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-my.sharepoint.com/personal/smizunoya_unicef_org/Documents/Education teamsite/Data.unicef.org update/Dataset/"/>
    </mc:Choice>
  </mc:AlternateContent>
  <xr:revisionPtr revIDLastSave="267" documentId="8_{666D32D7-7F65-465F-AA0D-7CAC2A0C0013}" xr6:coauthVersionLast="45" xr6:coauthVersionMax="45" xr10:uidLastSave="{E0C44697-92EB-4DCE-A85D-25CB2114DB35}"/>
  <bookViews>
    <workbookView xWindow="28680" yWindow="-1605" windowWidth="29040" windowHeight="15840" xr2:uid="{00000000-000D-0000-FFFF-FFFF00000000}"/>
  </bookViews>
  <sheets>
    <sheet name="Cover Page" sheetId="3" r:id="rId1"/>
    <sheet name="Youth literacy rate, aged 15-24" sheetId="1" r:id="rId2"/>
    <sheet name="adult literacy rate, aged 15+" sheetId="2" r:id="rId3"/>
  </sheets>
  <externalReferences>
    <externalReference r:id="rId4"/>
  </externalReferences>
  <definedNames>
    <definedName name="_xlnm._FilterDatabase" localSheetId="2" hidden="1">'adult literacy rate, aged 15+'!$B$1:$J$204</definedName>
    <definedName name="_xlnm._FilterDatabase" localSheetId="1" hidden="1">'Youth literacy rate, aged 15-24'!$B$1:$J$204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4" i="2" l="1"/>
  <c r="C202" i="2"/>
  <c r="C200" i="2"/>
  <c r="C195" i="2"/>
  <c r="C193" i="2"/>
  <c r="C192" i="2"/>
  <c r="C188" i="2"/>
  <c r="C187" i="2"/>
  <c r="C186" i="2"/>
  <c r="C185" i="2"/>
  <c r="C182" i="2"/>
  <c r="C179" i="2"/>
  <c r="C178" i="2"/>
  <c r="C169" i="2"/>
  <c r="C168" i="2"/>
  <c r="C166" i="2"/>
  <c r="C161" i="2"/>
  <c r="C160" i="2"/>
  <c r="C159" i="2"/>
  <c r="C155" i="2"/>
  <c r="C149" i="2"/>
  <c r="C148" i="2"/>
  <c r="C147" i="2"/>
  <c r="C145" i="2"/>
  <c r="C144" i="2"/>
  <c r="C141" i="2"/>
  <c r="C139" i="2"/>
  <c r="C138" i="2"/>
  <c r="C135" i="2"/>
  <c r="C131" i="2"/>
  <c r="C125" i="2"/>
  <c r="C124" i="2"/>
  <c r="C115" i="2"/>
  <c r="C114" i="2"/>
  <c r="C111" i="2"/>
  <c r="C109" i="2"/>
  <c r="C106" i="2"/>
  <c r="C104" i="2"/>
  <c r="C103" i="2"/>
  <c r="C102" i="2"/>
  <c r="C99" i="2"/>
  <c r="C91" i="2"/>
  <c r="C89" i="2"/>
  <c r="C87" i="2"/>
  <c r="C86" i="2"/>
  <c r="C82" i="2"/>
  <c r="C79" i="2"/>
  <c r="C78" i="2"/>
  <c r="C77" i="2"/>
  <c r="C76" i="2"/>
  <c r="C75" i="2"/>
  <c r="C74" i="2"/>
  <c r="C70" i="2"/>
  <c r="C69" i="2"/>
  <c r="C65" i="2"/>
  <c r="C64" i="2"/>
  <c r="C62" i="2"/>
  <c r="C60" i="2"/>
  <c r="C58" i="2"/>
  <c r="C57" i="2"/>
  <c r="C56" i="2"/>
  <c r="C52" i="2"/>
  <c r="C51" i="2"/>
  <c r="C50" i="2"/>
  <c r="C49" i="2"/>
  <c r="C48" i="2"/>
  <c r="C47" i="2"/>
  <c r="C39" i="2"/>
  <c r="C38" i="2"/>
  <c r="C34" i="2"/>
  <c r="C33" i="2"/>
  <c r="C32" i="2"/>
  <c r="C30" i="2"/>
  <c r="C26" i="2"/>
  <c r="C25" i="2"/>
  <c r="C24" i="2"/>
  <c r="C23" i="2"/>
  <c r="C21" i="2"/>
  <c r="C18" i="2"/>
  <c r="C14" i="2"/>
  <c r="C11" i="2"/>
  <c r="C8" i="2"/>
  <c r="C7" i="2"/>
  <c r="C8" i="1" l="1"/>
  <c r="C11" i="1"/>
  <c r="C14" i="1"/>
  <c r="C18" i="1"/>
  <c r="C21" i="1"/>
  <c r="C23" i="1"/>
  <c r="C24" i="1"/>
  <c r="C25" i="1"/>
  <c r="C26" i="1"/>
  <c r="C30" i="1"/>
  <c r="C32" i="1"/>
  <c r="C33" i="1"/>
  <c r="C34" i="1"/>
  <c r="C38" i="1"/>
  <c r="C39" i="1"/>
  <c r="C47" i="1"/>
  <c r="C48" i="1"/>
  <c r="C49" i="1"/>
  <c r="C50" i="1"/>
  <c r="C51" i="1"/>
  <c r="C52" i="1"/>
  <c r="C56" i="1"/>
  <c r="C57" i="1"/>
  <c r="C58" i="1"/>
  <c r="C60" i="1"/>
  <c r="C62" i="1"/>
  <c r="C64" i="1"/>
  <c r="C65" i="1"/>
  <c r="C69" i="1"/>
  <c r="C70" i="1"/>
  <c r="C74" i="1"/>
  <c r="C75" i="1"/>
  <c r="C76" i="1"/>
  <c r="C77" i="1"/>
  <c r="C78" i="1"/>
  <c r="C79" i="1"/>
  <c r="C82" i="1"/>
  <c r="C86" i="1"/>
  <c r="C87" i="1"/>
  <c r="C89" i="1"/>
  <c r="C91" i="1"/>
  <c r="C99" i="1"/>
  <c r="C102" i="1"/>
  <c r="C103" i="1"/>
  <c r="C104" i="1"/>
  <c r="C106" i="1"/>
  <c r="C109" i="1"/>
  <c r="C111" i="1"/>
  <c r="C114" i="1"/>
  <c r="C115" i="1"/>
  <c r="C124" i="1"/>
  <c r="C125" i="1"/>
  <c r="C131" i="1"/>
  <c r="C138" i="1"/>
  <c r="C139" i="1"/>
  <c r="C141" i="1"/>
  <c r="C144" i="1"/>
  <c r="C145" i="1"/>
  <c r="C147" i="1"/>
  <c r="C148" i="1"/>
  <c r="C149" i="1"/>
  <c r="C155" i="1"/>
  <c r="C159" i="1"/>
  <c r="C160" i="1"/>
  <c r="C161" i="1"/>
  <c r="C166" i="1"/>
  <c r="C168" i="1"/>
  <c r="C169" i="1"/>
  <c r="C178" i="1"/>
  <c r="C179" i="1"/>
  <c r="C135" i="1"/>
  <c r="C182" i="1"/>
  <c r="C185" i="1"/>
  <c r="C186" i="1"/>
  <c r="C187" i="1"/>
  <c r="C188" i="1"/>
  <c r="C192" i="1"/>
  <c r="C193" i="1"/>
  <c r="C195" i="1"/>
  <c r="C200" i="1"/>
  <c r="C202" i="1"/>
  <c r="C204" i="1"/>
  <c r="C7" i="1"/>
</calcChain>
</file>

<file path=xl/sharedStrings.xml><?xml version="1.0" encoding="utf-8"?>
<sst xmlns="http://schemas.openxmlformats.org/spreadsheetml/2006/main" count="2216" uniqueCount="494">
  <si>
    <t>Andorra</t>
  </si>
  <si>
    <t>Antigua and Barbuda</t>
  </si>
  <si>
    <t>Australia</t>
  </si>
  <si>
    <t>Austria</t>
  </si>
  <si>
    <t>Belgium</t>
  </si>
  <si>
    <t>Bahamas</t>
  </si>
  <si>
    <t>Canada</t>
  </si>
  <si>
    <t>Switzerland</t>
  </si>
  <si>
    <t>Cook Islands</t>
  </si>
  <si>
    <t>Germany</t>
  </si>
  <si>
    <t>Djibouti</t>
  </si>
  <si>
    <t>Dominica</t>
  </si>
  <si>
    <t>Denmark</t>
  </si>
  <si>
    <t>Finland</t>
  </si>
  <si>
    <t>France</t>
  </si>
  <si>
    <t>Micronesia (Federated States of)</t>
  </si>
  <si>
    <t>United Kingdom</t>
  </si>
  <si>
    <t>Ireland</t>
  </si>
  <si>
    <t>Iceland</t>
  </si>
  <si>
    <t>Japan</t>
  </si>
  <si>
    <t>Kiribati</t>
  </si>
  <si>
    <t>Saint Kitts and Nevis</t>
  </si>
  <si>
    <t>Saint Lucia</t>
  </si>
  <si>
    <t>Liechtenstein</t>
  </si>
  <si>
    <t>Luxembourg</t>
  </si>
  <si>
    <t>Monaco</t>
  </si>
  <si>
    <t>Montserrat</t>
  </si>
  <si>
    <t>Niue</t>
  </si>
  <si>
    <t>Netherlands</t>
  </si>
  <si>
    <t>Norway</t>
  </si>
  <si>
    <t>Nauru</t>
  </si>
  <si>
    <t>New Zealand</t>
  </si>
  <si>
    <t>Solomon Islands</t>
  </si>
  <si>
    <t>Slovakia</t>
  </si>
  <si>
    <t>Sweden</t>
  </si>
  <si>
    <t>Turks and Caicos Islands</t>
  </si>
  <si>
    <t>Tokelau</t>
  </si>
  <si>
    <t>Tuvalu</t>
  </si>
  <si>
    <t>United States</t>
  </si>
  <si>
    <t>Holy See</t>
  </si>
  <si>
    <t>British Virgin Islands</t>
  </si>
  <si>
    <t>AND</t>
  </si>
  <si>
    <t>ATG</t>
  </si>
  <si>
    <t>AUS</t>
  </si>
  <si>
    <t>AUT</t>
  </si>
  <si>
    <t>BEL</t>
  </si>
  <si>
    <t>BHS</t>
  </si>
  <si>
    <t>CAN</t>
  </si>
  <si>
    <t>CHE</t>
  </si>
  <si>
    <t>COK</t>
  </si>
  <si>
    <t>DEU</t>
  </si>
  <si>
    <t>DJI</t>
  </si>
  <si>
    <t>DMA</t>
  </si>
  <si>
    <t>DNK</t>
  </si>
  <si>
    <t>FIN</t>
  </si>
  <si>
    <t>FRA</t>
  </si>
  <si>
    <t>FSM</t>
  </si>
  <si>
    <t>GBR</t>
  </si>
  <si>
    <t>IRL</t>
  </si>
  <si>
    <t>ISL</t>
  </si>
  <si>
    <t>JPN</t>
  </si>
  <si>
    <t>KIR</t>
  </si>
  <si>
    <t>KNA</t>
  </si>
  <si>
    <t>LCA</t>
  </si>
  <si>
    <t>LIE</t>
  </si>
  <si>
    <t>LUX</t>
  </si>
  <si>
    <t>MCO</t>
  </si>
  <si>
    <t>MSR</t>
  </si>
  <si>
    <t>NIU</t>
  </si>
  <si>
    <t>NLD</t>
  </si>
  <si>
    <t>NOR</t>
  </si>
  <si>
    <t>NRU</t>
  </si>
  <si>
    <t>NZL</t>
  </si>
  <si>
    <t>SLB</t>
  </si>
  <si>
    <t>SVK</t>
  </si>
  <si>
    <t>SWE</t>
  </si>
  <si>
    <t>TCA</t>
  </si>
  <si>
    <t>TKL</t>
  </si>
  <si>
    <t>TUV</t>
  </si>
  <si>
    <t>USA</t>
  </si>
  <si>
    <t>VAT</t>
  </si>
  <si>
    <t>VGB</t>
  </si>
  <si>
    <t>ECA</t>
  </si>
  <si>
    <t>LAC</t>
  </si>
  <si>
    <t>EAP</t>
  </si>
  <si>
    <t>NA</t>
  </si>
  <si>
    <t>SSA</t>
  </si>
  <si>
    <t>UNICEF Sub-region 1</t>
  </si>
  <si>
    <t>WE</t>
  </si>
  <si>
    <t>ESA</t>
  </si>
  <si>
    <t>Development Regions</t>
  </si>
  <si>
    <t>More Developed</t>
  </si>
  <si>
    <t>Less Developed</t>
  </si>
  <si>
    <t>Least Developed</t>
  </si>
  <si>
    <t>Not Classified</t>
  </si>
  <si>
    <t/>
  </si>
  <si>
    <t>Afghanistan</t>
  </si>
  <si>
    <t>Albania</t>
  </si>
  <si>
    <t>Argentina</t>
  </si>
  <si>
    <t>Benin</t>
  </si>
  <si>
    <t>Burkina Faso</t>
  </si>
  <si>
    <t>Bangladesh</t>
  </si>
  <si>
    <t>Bahrain</t>
  </si>
  <si>
    <t>Belarus</t>
  </si>
  <si>
    <t>Brazil</t>
  </si>
  <si>
    <t>Brunei Darussalam</t>
  </si>
  <si>
    <t>Central African Republic</t>
  </si>
  <si>
    <t>China</t>
  </si>
  <si>
    <t>Côte d'Ivoire</t>
  </si>
  <si>
    <t>Cameroon</t>
  </si>
  <si>
    <t>Congo</t>
  </si>
  <si>
    <t>Colombia</t>
  </si>
  <si>
    <t>Comoros</t>
  </si>
  <si>
    <t>Costa Rica</t>
  </si>
  <si>
    <t>Algeria</t>
  </si>
  <si>
    <t>Eritrea</t>
  </si>
  <si>
    <t>Spain</t>
  </si>
  <si>
    <t>Gabon</t>
  </si>
  <si>
    <t>Ghana</t>
  </si>
  <si>
    <t>Greece</t>
  </si>
  <si>
    <t>Honduras</t>
  </si>
  <si>
    <t>Indonesia</t>
  </si>
  <si>
    <t>India</t>
  </si>
  <si>
    <t>Italy</t>
  </si>
  <si>
    <t>Jordan</t>
  </si>
  <si>
    <t>Kazakhstan</t>
  </si>
  <si>
    <t>Kenya</t>
  </si>
  <si>
    <t>Kyrgyzstan</t>
  </si>
  <si>
    <t>Kuwait</t>
  </si>
  <si>
    <t>Lebanon</t>
  </si>
  <si>
    <t>Sri Lanka</t>
  </si>
  <si>
    <t>Latvia</t>
  </si>
  <si>
    <t>Morocco</t>
  </si>
  <si>
    <t>Madagascar</t>
  </si>
  <si>
    <t>Mexico</t>
  </si>
  <si>
    <t>Mali</t>
  </si>
  <si>
    <t>Malta</t>
  </si>
  <si>
    <t>Montenegro</t>
  </si>
  <si>
    <t>Mongolia</t>
  </si>
  <si>
    <t>Mauritius</t>
  </si>
  <si>
    <t>Malaysia</t>
  </si>
  <si>
    <t>Namibia</t>
  </si>
  <si>
    <t>Niger</t>
  </si>
  <si>
    <t>Nigeria</t>
  </si>
  <si>
    <t>Nepal</t>
  </si>
  <si>
    <t>Oman</t>
  </si>
  <si>
    <t>Panama</t>
  </si>
  <si>
    <t>Peru</t>
  </si>
  <si>
    <t>Portugal</t>
  </si>
  <si>
    <t>Paraguay</t>
  </si>
  <si>
    <t>State of Palestine</t>
  </si>
  <si>
    <t>Romania</t>
  </si>
  <si>
    <t>Russian Federation</t>
  </si>
  <si>
    <t>Rwanda</t>
  </si>
  <si>
    <t>Sudan</t>
  </si>
  <si>
    <t>Singapore</t>
  </si>
  <si>
    <t>Sierra Leone</t>
  </si>
  <si>
    <t>El Salvador</t>
  </si>
  <si>
    <t>San Marino</t>
  </si>
  <si>
    <t>South Sudan</t>
  </si>
  <si>
    <t>Sao Tome and Principe</t>
  </si>
  <si>
    <t>Suriname</t>
  </si>
  <si>
    <t>Eswatini</t>
  </si>
  <si>
    <t>Seychelles</t>
  </si>
  <si>
    <t>Thailand</t>
  </si>
  <si>
    <t>Timor-Leste</t>
  </si>
  <si>
    <t>Tonga</t>
  </si>
  <si>
    <t>Uganda</t>
  </si>
  <si>
    <t>Uruguay</t>
  </si>
  <si>
    <t>Uzbekistan</t>
  </si>
  <si>
    <t>Viet Nam</t>
  </si>
  <si>
    <t>Vanuatu</t>
  </si>
  <si>
    <t>Samoa</t>
  </si>
  <si>
    <t>Zambia</t>
  </si>
  <si>
    <t>AFG</t>
  </si>
  <si>
    <t>ALB</t>
  </si>
  <si>
    <t>ARG</t>
  </si>
  <si>
    <t>BEN</t>
  </si>
  <si>
    <t>BFA</t>
  </si>
  <si>
    <t>BGD</t>
  </si>
  <si>
    <t>BHR</t>
  </si>
  <si>
    <t>BLR</t>
  </si>
  <si>
    <t>BRA</t>
  </si>
  <si>
    <t>BRN</t>
  </si>
  <si>
    <t>CAF</t>
  </si>
  <si>
    <t>CHN</t>
  </si>
  <si>
    <t>CIV</t>
  </si>
  <si>
    <t>CMR</t>
  </si>
  <si>
    <t>COG</t>
  </si>
  <si>
    <t>COL</t>
  </si>
  <si>
    <t>COM</t>
  </si>
  <si>
    <t>CRI</t>
  </si>
  <si>
    <t>DZA</t>
  </si>
  <si>
    <t>ERI</t>
  </si>
  <si>
    <t>ESP</t>
  </si>
  <si>
    <t>GAB</t>
  </si>
  <si>
    <t>GHA</t>
  </si>
  <si>
    <t>GRC</t>
  </si>
  <si>
    <t>HND</t>
  </si>
  <si>
    <t>IDN</t>
  </si>
  <si>
    <t>IND</t>
  </si>
  <si>
    <t>ITA</t>
  </si>
  <si>
    <t>JOR</t>
  </si>
  <si>
    <t>KAZ</t>
  </si>
  <si>
    <t>KEN</t>
  </si>
  <si>
    <t>KGZ</t>
  </si>
  <si>
    <t>KWT</t>
  </si>
  <si>
    <t>LBN</t>
  </si>
  <si>
    <t>LKA</t>
  </si>
  <si>
    <t>LVA</t>
  </si>
  <si>
    <t>MAR</t>
  </si>
  <si>
    <t>MDG</t>
  </si>
  <si>
    <t>MEX</t>
  </si>
  <si>
    <t>MLI</t>
  </si>
  <si>
    <t>MLT</t>
  </si>
  <si>
    <t>MNE</t>
  </si>
  <si>
    <t>MNG</t>
  </si>
  <si>
    <t>MUS</t>
  </si>
  <si>
    <t>MYS</t>
  </si>
  <si>
    <t>NAM</t>
  </si>
  <si>
    <t>NER</t>
  </si>
  <si>
    <t>NGA</t>
  </si>
  <si>
    <t>NPL</t>
  </si>
  <si>
    <t>OMN</t>
  </si>
  <si>
    <t>PAN</t>
  </si>
  <si>
    <t>PER</t>
  </si>
  <si>
    <t>PRT</t>
  </si>
  <si>
    <t>PRY</t>
  </si>
  <si>
    <t>PSE</t>
  </si>
  <si>
    <t>ROU</t>
  </si>
  <si>
    <t>RUS</t>
  </si>
  <si>
    <t>RWA</t>
  </si>
  <si>
    <t>SDN</t>
  </si>
  <si>
    <t>SGP</t>
  </si>
  <si>
    <t>SLE</t>
  </si>
  <si>
    <t>SLV</t>
  </si>
  <si>
    <t>SMR</t>
  </si>
  <si>
    <t>SSD</t>
  </si>
  <si>
    <t>STP</t>
  </si>
  <si>
    <t>SUR</t>
  </si>
  <si>
    <t>SWZ</t>
  </si>
  <si>
    <t>SYC</t>
  </si>
  <si>
    <t>THA</t>
  </si>
  <si>
    <t>TLS</t>
  </si>
  <si>
    <t>TON</t>
  </si>
  <si>
    <t>UGA</t>
  </si>
  <si>
    <t>URY</t>
  </si>
  <si>
    <t>UZB</t>
  </si>
  <si>
    <t>VNM</t>
  </si>
  <si>
    <t>VUT</t>
  </si>
  <si>
    <t>WSM</t>
  </si>
  <si>
    <t>ZMB</t>
  </si>
  <si>
    <t>SA</t>
  </si>
  <si>
    <t>MENA</t>
  </si>
  <si>
    <t>EECA</t>
  </si>
  <si>
    <t>WCA</t>
  </si>
  <si>
    <t>ISO3</t>
    <phoneticPr fontId="4" type="noConversion"/>
  </si>
  <si>
    <t>Region</t>
    <phoneticPr fontId="4" type="noConversion"/>
  </si>
  <si>
    <t>Sub-region</t>
    <phoneticPr fontId="4" type="noConversion"/>
  </si>
  <si>
    <t>Total</t>
    <phoneticPr fontId="4" type="noConversion"/>
  </si>
  <si>
    <t>Gender</t>
  </si>
  <si>
    <t>Source</t>
    <phoneticPr fontId="4" type="noConversion"/>
  </si>
  <si>
    <t>Data source</t>
    <phoneticPr fontId="4" type="noConversion"/>
  </si>
  <si>
    <t>Time period</t>
    <phoneticPr fontId="4" type="noConversion"/>
  </si>
  <si>
    <t>UIS</t>
  </si>
  <si>
    <t>UIS</t>
    <phoneticPr fontId="4" type="noConversion"/>
  </si>
  <si>
    <t>Female</t>
    <phoneticPr fontId="4" type="noConversion"/>
  </si>
  <si>
    <t>Male</t>
    <phoneticPr fontId="4" type="noConversion"/>
  </si>
  <si>
    <t>Angola</t>
  </si>
  <si>
    <t>Anguilla</t>
  </si>
  <si>
    <t>Armenia</t>
  </si>
  <si>
    <t>Azerbaijan</t>
  </si>
  <si>
    <t>Barbados</t>
  </si>
  <si>
    <t>Belize</t>
  </si>
  <si>
    <t>Bhutan</t>
  </si>
  <si>
    <t>Bolivia (Plurinational State of)</t>
  </si>
  <si>
    <t>Bosnia and Herzegovina</t>
  </si>
  <si>
    <t>Botswana</t>
  </si>
  <si>
    <t>Bulgaria</t>
  </si>
  <si>
    <t>Burundi</t>
  </si>
  <si>
    <t>Cabo Verde</t>
  </si>
  <si>
    <t>Cambodia</t>
  </si>
  <si>
    <t>Chad</t>
  </si>
  <si>
    <t>Chile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</si>
  <si>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</si>
  <si>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</si>
  <si>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</si>
  <si>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</si>
  <si>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</si>
  <si>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</si>
  <si>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Dominican Republic</t>
  </si>
  <si>
    <t>Ecuador</t>
  </si>
  <si>
    <t>Egypt</t>
  </si>
  <si>
    <t>Equatorial Guinea</t>
  </si>
  <si>
    <t>Estonia</t>
  </si>
  <si>
    <t>Ethiopia</t>
  </si>
  <si>
    <t>Fiji</t>
  </si>
  <si>
    <t>Gambia</t>
  </si>
  <si>
    <t>Georgia</t>
  </si>
  <si>
    <t>Grenada</t>
  </si>
  <si>
    <t>Guatemala</t>
  </si>
  <si>
    <t>Guinea</t>
  </si>
  <si>
    <t>Guinea-Bissau</t>
  </si>
  <si>
    <t>Guyana</t>
  </si>
  <si>
    <t>Haiti</t>
  </si>
  <si>
    <t>Hungary</t>
  </si>
  <si>
    <t>Iran (Islamic Republic of)</t>
  </si>
  <si>
    <t>Iraq</t>
  </si>
  <si>
    <t>Israel</t>
  </si>
  <si>
    <t>Jamaica</t>
  </si>
  <si>
    <t>Lao People's Democratic Republic</t>
  </si>
  <si>
    <t>Lesotho</t>
  </si>
  <si>
    <t>Liberia</t>
  </si>
  <si>
    <t>Libya</t>
  </si>
  <si>
    <t>Lithuania</t>
  </si>
  <si>
    <t>Malawi</t>
  </si>
  <si>
    <t>Maldives</t>
  </si>
  <si>
    <t>Marshall Islands</t>
  </si>
  <si>
    <t>Mauritania</t>
  </si>
  <si>
    <t>Mozambique</t>
  </si>
  <si>
    <t>Myanmar</t>
  </si>
  <si>
    <t>Nicaragua</t>
  </si>
  <si>
    <t>Pakistan</t>
  </si>
  <si>
    <t>Palau</t>
  </si>
  <si>
    <t>Papua New Guinea</t>
  </si>
  <si>
    <t>Philippines</t>
  </si>
  <si>
    <t>Poland</t>
  </si>
  <si>
    <t>Qatar</t>
  </si>
  <si>
    <t>Republic of Korea</t>
  </si>
  <si>
    <t>Republic of Moldova</t>
  </si>
  <si>
    <t>Saint Vincent and the Grenadines</t>
  </si>
  <si>
    <t>Saudi Arabia</t>
  </si>
  <si>
    <t>Senegal</t>
  </si>
  <si>
    <t>Serbia</t>
  </si>
  <si>
    <t>Slovenia</t>
  </si>
  <si>
    <t>Somalia</t>
  </si>
  <si>
    <t>South Africa</t>
  </si>
  <si>
    <t>Syrian Arab Republic</t>
  </si>
  <si>
    <t>Tajikistan</t>
  </si>
  <si>
    <t>North Macedonia</t>
  </si>
  <si>
    <t>Togo</t>
  </si>
  <si>
    <t>Trinidad and Tobago</t>
  </si>
  <si>
    <t>Tunisia</t>
  </si>
  <si>
    <t>Turkey</t>
  </si>
  <si>
    <t>Turkmenistan</t>
  </si>
  <si>
    <t>Ukraine</t>
  </si>
  <si>
    <t>United Arab Emirates</t>
  </si>
  <si>
    <t>United Republic of Tanzania</t>
  </si>
  <si>
    <t>Venezuela (Bolivarian Republic of)</t>
  </si>
  <si>
    <t>Yemen</t>
  </si>
  <si>
    <t>Zimbabwe</t>
  </si>
  <si>
    <t>AGO</t>
  </si>
  <si>
    <t>AIA</t>
  </si>
  <si>
    <t>ARM</t>
  </si>
  <si>
    <t>AZE</t>
  </si>
  <si>
    <t>BRB</t>
  </si>
  <si>
    <t>BLZ</t>
  </si>
  <si>
    <t>BTN</t>
  </si>
  <si>
    <t>BOL</t>
  </si>
  <si>
    <t>BIH</t>
  </si>
  <si>
    <t>BWA</t>
  </si>
  <si>
    <t>BGR</t>
  </si>
  <si>
    <t>BDI</t>
  </si>
  <si>
    <t>CPV</t>
  </si>
  <si>
    <t>KHM</t>
  </si>
  <si>
    <t>TCD</t>
  </si>
  <si>
    <t>CHL</t>
  </si>
  <si>
    <t>HRV</t>
  </si>
  <si>
    <t>CUB</t>
  </si>
  <si>
    <t>CYP</t>
  </si>
  <si>
    <t>CZE</t>
  </si>
  <si>
    <t>PRK</t>
  </si>
  <si>
    <t>COD</t>
  </si>
  <si>
    <t>DOM</t>
  </si>
  <si>
    <t>ECU</t>
  </si>
  <si>
    <t>EGY</t>
  </si>
  <si>
    <t>GNQ</t>
  </si>
  <si>
    <t>EST</t>
  </si>
  <si>
    <t>ETH</t>
  </si>
  <si>
    <t>FJI</t>
  </si>
  <si>
    <t>GMB</t>
  </si>
  <si>
    <t>GEO</t>
  </si>
  <si>
    <t>GRD</t>
  </si>
  <si>
    <t>GTM</t>
  </si>
  <si>
    <t>GIN</t>
  </si>
  <si>
    <t>GNB</t>
  </si>
  <si>
    <t>GUY</t>
  </si>
  <si>
    <t>HTI</t>
  </si>
  <si>
    <t>HUN</t>
  </si>
  <si>
    <t>IRN</t>
  </si>
  <si>
    <t>IRQ</t>
  </si>
  <si>
    <t>ISR</t>
  </si>
  <si>
    <t>JAM</t>
  </si>
  <si>
    <t>LAO</t>
  </si>
  <si>
    <t>LSO</t>
  </si>
  <si>
    <t>LBR</t>
  </si>
  <si>
    <t>LBY</t>
  </si>
  <si>
    <t>LTU</t>
  </si>
  <si>
    <t>MWI</t>
  </si>
  <si>
    <t>MDV</t>
  </si>
  <si>
    <t>MHL</t>
  </si>
  <si>
    <t>MRT</t>
  </si>
  <si>
    <t>MOZ</t>
  </si>
  <si>
    <t>MMR</t>
  </si>
  <si>
    <t>NIC</t>
  </si>
  <si>
    <t>PAK</t>
  </si>
  <si>
    <t>PLW</t>
  </si>
  <si>
    <t>PNG</t>
  </si>
  <si>
    <t>PHL</t>
  </si>
  <si>
    <t>POL</t>
  </si>
  <si>
    <t>QAT</t>
  </si>
  <si>
    <t>KOR</t>
  </si>
  <si>
    <t>MDA</t>
  </si>
  <si>
    <t>VCT</t>
  </si>
  <si>
    <t>SAU</t>
  </si>
  <si>
    <t>SEN</t>
  </si>
  <si>
    <t>SRB</t>
  </si>
  <si>
    <t>SVN</t>
  </si>
  <si>
    <t>SOM</t>
  </si>
  <si>
    <t>ZAF</t>
  </si>
  <si>
    <t>SYR</t>
  </si>
  <si>
    <t>TJK</t>
  </si>
  <si>
    <t>MKD</t>
  </si>
  <si>
    <t>TGO</t>
  </si>
  <si>
    <t>TTO</t>
  </si>
  <si>
    <t>TUN</t>
  </si>
  <si>
    <t>TUR</t>
  </si>
  <si>
    <t>TKM</t>
  </si>
  <si>
    <t>UKR</t>
  </si>
  <si>
    <t>ARE</t>
  </si>
  <si>
    <t>TZA</t>
  </si>
  <si>
    <t>VEN</t>
  </si>
  <si>
    <t>YEM</t>
  </si>
  <si>
    <t>ZWE</t>
  </si>
  <si>
    <t>East Asia &amp; Pacific</t>
  </si>
  <si>
    <t>Europe &amp; Central Asia</t>
  </si>
  <si>
    <t>–</t>
  </si>
  <si>
    <t>Eastern Europe &amp; Central Asia</t>
  </si>
  <si>
    <t>Western Europe</t>
  </si>
  <si>
    <t>Latin America &amp; Caribbean</t>
  </si>
  <si>
    <t>Middle East &amp; North Africa</t>
  </si>
  <si>
    <t>North America</t>
  </si>
  <si>
    <t>South Asia</t>
  </si>
  <si>
    <t>Sub-Saharan Africa</t>
  </si>
  <si>
    <t>Eastern &amp; Southern Africa</t>
  </si>
  <si>
    <t>West &amp; Central Africa</t>
  </si>
  <si>
    <t>World</t>
  </si>
  <si>
    <t>Last update: April 2021</t>
    <phoneticPr fontId="4" type="noConversion"/>
  </si>
  <si>
    <t>Indicator definition</t>
    <phoneticPr fontId="4" type="noConversion"/>
  </si>
  <si>
    <t>Definition</t>
    <phoneticPr fontId="4" type="noConversion"/>
  </si>
  <si>
    <t>Glossary - the database contains the following</t>
    <phoneticPr fontId="4" type="noConversion"/>
  </si>
  <si>
    <t>ISO</t>
  </si>
  <si>
    <t>Three-digit alphabetical codes International Standard ISO 3166-1 assigned by the International Organization for Standardization (ISO). The latest version is available online at http://www.iso.org/iso/home/standards/country_codes.htm. (column A)</t>
    <phoneticPr fontId="4" type="noConversion"/>
  </si>
  <si>
    <t>Countries and areas</t>
  </si>
  <si>
    <t>The UNICEF Global databases contain a set of 202 countries as reported on through the State of the World's Children Statistical Annex 2017 (column B)</t>
    <phoneticPr fontId="4" type="noConversion"/>
  </si>
  <si>
    <t>Data Source</t>
    <phoneticPr fontId="4" type="noConversion"/>
  </si>
  <si>
    <t>Region, Sub-region</t>
    <phoneticPr fontId="4" type="noConversion"/>
  </si>
  <si>
    <t>UNICEF regions (column C) and UNICEF Sub-regions (column D)</t>
    <phoneticPr fontId="4" type="noConversion"/>
  </si>
  <si>
    <t>EAP</t>
    <phoneticPr fontId="4" type="noConversion"/>
  </si>
  <si>
    <t>East Asia and the Pacific</t>
    <phoneticPr fontId="4" type="noConversion"/>
  </si>
  <si>
    <t>ECA</t>
    <phoneticPr fontId="4" type="noConversion"/>
  </si>
  <si>
    <t>Europe and Central Asia</t>
    <phoneticPr fontId="4" type="noConversion"/>
  </si>
  <si>
    <t>EECA</t>
    <phoneticPr fontId="4" type="noConversion"/>
  </si>
  <si>
    <t>Eastern Europe and Central Asia</t>
    <phoneticPr fontId="4" type="noConversion"/>
  </si>
  <si>
    <t>ESA</t>
    <phoneticPr fontId="4" type="noConversion"/>
  </si>
  <si>
    <t>Eastern and Southern Africa</t>
    <phoneticPr fontId="4" type="noConversion"/>
  </si>
  <si>
    <t>LAC</t>
    <phoneticPr fontId="4" type="noConversion"/>
  </si>
  <si>
    <t>Latin America and the Caribbean</t>
    <phoneticPr fontId="4" type="noConversion"/>
  </si>
  <si>
    <t>MENA</t>
    <phoneticPr fontId="4" type="noConversion"/>
  </si>
  <si>
    <t>Middle East and North Africa</t>
    <phoneticPr fontId="4" type="noConversion"/>
  </si>
  <si>
    <t>NA</t>
    <phoneticPr fontId="4" type="noConversion"/>
  </si>
  <si>
    <t>North America</t>
    <phoneticPr fontId="4" type="noConversion"/>
  </si>
  <si>
    <t>SA</t>
    <phoneticPr fontId="4" type="noConversion"/>
  </si>
  <si>
    <t>South Asia</t>
    <phoneticPr fontId="4" type="noConversion"/>
  </si>
  <si>
    <t>SSA</t>
    <phoneticPr fontId="4" type="noConversion"/>
  </si>
  <si>
    <t>WCA</t>
    <phoneticPr fontId="4" type="noConversion"/>
  </si>
  <si>
    <t>West and Central Africa</t>
  </si>
  <si>
    <t>Regional Aggregations</t>
  </si>
  <si>
    <t>Disclaimer</t>
  </si>
  <si>
    <t>All reasonable precautions have been taken to verify the information in this database. In no event shall UNICEF be liable for damages arising from its use or interpretation</t>
  </si>
  <si>
    <t>UNICEF Global database on literacy rate</t>
    <phoneticPr fontId="4" type="noConversion"/>
  </si>
  <si>
    <t xml:space="preserve">Literacy rate (SDG4.6.2) – Percentage of population that can both read and write a short, simple statement about their everyday life. </t>
    <phoneticPr fontId="4" type="noConversion"/>
  </si>
  <si>
    <t>The data source of adult and youth literacy rate is UNESCO Institute for Statistics (UIS), (column I)</t>
    <phoneticPr fontId="4" type="noConversion"/>
  </si>
  <si>
    <t>Represents the year in which the data was collected. (column J)</t>
    <phoneticPr fontId="4" type="noConversion"/>
  </si>
  <si>
    <t>Development regions</t>
    <phoneticPr fontId="4" type="noConversion"/>
  </si>
  <si>
    <t>Economies are currently divided into four income groupings: low, lower-middle, upper-middle, and high. Income is measured using gross national income (GNI) per capita, in U.S. dollars, converted from local currency using the World Bank Atlas method (column E).</t>
    <phoneticPr fontId="4" type="noConversion"/>
  </si>
  <si>
    <t>Methodology</t>
    <phoneticPr fontId="4" type="noConversion"/>
  </si>
  <si>
    <t>Unit of measure</t>
    <phoneticPr fontId="4" type="noConversion"/>
  </si>
  <si>
    <t>Percentage</t>
    <phoneticPr fontId="4" type="noConversion"/>
  </si>
  <si>
    <t>Time frame for survey</t>
    <phoneticPr fontId="4" type="noConversion"/>
  </si>
  <si>
    <t>Regional aggregates for which 50% or more of the corresponding youth/adult are covered are reported.</t>
    <phoneticPr fontId="4" type="noConversion"/>
  </si>
  <si>
    <t>Regional aggregates (Only regions where 50% or higher share of youth covered are shown)</t>
    <phoneticPr fontId="4" type="noConversion"/>
  </si>
  <si>
    <t>Regional aggregates (Only regions where 50% or higher share of youth/adult covered are shown)</t>
    <phoneticPr fontId="4" type="noConversion"/>
  </si>
  <si>
    <t xml:space="preserve">UNESCO Institute for Statistics (UIS) data on literacy rate from past 2 years are used. For countries with multiple years of data, the most recent year was used.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</si>
</sst>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0.0"/>
    <numFmt numFmtId="177" formatCode="_(* #,##0_);_(* \(#,##0\);_(* &quot;-&quot;??_);_(@_)"/>
  </numFmts>
  <fonts count="17" x14ac:knownFonts="1">
    <font>
      <sz val="11"/>
      <name val="Calibri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宋体"/>
      <family val="3"/>
      <charset val="134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rgb="FF00B0F0"/>
      <name val="Calibri"/>
      <family val="2"/>
    </font>
    <font>
      <u/>
      <sz val="11"/>
      <color theme="10"/>
      <name val="等线"/>
      <family val="2"/>
      <scheme val="minor"/>
    </font>
    <font>
      <b/>
      <u/>
      <sz val="11"/>
      <color rgb="FF00B0F0"/>
      <name val="Calibri"/>
      <family val="2"/>
    </font>
    <font>
      <b/>
      <sz val="12"/>
      <color theme="0"/>
      <name val="Calibri"/>
      <family val="2"/>
    </font>
    <font>
      <b/>
      <sz val="12"/>
      <color theme="1"/>
      <name val="Calibri"/>
      <family val="2"/>
    </font>
    <font>
      <sz val="12"/>
      <color theme="1"/>
      <name val="Times New Roman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CABE2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3" fillId="0" borderId="1"/>
    <xf numFmtId="43" fontId="7" fillId="0" borderId="0" applyFont="0" applyFill="0" applyBorder="0" applyAlignment="0" applyProtection="0">
      <alignment vertical="center"/>
    </xf>
    <xf numFmtId="0" fontId="2" fillId="0" borderId="1"/>
    <xf numFmtId="0" fontId="10" fillId="0" borderId="1" applyNumberFormat="0" applyFill="0" applyBorder="0" applyAlignment="0" applyProtection="0"/>
    <xf numFmtId="0" fontId="14" fillId="0" borderId="1"/>
    <xf numFmtId="0" fontId="5" fillId="0" borderId="1"/>
    <xf numFmtId="0" fontId="1" fillId="0" borderId="1"/>
  </cellStyleXfs>
  <cellXfs count="67">
    <xf numFmtId="0" fontId="0" fillId="0" borderId="0" xfId="0"/>
    <xf numFmtId="1" fontId="5" fillId="0" borderId="8" xfId="0" applyNumberFormat="1" applyFont="1" applyBorder="1"/>
    <xf numFmtId="0" fontId="8" fillId="2" borderId="1" xfId="3" applyFont="1" applyFill="1"/>
    <xf numFmtId="0" fontId="9" fillId="2" borderId="1" xfId="3" applyFont="1" applyFill="1"/>
    <xf numFmtId="0" fontId="11" fillId="2" borderId="1" xfId="4" applyFont="1" applyFill="1" applyAlignment="1">
      <alignment vertical="center"/>
    </xf>
    <xf numFmtId="0" fontId="12" fillId="3" borderId="1" xfId="3" applyFont="1" applyFill="1" applyAlignment="1">
      <alignment vertical="center"/>
    </xf>
    <xf numFmtId="0" fontId="13" fillId="3" borderId="1" xfId="3" applyFont="1" applyFill="1" applyAlignment="1">
      <alignment vertical="center"/>
    </xf>
    <xf numFmtId="0" fontId="6" fillId="2" borderId="1" xfId="4" applyFont="1" applyFill="1" applyAlignment="1">
      <alignment vertical="center"/>
    </xf>
    <xf numFmtId="0" fontId="8" fillId="2" borderId="1" xfId="3" applyFont="1" applyFill="1" applyAlignment="1">
      <alignment wrapText="1"/>
    </xf>
    <xf numFmtId="0" fontId="8" fillId="2" borderId="1" xfId="3" applyFont="1" applyFill="1" applyAlignment="1">
      <alignment horizontal="left" vertical="center" indent="4"/>
    </xf>
    <xf numFmtId="0" fontId="8" fillId="2" borderId="1" xfId="5" applyFont="1" applyFill="1"/>
    <xf numFmtId="0" fontId="15" fillId="2" borderId="1" xfId="6" applyFont="1" applyFill="1" applyAlignment="1">
      <alignment horizontal="left" vertical="center" indent="1"/>
    </xf>
    <xf numFmtId="0" fontId="8" fillId="2" borderId="1" xfId="6" applyFont="1" applyFill="1" applyAlignment="1">
      <alignment horizontal="left" vertical="top" wrapText="1"/>
    </xf>
    <xf numFmtId="0" fontId="8" fillId="2" borderId="1" xfId="6" applyFont="1" applyFill="1" applyAlignment="1">
      <alignment vertical="top" wrapText="1"/>
    </xf>
    <xf numFmtId="0" fontId="15" fillId="2" borderId="1" xfId="6" applyFont="1" applyFill="1" applyAlignment="1">
      <alignment horizontal="left" vertical="top" indent="1"/>
    </xf>
    <xf numFmtId="0" fontId="8" fillId="2" borderId="1" xfId="6" applyFont="1" applyFill="1" applyAlignment="1">
      <alignment wrapText="1"/>
    </xf>
    <xf numFmtId="0" fontId="8" fillId="2" borderId="1" xfId="6" applyFont="1" applyFill="1" applyAlignment="1">
      <alignment horizontal="left" indent="3"/>
    </xf>
    <xf numFmtId="0" fontId="8" fillId="2" borderId="1" xfId="6" applyFont="1" applyFill="1" applyAlignment="1">
      <alignment horizontal="left" wrapText="1" indent="3"/>
    </xf>
    <xf numFmtId="0" fontId="15" fillId="2" borderId="1" xfId="6" applyFont="1" applyFill="1" applyAlignment="1">
      <alignment horizontal="left" indent="1"/>
    </xf>
    <xf numFmtId="0" fontId="8" fillId="2" borderId="1" xfId="6" applyFont="1" applyFill="1"/>
    <xf numFmtId="0" fontId="15" fillId="2" borderId="1" xfId="6" applyFont="1" applyFill="1"/>
    <xf numFmtId="0" fontId="15" fillId="2" borderId="0" xfId="0" applyFont="1" applyFill="1" applyAlignment="1">
      <alignment horizontal="left" vertical="center" indent="1"/>
    </xf>
    <xf numFmtId="0" fontId="8" fillId="2" borderId="0" xfId="0" applyFont="1" applyFill="1" applyAlignment="1">
      <alignment wrapText="1"/>
    </xf>
    <xf numFmtId="0" fontId="12" fillId="3" borderId="1" xfId="7" applyFont="1" applyFill="1" applyAlignment="1">
      <alignment vertical="center"/>
    </xf>
    <xf numFmtId="0" fontId="13" fillId="3" borderId="1" xfId="7" applyFont="1" applyFill="1" applyAlignment="1">
      <alignment vertical="center"/>
    </xf>
    <xf numFmtId="0" fontId="6" fillId="2" borderId="1" xfId="4" applyFont="1" applyFill="1" applyAlignment="1">
      <alignment horizontal="left" vertical="center" indent="1"/>
    </xf>
    <xf numFmtId="0" fontId="8" fillId="2" borderId="1" xfId="5" applyFont="1" applyFill="1" applyAlignment="1">
      <alignment wrapText="1"/>
    </xf>
    <xf numFmtId="0" fontId="8" fillId="2" borderId="0" xfId="0" applyFont="1" applyFill="1"/>
    <xf numFmtId="0" fontId="5" fillId="0" borderId="0" xfId="0" applyFont="1"/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1" fontId="5" fillId="0" borderId="10" xfId="0" applyNumberFormat="1" applyFont="1" applyBorder="1"/>
    <xf numFmtId="1" fontId="5" fillId="0" borderId="0" xfId="0" applyNumberFormat="1" applyFont="1"/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177" fontId="5" fillId="0" borderId="8" xfId="2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/>
    <xf numFmtId="0" fontId="5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77" fontId="5" fillId="0" borderId="5" xfId="2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/>
    <xf numFmtId="0" fontId="5" fillId="0" borderId="11" xfId="0" applyFont="1" applyBorder="1" applyAlignment="1">
      <alignment horizontal="left" vertical="center"/>
    </xf>
    <xf numFmtId="177" fontId="5" fillId="0" borderId="10" xfId="2" applyNumberFormat="1" applyFont="1" applyBorder="1" applyAlignment="1">
      <alignment horizontal="right" vertical="center"/>
    </xf>
    <xf numFmtId="1" fontId="5" fillId="0" borderId="7" xfId="0" applyNumberFormat="1" applyFont="1" applyBorder="1"/>
    <xf numFmtId="0" fontId="5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16" fillId="3" borderId="8" xfId="1" applyNumberFormat="1" applyFont="1" applyFill="1" applyBorder="1" applyAlignment="1">
      <alignment horizontal="center" vertical="center" wrapText="1"/>
    </xf>
    <xf numFmtId="1" fontId="16" fillId="3" borderId="10" xfId="1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left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6" fillId="3" borderId="13" xfId="0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/>
    </xf>
    <xf numFmtId="176" fontId="16" fillId="3" borderId="4" xfId="1" applyNumberFormat="1" applyFont="1" applyFill="1" applyBorder="1" applyAlignment="1">
      <alignment horizontal="center" vertical="center"/>
    </xf>
    <xf numFmtId="176" fontId="16" fillId="3" borderId="6" xfId="1" applyNumberFormat="1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1" fontId="5" fillId="0" borderId="10" xfId="0" applyNumberFormat="1" applyFont="1" applyBorder="1" applyAlignment="1">
      <alignment horizontal="right"/>
    </xf>
    <xf numFmtId="1" fontId="5" fillId="0" borderId="7" xfId="0" applyNumberFormat="1" applyFont="1" applyBorder="1" applyAlignment="1">
      <alignment horizontal="right"/>
    </xf>
  </cellXfs>
  <cellStyles count="8">
    <cellStyle name="Comma" xfId="2" builtinId="3"/>
    <cellStyle name="Hyperlink 2" xfId="4" xr:uid="{02765B36-A125-40D7-BB50-CF99A84D0484}"/>
    <cellStyle name="Normal" xfId="0" builtinId="0"/>
    <cellStyle name="Normal 2 2" xfId="5" xr:uid="{FA481D50-BE0D-4EAC-9A82-02E155E3B473}"/>
    <cellStyle name="Normal 3" xfId="1" xr:uid="{029461A9-AE9C-460E-B789-493B135B16EE}"/>
    <cellStyle name="Normal 4" xfId="7" xr:uid="{9503A92A-875B-44C4-B78B-281D6BC8E9A3}"/>
    <cellStyle name="Normal 4 2" xfId="3" xr:uid="{8A7D55E8-70AD-4451-9058-EA13473B36AD}"/>
    <cellStyle name="Normal 5" xfId="6" xr:uid="{106A8CE6-67B6-4241-B355-CA41EE5F55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85724</xdr:rowOff>
    </xdr:from>
    <xdr:to>
      <xdr:col>0</xdr:col>
      <xdr:colOff>1625600</xdr:colOff>
      <xdr:row>5</xdr:row>
      <xdr:rowOff>73879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6F635D-7B99-4838-AC2B-FF378FA6E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85724"/>
          <a:ext cx="1543050" cy="9597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ntry_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classifications"/>
      <sheetName val="Notes"/>
    </sheetNames>
    <sheetDataSet>
      <sheetData sheetId="0">
        <row r="4">
          <cell r="A4" t="str">
            <v>Afghanistan</v>
          </cell>
          <cell r="B4" t="str">
            <v>AFG</v>
          </cell>
          <cell r="C4" t="str">
            <v>AFG</v>
          </cell>
          <cell r="D4"/>
          <cell r="E4" t="str">
            <v>SA</v>
          </cell>
        </row>
        <row r="5">
          <cell r="A5" t="str">
            <v>Angola</v>
          </cell>
          <cell r="B5" t="str">
            <v>AGO</v>
          </cell>
          <cell r="C5" t="str">
            <v>AGO</v>
          </cell>
          <cell r="D5"/>
          <cell r="E5" t="str">
            <v>SSA</v>
          </cell>
        </row>
        <row r="6">
          <cell r="A6" t="str">
            <v>Anguilla</v>
          </cell>
          <cell r="B6" t="str">
            <v>AIA</v>
          </cell>
          <cell r="C6" t="str">
            <v>AIA</v>
          </cell>
          <cell r="D6"/>
          <cell r="E6" t="str">
            <v>LAC</v>
          </cell>
        </row>
        <row r="7">
          <cell r="A7" t="str">
            <v>Albania</v>
          </cell>
          <cell r="B7" t="str">
            <v>ALB</v>
          </cell>
          <cell r="C7" t="str">
            <v>ALB</v>
          </cell>
          <cell r="D7"/>
          <cell r="E7" t="str">
            <v>ECA</v>
          </cell>
        </row>
        <row r="8">
          <cell r="A8" t="str">
            <v>Andorra</v>
          </cell>
          <cell r="B8" t="str">
            <v>AND</v>
          </cell>
          <cell r="C8" t="str">
            <v>AND</v>
          </cell>
          <cell r="D8" t="str">
            <v>NatCom</v>
          </cell>
          <cell r="E8" t="str">
            <v>ECA</v>
          </cell>
        </row>
        <row r="9">
          <cell r="A9" t="str">
            <v>United Arab Emirates</v>
          </cell>
          <cell r="B9" t="str">
            <v>ARE</v>
          </cell>
          <cell r="C9" t="str">
            <v>ARE</v>
          </cell>
          <cell r="D9"/>
          <cell r="E9" t="str">
            <v>MENA</v>
          </cell>
        </row>
        <row r="10">
          <cell r="A10" t="str">
            <v>Argentina</v>
          </cell>
          <cell r="B10" t="str">
            <v>ARG</v>
          </cell>
          <cell r="C10" t="str">
            <v>ARG</v>
          </cell>
          <cell r="D10"/>
          <cell r="E10" t="str">
            <v>LAC</v>
          </cell>
        </row>
        <row r="11">
          <cell r="A11" t="str">
            <v>Armenia</v>
          </cell>
          <cell r="B11" t="str">
            <v>ARM</v>
          </cell>
          <cell r="C11" t="str">
            <v>ARM</v>
          </cell>
          <cell r="D11"/>
          <cell r="E11" t="str">
            <v>ECA</v>
          </cell>
        </row>
        <row r="12">
          <cell r="A12" t="str">
            <v>Antigua and Barbuda</v>
          </cell>
          <cell r="B12" t="str">
            <v>ATG</v>
          </cell>
          <cell r="C12" t="str">
            <v>ATG</v>
          </cell>
          <cell r="D12"/>
          <cell r="E12" t="str">
            <v>LAC</v>
          </cell>
        </row>
        <row r="13">
          <cell r="A13" t="str">
            <v>Australia</v>
          </cell>
          <cell r="B13" t="str">
            <v>AUS</v>
          </cell>
          <cell r="C13" t="str">
            <v>AUS</v>
          </cell>
          <cell r="D13" t="str">
            <v>NatCom</v>
          </cell>
          <cell r="E13" t="str">
            <v>EAP</v>
          </cell>
        </row>
        <row r="14">
          <cell r="A14" t="str">
            <v>Austria</v>
          </cell>
          <cell r="B14" t="str">
            <v>AUT</v>
          </cell>
          <cell r="C14" t="str">
            <v>AUT</v>
          </cell>
          <cell r="D14" t="str">
            <v>NatCom</v>
          </cell>
          <cell r="E14" t="str">
            <v>ECA</v>
          </cell>
        </row>
        <row r="15">
          <cell r="A15" t="str">
            <v>Azerbaijan</v>
          </cell>
          <cell r="B15" t="str">
            <v>AZE</v>
          </cell>
          <cell r="C15" t="str">
            <v>AZE</v>
          </cell>
          <cell r="D15"/>
          <cell r="E15" t="str">
            <v>ECA</v>
          </cell>
        </row>
        <row r="16">
          <cell r="A16" t="str">
            <v>Burundi</v>
          </cell>
          <cell r="B16" t="str">
            <v>BDI</v>
          </cell>
          <cell r="C16" t="str">
            <v>BDI</v>
          </cell>
          <cell r="D16"/>
          <cell r="E16" t="str">
            <v>SSA</v>
          </cell>
        </row>
        <row r="17">
          <cell r="A17" t="str">
            <v>Belgium</v>
          </cell>
          <cell r="B17" t="str">
            <v>BEL</v>
          </cell>
          <cell r="C17" t="str">
            <v>BEL</v>
          </cell>
          <cell r="D17" t="str">
            <v>NatCom</v>
          </cell>
          <cell r="E17" t="str">
            <v>ECA</v>
          </cell>
        </row>
        <row r="18">
          <cell r="A18" t="str">
            <v>Benin</v>
          </cell>
          <cell r="B18" t="str">
            <v>BEN</v>
          </cell>
          <cell r="C18" t="str">
            <v>BEN</v>
          </cell>
          <cell r="D18"/>
          <cell r="E18" t="str">
            <v>SSA</v>
          </cell>
        </row>
        <row r="19">
          <cell r="A19" t="str">
            <v>Burkina Faso</v>
          </cell>
          <cell r="B19" t="str">
            <v>BFA</v>
          </cell>
          <cell r="C19" t="str">
            <v>BFA</v>
          </cell>
          <cell r="D19"/>
          <cell r="E19" t="str">
            <v>SSA</v>
          </cell>
        </row>
        <row r="20">
          <cell r="A20" t="str">
            <v>Bangladesh</v>
          </cell>
          <cell r="B20" t="str">
            <v>BGD</v>
          </cell>
          <cell r="C20" t="str">
            <v>BGD</v>
          </cell>
          <cell r="D20"/>
          <cell r="E20" t="str">
            <v>SA</v>
          </cell>
        </row>
        <row r="21">
          <cell r="A21" t="str">
            <v>Bulgaria</v>
          </cell>
          <cell r="B21" t="str">
            <v>BGR</v>
          </cell>
          <cell r="C21" t="str">
            <v>BGR</v>
          </cell>
          <cell r="D21"/>
          <cell r="E21" t="str">
            <v>ECA</v>
          </cell>
        </row>
        <row r="22">
          <cell r="A22" t="str">
            <v>Bahrain</v>
          </cell>
          <cell r="B22" t="str">
            <v>BHR</v>
          </cell>
          <cell r="C22" t="str">
            <v>BHR</v>
          </cell>
          <cell r="D22"/>
          <cell r="E22" t="str">
            <v>MENA</v>
          </cell>
        </row>
        <row r="23">
          <cell r="A23" t="str">
            <v>Bahamas</v>
          </cell>
          <cell r="B23" t="str">
            <v>BHS</v>
          </cell>
          <cell r="C23" t="str">
            <v>BHS</v>
          </cell>
          <cell r="D23"/>
          <cell r="E23" t="str">
            <v>LAC</v>
          </cell>
        </row>
        <row r="24">
          <cell r="A24" t="str">
            <v>Bosnia and Herzegovina</v>
          </cell>
          <cell r="B24" t="str">
            <v>BIH</v>
          </cell>
          <cell r="C24" t="str">
            <v>BIH</v>
          </cell>
          <cell r="D24"/>
          <cell r="E24" t="str">
            <v>ECA</v>
          </cell>
        </row>
        <row r="25">
          <cell r="A25" t="str">
            <v>Belarus</v>
          </cell>
          <cell r="B25" t="str">
            <v>BLR</v>
          </cell>
          <cell r="C25" t="str">
            <v>BLR</v>
          </cell>
          <cell r="D25"/>
          <cell r="E25" t="str">
            <v>ECA</v>
          </cell>
        </row>
        <row r="26">
          <cell r="A26" t="str">
            <v>Belize</v>
          </cell>
          <cell r="B26" t="str">
            <v>BLZ</v>
          </cell>
          <cell r="C26" t="str">
            <v>BLZ</v>
          </cell>
          <cell r="D26"/>
          <cell r="E26" t="str">
            <v>LAC</v>
          </cell>
        </row>
        <row r="27">
          <cell r="A27" t="str">
            <v>Bolivia (Plurinational State of)</v>
          </cell>
          <cell r="B27" t="str">
            <v>BOL</v>
          </cell>
          <cell r="C27" t="str">
            <v>BOL</v>
          </cell>
          <cell r="D27"/>
          <cell r="E27" t="str">
            <v>LAC</v>
          </cell>
        </row>
        <row r="28">
          <cell r="A28" t="str">
            <v>Brazil</v>
          </cell>
          <cell r="B28" t="str">
            <v>BRA</v>
          </cell>
          <cell r="C28" t="str">
            <v>BRA</v>
          </cell>
          <cell r="D28"/>
          <cell r="E28" t="str">
            <v>LAC</v>
          </cell>
        </row>
        <row r="29">
          <cell r="A29" t="str">
            <v>Barbados</v>
          </cell>
          <cell r="B29" t="str">
            <v>BRB</v>
          </cell>
          <cell r="C29" t="str">
            <v>BRB</v>
          </cell>
          <cell r="D29"/>
          <cell r="E29" t="str">
            <v>LAC</v>
          </cell>
        </row>
        <row r="30">
          <cell r="A30" t="str">
            <v>Brunei Darussalam</v>
          </cell>
          <cell r="B30" t="str">
            <v>BRN</v>
          </cell>
          <cell r="C30" t="str">
            <v>BRN</v>
          </cell>
          <cell r="D30"/>
          <cell r="E30" t="str">
            <v>EAP</v>
          </cell>
        </row>
        <row r="31">
          <cell r="A31" t="str">
            <v>Bhutan</v>
          </cell>
          <cell r="B31" t="str">
            <v>BTN</v>
          </cell>
          <cell r="C31" t="str">
            <v>BTN</v>
          </cell>
          <cell r="D31"/>
          <cell r="E31" t="str">
            <v>SA</v>
          </cell>
        </row>
        <row r="32">
          <cell r="A32" t="str">
            <v>Botswana</v>
          </cell>
          <cell r="B32" t="str">
            <v>BWA</v>
          </cell>
          <cell r="C32" t="str">
            <v>BWA</v>
          </cell>
          <cell r="D32"/>
          <cell r="E32" t="str">
            <v>SSA</v>
          </cell>
        </row>
        <row r="33">
          <cell r="A33" t="str">
            <v>Central African Republic</v>
          </cell>
          <cell r="B33" t="str">
            <v>CAF</v>
          </cell>
          <cell r="C33" t="str">
            <v>CAF</v>
          </cell>
          <cell r="D33"/>
          <cell r="E33" t="str">
            <v>SSA</v>
          </cell>
        </row>
        <row r="34">
          <cell r="A34" t="str">
            <v>Canada</v>
          </cell>
          <cell r="B34" t="str">
            <v>CAN</v>
          </cell>
          <cell r="C34" t="str">
            <v>CAN</v>
          </cell>
          <cell r="D34" t="str">
            <v>NatCom</v>
          </cell>
          <cell r="E34" t="str">
            <v>NA</v>
          </cell>
        </row>
        <row r="35">
          <cell r="A35" t="str">
            <v>Switzerland</v>
          </cell>
          <cell r="B35" t="str">
            <v>CHE</v>
          </cell>
          <cell r="C35" t="str">
            <v>CHE</v>
          </cell>
          <cell r="D35" t="str">
            <v>NatCom</v>
          </cell>
          <cell r="E35" t="str">
            <v>ECA</v>
          </cell>
        </row>
        <row r="36">
          <cell r="A36" t="str">
            <v>Chile</v>
          </cell>
          <cell r="B36" t="str">
            <v>CHL</v>
          </cell>
          <cell r="C36" t="str">
            <v>CHL</v>
          </cell>
          <cell r="D36"/>
          <cell r="E36" t="str">
            <v>LAC</v>
          </cell>
        </row>
        <row r="37">
          <cell r="A37" t="str">
            <v>China</v>
          </cell>
          <cell r="B37" t="str">
            <v>CHN</v>
          </cell>
          <cell r="C37" t="str">
            <v>CHN</v>
          </cell>
          <cell r="D37"/>
          <cell r="E37" t="str">
            <v>EAP</v>
          </cell>
        </row>
        <row r="38">
          <cell r="A38" t="str">
            <v>Côte d'Ivoire</v>
          </cell>
          <cell r="B38" t="str">
            <v>CIV</v>
          </cell>
          <cell r="C38" t="str">
            <v>CIV</v>
          </cell>
          <cell r="D38"/>
          <cell r="E38" t="str">
            <v>SSA</v>
          </cell>
        </row>
        <row r="39">
          <cell r="A39" t="str">
            <v>Cameroon</v>
          </cell>
          <cell r="B39" t="str">
            <v>CMR</v>
          </cell>
          <cell r="C39" t="str">
            <v>CMR</v>
          </cell>
          <cell r="D39"/>
          <cell r="E39" t="str">
            <v>SSA</v>
          </cell>
        </row>
        <row r="40">
          <cell r="A40" t="str">
            <v>Democratic Republic of the Congo</v>
          </cell>
          <cell r="B40" t="str">
            <v>COD</v>
          </cell>
          <cell r="C40" t="str">
            <v>COD</v>
          </cell>
          <cell r="D40"/>
          <cell r="E40" t="str">
            <v>SSA</v>
          </cell>
        </row>
        <row r="41">
          <cell r="A41" t="str">
            <v>Congo</v>
          </cell>
          <cell r="B41" t="str">
            <v>COG</v>
          </cell>
          <cell r="C41" t="str">
            <v>COG</v>
          </cell>
          <cell r="D41"/>
          <cell r="E41" t="str">
            <v>SSA</v>
          </cell>
        </row>
        <row r="42">
          <cell r="A42" t="str">
            <v>Cook Islands</v>
          </cell>
          <cell r="B42" t="str">
            <v>COK</v>
          </cell>
          <cell r="C42" t="str">
            <v>COK</v>
          </cell>
          <cell r="D42"/>
          <cell r="E42" t="str">
            <v>EAP</v>
          </cell>
        </row>
        <row r="43">
          <cell r="A43" t="str">
            <v>Colombia</v>
          </cell>
          <cell r="B43" t="str">
            <v>COL</v>
          </cell>
          <cell r="C43" t="str">
            <v>COL</v>
          </cell>
          <cell r="D43"/>
          <cell r="E43" t="str">
            <v>LAC</v>
          </cell>
        </row>
        <row r="44">
          <cell r="A44" t="str">
            <v>Comoros</v>
          </cell>
          <cell r="B44" t="str">
            <v>COM</v>
          </cell>
          <cell r="C44" t="str">
            <v>COM</v>
          </cell>
          <cell r="D44"/>
          <cell r="E44" t="str">
            <v>SSA</v>
          </cell>
        </row>
        <row r="45">
          <cell r="A45" t="str">
            <v>Cabo Verde</v>
          </cell>
          <cell r="B45" t="str">
            <v>CPV</v>
          </cell>
          <cell r="C45" t="str">
            <v>CPV</v>
          </cell>
          <cell r="D45"/>
          <cell r="E45" t="str">
            <v>SSA</v>
          </cell>
        </row>
        <row r="46">
          <cell r="A46" t="str">
            <v>Costa Rica</v>
          </cell>
          <cell r="B46" t="str">
            <v>CRI</v>
          </cell>
          <cell r="C46" t="str">
            <v>CRI</v>
          </cell>
          <cell r="D46"/>
          <cell r="E46" t="str">
            <v>LAC</v>
          </cell>
        </row>
        <row r="47">
          <cell r="A47" t="str">
            <v>Cuba</v>
          </cell>
          <cell r="B47" t="str">
            <v>CUB</v>
          </cell>
          <cell r="C47" t="str">
            <v>CUB</v>
          </cell>
          <cell r="D47"/>
          <cell r="E47" t="str">
            <v>LAC</v>
          </cell>
        </row>
        <row r="48">
          <cell r="A48" t="str">
            <v>Cyprus</v>
          </cell>
          <cell r="B48" t="str">
            <v>CYP</v>
          </cell>
          <cell r="C48" t="str">
            <v>CYP</v>
          </cell>
          <cell r="D48"/>
          <cell r="E48" t="str">
            <v>ECA</v>
          </cell>
        </row>
        <row r="49">
          <cell r="A49" t="str">
            <v>Czechia</v>
          </cell>
          <cell r="B49" t="str">
            <v>CZE</v>
          </cell>
          <cell r="C49" t="str">
            <v>CZE</v>
          </cell>
          <cell r="D49" t="str">
            <v>NatCom</v>
          </cell>
          <cell r="E49" t="str">
            <v>ECA</v>
          </cell>
        </row>
        <row r="50">
          <cell r="A50" t="str">
            <v>Germany</v>
          </cell>
          <cell r="B50" t="str">
            <v>DEU</v>
          </cell>
          <cell r="C50" t="str">
            <v>DEU</v>
          </cell>
          <cell r="D50" t="str">
            <v>NatCom</v>
          </cell>
          <cell r="E50" t="str">
            <v>ECA</v>
          </cell>
        </row>
        <row r="51">
          <cell r="A51" t="str">
            <v>Djibouti</v>
          </cell>
          <cell r="B51" t="str">
            <v>DJI</v>
          </cell>
          <cell r="C51" t="str">
            <v>DJI</v>
          </cell>
          <cell r="D51"/>
          <cell r="E51" t="str">
            <v>SSA</v>
          </cell>
        </row>
        <row r="52">
          <cell r="A52" t="str">
            <v>Dominica</v>
          </cell>
          <cell r="B52" t="str">
            <v>DMA</v>
          </cell>
          <cell r="C52" t="str">
            <v>DMA</v>
          </cell>
          <cell r="D52"/>
          <cell r="E52" t="str">
            <v>LAC</v>
          </cell>
        </row>
        <row r="53">
          <cell r="A53" t="str">
            <v>Denmark</v>
          </cell>
          <cell r="B53" t="str">
            <v>DNK</v>
          </cell>
          <cell r="C53" t="str">
            <v>DNK</v>
          </cell>
          <cell r="D53" t="str">
            <v>NatCom</v>
          </cell>
          <cell r="E53" t="str">
            <v>ECA</v>
          </cell>
        </row>
        <row r="54">
          <cell r="A54" t="str">
            <v>Dominican Republic</v>
          </cell>
          <cell r="B54" t="str">
            <v>DOM</v>
          </cell>
          <cell r="C54" t="str">
            <v>DOM</v>
          </cell>
          <cell r="D54"/>
          <cell r="E54" t="str">
            <v>LAC</v>
          </cell>
        </row>
        <row r="55">
          <cell r="A55" t="str">
            <v>Algeria</v>
          </cell>
          <cell r="B55" t="str">
            <v>DZA</v>
          </cell>
          <cell r="C55" t="str">
            <v>DZA</v>
          </cell>
          <cell r="D55"/>
          <cell r="E55" t="str">
            <v>MENA</v>
          </cell>
        </row>
        <row r="56">
          <cell r="A56" t="str">
            <v>Ecuador</v>
          </cell>
          <cell r="B56" t="str">
            <v>ECU</v>
          </cell>
          <cell r="C56" t="str">
            <v>ECU</v>
          </cell>
          <cell r="D56"/>
          <cell r="E56" t="str">
            <v>LAC</v>
          </cell>
        </row>
        <row r="57">
          <cell r="A57" t="str">
            <v>Egypt</v>
          </cell>
          <cell r="B57" t="str">
            <v>EGY</v>
          </cell>
          <cell r="C57" t="str">
            <v>EGY</v>
          </cell>
          <cell r="D57"/>
          <cell r="E57" t="str">
            <v>MENA</v>
          </cell>
        </row>
        <row r="58">
          <cell r="A58" t="str">
            <v>Eritrea</v>
          </cell>
          <cell r="B58" t="str">
            <v>ERI</v>
          </cell>
          <cell r="C58" t="str">
            <v>ERI</v>
          </cell>
          <cell r="D58"/>
          <cell r="E58" t="str">
            <v>SSA</v>
          </cell>
        </row>
        <row r="59">
          <cell r="A59" t="str">
            <v>Spain</v>
          </cell>
          <cell r="B59" t="str">
            <v>ESP</v>
          </cell>
          <cell r="C59" t="str">
            <v>ESP</v>
          </cell>
          <cell r="D59" t="str">
            <v>NatCom</v>
          </cell>
          <cell r="E59" t="str">
            <v>ECA</v>
          </cell>
        </row>
        <row r="60">
          <cell r="A60" t="str">
            <v>Estonia</v>
          </cell>
          <cell r="B60" t="str">
            <v>EST</v>
          </cell>
          <cell r="C60" t="str">
            <v>EST</v>
          </cell>
          <cell r="D60"/>
          <cell r="E60" t="str">
            <v>ECA</v>
          </cell>
        </row>
        <row r="61">
          <cell r="A61" t="str">
            <v>Ethiopia</v>
          </cell>
          <cell r="B61" t="str">
            <v>ETH</v>
          </cell>
          <cell r="C61" t="str">
            <v>ETH</v>
          </cell>
          <cell r="D61"/>
          <cell r="E61" t="str">
            <v>SSA</v>
          </cell>
        </row>
        <row r="62">
          <cell r="A62" t="str">
            <v>Finland</v>
          </cell>
          <cell r="B62" t="str">
            <v>FIN</v>
          </cell>
          <cell r="C62" t="str">
            <v>FIN</v>
          </cell>
          <cell r="D62" t="str">
            <v>NatCom</v>
          </cell>
          <cell r="E62" t="str">
            <v>ECA</v>
          </cell>
        </row>
        <row r="63">
          <cell r="A63" t="str">
            <v>Fiji</v>
          </cell>
          <cell r="B63" t="str">
            <v>FJI</v>
          </cell>
          <cell r="C63" t="str">
            <v>FJI</v>
          </cell>
          <cell r="D63"/>
          <cell r="E63" t="str">
            <v>EAP</v>
          </cell>
        </row>
        <row r="64">
          <cell r="A64" t="str">
            <v>France</v>
          </cell>
          <cell r="B64" t="str">
            <v>FRA</v>
          </cell>
          <cell r="C64" t="str">
            <v>FRA</v>
          </cell>
          <cell r="D64" t="str">
            <v>NatCom</v>
          </cell>
          <cell r="E64" t="str">
            <v>ECA</v>
          </cell>
        </row>
        <row r="65">
          <cell r="A65" t="str">
            <v>Micronesia (Federated States of)</v>
          </cell>
          <cell r="B65" t="str">
            <v>FSM</v>
          </cell>
          <cell r="C65" t="str">
            <v>FSM</v>
          </cell>
          <cell r="D65"/>
          <cell r="E65" t="str">
            <v>EAP</v>
          </cell>
        </row>
        <row r="66">
          <cell r="A66" t="str">
            <v>Gabon</v>
          </cell>
          <cell r="B66" t="str">
            <v>GAB</v>
          </cell>
          <cell r="C66" t="str">
            <v>GAB</v>
          </cell>
          <cell r="D66"/>
          <cell r="E66" t="str">
            <v>SSA</v>
          </cell>
        </row>
        <row r="67">
          <cell r="A67" t="str">
            <v>United Kingdom</v>
          </cell>
          <cell r="B67" t="str">
            <v>GBR</v>
          </cell>
          <cell r="C67" t="str">
            <v>GBR</v>
          </cell>
          <cell r="D67" t="str">
            <v>NatCom</v>
          </cell>
          <cell r="E67" t="str">
            <v>ECA</v>
          </cell>
        </row>
        <row r="68">
          <cell r="A68" t="str">
            <v>Georgia</v>
          </cell>
          <cell r="B68" t="str">
            <v>GEO</v>
          </cell>
          <cell r="C68" t="str">
            <v>GEO</v>
          </cell>
          <cell r="D68"/>
          <cell r="E68" t="str">
            <v>ECA</v>
          </cell>
        </row>
        <row r="69">
          <cell r="A69" t="str">
            <v>Ghana</v>
          </cell>
          <cell r="B69" t="str">
            <v>GHA</v>
          </cell>
          <cell r="C69" t="str">
            <v>GHA</v>
          </cell>
          <cell r="D69"/>
          <cell r="E69" t="str">
            <v>SSA</v>
          </cell>
        </row>
        <row r="70">
          <cell r="A70" t="str">
            <v>Guinea</v>
          </cell>
          <cell r="B70" t="str">
            <v>GIN</v>
          </cell>
          <cell r="C70" t="str">
            <v>GIN</v>
          </cell>
          <cell r="D70"/>
          <cell r="E70" t="str">
            <v>SSA</v>
          </cell>
        </row>
        <row r="71">
          <cell r="A71" t="str">
            <v>Gambia</v>
          </cell>
          <cell r="B71" t="str">
            <v>GMB</v>
          </cell>
          <cell r="C71" t="str">
            <v>GMB</v>
          </cell>
          <cell r="D71"/>
          <cell r="E71" t="str">
            <v>SSA</v>
          </cell>
        </row>
        <row r="72">
          <cell r="A72" t="str">
            <v>Guinea-Bissau</v>
          </cell>
          <cell r="B72" t="str">
            <v>GNB</v>
          </cell>
          <cell r="C72" t="str">
            <v>GNB</v>
          </cell>
          <cell r="D72"/>
          <cell r="E72" t="str">
            <v>SSA</v>
          </cell>
        </row>
        <row r="73">
          <cell r="A73" t="str">
            <v>Equatorial Guinea</v>
          </cell>
          <cell r="B73" t="str">
            <v>GNQ</v>
          </cell>
          <cell r="C73" t="str">
            <v>GNQ</v>
          </cell>
          <cell r="D73"/>
          <cell r="E73" t="str">
            <v>SSA</v>
          </cell>
        </row>
        <row r="74">
          <cell r="A74" t="str">
            <v>Greece</v>
          </cell>
          <cell r="B74" t="str">
            <v>GRC</v>
          </cell>
          <cell r="C74" t="str">
            <v>GRC</v>
          </cell>
          <cell r="D74" t="str">
            <v>NatCom</v>
          </cell>
          <cell r="E74" t="str">
            <v>ECA</v>
          </cell>
        </row>
        <row r="75">
          <cell r="A75" t="str">
            <v>Grenada</v>
          </cell>
          <cell r="B75" t="str">
            <v>GRD</v>
          </cell>
          <cell r="C75" t="str">
            <v>GRD</v>
          </cell>
          <cell r="D75"/>
          <cell r="E75" t="str">
            <v>LAC</v>
          </cell>
        </row>
        <row r="76">
          <cell r="A76" t="str">
            <v>Guatemala</v>
          </cell>
          <cell r="B76" t="str">
            <v>GTM</v>
          </cell>
          <cell r="C76" t="str">
            <v>GTM</v>
          </cell>
          <cell r="D76"/>
          <cell r="E76" t="str">
            <v>LAC</v>
          </cell>
        </row>
        <row r="77">
          <cell r="A77" t="str">
            <v>Guyana</v>
          </cell>
          <cell r="B77" t="str">
            <v>GUY</v>
          </cell>
          <cell r="C77" t="str">
            <v>GUY</v>
          </cell>
          <cell r="D77"/>
          <cell r="E77" t="str">
            <v>LAC</v>
          </cell>
        </row>
        <row r="78">
          <cell r="A78" t="str">
            <v>Honduras</v>
          </cell>
          <cell r="B78" t="str">
            <v>HND</v>
          </cell>
          <cell r="C78" t="str">
            <v>HND</v>
          </cell>
          <cell r="D78"/>
          <cell r="E78" t="str">
            <v>LAC</v>
          </cell>
        </row>
        <row r="79">
          <cell r="A79" t="str">
            <v>Croatia</v>
          </cell>
          <cell r="B79" t="str">
            <v>HRV</v>
          </cell>
          <cell r="C79" t="str">
            <v>HRV</v>
          </cell>
          <cell r="D79"/>
          <cell r="E79" t="str">
            <v>ECA</v>
          </cell>
        </row>
        <row r="80">
          <cell r="A80" t="str">
            <v>Haiti</v>
          </cell>
          <cell r="B80" t="str">
            <v>HTI</v>
          </cell>
          <cell r="C80" t="str">
            <v>HTI</v>
          </cell>
          <cell r="D80"/>
          <cell r="E80" t="str">
            <v>LAC</v>
          </cell>
        </row>
        <row r="81">
          <cell r="A81" t="str">
            <v>Hungary</v>
          </cell>
          <cell r="B81" t="str">
            <v>HUN</v>
          </cell>
          <cell r="C81" t="str">
            <v>HUN</v>
          </cell>
          <cell r="D81" t="str">
            <v>NatCom</v>
          </cell>
          <cell r="E81" t="str">
            <v>ECA</v>
          </cell>
        </row>
        <row r="82">
          <cell r="A82" t="str">
            <v>Indonesia</v>
          </cell>
          <cell r="B82" t="str">
            <v>IDN</v>
          </cell>
          <cell r="C82" t="str">
            <v>IDN</v>
          </cell>
          <cell r="D82"/>
          <cell r="E82" t="str">
            <v>EAP</v>
          </cell>
        </row>
        <row r="83">
          <cell r="A83" t="str">
            <v>India</v>
          </cell>
          <cell r="B83" t="str">
            <v>IND</v>
          </cell>
          <cell r="C83" t="str">
            <v>IND</v>
          </cell>
          <cell r="D83"/>
          <cell r="E83" t="str">
            <v>SA</v>
          </cell>
        </row>
        <row r="84">
          <cell r="A84" t="str">
            <v>Ireland</v>
          </cell>
          <cell r="B84" t="str">
            <v>IRL</v>
          </cell>
          <cell r="C84" t="str">
            <v>IRL</v>
          </cell>
          <cell r="D84" t="str">
            <v>NatCom</v>
          </cell>
          <cell r="E84" t="str">
            <v>ECA</v>
          </cell>
        </row>
        <row r="85">
          <cell r="A85" t="str">
            <v>Iran (Islamic Republic of)</v>
          </cell>
          <cell r="B85" t="str">
            <v>IRN</v>
          </cell>
          <cell r="C85" t="str">
            <v>IRN</v>
          </cell>
          <cell r="D85"/>
          <cell r="E85" t="str">
            <v>MENA</v>
          </cell>
        </row>
        <row r="86">
          <cell r="A86" t="str">
            <v>Iraq</v>
          </cell>
          <cell r="B86" t="str">
            <v>IRQ</v>
          </cell>
          <cell r="C86" t="str">
            <v>IRQ</v>
          </cell>
          <cell r="D86"/>
          <cell r="E86" t="str">
            <v>MENA</v>
          </cell>
        </row>
        <row r="87">
          <cell r="A87" t="str">
            <v>Iceland</v>
          </cell>
          <cell r="B87" t="str">
            <v>ISL</v>
          </cell>
          <cell r="C87" t="str">
            <v>ISL</v>
          </cell>
          <cell r="D87" t="str">
            <v>NatCom</v>
          </cell>
          <cell r="E87" t="str">
            <v>ECA</v>
          </cell>
        </row>
        <row r="88">
          <cell r="A88" t="str">
            <v>Israel</v>
          </cell>
          <cell r="B88" t="str">
            <v>ISR</v>
          </cell>
          <cell r="C88" t="str">
            <v>ISR</v>
          </cell>
          <cell r="D88" t="str">
            <v>NatCom</v>
          </cell>
          <cell r="E88" t="str">
            <v>MENA</v>
          </cell>
        </row>
        <row r="89">
          <cell r="A89" t="str">
            <v>Italy</v>
          </cell>
          <cell r="B89" t="str">
            <v>ITA</v>
          </cell>
          <cell r="C89" t="str">
            <v>ITA</v>
          </cell>
          <cell r="D89" t="str">
            <v>NatCom</v>
          </cell>
          <cell r="E89" t="str">
            <v>ECA</v>
          </cell>
        </row>
        <row r="90">
          <cell r="A90" t="str">
            <v>Jamaica</v>
          </cell>
          <cell r="B90" t="str">
            <v>JAM</v>
          </cell>
          <cell r="C90" t="str">
            <v>JAM</v>
          </cell>
          <cell r="D90"/>
          <cell r="E90" t="str">
            <v>LAC</v>
          </cell>
        </row>
        <row r="91">
          <cell r="A91" t="str">
            <v>Jordan</v>
          </cell>
          <cell r="B91" t="str">
            <v>JOR</v>
          </cell>
          <cell r="C91" t="str">
            <v>JOR</v>
          </cell>
          <cell r="D91"/>
          <cell r="E91" t="str">
            <v>MENA</v>
          </cell>
        </row>
        <row r="92">
          <cell r="A92" t="str">
            <v>Japan</v>
          </cell>
          <cell r="B92" t="str">
            <v>JPN</v>
          </cell>
          <cell r="C92" t="str">
            <v>JPN</v>
          </cell>
          <cell r="D92" t="str">
            <v>NatCom</v>
          </cell>
          <cell r="E92" t="str">
            <v>EAP</v>
          </cell>
        </row>
        <row r="93">
          <cell r="A93" t="str">
            <v>Kazakhstan</v>
          </cell>
          <cell r="B93" t="str">
            <v>KAZ</v>
          </cell>
          <cell r="C93" t="str">
            <v>KAZ</v>
          </cell>
          <cell r="D93"/>
          <cell r="E93" t="str">
            <v>ECA</v>
          </cell>
        </row>
        <row r="94">
          <cell r="A94" t="str">
            <v>Kenya</v>
          </cell>
          <cell r="B94" t="str">
            <v>KEN</v>
          </cell>
          <cell r="C94" t="str">
            <v>KEN</v>
          </cell>
          <cell r="D94"/>
          <cell r="E94" t="str">
            <v>SSA</v>
          </cell>
        </row>
        <row r="95">
          <cell r="A95" t="str">
            <v>Kyrgyzstan</v>
          </cell>
          <cell r="B95" t="str">
            <v>KGZ</v>
          </cell>
          <cell r="C95" t="str">
            <v>KGZ</v>
          </cell>
          <cell r="D95"/>
          <cell r="E95" t="str">
            <v>ECA</v>
          </cell>
        </row>
        <row r="96">
          <cell r="A96" t="str">
            <v>Cambodia</v>
          </cell>
          <cell r="B96" t="str">
            <v>KHM</v>
          </cell>
          <cell r="C96" t="str">
            <v>KHM</v>
          </cell>
          <cell r="D96"/>
          <cell r="E96" t="str">
            <v>EAP</v>
          </cell>
        </row>
        <row r="97">
          <cell r="A97" t="str">
            <v>Kiribati</v>
          </cell>
          <cell r="B97" t="str">
            <v>KIR</v>
          </cell>
          <cell r="C97" t="str">
            <v>KIR</v>
          </cell>
          <cell r="D97"/>
          <cell r="E97" t="str">
            <v>EAP</v>
          </cell>
        </row>
        <row r="98">
          <cell r="A98" t="str">
            <v>Saint Kitts and Nevis</v>
          </cell>
          <cell r="B98" t="str">
            <v>KNA</v>
          </cell>
          <cell r="C98" t="str">
            <v>KNA</v>
          </cell>
          <cell r="D98"/>
          <cell r="E98" t="str">
            <v>LAC</v>
          </cell>
        </row>
        <row r="99">
          <cell r="A99" t="str">
            <v>Republic of Korea</v>
          </cell>
          <cell r="B99" t="str">
            <v>KOR</v>
          </cell>
          <cell r="C99" t="str">
            <v>KOR</v>
          </cell>
          <cell r="D99" t="str">
            <v>NatCom</v>
          </cell>
          <cell r="E99" t="str">
            <v>EAP</v>
          </cell>
        </row>
        <row r="100">
          <cell r="A100" t="str">
            <v>Kuwait</v>
          </cell>
          <cell r="B100" t="str">
            <v>KWT</v>
          </cell>
          <cell r="C100" t="str">
            <v>KWT</v>
          </cell>
          <cell r="D100"/>
          <cell r="E100" t="str">
            <v>MENA</v>
          </cell>
        </row>
        <row r="101">
          <cell r="A101" t="str">
            <v>Lao People's Democratic Republic</v>
          </cell>
          <cell r="B101" t="str">
            <v>LAO</v>
          </cell>
          <cell r="C101" t="str">
            <v>LAO</v>
          </cell>
          <cell r="D101"/>
          <cell r="E101" t="str">
            <v>EAP</v>
          </cell>
        </row>
        <row r="102">
          <cell r="A102" t="str">
            <v>Lebanon</v>
          </cell>
          <cell r="B102" t="str">
            <v>LBN</v>
          </cell>
          <cell r="C102" t="str">
            <v>LBN</v>
          </cell>
          <cell r="D102"/>
          <cell r="E102" t="str">
            <v>MENA</v>
          </cell>
        </row>
        <row r="103">
          <cell r="A103" t="str">
            <v>Liberia</v>
          </cell>
          <cell r="B103" t="str">
            <v>LBR</v>
          </cell>
          <cell r="C103" t="str">
            <v>LBR</v>
          </cell>
          <cell r="D103"/>
          <cell r="E103" t="str">
            <v>SSA</v>
          </cell>
        </row>
        <row r="104">
          <cell r="A104" t="str">
            <v>Libya</v>
          </cell>
          <cell r="B104" t="str">
            <v>LBY</v>
          </cell>
          <cell r="C104" t="str">
            <v>LBY</v>
          </cell>
          <cell r="D104"/>
          <cell r="E104" t="str">
            <v>MENA</v>
          </cell>
        </row>
        <row r="105">
          <cell r="A105" t="str">
            <v>Saint Lucia</v>
          </cell>
          <cell r="B105" t="str">
            <v>LCA</v>
          </cell>
          <cell r="C105" t="str">
            <v>LCA</v>
          </cell>
          <cell r="D105"/>
          <cell r="E105" t="str">
            <v>LAC</v>
          </cell>
        </row>
        <row r="106">
          <cell r="A106" t="str">
            <v>Liechtenstein</v>
          </cell>
          <cell r="B106" t="str">
            <v>LIE</v>
          </cell>
          <cell r="C106" t="str">
            <v>LIE</v>
          </cell>
          <cell r="D106"/>
          <cell r="E106" t="str">
            <v>ECA</v>
          </cell>
        </row>
        <row r="107">
          <cell r="A107" t="str">
            <v>Sri Lanka</v>
          </cell>
          <cell r="B107" t="str">
            <v>LKA</v>
          </cell>
          <cell r="C107" t="str">
            <v>LKA</v>
          </cell>
          <cell r="D107"/>
          <cell r="E107" t="str">
            <v>SA</v>
          </cell>
        </row>
        <row r="108">
          <cell r="A108" t="str">
            <v>Lesotho</v>
          </cell>
          <cell r="B108" t="str">
            <v>LSO</v>
          </cell>
          <cell r="C108" t="str">
            <v>LSO</v>
          </cell>
          <cell r="D108"/>
          <cell r="E108" t="str">
            <v>SSA</v>
          </cell>
        </row>
        <row r="109">
          <cell r="A109" t="str">
            <v>Lithuania</v>
          </cell>
          <cell r="B109" t="str">
            <v>LTU</v>
          </cell>
          <cell r="C109" t="str">
            <v>LTU</v>
          </cell>
          <cell r="D109" t="str">
            <v>NatCom</v>
          </cell>
          <cell r="E109" t="str">
            <v>ECA</v>
          </cell>
        </row>
        <row r="110">
          <cell r="A110" t="str">
            <v>Luxembourg</v>
          </cell>
          <cell r="B110" t="str">
            <v>LUX</v>
          </cell>
          <cell r="C110" t="str">
            <v>LUX</v>
          </cell>
          <cell r="D110" t="str">
            <v>NatCom</v>
          </cell>
          <cell r="E110" t="str">
            <v>ECA</v>
          </cell>
        </row>
        <row r="111">
          <cell r="A111" t="str">
            <v>Latvia</v>
          </cell>
          <cell r="B111" t="str">
            <v>LVA</v>
          </cell>
          <cell r="C111" t="str">
            <v>LVA</v>
          </cell>
          <cell r="D111"/>
          <cell r="E111" t="str">
            <v>ECA</v>
          </cell>
        </row>
        <row r="112">
          <cell r="A112" t="str">
            <v>Morocco</v>
          </cell>
          <cell r="B112" t="str">
            <v>MAR</v>
          </cell>
          <cell r="C112" t="str">
            <v>MAR</v>
          </cell>
          <cell r="D112"/>
          <cell r="E112" t="str">
            <v>MENA</v>
          </cell>
        </row>
        <row r="113">
          <cell r="A113" t="str">
            <v>Monaco</v>
          </cell>
          <cell r="B113" t="str">
            <v>MCO</v>
          </cell>
          <cell r="C113" t="str">
            <v>MCO</v>
          </cell>
          <cell r="D113"/>
          <cell r="E113" t="str">
            <v>ECA</v>
          </cell>
        </row>
        <row r="114">
          <cell r="A114" t="str">
            <v>Republic of Moldova</v>
          </cell>
          <cell r="B114" t="str">
            <v>MDA</v>
          </cell>
          <cell r="C114" t="str">
            <v>MDA</v>
          </cell>
          <cell r="D114"/>
          <cell r="E114" t="str">
            <v>ECA</v>
          </cell>
        </row>
        <row r="115">
          <cell r="A115" t="str">
            <v>Madagascar</v>
          </cell>
          <cell r="B115" t="str">
            <v>MDG</v>
          </cell>
          <cell r="C115" t="str">
            <v>MDG</v>
          </cell>
          <cell r="D115"/>
          <cell r="E115" t="str">
            <v>SSA</v>
          </cell>
        </row>
        <row r="116">
          <cell r="A116" t="str">
            <v>Maldives</v>
          </cell>
          <cell r="B116" t="str">
            <v>MDV</v>
          </cell>
          <cell r="C116" t="str">
            <v>MDV</v>
          </cell>
          <cell r="D116"/>
          <cell r="E116" t="str">
            <v>SA</v>
          </cell>
        </row>
        <row r="117">
          <cell r="A117" t="str">
            <v>Mexico</v>
          </cell>
          <cell r="B117" t="str">
            <v>MEX</v>
          </cell>
          <cell r="C117" t="str">
            <v>MEX</v>
          </cell>
          <cell r="D117"/>
          <cell r="E117" t="str">
            <v>LAC</v>
          </cell>
        </row>
        <row r="118">
          <cell r="A118" t="str">
            <v>Marshall Islands</v>
          </cell>
          <cell r="B118" t="str">
            <v>MHL</v>
          </cell>
          <cell r="C118" t="str">
            <v>MHL</v>
          </cell>
          <cell r="D118"/>
          <cell r="E118" t="str">
            <v>EAP</v>
          </cell>
        </row>
        <row r="119">
          <cell r="A119" t="str">
            <v>North Macedonia</v>
          </cell>
          <cell r="B119" t="str">
            <v>MKD</v>
          </cell>
          <cell r="C119" t="str">
            <v>MKD</v>
          </cell>
          <cell r="D119"/>
          <cell r="E119" t="str">
            <v>ECA</v>
          </cell>
        </row>
        <row r="120">
          <cell r="A120" t="str">
            <v>Mali</v>
          </cell>
          <cell r="B120" t="str">
            <v>MLI</v>
          </cell>
          <cell r="C120" t="str">
            <v>MLI</v>
          </cell>
          <cell r="D120"/>
          <cell r="E120" t="str">
            <v>SSA</v>
          </cell>
        </row>
        <row r="121">
          <cell r="A121" t="str">
            <v>Malta</v>
          </cell>
          <cell r="B121" t="str">
            <v>MLT</v>
          </cell>
          <cell r="C121" t="str">
            <v>MLT</v>
          </cell>
          <cell r="D121"/>
          <cell r="E121" t="str">
            <v>ECA</v>
          </cell>
        </row>
        <row r="122">
          <cell r="A122" t="str">
            <v>Myanmar</v>
          </cell>
          <cell r="B122" t="str">
            <v>MMR</v>
          </cell>
          <cell r="C122" t="str">
            <v>MMR</v>
          </cell>
          <cell r="D122"/>
          <cell r="E122" t="str">
            <v>EAP</v>
          </cell>
        </row>
        <row r="123">
          <cell r="A123" t="str">
            <v>Montenegro</v>
          </cell>
          <cell r="B123" t="str">
            <v>MNE</v>
          </cell>
          <cell r="C123" t="str">
            <v>MNE</v>
          </cell>
          <cell r="D123"/>
          <cell r="E123" t="str">
            <v>ECA</v>
          </cell>
        </row>
        <row r="124">
          <cell r="A124" t="str">
            <v>Mongolia</v>
          </cell>
          <cell r="B124" t="str">
            <v>MNG</v>
          </cell>
          <cell r="C124" t="str">
            <v>MNG</v>
          </cell>
          <cell r="D124"/>
          <cell r="E124" t="str">
            <v>EAP</v>
          </cell>
        </row>
        <row r="125">
          <cell r="A125" t="str">
            <v>Mozambique</v>
          </cell>
          <cell r="B125" t="str">
            <v>MOZ</v>
          </cell>
          <cell r="C125" t="str">
            <v>MOZ</v>
          </cell>
          <cell r="D125"/>
          <cell r="E125" t="str">
            <v>SSA</v>
          </cell>
        </row>
        <row r="126">
          <cell r="A126" t="str">
            <v>Mauritania</v>
          </cell>
          <cell r="B126" t="str">
            <v>MRT</v>
          </cell>
          <cell r="C126" t="str">
            <v>MRT</v>
          </cell>
          <cell r="D126"/>
          <cell r="E126" t="str">
            <v>SSA</v>
          </cell>
        </row>
        <row r="127">
          <cell r="A127" t="str">
            <v>Montserrat</v>
          </cell>
          <cell r="B127" t="str">
            <v>MSR</v>
          </cell>
          <cell r="C127" t="str">
            <v>MSR</v>
          </cell>
          <cell r="D127"/>
          <cell r="E127" t="str">
            <v>LAC</v>
          </cell>
        </row>
        <row r="128">
          <cell r="A128" t="str">
            <v>Mauritius</v>
          </cell>
          <cell r="B128" t="str">
            <v>MUS</v>
          </cell>
          <cell r="C128" t="str">
            <v>MUS</v>
          </cell>
          <cell r="D128"/>
          <cell r="E128" t="str">
            <v>SSA</v>
          </cell>
        </row>
        <row r="129">
          <cell r="A129" t="str">
            <v>Malawi</v>
          </cell>
          <cell r="B129" t="str">
            <v>MWI</v>
          </cell>
          <cell r="C129" t="str">
            <v>MWI</v>
          </cell>
          <cell r="D129"/>
          <cell r="E129" t="str">
            <v>SSA</v>
          </cell>
        </row>
        <row r="130">
          <cell r="A130" t="str">
            <v>Malaysia</v>
          </cell>
          <cell r="B130" t="str">
            <v>MYS</v>
          </cell>
          <cell r="C130" t="str">
            <v>MYS</v>
          </cell>
          <cell r="D130"/>
          <cell r="E130" t="str">
            <v>EAP</v>
          </cell>
        </row>
        <row r="131">
          <cell r="A131" t="str">
            <v>Namibia</v>
          </cell>
          <cell r="B131" t="str">
            <v>NAM</v>
          </cell>
          <cell r="C131" t="str">
            <v>NAM</v>
          </cell>
          <cell r="D131"/>
          <cell r="E131" t="str">
            <v>SSA</v>
          </cell>
        </row>
        <row r="132">
          <cell r="A132" t="str">
            <v>Niger</v>
          </cell>
          <cell r="B132" t="str">
            <v>NER</v>
          </cell>
          <cell r="C132" t="str">
            <v>NER</v>
          </cell>
          <cell r="D132"/>
          <cell r="E132" t="str">
            <v>SSA</v>
          </cell>
        </row>
        <row r="133">
          <cell r="A133" t="str">
            <v>Nigeria</v>
          </cell>
          <cell r="B133" t="str">
            <v>NGA</v>
          </cell>
          <cell r="C133" t="str">
            <v>NGA</v>
          </cell>
          <cell r="D133"/>
          <cell r="E133" t="str">
            <v>SSA</v>
          </cell>
        </row>
        <row r="134">
          <cell r="A134" t="str">
            <v>Nicaragua</v>
          </cell>
          <cell r="B134" t="str">
            <v>NIC</v>
          </cell>
          <cell r="C134" t="str">
            <v>NIC</v>
          </cell>
          <cell r="D134"/>
          <cell r="E134" t="str">
            <v>LAC</v>
          </cell>
        </row>
        <row r="135">
          <cell r="A135" t="str">
            <v>Niue</v>
          </cell>
          <cell r="B135" t="str">
            <v>NIU</v>
          </cell>
          <cell r="C135" t="str">
            <v>NIU</v>
          </cell>
          <cell r="D135"/>
          <cell r="E135" t="str">
            <v>EAP</v>
          </cell>
        </row>
        <row r="136">
          <cell r="A136" t="str">
            <v>Netherlands</v>
          </cell>
          <cell r="B136" t="str">
            <v>NLD</v>
          </cell>
          <cell r="C136" t="str">
            <v>NLD</v>
          </cell>
          <cell r="D136" t="str">
            <v>NatCom</v>
          </cell>
          <cell r="E136" t="str">
            <v>ECA</v>
          </cell>
        </row>
        <row r="137">
          <cell r="A137" t="str">
            <v>Norway</v>
          </cell>
          <cell r="B137" t="str">
            <v>NOR</v>
          </cell>
          <cell r="C137" t="str">
            <v>NOR</v>
          </cell>
          <cell r="D137" t="str">
            <v>NatCom</v>
          </cell>
          <cell r="E137" t="str">
            <v>ECA</v>
          </cell>
        </row>
        <row r="138">
          <cell r="A138" t="str">
            <v>Nepal</v>
          </cell>
          <cell r="B138" t="str">
            <v>NPL</v>
          </cell>
          <cell r="C138" t="str">
            <v>NPL</v>
          </cell>
          <cell r="D138"/>
          <cell r="E138" t="str">
            <v>SA</v>
          </cell>
        </row>
        <row r="139">
          <cell r="A139" t="str">
            <v>Nauru</v>
          </cell>
          <cell r="B139" t="str">
            <v>NRU</v>
          </cell>
          <cell r="C139" t="str">
            <v>NRU</v>
          </cell>
          <cell r="D139"/>
          <cell r="E139" t="str">
            <v>EAP</v>
          </cell>
        </row>
        <row r="140">
          <cell r="A140" t="str">
            <v>New Zealand</v>
          </cell>
          <cell r="B140" t="str">
            <v>NZL</v>
          </cell>
          <cell r="C140" t="str">
            <v>NZL</v>
          </cell>
          <cell r="D140" t="str">
            <v>NatCom</v>
          </cell>
          <cell r="E140" t="str">
            <v>EAP</v>
          </cell>
        </row>
        <row r="141">
          <cell r="A141" t="str">
            <v>Oman</v>
          </cell>
          <cell r="B141" t="str">
            <v>OMN</v>
          </cell>
          <cell r="C141" t="str">
            <v>OMN</v>
          </cell>
          <cell r="D141"/>
          <cell r="E141" t="str">
            <v>MENA</v>
          </cell>
        </row>
        <row r="142">
          <cell r="A142" t="str">
            <v>Pakistan</v>
          </cell>
          <cell r="B142" t="str">
            <v>PAK</v>
          </cell>
          <cell r="C142" t="str">
            <v>PAK</v>
          </cell>
          <cell r="D142"/>
          <cell r="E142" t="str">
            <v>SA</v>
          </cell>
        </row>
        <row r="143">
          <cell r="A143" t="str">
            <v>Panama</v>
          </cell>
          <cell r="B143" t="str">
            <v>PAN</v>
          </cell>
          <cell r="C143" t="str">
            <v>PAN</v>
          </cell>
          <cell r="D143"/>
          <cell r="E143" t="str">
            <v>LAC</v>
          </cell>
        </row>
        <row r="144">
          <cell r="A144" t="str">
            <v>Peru</v>
          </cell>
          <cell r="B144" t="str">
            <v>PER</v>
          </cell>
          <cell r="C144" t="str">
            <v>PER</v>
          </cell>
          <cell r="D144"/>
          <cell r="E144" t="str">
            <v>LAC</v>
          </cell>
        </row>
        <row r="145">
          <cell r="A145" t="str">
            <v>Philippines</v>
          </cell>
          <cell r="B145" t="str">
            <v>PHL</v>
          </cell>
          <cell r="C145" t="str">
            <v>PHL</v>
          </cell>
          <cell r="D145"/>
          <cell r="E145" t="str">
            <v>EAP</v>
          </cell>
        </row>
        <row r="146">
          <cell r="A146" t="str">
            <v>Palau</v>
          </cell>
          <cell r="B146" t="str">
            <v>PLW</v>
          </cell>
          <cell r="C146" t="str">
            <v>PLW</v>
          </cell>
          <cell r="D146"/>
          <cell r="E146" t="str">
            <v>EAP</v>
          </cell>
        </row>
        <row r="147">
          <cell r="A147" t="str">
            <v>Papua New Guinea</v>
          </cell>
          <cell r="B147" t="str">
            <v>PNG</v>
          </cell>
          <cell r="C147" t="str">
            <v>PNG</v>
          </cell>
          <cell r="D147"/>
          <cell r="E147" t="str">
            <v>EAP</v>
          </cell>
        </row>
        <row r="148">
          <cell r="A148" t="str">
            <v>Poland</v>
          </cell>
          <cell r="B148" t="str">
            <v>POL</v>
          </cell>
          <cell r="C148" t="str">
            <v>POL</v>
          </cell>
          <cell r="D148" t="str">
            <v>NatCom</v>
          </cell>
          <cell r="E148" t="str">
            <v>ECA</v>
          </cell>
        </row>
        <row r="149">
          <cell r="A149" t="str">
            <v>Democratic People's Republic of Korea</v>
          </cell>
          <cell r="B149" t="str">
            <v>PRK</v>
          </cell>
          <cell r="C149" t="str">
            <v>PRK</v>
          </cell>
          <cell r="D149"/>
          <cell r="E149" t="str">
            <v>EAP</v>
          </cell>
        </row>
        <row r="150">
          <cell r="A150" t="str">
            <v>Portugal</v>
          </cell>
          <cell r="B150" t="str">
            <v>PRT</v>
          </cell>
          <cell r="C150" t="str">
            <v>PRT</v>
          </cell>
          <cell r="D150" t="str">
            <v>NatCom</v>
          </cell>
          <cell r="E150" t="str">
            <v>ECA</v>
          </cell>
        </row>
        <row r="151">
          <cell r="A151" t="str">
            <v>Paraguay</v>
          </cell>
          <cell r="B151" t="str">
            <v>PRY</v>
          </cell>
          <cell r="C151" t="str">
            <v>PRY</v>
          </cell>
          <cell r="D151"/>
          <cell r="E151" t="str">
            <v>LAC</v>
          </cell>
        </row>
        <row r="152">
          <cell r="A152" t="str">
            <v>State of Palestine</v>
          </cell>
          <cell r="B152" t="str">
            <v>PSE</v>
          </cell>
          <cell r="C152" t="str">
            <v>PSE</v>
          </cell>
          <cell r="D152"/>
          <cell r="E152" t="str">
            <v>MENA</v>
          </cell>
        </row>
        <row r="153">
          <cell r="A153" t="str">
            <v>Qatar</v>
          </cell>
          <cell r="B153" t="str">
            <v>QAT</v>
          </cell>
          <cell r="C153" t="str">
            <v>QAT</v>
          </cell>
          <cell r="D153"/>
          <cell r="E153" t="str">
            <v>MENA</v>
          </cell>
        </row>
        <row r="154">
          <cell r="A154" t="str">
            <v>Romania</v>
          </cell>
          <cell r="B154" t="str">
            <v>ROU</v>
          </cell>
          <cell r="C154" t="str">
            <v>ROU</v>
          </cell>
          <cell r="D154"/>
          <cell r="E154" t="str">
            <v>ECA</v>
          </cell>
        </row>
        <row r="155">
          <cell r="A155" t="str">
            <v>Russian Federation</v>
          </cell>
          <cell r="B155" t="str">
            <v>RUS</v>
          </cell>
          <cell r="C155" t="str">
            <v>RUS</v>
          </cell>
          <cell r="D155"/>
          <cell r="E155" t="str">
            <v>ECA</v>
          </cell>
        </row>
        <row r="156">
          <cell r="A156" t="str">
            <v>Rwanda</v>
          </cell>
          <cell r="B156" t="str">
            <v>RWA</v>
          </cell>
          <cell r="C156" t="str">
            <v>RWA</v>
          </cell>
          <cell r="D156"/>
          <cell r="E156" t="str">
            <v>SSA</v>
          </cell>
        </row>
        <row r="157">
          <cell r="A157" t="str">
            <v>Saudi Arabia</v>
          </cell>
          <cell r="B157" t="str">
            <v>SAU</v>
          </cell>
          <cell r="C157" t="str">
            <v>SAU</v>
          </cell>
          <cell r="D157"/>
          <cell r="E157" t="str">
            <v>MENA</v>
          </cell>
        </row>
        <row r="158">
          <cell r="A158" t="str">
            <v>Sudan</v>
          </cell>
          <cell r="B158" t="str">
            <v>SDN</v>
          </cell>
          <cell r="C158" t="str">
            <v>SDN</v>
          </cell>
          <cell r="D158"/>
          <cell r="E158" t="str">
            <v>SSA</v>
          </cell>
        </row>
        <row r="159">
          <cell r="A159" t="str">
            <v>Senegal</v>
          </cell>
          <cell r="B159" t="str">
            <v>SEN</v>
          </cell>
          <cell r="C159" t="str">
            <v>SEN</v>
          </cell>
          <cell r="D159"/>
          <cell r="E159" t="str">
            <v>SSA</v>
          </cell>
        </row>
        <row r="160">
          <cell r="A160" t="str">
            <v>Singapore</v>
          </cell>
          <cell r="B160" t="str">
            <v>SGP</v>
          </cell>
          <cell r="C160" t="str">
            <v>SGP</v>
          </cell>
          <cell r="D160"/>
          <cell r="E160" t="str">
            <v>EAP</v>
          </cell>
        </row>
        <row r="161">
          <cell r="A161" t="str">
            <v>Solomon Islands</v>
          </cell>
          <cell r="B161" t="str">
            <v>SLB</v>
          </cell>
          <cell r="C161" t="str">
            <v>SLB</v>
          </cell>
          <cell r="D161"/>
          <cell r="E161" t="str">
            <v>EAP</v>
          </cell>
        </row>
        <row r="162">
          <cell r="A162" t="str">
            <v>Sierra Leone</v>
          </cell>
          <cell r="B162" t="str">
            <v>SLE</v>
          </cell>
          <cell r="C162" t="str">
            <v>SLE</v>
          </cell>
          <cell r="D162"/>
          <cell r="E162" t="str">
            <v>SSA</v>
          </cell>
        </row>
        <row r="163">
          <cell r="A163" t="str">
            <v>El Salvador</v>
          </cell>
          <cell r="B163" t="str">
            <v>SLV</v>
          </cell>
          <cell r="C163" t="str">
            <v>SLV</v>
          </cell>
          <cell r="D163"/>
          <cell r="E163" t="str">
            <v>LAC</v>
          </cell>
        </row>
        <row r="164">
          <cell r="A164" t="str">
            <v>San Marino</v>
          </cell>
          <cell r="B164" t="str">
            <v>SMR</v>
          </cell>
          <cell r="C164" t="str">
            <v>SMR</v>
          </cell>
          <cell r="D164"/>
          <cell r="E164" t="str">
            <v>ECA</v>
          </cell>
        </row>
        <row r="165">
          <cell r="A165" t="str">
            <v>Somalia</v>
          </cell>
          <cell r="B165" t="str">
            <v>SOM</v>
          </cell>
          <cell r="C165" t="str">
            <v>SOM</v>
          </cell>
          <cell r="D165"/>
          <cell r="E165" t="str">
            <v>SSA</v>
          </cell>
        </row>
        <row r="166">
          <cell r="A166" t="str">
            <v>Serbia</v>
          </cell>
          <cell r="B166" t="str">
            <v>SRB</v>
          </cell>
          <cell r="C166" t="str">
            <v>SRB</v>
          </cell>
          <cell r="D166"/>
          <cell r="E166" t="str">
            <v>ECA</v>
          </cell>
        </row>
        <row r="167">
          <cell r="A167" t="str">
            <v>South Sudan</v>
          </cell>
          <cell r="B167" t="str">
            <v>SSD</v>
          </cell>
          <cell r="C167" t="str">
            <v>SSD</v>
          </cell>
          <cell r="D167"/>
          <cell r="E167" t="str">
            <v>SSA</v>
          </cell>
        </row>
        <row r="168">
          <cell r="A168" t="str">
            <v>Sao Tome and Principe</v>
          </cell>
          <cell r="B168" t="str">
            <v>STP</v>
          </cell>
          <cell r="C168" t="str">
            <v>STP</v>
          </cell>
          <cell r="D168"/>
          <cell r="E168" t="str">
            <v>SSA</v>
          </cell>
        </row>
        <row r="169">
          <cell r="A169" t="str">
            <v>Suriname</v>
          </cell>
          <cell r="B169" t="str">
            <v>SUR</v>
          </cell>
          <cell r="C169" t="str">
            <v>SUR</v>
          </cell>
          <cell r="D169"/>
          <cell r="E169" t="str">
            <v>LAC</v>
          </cell>
        </row>
        <row r="170">
          <cell r="A170" t="str">
            <v>Slovakia</v>
          </cell>
          <cell r="B170" t="str">
            <v>SVK</v>
          </cell>
          <cell r="C170" t="str">
            <v>SVK</v>
          </cell>
          <cell r="D170" t="str">
            <v>NatCom</v>
          </cell>
          <cell r="E170" t="str">
            <v>ECA</v>
          </cell>
        </row>
        <row r="171">
          <cell r="A171" t="str">
            <v>Slovenia</v>
          </cell>
          <cell r="B171" t="str">
            <v>SVN</v>
          </cell>
          <cell r="C171" t="str">
            <v>SVN</v>
          </cell>
          <cell r="D171" t="str">
            <v>NatCom</v>
          </cell>
          <cell r="E171" t="str">
            <v>ECA</v>
          </cell>
        </row>
        <row r="172">
          <cell r="A172" t="str">
            <v>Sweden</v>
          </cell>
          <cell r="B172" t="str">
            <v>SWE</v>
          </cell>
          <cell r="C172" t="str">
            <v>SWE</v>
          </cell>
          <cell r="D172" t="str">
            <v>NatCom</v>
          </cell>
          <cell r="E172" t="str">
            <v>ECA</v>
          </cell>
        </row>
        <row r="173">
          <cell r="A173" t="str">
            <v>Eswatini</v>
          </cell>
          <cell r="B173" t="str">
            <v>SWZ</v>
          </cell>
          <cell r="C173" t="str">
            <v>SWZ</v>
          </cell>
          <cell r="D173"/>
          <cell r="E173" t="str">
            <v>SSA</v>
          </cell>
        </row>
        <row r="174">
          <cell r="A174" t="str">
            <v>Seychelles</v>
          </cell>
          <cell r="B174" t="str">
            <v>SYC</v>
          </cell>
          <cell r="C174" t="str">
            <v>SYC</v>
          </cell>
          <cell r="D174"/>
          <cell r="E174" t="str">
            <v>SSA</v>
          </cell>
        </row>
        <row r="175">
          <cell r="A175" t="str">
            <v>Syrian Arab Republic</v>
          </cell>
          <cell r="B175" t="str">
            <v>SYR</v>
          </cell>
          <cell r="C175" t="str">
            <v>SYR</v>
          </cell>
          <cell r="D175"/>
          <cell r="E175" t="str">
            <v>MENA</v>
          </cell>
        </row>
        <row r="176">
          <cell r="A176" t="str">
            <v>Turks and Caicos Islands</v>
          </cell>
          <cell r="B176" t="str">
            <v>TCA</v>
          </cell>
          <cell r="C176" t="str">
            <v>TCA</v>
          </cell>
          <cell r="D176"/>
          <cell r="E176" t="str">
            <v>LAC</v>
          </cell>
        </row>
        <row r="177">
          <cell r="A177" t="str">
            <v>Chad</v>
          </cell>
          <cell r="B177" t="str">
            <v>TCD</v>
          </cell>
          <cell r="C177" t="str">
            <v>TCD</v>
          </cell>
          <cell r="D177"/>
          <cell r="E177" t="str">
            <v>SSA</v>
          </cell>
        </row>
        <row r="178">
          <cell r="A178" t="str">
            <v>Togo</v>
          </cell>
          <cell r="B178" t="str">
            <v>TGO</v>
          </cell>
          <cell r="C178" t="str">
            <v>TGO</v>
          </cell>
          <cell r="D178"/>
          <cell r="E178" t="str">
            <v>SSA</v>
          </cell>
        </row>
        <row r="179">
          <cell r="A179" t="str">
            <v>Thailand</v>
          </cell>
          <cell r="B179" t="str">
            <v>THA</v>
          </cell>
          <cell r="C179" t="str">
            <v>THA</v>
          </cell>
          <cell r="D179"/>
          <cell r="E179" t="str">
            <v>EAP</v>
          </cell>
        </row>
        <row r="180">
          <cell r="A180" t="str">
            <v>Tajikistan</v>
          </cell>
          <cell r="B180" t="str">
            <v>TJK</v>
          </cell>
          <cell r="C180" t="str">
            <v>TJK</v>
          </cell>
          <cell r="D180"/>
          <cell r="E180" t="str">
            <v>ECA</v>
          </cell>
        </row>
        <row r="181">
          <cell r="A181" t="str">
            <v>Tokelau</v>
          </cell>
          <cell r="B181" t="str">
            <v>TKL</v>
          </cell>
          <cell r="C181" t="str">
            <v>TKL</v>
          </cell>
          <cell r="D181"/>
          <cell r="E181" t="str">
            <v>EAP</v>
          </cell>
        </row>
        <row r="182">
          <cell r="A182" t="str">
            <v>Turkmenistan</v>
          </cell>
          <cell r="B182" t="str">
            <v>TKM</v>
          </cell>
          <cell r="C182" t="str">
            <v>TKM</v>
          </cell>
          <cell r="D182"/>
          <cell r="E182" t="str">
            <v>ECA</v>
          </cell>
        </row>
        <row r="183">
          <cell r="A183" t="str">
            <v>Timor-Leste</v>
          </cell>
          <cell r="B183" t="str">
            <v>TLS</v>
          </cell>
          <cell r="C183" t="str">
            <v>TLS</v>
          </cell>
          <cell r="D183"/>
          <cell r="E183" t="str">
            <v>EAP</v>
          </cell>
        </row>
        <row r="184">
          <cell r="A184" t="str">
            <v>Tonga</v>
          </cell>
          <cell r="B184" t="str">
            <v>TON</v>
          </cell>
          <cell r="C184" t="str">
            <v>TON</v>
          </cell>
          <cell r="D184"/>
          <cell r="E184" t="str">
            <v>EAP</v>
          </cell>
        </row>
        <row r="185">
          <cell r="A185" t="str">
            <v>Trinidad and Tobago</v>
          </cell>
          <cell r="B185" t="str">
            <v>TTO</v>
          </cell>
          <cell r="C185" t="str">
            <v>TTO</v>
          </cell>
          <cell r="D185"/>
          <cell r="E185" t="str">
            <v>LAC</v>
          </cell>
        </row>
        <row r="186">
          <cell r="A186" t="str">
            <v>Tunisia</v>
          </cell>
          <cell r="B186" t="str">
            <v>TUN</v>
          </cell>
          <cell r="C186" t="str">
            <v>TUN</v>
          </cell>
          <cell r="D186"/>
          <cell r="E186" t="str">
            <v>MENA</v>
          </cell>
        </row>
        <row r="187">
          <cell r="A187" t="str">
            <v>Turkey</v>
          </cell>
          <cell r="B187" t="str">
            <v>TUR</v>
          </cell>
          <cell r="C187" t="str">
            <v>TUR</v>
          </cell>
          <cell r="D187" t="str">
            <v>NatCom</v>
          </cell>
          <cell r="E187" t="str">
            <v>ECA</v>
          </cell>
        </row>
        <row r="188">
          <cell r="A188" t="str">
            <v>Tuvalu</v>
          </cell>
          <cell r="B188" t="str">
            <v>TUV</v>
          </cell>
          <cell r="C188" t="str">
            <v>TUV</v>
          </cell>
          <cell r="D188"/>
          <cell r="E188" t="str">
            <v>EAP</v>
          </cell>
        </row>
        <row r="189">
          <cell r="A189" t="str">
            <v>United Republic of Tanzania</v>
          </cell>
          <cell r="B189" t="str">
            <v>TZA</v>
          </cell>
          <cell r="C189" t="str">
            <v>TZA</v>
          </cell>
          <cell r="D189"/>
          <cell r="E189" t="str">
            <v>SSA</v>
          </cell>
        </row>
        <row r="190">
          <cell r="A190" t="str">
            <v>Uganda</v>
          </cell>
          <cell r="B190" t="str">
            <v>UGA</v>
          </cell>
          <cell r="C190" t="str">
            <v>UGA</v>
          </cell>
          <cell r="D190"/>
          <cell r="E190" t="str">
            <v>SSA</v>
          </cell>
        </row>
        <row r="191">
          <cell r="A191" t="str">
            <v>Ukraine</v>
          </cell>
          <cell r="B191" t="str">
            <v>UKR</v>
          </cell>
          <cell r="C191" t="str">
            <v>UKR</v>
          </cell>
          <cell r="D191"/>
          <cell r="E191" t="str">
            <v>ECA</v>
          </cell>
        </row>
        <row r="192">
          <cell r="A192" t="str">
            <v>Uruguay</v>
          </cell>
          <cell r="B192" t="str">
            <v>URY</v>
          </cell>
          <cell r="C192" t="str">
            <v>URY</v>
          </cell>
          <cell r="D192"/>
          <cell r="E192" t="str">
            <v>LAC</v>
          </cell>
        </row>
        <row r="193">
          <cell r="A193" t="str">
            <v>United States</v>
          </cell>
          <cell r="B193" t="str">
            <v>USA</v>
          </cell>
          <cell r="C193" t="str">
            <v>USA</v>
          </cell>
          <cell r="D193" t="str">
            <v>NatCom</v>
          </cell>
          <cell r="E193" t="str">
            <v>NA</v>
          </cell>
        </row>
        <row r="194">
          <cell r="A194" t="str">
            <v>Uzbekistan</v>
          </cell>
          <cell r="B194" t="str">
            <v>UZB</v>
          </cell>
          <cell r="C194" t="str">
            <v>UZB</v>
          </cell>
          <cell r="D194"/>
          <cell r="E194" t="str">
            <v>ECA</v>
          </cell>
        </row>
        <row r="195">
          <cell r="A195" t="str">
            <v>Holy See</v>
          </cell>
          <cell r="B195" t="str">
            <v>VAT</v>
          </cell>
          <cell r="C195" t="str">
            <v>VAT</v>
          </cell>
          <cell r="D195"/>
          <cell r="E195" t="str">
            <v>ECA</v>
          </cell>
        </row>
        <row r="196">
          <cell r="A196" t="str">
            <v>Saint Vincent and the Grenadines</v>
          </cell>
          <cell r="B196" t="str">
            <v>VCT</v>
          </cell>
          <cell r="C196" t="str">
            <v>VCT</v>
          </cell>
          <cell r="D196"/>
          <cell r="E196" t="str">
            <v>LAC</v>
          </cell>
        </row>
        <row r="197">
          <cell r="A197" t="str">
            <v>Venezuela (Bolivarian Republic of)</v>
          </cell>
          <cell r="B197" t="str">
            <v>VEN</v>
          </cell>
          <cell r="C197" t="str">
            <v>VEN</v>
          </cell>
          <cell r="D197"/>
          <cell r="E197" t="str">
            <v>LAC</v>
          </cell>
        </row>
        <row r="198">
          <cell r="A198" t="str">
            <v>British Virgin Islands</v>
          </cell>
          <cell r="B198" t="str">
            <v>VGB</v>
          </cell>
          <cell r="C198" t="str">
            <v>VGB</v>
          </cell>
          <cell r="D198"/>
          <cell r="E198" t="str">
            <v>LAC</v>
          </cell>
        </row>
        <row r="199">
          <cell r="A199" t="str">
            <v>Viet Nam</v>
          </cell>
          <cell r="B199" t="str">
            <v>VNM</v>
          </cell>
          <cell r="C199" t="str">
            <v>VNM</v>
          </cell>
          <cell r="D199"/>
          <cell r="E199" t="str">
            <v>EAP</v>
          </cell>
        </row>
        <row r="200">
          <cell r="A200" t="str">
            <v>Vanuatu</v>
          </cell>
          <cell r="B200" t="str">
            <v>VUT</v>
          </cell>
          <cell r="C200" t="str">
            <v>VUT</v>
          </cell>
          <cell r="D200"/>
          <cell r="E200" t="str">
            <v>EAP</v>
          </cell>
        </row>
        <row r="201">
          <cell r="A201" t="str">
            <v>Samoa</v>
          </cell>
          <cell r="B201" t="str">
            <v>WSM</v>
          </cell>
          <cell r="C201" t="str">
            <v>WSM</v>
          </cell>
          <cell r="D201"/>
          <cell r="E201" t="str">
            <v>EAP</v>
          </cell>
        </row>
        <row r="202">
          <cell r="A202" t="str">
            <v>Yemen</v>
          </cell>
          <cell r="B202" t="str">
            <v>YEM</v>
          </cell>
          <cell r="C202" t="str">
            <v>YEM</v>
          </cell>
          <cell r="D202"/>
          <cell r="E202" t="str">
            <v>MENA</v>
          </cell>
        </row>
        <row r="203">
          <cell r="A203" t="str">
            <v>South Africa</v>
          </cell>
          <cell r="B203" t="str">
            <v>ZAF</v>
          </cell>
          <cell r="C203" t="str">
            <v>ZAF</v>
          </cell>
          <cell r="D203"/>
          <cell r="E203" t="str">
            <v>SSA</v>
          </cell>
        </row>
        <row r="204">
          <cell r="A204" t="str">
            <v>Zambia</v>
          </cell>
          <cell r="B204" t="str">
            <v>ZMB</v>
          </cell>
          <cell r="C204" t="str">
            <v>ZMB</v>
          </cell>
          <cell r="D204"/>
          <cell r="E204" t="str">
            <v>SSA</v>
          </cell>
        </row>
        <row r="205">
          <cell r="A205" t="str">
            <v>Zimbabwe</v>
          </cell>
          <cell r="B205" t="str">
            <v>ZWE</v>
          </cell>
          <cell r="C205" t="str">
            <v>ZWE</v>
          </cell>
          <cell r="D205"/>
          <cell r="E205" t="str">
            <v>SSA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B40D3-8E62-4A77-8F94-57096F2B0F7C}">
  <dimension ref="A4:B43"/>
  <sheetViews>
    <sheetView tabSelected="1" zoomScale="90" zoomScaleNormal="90" workbookViewId="0">
      <selection activeCell="B4" sqref="B4"/>
    </sheetView>
  </sheetViews>
  <sheetFormatPr defaultColWidth="9.81640625" defaultRowHeight="14.5" x14ac:dyDescent="0.35"/>
  <cols>
    <col min="1" max="1" width="28.1796875" style="2" customWidth="1"/>
    <col min="2" max="2" width="116.7265625" style="2" customWidth="1"/>
    <col min="3" max="16384" width="9.81640625" style="2"/>
  </cols>
  <sheetData>
    <row r="4" spans="1:2" ht="18.5" x14ac:dyDescent="0.45">
      <c r="B4" s="3" t="s">
        <v>480</v>
      </c>
    </row>
    <row r="5" spans="1:2" x14ac:dyDescent="0.35">
      <c r="A5" s="4"/>
      <c r="B5" s="2" t="s">
        <v>447</v>
      </c>
    </row>
    <row r="6" spans="1:2" x14ac:dyDescent="0.35">
      <c r="A6" s="4"/>
    </row>
    <row r="7" spans="1:2" ht="15.5" x14ac:dyDescent="0.35">
      <c r="A7" s="5" t="s">
        <v>448</v>
      </c>
      <c r="B7" s="6"/>
    </row>
    <row r="8" spans="1:2" x14ac:dyDescent="0.35">
      <c r="A8" s="7" t="s">
        <v>449</v>
      </c>
      <c r="B8" s="8" t="s">
        <v>481</v>
      </c>
    </row>
    <row r="9" spans="1:2" x14ac:dyDescent="0.35">
      <c r="A9" s="4"/>
    </row>
    <row r="10" spans="1:2" s="10" customFormat="1" x14ac:dyDescent="0.35">
      <c r="A10" s="9"/>
    </row>
    <row r="11" spans="1:2" s="10" customFormat="1" ht="15.5" x14ac:dyDescent="0.35">
      <c r="A11" s="23" t="s">
        <v>486</v>
      </c>
      <c r="B11" s="24"/>
    </row>
    <row r="12" spans="1:2" s="10" customFormat="1" x14ac:dyDescent="0.35">
      <c r="A12" s="25" t="s">
        <v>487</v>
      </c>
      <c r="B12" s="10" t="s">
        <v>488</v>
      </c>
    </row>
    <row r="13" spans="1:2" s="10" customFormat="1" ht="29" x14ac:dyDescent="0.35">
      <c r="A13" s="25" t="s">
        <v>489</v>
      </c>
      <c r="B13" s="26" t="s">
        <v>493</v>
      </c>
    </row>
    <row r="14" spans="1:2" s="10" customFormat="1" x14ac:dyDescent="0.35">
      <c r="A14" s="9"/>
    </row>
    <row r="15" spans="1:2" s="10" customFormat="1" x14ac:dyDescent="0.35">
      <c r="A15" s="9"/>
    </row>
    <row r="16" spans="1:2" s="10" customFormat="1" ht="15.5" x14ac:dyDescent="0.35">
      <c r="A16" s="5" t="s">
        <v>450</v>
      </c>
      <c r="B16" s="6"/>
    </row>
    <row r="17" spans="1:2" s="10" customFormat="1" ht="29" x14ac:dyDescent="0.35">
      <c r="A17" s="11" t="s">
        <v>451</v>
      </c>
      <c r="B17" s="12" t="s">
        <v>452</v>
      </c>
    </row>
    <row r="18" spans="1:2" s="10" customFormat="1" ht="29" x14ac:dyDescent="0.35">
      <c r="A18" s="11" t="s">
        <v>453</v>
      </c>
      <c r="B18" s="13" t="s">
        <v>454</v>
      </c>
    </row>
    <row r="20" spans="1:2" s="10" customFormat="1" x14ac:dyDescent="0.35">
      <c r="A20" s="14" t="s">
        <v>455</v>
      </c>
      <c r="B20" s="15" t="s">
        <v>482</v>
      </c>
    </row>
    <row r="21" spans="1:2" s="10" customFormat="1" x14ac:dyDescent="0.35">
      <c r="A21" s="14" t="s">
        <v>263</v>
      </c>
      <c r="B21" s="15" t="s">
        <v>483</v>
      </c>
    </row>
    <row r="22" spans="1:2" s="10" customFormat="1" x14ac:dyDescent="0.35">
      <c r="A22" s="14"/>
      <c r="B22" s="15"/>
    </row>
    <row r="23" spans="1:2" s="10" customFormat="1" x14ac:dyDescent="0.35">
      <c r="A23" s="14" t="s">
        <v>456</v>
      </c>
      <c r="B23" s="15" t="s">
        <v>457</v>
      </c>
    </row>
    <row r="24" spans="1:2" s="10" customFormat="1" x14ac:dyDescent="0.35">
      <c r="A24" s="16" t="s">
        <v>458</v>
      </c>
      <c r="B24" s="17" t="s">
        <v>459</v>
      </c>
    </row>
    <row r="25" spans="1:2" s="10" customFormat="1" x14ac:dyDescent="0.35">
      <c r="A25" s="16" t="s">
        <v>460</v>
      </c>
      <c r="B25" s="17" t="s">
        <v>461</v>
      </c>
    </row>
    <row r="26" spans="1:2" s="10" customFormat="1" x14ac:dyDescent="0.35">
      <c r="A26" s="16" t="s">
        <v>462</v>
      </c>
      <c r="B26" s="17" t="s">
        <v>463</v>
      </c>
    </row>
    <row r="27" spans="1:2" s="10" customFormat="1" x14ac:dyDescent="0.35">
      <c r="A27" s="16" t="s">
        <v>464</v>
      </c>
      <c r="B27" s="17" t="s">
        <v>465</v>
      </c>
    </row>
    <row r="28" spans="1:2" s="10" customFormat="1" x14ac:dyDescent="0.35">
      <c r="A28" s="16" t="s">
        <v>466</v>
      </c>
      <c r="B28" s="17" t="s">
        <v>467</v>
      </c>
    </row>
    <row r="29" spans="1:2" s="10" customFormat="1" x14ac:dyDescent="0.35">
      <c r="A29" s="16" t="s">
        <v>468</v>
      </c>
      <c r="B29" s="17" t="s">
        <v>469</v>
      </c>
    </row>
    <row r="30" spans="1:2" s="10" customFormat="1" x14ac:dyDescent="0.35">
      <c r="A30" s="16" t="s">
        <v>470</v>
      </c>
      <c r="B30" s="17" t="s">
        <v>471</v>
      </c>
    </row>
    <row r="31" spans="1:2" s="10" customFormat="1" x14ac:dyDescent="0.35">
      <c r="A31" s="16" t="s">
        <v>472</v>
      </c>
      <c r="B31" s="17" t="s">
        <v>473</v>
      </c>
    </row>
    <row r="32" spans="1:2" s="10" customFormat="1" x14ac:dyDescent="0.35">
      <c r="A32" s="16" t="s">
        <v>474</v>
      </c>
      <c r="B32" s="17" t="s">
        <v>443</v>
      </c>
    </row>
    <row r="33" spans="1:2" s="10" customFormat="1" x14ac:dyDescent="0.35">
      <c r="A33" s="16" t="s">
        <v>475</v>
      </c>
      <c r="B33" s="17" t="s">
        <v>476</v>
      </c>
    </row>
    <row r="34" spans="1:2" s="10" customFormat="1" ht="29" x14ac:dyDescent="0.35">
      <c r="A34" s="21" t="s">
        <v>484</v>
      </c>
      <c r="B34" s="22" t="s">
        <v>485</v>
      </c>
    </row>
    <row r="35" spans="1:2" s="10" customFormat="1" x14ac:dyDescent="0.35">
      <c r="A35" s="18"/>
      <c r="B35" s="19"/>
    </row>
    <row r="36" spans="1:2" s="10" customFormat="1" x14ac:dyDescent="0.35">
      <c r="A36" s="20" t="s">
        <v>477</v>
      </c>
      <c r="B36" s="19"/>
    </row>
    <row r="37" spans="1:2" s="10" customFormat="1" x14ac:dyDescent="0.35">
      <c r="A37" s="27" t="s">
        <v>490</v>
      </c>
      <c r="B37" s="19"/>
    </row>
    <row r="38" spans="1:2" s="10" customFormat="1" x14ac:dyDescent="0.35">
      <c r="A38" s="19"/>
      <c r="B38" s="19"/>
    </row>
    <row r="39" spans="1:2" s="10" customFormat="1" x14ac:dyDescent="0.35">
      <c r="A39" s="20" t="s">
        <v>478</v>
      </c>
      <c r="B39" s="19"/>
    </row>
    <row r="40" spans="1:2" s="10" customFormat="1" x14ac:dyDescent="0.35">
      <c r="A40" s="19" t="s">
        <v>479</v>
      </c>
      <c r="B40" s="15"/>
    </row>
    <row r="41" spans="1:2" s="10" customFormat="1" x14ac:dyDescent="0.35">
      <c r="A41" s="9"/>
    </row>
    <row r="42" spans="1:2" s="10" customFormat="1" x14ac:dyDescent="0.35">
      <c r="A42" s="9"/>
    </row>
    <row r="43" spans="1:2" s="10" customFormat="1" x14ac:dyDescent="0.35">
      <c r="A43" s="9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1"/>
  <sheetViews>
    <sheetView workbookViewId="0">
      <selection sqref="A1:A2"/>
    </sheetView>
  </sheetViews>
  <sheetFormatPr defaultRowHeight="14.5" x14ac:dyDescent="0.35"/>
  <cols>
    <col min="1" max="1" width="8.7265625" style="28"/>
    <col min="2" max="2" width="40.6328125" style="28" customWidth="1"/>
    <col min="3" max="3" width="15.7265625" style="28" customWidth="1"/>
    <col min="4" max="4" width="13.7265625" style="28" customWidth="1"/>
    <col min="5" max="5" width="20" style="28" bestFit="1" customWidth="1"/>
    <col min="6" max="6" width="21.6328125" style="28" bestFit="1" customWidth="1"/>
    <col min="7" max="7" width="10.36328125" style="28" customWidth="1"/>
    <col min="8" max="8" width="8.7265625" style="28" customWidth="1"/>
    <col min="9" max="9" width="12" style="28" customWidth="1"/>
    <col min="10" max="10" width="11.1796875" style="28" customWidth="1"/>
    <col min="11" max="11" width="7.7265625" style="28" bestFit="1" customWidth="1"/>
    <col min="12" max="16384" width="8.7265625" style="28"/>
  </cols>
  <sheetData>
    <row r="1" spans="1:11" s="47" customFormat="1" x14ac:dyDescent="0.35">
      <c r="A1" s="60" t="s">
        <v>256</v>
      </c>
      <c r="B1" s="58" t="s">
        <v>453</v>
      </c>
      <c r="C1" s="58" t="s">
        <v>257</v>
      </c>
      <c r="D1" s="58" t="s">
        <v>258</v>
      </c>
      <c r="E1" s="58" t="s">
        <v>90</v>
      </c>
      <c r="F1" s="58" t="s">
        <v>259</v>
      </c>
      <c r="G1" s="56" t="s">
        <v>260</v>
      </c>
      <c r="H1" s="56"/>
      <c r="I1" s="56" t="s">
        <v>261</v>
      </c>
      <c r="J1" s="57"/>
    </row>
    <row r="2" spans="1:11" s="47" customFormat="1" x14ac:dyDescent="0.35">
      <c r="A2" s="61"/>
      <c r="B2" s="59"/>
      <c r="C2" s="59"/>
      <c r="D2" s="59" t="s">
        <v>87</v>
      </c>
      <c r="E2" s="59"/>
      <c r="F2" s="59"/>
      <c r="G2" s="49" t="s">
        <v>266</v>
      </c>
      <c r="H2" s="49" t="s">
        <v>267</v>
      </c>
      <c r="I2" s="49" t="s">
        <v>262</v>
      </c>
      <c r="J2" s="50" t="s">
        <v>263</v>
      </c>
    </row>
    <row r="3" spans="1:11" x14ac:dyDescent="0.35">
      <c r="A3" s="30" t="s">
        <v>174</v>
      </c>
      <c r="B3" s="29" t="s">
        <v>96</v>
      </c>
      <c r="C3" s="29" t="s">
        <v>252</v>
      </c>
      <c r="D3" s="29" t="s">
        <v>252</v>
      </c>
      <c r="E3" s="29" t="s">
        <v>93</v>
      </c>
      <c r="F3" s="1">
        <v>65.420547485351563</v>
      </c>
      <c r="G3" s="1">
        <v>56.254749298095703</v>
      </c>
      <c r="H3" s="1">
        <v>74.084800720214844</v>
      </c>
      <c r="I3" s="1" t="s">
        <v>264</v>
      </c>
      <c r="J3" s="31">
        <v>2018</v>
      </c>
      <c r="K3" s="32"/>
    </row>
    <row r="4" spans="1:11" x14ac:dyDescent="0.35">
      <c r="A4" s="30" t="s">
        <v>175</v>
      </c>
      <c r="B4" s="29" t="s">
        <v>97</v>
      </c>
      <c r="C4" s="29" t="s">
        <v>82</v>
      </c>
      <c r="D4" s="29" t="s">
        <v>254</v>
      </c>
      <c r="E4" s="29" t="s">
        <v>91</v>
      </c>
      <c r="F4" s="1">
        <v>99.330001831054688</v>
      </c>
      <c r="G4" s="1">
        <v>99.629997253417969</v>
      </c>
      <c r="H4" s="1">
        <v>99.050003051757813</v>
      </c>
      <c r="I4" s="1" t="s">
        <v>264</v>
      </c>
      <c r="J4" s="31">
        <v>2018</v>
      </c>
    </row>
    <row r="5" spans="1:11" x14ac:dyDescent="0.35">
      <c r="A5" s="30" t="s">
        <v>192</v>
      </c>
      <c r="B5" s="29" t="s">
        <v>114</v>
      </c>
      <c r="C5" s="29" t="s">
        <v>253</v>
      </c>
      <c r="D5" s="29" t="s">
        <v>253</v>
      </c>
      <c r="E5" s="29" t="s">
        <v>92</v>
      </c>
      <c r="F5" s="1">
        <v>97.426521301269531</v>
      </c>
      <c r="G5" s="1">
        <v>97.252159118652344</v>
      </c>
      <c r="H5" s="1">
        <v>97.594062805175781</v>
      </c>
      <c r="I5" s="1" t="s">
        <v>264</v>
      </c>
      <c r="J5" s="31">
        <v>2018</v>
      </c>
    </row>
    <row r="6" spans="1:11" x14ac:dyDescent="0.35">
      <c r="A6" s="30" t="s">
        <v>41</v>
      </c>
      <c r="B6" s="29" t="s">
        <v>0</v>
      </c>
      <c r="C6" s="29" t="s">
        <v>82</v>
      </c>
      <c r="D6" s="29" t="s">
        <v>88</v>
      </c>
      <c r="E6" s="29" t="s">
        <v>91</v>
      </c>
      <c r="F6" s="1"/>
      <c r="G6" s="1"/>
      <c r="H6" s="1"/>
      <c r="I6" s="1" t="s">
        <v>95</v>
      </c>
      <c r="J6" s="31"/>
    </row>
    <row r="7" spans="1:11" x14ac:dyDescent="0.35">
      <c r="A7" s="34" t="s">
        <v>351</v>
      </c>
      <c r="B7" s="33" t="s">
        <v>268</v>
      </c>
      <c r="C7" s="33" t="str">
        <f>VLOOKUP(B7,'[1]Regional classifications'!$A$4:$E$205,5,FALSE)</f>
        <v>SSA</v>
      </c>
      <c r="D7" s="33" t="s">
        <v>89</v>
      </c>
      <c r="E7" s="33" t="s">
        <v>93</v>
      </c>
      <c r="F7" s="35"/>
      <c r="G7" s="35"/>
      <c r="H7" s="36"/>
      <c r="I7" s="36"/>
      <c r="J7" s="37"/>
    </row>
    <row r="8" spans="1:11" x14ac:dyDescent="0.35">
      <c r="A8" s="34" t="s">
        <v>352</v>
      </c>
      <c r="B8" s="33" t="s">
        <v>269</v>
      </c>
      <c r="C8" s="33" t="str">
        <f>VLOOKUP(B8,'[1]Regional classifications'!$A$4:$E$205,5,FALSE)</f>
        <v>LAC</v>
      </c>
      <c r="D8" s="33" t="s">
        <v>83</v>
      </c>
      <c r="E8" s="33" t="s">
        <v>94</v>
      </c>
      <c r="F8" s="35"/>
      <c r="G8" s="35"/>
      <c r="H8" s="36"/>
      <c r="I8" s="36"/>
      <c r="J8" s="37"/>
    </row>
    <row r="9" spans="1:11" x14ac:dyDescent="0.35">
      <c r="A9" s="30" t="s">
        <v>42</v>
      </c>
      <c r="B9" s="29" t="s">
        <v>1</v>
      </c>
      <c r="C9" s="29" t="s">
        <v>83</v>
      </c>
      <c r="D9" s="29" t="s">
        <v>83</v>
      </c>
      <c r="E9" s="29" t="s">
        <v>92</v>
      </c>
      <c r="F9" s="1"/>
      <c r="G9" s="1"/>
      <c r="H9" s="1"/>
      <c r="I9" s="1" t="s">
        <v>95</v>
      </c>
      <c r="J9" s="31"/>
    </row>
    <row r="10" spans="1:11" x14ac:dyDescent="0.35">
      <c r="A10" s="30" t="s">
        <v>176</v>
      </c>
      <c r="B10" s="29" t="s">
        <v>98</v>
      </c>
      <c r="C10" s="29" t="s">
        <v>83</v>
      </c>
      <c r="D10" s="29" t="s">
        <v>83</v>
      </c>
      <c r="E10" s="29" t="s">
        <v>92</v>
      </c>
      <c r="F10" s="1">
        <v>99.505523681640625</v>
      </c>
      <c r="G10" s="1">
        <v>99.757652282714844</v>
      </c>
      <c r="H10" s="1">
        <v>99.241828918457031</v>
      </c>
      <c r="I10" s="1" t="s">
        <v>264</v>
      </c>
      <c r="J10" s="31">
        <v>2018</v>
      </c>
    </row>
    <row r="11" spans="1:11" x14ac:dyDescent="0.35">
      <c r="A11" s="34" t="s">
        <v>353</v>
      </c>
      <c r="B11" s="33" t="s">
        <v>270</v>
      </c>
      <c r="C11" s="33" t="str">
        <f>VLOOKUP(B11,'[1]Regional classifications'!$A$4:$E$205,5,FALSE)</f>
        <v>ECA</v>
      </c>
      <c r="D11" s="33" t="s">
        <v>254</v>
      </c>
      <c r="E11" s="33" t="s">
        <v>92</v>
      </c>
      <c r="F11" s="35"/>
      <c r="G11" s="35"/>
      <c r="H11" s="36"/>
      <c r="I11" s="36"/>
      <c r="J11" s="37"/>
    </row>
    <row r="12" spans="1:11" x14ac:dyDescent="0.35">
      <c r="A12" s="30" t="s">
        <v>43</v>
      </c>
      <c r="B12" s="29" t="s">
        <v>2</v>
      </c>
      <c r="C12" s="29" t="s">
        <v>84</v>
      </c>
      <c r="D12" s="29" t="s">
        <v>84</v>
      </c>
      <c r="E12" s="29" t="s">
        <v>91</v>
      </c>
      <c r="F12" s="1"/>
      <c r="G12" s="1"/>
      <c r="H12" s="1"/>
      <c r="I12" s="1" t="s">
        <v>95</v>
      </c>
      <c r="J12" s="31"/>
    </row>
    <row r="13" spans="1:11" x14ac:dyDescent="0.35">
      <c r="A13" s="30" t="s">
        <v>44</v>
      </c>
      <c r="B13" s="29" t="s">
        <v>3</v>
      </c>
      <c r="C13" s="29" t="s">
        <v>82</v>
      </c>
      <c r="D13" s="29" t="s">
        <v>88</v>
      </c>
      <c r="E13" s="29" t="s">
        <v>91</v>
      </c>
      <c r="F13" s="1"/>
      <c r="G13" s="1"/>
      <c r="H13" s="1"/>
      <c r="I13" s="1" t="s">
        <v>95</v>
      </c>
      <c r="J13" s="31"/>
    </row>
    <row r="14" spans="1:11" x14ac:dyDescent="0.35">
      <c r="A14" s="34" t="s">
        <v>354</v>
      </c>
      <c r="B14" s="33" t="s">
        <v>271</v>
      </c>
      <c r="C14" s="33" t="str">
        <f>VLOOKUP(B14,'[1]Regional classifications'!$A$4:$E$205,5,FALSE)</f>
        <v>ECA</v>
      </c>
      <c r="D14" s="33" t="s">
        <v>254</v>
      </c>
      <c r="E14" s="33" t="s">
        <v>92</v>
      </c>
      <c r="F14" s="35"/>
      <c r="G14" s="35"/>
      <c r="H14" s="36"/>
      <c r="I14" s="36"/>
      <c r="J14" s="37"/>
    </row>
    <row r="15" spans="1:11" x14ac:dyDescent="0.35">
      <c r="A15" s="30" t="s">
        <v>46</v>
      </c>
      <c r="B15" s="29" t="s">
        <v>5</v>
      </c>
      <c r="C15" s="29" t="s">
        <v>83</v>
      </c>
      <c r="D15" s="29" t="s">
        <v>83</v>
      </c>
      <c r="E15" s="29" t="s">
        <v>92</v>
      </c>
      <c r="F15" s="1"/>
      <c r="G15" s="1"/>
      <c r="H15" s="1"/>
      <c r="I15" s="1" t="s">
        <v>95</v>
      </c>
      <c r="J15" s="31"/>
    </row>
    <row r="16" spans="1:11" x14ac:dyDescent="0.35">
      <c r="A16" s="30" t="s">
        <v>180</v>
      </c>
      <c r="B16" s="29" t="s">
        <v>102</v>
      </c>
      <c r="C16" s="29" t="s">
        <v>253</v>
      </c>
      <c r="D16" s="29" t="s">
        <v>253</v>
      </c>
      <c r="E16" s="29" t="s">
        <v>92</v>
      </c>
      <c r="F16" s="1">
        <v>99.687202453613281</v>
      </c>
      <c r="G16" s="1">
        <v>99.301338195800781</v>
      </c>
      <c r="H16" s="1">
        <v>99.976142883300781</v>
      </c>
      <c r="I16" s="1" t="s">
        <v>264</v>
      </c>
      <c r="J16" s="31">
        <v>2018</v>
      </c>
    </row>
    <row r="17" spans="1:10" x14ac:dyDescent="0.35">
      <c r="A17" s="30" t="s">
        <v>179</v>
      </c>
      <c r="B17" s="29" t="s">
        <v>101</v>
      </c>
      <c r="C17" s="29" t="s">
        <v>252</v>
      </c>
      <c r="D17" s="29" t="s">
        <v>252</v>
      </c>
      <c r="E17" s="29" t="s">
        <v>93</v>
      </c>
      <c r="F17" s="1">
        <v>94.8624267578125</v>
      </c>
      <c r="G17" s="1">
        <v>96.087760925292969</v>
      </c>
      <c r="H17" s="1">
        <v>93.704696655273438</v>
      </c>
      <c r="I17" s="1" t="s">
        <v>264</v>
      </c>
      <c r="J17" s="31">
        <v>2019</v>
      </c>
    </row>
    <row r="18" spans="1:10" x14ac:dyDescent="0.35">
      <c r="A18" s="34" t="s">
        <v>355</v>
      </c>
      <c r="B18" s="33" t="s">
        <v>272</v>
      </c>
      <c r="C18" s="33" t="str">
        <f>VLOOKUP(B18,'[1]Regional classifications'!$A$4:$E$205,5,FALSE)</f>
        <v>LAC</v>
      </c>
      <c r="D18" s="33" t="s">
        <v>83</v>
      </c>
      <c r="E18" s="33" t="s">
        <v>92</v>
      </c>
      <c r="F18" s="35"/>
      <c r="G18" s="35"/>
      <c r="H18" s="36"/>
      <c r="I18" s="36"/>
      <c r="J18" s="37"/>
    </row>
    <row r="19" spans="1:10" x14ac:dyDescent="0.35">
      <c r="A19" s="30" t="s">
        <v>181</v>
      </c>
      <c r="B19" s="29" t="s">
        <v>103</v>
      </c>
      <c r="C19" s="29" t="s">
        <v>82</v>
      </c>
      <c r="D19" s="29" t="s">
        <v>254</v>
      </c>
      <c r="E19" s="29" t="s">
        <v>91</v>
      </c>
      <c r="F19" s="1">
        <v>99.849998474121094</v>
      </c>
      <c r="G19" s="1">
        <v>99.870002746582031</v>
      </c>
      <c r="H19" s="1">
        <v>99.830001831054688</v>
      </c>
      <c r="I19" s="1" t="s">
        <v>264</v>
      </c>
      <c r="J19" s="31">
        <v>2018</v>
      </c>
    </row>
    <row r="20" spans="1:10" x14ac:dyDescent="0.35">
      <c r="A20" s="30" t="s">
        <v>45</v>
      </c>
      <c r="B20" s="29" t="s">
        <v>4</v>
      </c>
      <c r="C20" s="29" t="s">
        <v>82</v>
      </c>
      <c r="D20" s="29" t="s">
        <v>88</v>
      </c>
      <c r="E20" s="29" t="s">
        <v>91</v>
      </c>
      <c r="F20" s="1"/>
      <c r="G20" s="1"/>
      <c r="H20" s="1"/>
      <c r="I20" s="1" t="s">
        <v>95</v>
      </c>
      <c r="J20" s="31"/>
    </row>
    <row r="21" spans="1:10" x14ac:dyDescent="0.35">
      <c r="A21" s="34" t="s">
        <v>356</v>
      </c>
      <c r="B21" s="33" t="s">
        <v>273</v>
      </c>
      <c r="C21" s="33" t="str">
        <f>VLOOKUP(B21,'[1]Regional classifications'!$A$4:$E$205,5,FALSE)</f>
        <v>LAC</v>
      </c>
      <c r="D21" s="33" t="s">
        <v>83</v>
      </c>
      <c r="E21" s="33" t="s">
        <v>92</v>
      </c>
      <c r="F21" s="35"/>
      <c r="G21" s="35"/>
      <c r="H21" s="36"/>
      <c r="I21" s="36"/>
      <c r="J21" s="37"/>
    </row>
    <row r="22" spans="1:10" x14ac:dyDescent="0.35">
      <c r="A22" s="30" t="s">
        <v>177</v>
      </c>
      <c r="B22" s="29" t="s">
        <v>99</v>
      </c>
      <c r="C22" s="29" t="s">
        <v>86</v>
      </c>
      <c r="D22" s="29" t="s">
        <v>255</v>
      </c>
      <c r="E22" s="29" t="s">
        <v>93</v>
      </c>
      <c r="F22" s="1">
        <v>60.948078155517578</v>
      </c>
      <c r="G22" s="1">
        <v>51.943618774414063</v>
      </c>
      <c r="H22" s="1">
        <v>69.761177062988281</v>
      </c>
      <c r="I22" s="1" t="s">
        <v>264</v>
      </c>
      <c r="J22" s="31">
        <v>2018</v>
      </c>
    </row>
    <row r="23" spans="1:10" x14ac:dyDescent="0.35">
      <c r="A23" s="34" t="s">
        <v>357</v>
      </c>
      <c r="B23" s="33" t="s">
        <v>274</v>
      </c>
      <c r="C23" s="33" t="str">
        <f>VLOOKUP(B23,'[1]Regional classifications'!$A$4:$E$205,5,FALSE)</f>
        <v>SA</v>
      </c>
      <c r="D23" s="33" t="s">
        <v>252</v>
      </c>
      <c r="E23" s="33" t="s">
        <v>93</v>
      </c>
      <c r="F23" s="35"/>
      <c r="G23" s="35"/>
      <c r="H23" s="36"/>
      <c r="I23" s="36"/>
      <c r="J23" s="37"/>
    </row>
    <row r="24" spans="1:10" x14ac:dyDescent="0.35">
      <c r="A24" s="34" t="s">
        <v>358</v>
      </c>
      <c r="B24" s="33" t="s">
        <v>275</v>
      </c>
      <c r="C24" s="33" t="str">
        <f>VLOOKUP(B24,'[1]Regional classifications'!$A$4:$E$205,5,FALSE)</f>
        <v>LAC</v>
      </c>
      <c r="D24" s="33" t="s">
        <v>83</v>
      </c>
      <c r="E24" s="33" t="s">
        <v>92</v>
      </c>
      <c r="F24" s="35"/>
      <c r="G24" s="35"/>
      <c r="H24" s="36"/>
      <c r="I24" s="36"/>
      <c r="J24" s="37"/>
    </row>
    <row r="25" spans="1:10" x14ac:dyDescent="0.35">
      <c r="A25" s="34" t="s">
        <v>359</v>
      </c>
      <c r="B25" s="33" t="s">
        <v>276</v>
      </c>
      <c r="C25" s="33" t="str">
        <f>VLOOKUP(B25,'[1]Regional classifications'!$A$4:$E$205,5,FALSE)</f>
        <v>ECA</v>
      </c>
      <c r="D25" s="33" t="s">
        <v>254</v>
      </c>
      <c r="E25" s="33" t="s">
        <v>91</v>
      </c>
      <c r="F25" s="35"/>
      <c r="G25" s="35"/>
      <c r="H25" s="36"/>
      <c r="I25" s="36"/>
      <c r="J25" s="37"/>
    </row>
    <row r="26" spans="1:10" x14ac:dyDescent="0.35">
      <c r="A26" s="34" t="s">
        <v>360</v>
      </c>
      <c r="B26" s="33" t="s">
        <v>277</v>
      </c>
      <c r="C26" s="33" t="str">
        <f>VLOOKUP(B26,'[1]Regional classifications'!$A$4:$E$205,5,FALSE)</f>
        <v>SSA</v>
      </c>
      <c r="D26" s="33" t="s">
        <v>89</v>
      </c>
      <c r="E26" s="33" t="s">
        <v>92</v>
      </c>
      <c r="F26" s="35"/>
      <c r="G26" s="35"/>
      <c r="H26" s="36"/>
      <c r="I26" s="36"/>
      <c r="J26" s="37"/>
    </row>
    <row r="27" spans="1:10" x14ac:dyDescent="0.35">
      <c r="A27" s="30" t="s">
        <v>182</v>
      </c>
      <c r="B27" s="29" t="s">
        <v>104</v>
      </c>
      <c r="C27" s="29" t="s">
        <v>83</v>
      </c>
      <c r="D27" s="29" t="s">
        <v>83</v>
      </c>
      <c r="E27" s="29" t="s">
        <v>92</v>
      </c>
      <c r="F27" s="1">
        <v>99.204170227050781</v>
      </c>
      <c r="G27" s="1">
        <v>99.431533813476563</v>
      </c>
      <c r="H27" s="1">
        <v>98.98358154296875</v>
      </c>
      <c r="I27" s="1" t="s">
        <v>264</v>
      </c>
      <c r="J27" s="31">
        <v>2018</v>
      </c>
    </row>
    <row r="28" spans="1:10" x14ac:dyDescent="0.35">
      <c r="A28" s="30" t="s">
        <v>81</v>
      </c>
      <c r="B28" s="29" t="s">
        <v>40</v>
      </c>
      <c r="C28" s="29" t="s">
        <v>83</v>
      </c>
      <c r="D28" s="29" t="s">
        <v>83</v>
      </c>
      <c r="E28" s="29" t="s">
        <v>94</v>
      </c>
      <c r="F28" s="1"/>
      <c r="G28" s="1"/>
      <c r="H28" s="1"/>
      <c r="I28" s="1" t="s">
        <v>95</v>
      </c>
      <c r="J28" s="31"/>
    </row>
    <row r="29" spans="1:10" x14ac:dyDescent="0.35">
      <c r="A29" s="30" t="s">
        <v>183</v>
      </c>
      <c r="B29" s="29" t="s">
        <v>105</v>
      </c>
      <c r="C29" s="29" t="s">
        <v>84</v>
      </c>
      <c r="D29" s="29" t="s">
        <v>84</v>
      </c>
      <c r="E29" s="29" t="s">
        <v>92</v>
      </c>
      <c r="F29" s="1">
        <v>99.708938598632813</v>
      </c>
      <c r="G29" s="1">
        <v>99.789657592773438</v>
      </c>
      <c r="H29" s="1">
        <v>99.635162353515625</v>
      </c>
      <c r="I29" s="1" t="s">
        <v>264</v>
      </c>
      <c r="J29" s="31">
        <v>2018</v>
      </c>
    </row>
    <row r="30" spans="1:10" x14ac:dyDescent="0.35">
      <c r="A30" s="34" t="s">
        <v>361</v>
      </c>
      <c r="B30" s="33" t="s">
        <v>278</v>
      </c>
      <c r="C30" s="33" t="str">
        <f>VLOOKUP(B30,'[1]Regional classifications'!$A$4:$E$205,5,FALSE)</f>
        <v>ECA</v>
      </c>
      <c r="D30" s="33" t="s">
        <v>254</v>
      </c>
      <c r="E30" s="33" t="s">
        <v>91</v>
      </c>
      <c r="F30" s="35"/>
      <c r="G30" s="35"/>
      <c r="H30" s="36"/>
      <c r="I30" s="36"/>
      <c r="J30" s="37"/>
    </row>
    <row r="31" spans="1:10" x14ac:dyDescent="0.35">
      <c r="A31" s="30" t="s">
        <v>178</v>
      </c>
      <c r="B31" s="29" t="s">
        <v>100</v>
      </c>
      <c r="C31" s="29" t="s">
        <v>86</v>
      </c>
      <c r="D31" s="29" t="s">
        <v>255</v>
      </c>
      <c r="E31" s="29" t="s">
        <v>93</v>
      </c>
      <c r="F31" s="1">
        <v>58.290000915527344</v>
      </c>
      <c r="G31" s="1">
        <v>54.669998168945313</v>
      </c>
      <c r="H31" s="1">
        <v>61.790000915527344</v>
      </c>
      <c r="I31" s="1" t="s">
        <v>264</v>
      </c>
      <c r="J31" s="31">
        <v>2018</v>
      </c>
    </row>
    <row r="32" spans="1:10" x14ac:dyDescent="0.35">
      <c r="A32" s="34" t="s">
        <v>362</v>
      </c>
      <c r="B32" s="33" t="s">
        <v>279</v>
      </c>
      <c r="C32" s="33" t="str">
        <f>VLOOKUP(B32,'[1]Regional classifications'!$A$4:$E$205,5,FALSE)</f>
        <v>SSA</v>
      </c>
      <c r="D32" s="33" t="s">
        <v>89</v>
      </c>
      <c r="E32" s="33" t="s">
        <v>93</v>
      </c>
      <c r="F32" s="35"/>
      <c r="G32" s="35"/>
      <c r="H32" s="36"/>
      <c r="I32" s="36"/>
      <c r="J32" s="37"/>
    </row>
    <row r="33" spans="1:10" x14ac:dyDescent="0.35">
      <c r="A33" s="34" t="s">
        <v>363</v>
      </c>
      <c r="B33" s="33" t="s">
        <v>280</v>
      </c>
      <c r="C33" s="33" t="str">
        <f>VLOOKUP(B33,'[1]Regional classifications'!$A$4:$E$205,5,FALSE)</f>
        <v>SSA</v>
      </c>
      <c r="D33" s="33" t="s">
        <v>255</v>
      </c>
      <c r="E33" s="33" t="s">
        <v>92</v>
      </c>
      <c r="F33" s="35"/>
      <c r="G33" s="35"/>
      <c r="H33" s="36"/>
      <c r="I33" s="36"/>
      <c r="J33" s="37"/>
    </row>
    <row r="34" spans="1:10" x14ac:dyDescent="0.35">
      <c r="A34" s="34" t="s">
        <v>364</v>
      </c>
      <c r="B34" s="33" t="s">
        <v>281</v>
      </c>
      <c r="C34" s="33" t="str">
        <f>VLOOKUP(B34,'[1]Regional classifications'!$A$4:$E$205,5,FALSE)</f>
        <v>EAP</v>
      </c>
      <c r="D34" s="33" t="s">
        <v>84</v>
      </c>
      <c r="E34" s="33" t="s">
        <v>93</v>
      </c>
      <c r="F34" s="35"/>
      <c r="G34" s="35"/>
      <c r="H34" s="36"/>
      <c r="I34" s="36"/>
      <c r="J34" s="37"/>
    </row>
    <row r="35" spans="1:10" x14ac:dyDescent="0.35">
      <c r="A35" s="30" t="s">
        <v>187</v>
      </c>
      <c r="B35" s="29" t="s">
        <v>109</v>
      </c>
      <c r="C35" s="29" t="s">
        <v>86</v>
      </c>
      <c r="D35" s="29" t="s">
        <v>255</v>
      </c>
      <c r="E35" s="29" t="s">
        <v>92</v>
      </c>
      <c r="F35" s="1">
        <v>85.080001831054688</v>
      </c>
      <c r="G35" s="1">
        <v>82.410003662109375</v>
      </c>
      <c r="H35" s="1">
        <v>87.720001220703125</v>
      </c>
      <c r="I35" s="1" t="s">
        <v>264</v>
      </c>
      <c r="J35" s="31">
        <v>2018</v>
      </c>
    </row>
    <row r="36" spans="1:10" x14ac:dyDescent="0.35">
      <c r="A36" s="30" t="s">
        <v>47</v>
      </c>
      <c r="B36" s="29" t="s">
        <v>6</v>
      </c>
      <c r="C36" s="29" t="s">
        <v>85</v>
      </c>
      <c r="D36" s="29" t="s">
        <v>85</v>
      </c>
      <c r="E36" s="29" t="s">
        <v>91</v>
      </c>
      <c r="F36" s="1"/>
      <c r="G36" s="1"/>
      <c r="H36" s="1"/>
      <c r="I36" s="1" t="s">
        <v>95</v>
      </c>
      <c r="J36" s="31"/>
    </row>
    <row r="37" spans="1:10" x14ac:dyDescent="0.35">
      <c r="A37" s="30" t="s">
        <v>184</v>
      </c>
      <c r="B37" s="29" t="s">
        <v>106</v>
      </c>
      <c r="C37" s="29" t="s">
        <v>86</v>
      </c>
      <c r="D37" s="29" t="s">
        <v>255</v>
      </c>
      <c r="E37" s="29" t="s">
        <v>93</v>
      </c>
      <c r="F37" s="1">
        <v>38.268650054931641</v>
      </c>
      <c r="G37" s="1">
        <v>28.706659317016602</v>
      </c>
      <c r="H37" s="1">
        <v>47.804931640625</v>
      </c>
      <c r="I37" s="1" t="s">
        <v>264</v>
      </c>
      <c r="J37" s="31">
        <v>2018</v>
      </c>
    </row>
    <row r="38" spans="1:10" x14ac:dyDescent="0.35">
      <c r="A38" s="34" t="s">
        <v>365</v>
      </c>
      <c r="B38" s="33" t="s">
        <v>282</v>
      </c>
      <c r="C38" s="33" t="str">
        <f>VLOOKUP(B38,'[1]Regional classifications'!$A$4:$E$205,5,FALSE)</f>
        <v>SSA</v>
      </c>
      <c r="D38" s="33" t="s">
        <v>255</v>
      </c>
      <c r="E38" s="33" t="s">
        <v>93</v>
      </c>
      <c r="F38" s="35"/>
      <c r="G38" s="35"/>
      <c r="H38" s="36"/>
      <c r="I38" s="36"/>
      <c r="J38" s="37"/>
    </row>
    <row r="39" spans="1:10" x14ac:dyDescent="0.35">
      <c r="A39" s="34" t="s">
        <v>366</v>
      </c>
      <c r="B39" s="33" t="s">
        <v>283</v>
      </c>
      <c r="C39" s="33" t="str">
        <f>VLOOKUP(B39,'[1]Regional classifications'!$A$4:$E$205,5,FALSE)</f>
        <v>LAC</v>
      </c>
      <c r="D39" s="33" t="s">
        <v>83</v>
      </c>
      <c r="E39" s="33" t="s">
        <v>92</v>
      </c>
      <c r="F39" s="35"/>
      <c r="G39" s="35"/>
      <c r="H39" s="36"/>
      <c r="I39" s="36"/>
      <c r="J39" s="37"/>
    </row>
    <row r="40" spans="1:10" x14ac:dyDescent="0.35">
      <c r="A40" s="30" t="s">
        <v>185</v>
      </c>
      <c r="B40" s="29" t="s">
        <v>107</v>
      </c>
      <c r="C40" s="29" t="s">
        <v>84</v>
      </c>
      <c r="D40" s="29" t="s">
        <v>84</v>
      </c>
      <c r="E40" s="29" t="s">
        <v>92</v>
      </c>
      <c r="F40" s="1">
        <v>99.783599853515625</v>
      </c>
      <c r="G40" s="1">
        <v>99.783378601074219</v>
      </c>
      <c r="H40" s="1">
        <v>99.783790588378906</v>
      </c>
      <c r="I40" s="1" t="s">
        <v>264</v>
      </c>
      <c r="J40" s="31">
        <v>2018</v>
      </c>
    </row>
    <row r="41" spans="1:10" x14ac:dyDescent="0.35">
      <c r="A41" s="30" t="s">
        <v>189</v>
      </c>
      <c r="B41" s="29" t="s">
        <v>111</v>
      </c>
      <c r="C41" s="29" t="s">
        <v>83</v>
      </c>
      <c r="D41" s="29" t="s">
        <v>83</v>
      </c>
      <c r="E41" s="29" t="s">
        <v>92</v>
      </c>
      <c r="F41" s="1">
        <v>98.851646423339844</v>
      </c>
      <c r="G41" s="1">
        <v>99.069602966308594</v>
      </c>
      <c r="H41" s="1">
        <v>98.633827209472656</v>
      </c>
      <c r="I41" s="1" t="s">
        <v>264</v>
      </c>
      <c r="J41" s="31">
        <v>2018</v>
      </c>
    </row>
    <row r="42" spans="1:10" x14ac:dyDescent="0.35">
      <c r="A42" s="30" t="s">
        <v>190</v>
      </c>
      <c r="B42" s="29" t="s">
        <v>112</v>
      </c>
      <c r="C42" s="29" t="s">
        <v>86</v>
      </c>
      <c r="D42" s="29" t="s">
        <v>89</v>
      </c>
      <c r="E42" s="29" t="s">
        <v>93</v>
      </c>
      <c r="F42" s="1">
        <v>78.270393371582031</v>
      </c>
      <c r="G42" s="1">
        <v>78.302360534667969</v>
      </c>
      <c r="H42" s="1">
        <v>78.239410400390625</v>
      </c>
      <c r="I42" s="1" t="s">
        <v>264</v>
      </c>
      <c r="J42" s="31">
        <v>2018</v>
      </c>
    </row>
    <row r="43" spans="1:10" x14ac:dyDescent="0.35">
      <c r="A43" s="30" t="s">
        <v>188</v>
      </c>
      <c r="B43" s="29" t="s">
        <v>110</v>
      </c>
      <c r="C43" s="29" t="s">
        <v>86</v>
      </c>
      <c r="D43" s="29" t="s">
        <v>255</v>
      </c>
      <c r="E43" s="29" t="s">
        <v>92</v>
      </c>
      <c r="F43" s="1">
        <v>82.054786682128906</v>
      </c>
      <c r="G43" s="1">
        <v>78.7423095703125</v>
      </c>
      <c r="H43" s="1">
        <v>85.341651916503906</v>
      </c>
      <c r="I43" s="1" t="s">
        <v>264</v>
      </c>
      <c r="J43" s="31">
        <v>2018</v>
      </c>
    </row>
    <row r="44" spans="1:10" x14ac:dyDescent="0.35">
      <c r="A44" s="30" t="s">
        <v>49</v>
      </c>
      <c r="B44" s="29" t="s">
        <v>8</v>
      </c>
      <c r="C44" s="29" t="s">
        <v>84</v>
      </c>
      <c r="D44" s="29" t="s">
        <v>84</v>
      </c>
      <c r="E44" s="29" t="s">
        <v>92</v>
      </c>
      <c r="F44" s="1"/>
      <c r="G44" s="1"/>
      <c r="H44" s="1"/>
      <c r="I44" s="1" t="s">
        <v>95</v>
      </c>
      <c r="J44" s="31"/>
    </row>
    <row r="45" spans="1:10" x14ac:dyDescent="0.35">
      <c r="A45" s="30" t="s">
        <v>191</v>
      </c>
      <c r="B45" s="29" t="s">
        <v>113</v>
      </c>
      <c r="C45" s="29" t="s">
        <v>83</v>
      </c>
      <c r="D45" s="29" t="s">
        <v>83</v>
      </c>
      <c r="E45" s="29" t="s">
        <v>92</v>
      </c>
      <c r="F45" s="1">
        <v>99.430000305175781</v>
      </c>
      <c r="G45" s="1">
        <v>99.529998779296875</v>
      </c>
      <c r="H45" s="1">
        <v>99.339996337890625</v>
      </c>
      <c r="I45" s="1" t="s">
        <v>264</v>
      </c>
      <c r="J45" s="31">
        <v>2018</v>
      </c>
    </row>
    <row r="46" spans="1:10" x14ac:dyDescent="0.35">
      <c r="A46" s="30" t="s">
        <v>186</v>
      </c>
      <c r="B46" s="29" t="s">
        <v>108</v>
      </c>
      <c r="C46" s="29" t="s">
        <v>86</v>
      </c>
      <c r="D46" s="29" t="s">
        <v>255</v>
      </c>
      <c r="E46" s="29" t="s">
        <v>92</v>
      </c>
      <c r="F46" s="1">
        <v>58.420150756835938</v>
      </c>
      <c r="G46" s="1">
        <v>53.025100708007813</v>
      </c>
      <c r="H46" s="1">
        <v>63.844921112060547</v>
      </c>
      <c r="I46" s="1" t="s">
        <v>264</v>
      </c>
      <c r="J46" s="31">
        <v>2018</v>
      </c>
    </row>
    <row r="47" spans="1:10" x14ac:dyDescent="0.35">
      <c r="A47" s="34" t="s">
        <v>367</v>
      </c>
      <c r="B47" s="33" t="s">
        <v>284</v>
      </c>
      <c r="C47" s="33" t="str">
        <f>VLOOKUP(B47,'[1]Regional classifications'!$A$4:$E$205,5,FALSE)</f>
        <v>ECA</v>
      </c>
      <c r="D47" s="33" t="s">
        <v>254</v>
      </c>
      <c r="E47" s="33" t="s">
        <v>91</v>
      </c>
      <c r="F47" s="35"/>
      <c r="G47" s="35"/>
      <c r="H47" s="36"/>
      <c r="I47" s="36"/>
      <c r="J47" s="37"/>
    </row>
    <row r="48" spans="1:10" x14ac:dyDescent="0.35">
      <c r="A48" s="34" t="s">
        <v>368</v>
      </c>
      <c r="B48" s="33" t="s">
        <v>285</v>
      </c>
      <c r="C48" s="33" t="str">
        <f>VLOOKUP(B48,'[1]Regional classifications'!$A$4:$E$205,5,FALSE)</f>
        <v>LAC</v>
      </c>
      <c r="D48" s="33" t="s">
        <v>83</v>
      </c>
      <c r="E48" s="33" t="s">
        <v>92</v>
      </c>
      <c r="F48" s="35"/>
      <c r="G48" s="35"/>
      <c r="H48" s="36"/>
      <c r="I48" s="36"/>
      <c r="J48" s="37"/>
    </row>
    <row r="49" spans="1:10" x14ac:dyDescent="0.35">
      <c r="A49" s="34" t="s">
        <v>369</v>
      </c>
      <c r="B49" s="33" t="s">
        <v>286</v>
      </c>
      <c r="C49" s="33" t="str">
        <f>VLOOKUP(B49,'[1]Regional classifications'!$A$4:$E$205,5,FALSE)</f>
        <v>ECA</v>
      </c>
      <c r="D49" s="33" t="s">
        <v>88</v>
      </c>
      <c r="E49" s="33" t="s">
        <v>91</v>
      </c>
      <c r="F49" s="35"/>
      <c r="G49" s="35"/>
      <c r="H49" s="36"/>
      <c r="I49" s="36"/>
      <c r="J49" s="37"/>
    </row>
    <row r="50" spans="1:10" x14ac:dyDescent="0.35">
      <c r="A50" s="34" t="s">
        <v>370</v>
      </c>
      <c r="B50" s="33" t="s">
        <v>287</v>
      </c>
      <c r="C50" s="33" t="str">
        <f>VLOOKUP(B50,'[1]Regional classifications'!$A$4:$E$205,5,FALSE)</f>
        <v>ECA</v>
      </c>
      <c r="D50" s="33" t="s">
        <v>88</v>
      </c>
      <c r="E50" s="33" t="s">
        <v>91</v>
      </c>
      <c r="F50" s="35"/>
      <c r="G50" s="35"/>
      <c r="H50" s="36"/>
      <c r="I50" s="36"/>
      <c r="J50" s="37"/>
    </row>
    <row r="51" spans="1:10" x14ac:dyDescent="0.35">
      <c r="A51" s="34" t="s">
        <v>371</v>
      </c>
      <c r="B51" s="33" t="s">
        <v>288</v>
      </c>
      <c r="C51" s="33" t="str">
        <f>VLOOKUP(B51,'[1]Regional classifications'!$A$4:$E$205,5,FALSE)</f>
        <v>EAP</v>
      </c>
      <c r="D51" s="33" t="s">
        <v>84</v>
      </c>
      <c r="E51" s="33" t="s">
        <v>92</v>
      </c>
      <c r="F51" s="35"/>
      <c r="G51" s="35"/>
      <c r="H51" s="36"/>
      <c r="I51" s="36"/>
      <c r="J51" s="37"/>
    </row>
    <row r="52" spans="1:10" x14ac:dyDescent="0.35">
      <c r="A52" s="34" t="s">
        <v>372</v>
      </c>
      <c r="B52" s="33" t="s">
        <v>289</v>
      </c>
      <c r="C52" s="33" t="str">
        <f>VLOOKUP(B52,'[1]Regional classifications'!$A$4:$E$205,5,FALSE)</f>
        <v>SSA</v>
      </c>
      <c r="D52" s="33" t="s">
        <v>255</v>
      </c>
      <c r="E52" s="33" t="s">
        <v>93</v>
      </c>
      <c r="F52" s="35"/>
      <c r="G52" s="35"/>
      <c r="H52" s="36"/>
      <c r="I52" s="36"/>
      <c r="J52" s="37"/>
    </row>
    <row r="53" spans="1:10" x14ac:dyDescent="0.35">
      <c r="A53" s="30" t="s">
        <v>53</v>
      </c>
      <c r="B53" s="29" t="s">
        <v>12</v>
      </c>
      <c r="C53" s="29" t="s">
        <v>82</v>
      </c>
      <c r="D53" s="29" t="s">
        <v>88</v>
      </c>
      <c r="E53" s="29" t="s">
        <v>91</v>
      </c>
      <c r="F53" s="1"/>
      <c r="G53" s="1"/>
      <c r="H53" s="1"/>
      <c r="I53" s="1" t="s">
        <v>95</v>
      </c>
      <c r="J53" s="31"/>
    </row>
    <row r="54" spans="1:10" x14ac:dyDescent="0.35">
      <c r="A54" s="30" t="s">
        <v>51</v>
      </c>
      <c r="B54" s="29" t="s">
        <v>10</v>
      </c>
      <c r="C54" s="29" t="s">
        <v>86</v>
      </c>
      <c r="D54" s="29" t="s">
        <v>89</v>
      </c>
      <c r="E54" s="29" t="s">
        <v>93</v>
      </c>
      <c r="F54" s="1"/>
      <c r="G54" s="1"/>
      <c r="H54" s="1"/>
      <c r="I54" s="1" t="s">
        <v>95</v>
      </c>
      <c r="J54" s="31"/>
    </row>
    <row r="55" spans="1:10" x14ac:dyDescent="0.35">
      <c r="A55" s="30" t="s">
        <v>52</v>
      </c>
      <c r="B55" s="29" t="s">
        <v>11</v>
      </c>
      <c r="C55" s="29" t="s">
        <v>83</v>
      </c>
      <c r="D55" s="29" t="s">
        <v>83</v>
      </c>
      <c r="E55" s="29" t="s">
        <v>92</v>
      </c>
      <c r="F55" s="1"/>
      <c r="G55" s="1"/>
      <c r="H55" s="1"/>
      <c r="I55" s="1" t="s">
        <v>95</v>
      </c>
      <c r="J55" s="31"/>
    </row>
    <row r="56" spans="1:10" x14ac:dyDescent="0.35">
      <c r="A56" s="34" t="s">
        <v>373</v>
      </c>
      <c r="B56" s="33" t="s">
        <v>290</v>
      </c>
      <c r="C56" s="33" t="str">
        <f>VLOOKUP(B56,'[1]Regional classifications'!$A$4:$E$205,5,FALSE)</f>
        <v>LAC</v>
      </c>
      <c r="D56" s="33" t="s">
        <v>83</v>
      </c>
      <c r="E56" s="33" t="s">
        <v>92</v>
      </c>
      <c r="F56" s="35"/>
      <c r="G56" s="35"/>
      <c r="H56" s="36"/>
      <c r="I56" s="36"/>
      <c r="J56" s="37"/>
    </row>
    <row r="57" spans="1:10" x14ac:dyDescent="0.35">
      <c r="A57" s="34" t="s">
        <v>374</v>
      </c>
      <c r="B57" s="33" t="s">
        <v>291</v>
      </c>
      <c r="C57" s="33" t="str">
        <f>VLOOKUP(B57,'[1]Regional classifications'!$A$4:$E$205,5,FALSE)</f>
        <v>LAC</v>
      </c>
      <c r="D57" s="33" t="s">
        <v>83</v>
      </c>
      <c r="E57" s="33" t="s">
        <v>92</v>
      </c>
      <c r="F57" s="35"/>
      <c r="G57" s="35"/>
      <c r="H57" s="36"/>
      <c r="I57" s="36"/>
      <c r="J57" s="37"/>
    </row>
    <row r="58" spans="1:10" x14ac:dyDescent="0.35">
      <c r="A58" s="34" t="s">
        <v>375</v>
      </c>
      <c r="B58" s="33" t="s">
        <v>292</v>
      </c>
      <c r="C58" s="33" t="str">
        <f>VLOOKUP(B58,'[1]Regional classifications'!$A$4:$E$205,5,FALSE)</f>
        <v>MENA</v>
      </c>
      <c r="D58" s="33" t="s">
        <v>253</v>
      </c>
      <c r="E58" s="33" t="s">
        <v>92</v>
      </c>
      <c r="F58" s="35"/>
      <c r="G58" s="35"/>
      <c r="H58" s="36"/>
      <c r="I58" s="36"/>
      <c r="J58" s="37"/>
    </row>
    <row r="59" spans="1:10" x14ac:dyDescent="0.35">
      <c r="A59" s="30" t="s">
        <v>235</v>
      </c>
      <c r="B59" s="29" t="s">
        <v>157</v>
      </c>
      <c r="C59" s="29" t="s">
        <v>83</v>
      </c>
      <c r="D59" s="29" t="s">
        <v>83</v>
      </c>
      <c r="E59" s="29" t="s">
        <v>92</v>
      </c>
      <c r="F59" s="1">
        <v>97.973716735839844</v>
      </c>
      <c r="G59" s="1">
        <v>98.210678100585938</v>
      </c>
      <c r="H59" s="1">
        <v>97.727447509765625</v>
      </c>
      <c r="I59" s="1" t="s">
        <v>264</v>
      </c>
      <c r="J59" s="31">
        <v>2018</v>
      </c>
    </row>
    <row r="60" spans="1:10" x14ac:dyDescent="0.35">
      <c r="A60" s="34" t="s">
        <v>376</v>
      </c>
      <c r="B60" s="33" t="s">
        <v>293</v>
      </c>
      <c r="C60" s="33" t="str">
        <f>VLOOKUP(B60,'[1]Regional classifications'!$A$4:$E$205,5,FALSE)</f>
        <v>SSA</v>
      </c>
      <c r="D60" s="33" t="s">
        <v>255</v>
      </c>
      <c r="E60" s="33" t="s">
        <v>92</v>
      </c>
      <c r="F60" s="35"/>
      <c r="G60" s="35"/>
      <c r="H60" s="36"/>
      <c r="I60" s="36"/>
      <c r="J60" s="37"/>
    </row>
    <row r="61" spans="1:10" x14ac:dyDescent="0.35">
      <c r="A61" s="30" t="s">
        <v>193</v>
      </c>
      <c r="B61" s="29" t="s">
        <v>115</v>
      </c>
      <c r="C61" s="29" t="s">
        <v>86</v>
      </c>
      <c r="D61" s="29" t="s">
        <v>89</v>
      </c>
      <c r="E61" s="29" t="s">
        <v>93</v>
      </c>
      <c r="F61" s="1">
        <v>93.272392272949219</v>
      </c>
      <c r="G61" s="1">
        <v>92.714027404785156</v>
      </c>
      <c r="H61" s="1">
        <v>93.818679809570313</v>
      </c>
      <c r="I61" s="1" t="s">
        <v>264</v>
      </c>
      <c r="J61" s="31">
        <v>2018</v>
      </c>
    </row>
    <row r="62" spans="1:10" x14ac:dyDescent="0.35">
      <c r="A62" s="34" t="s">
        <v>377</v>
      </c>
      <c r="B62" s="33" t="s">
        <v>294</v>
      </c>
      <c r="C62" s="33" t="str">
        <f>VLOOKUP(B62,'[1]Regional classifications'!$A$4:$E$205,5,FALSE)</f>
        <v>ECA</v>
      </c>
      <c r="D62" s="33" t="s">
        <v>88</v>
      </c>
      <c r="E62" s="33" t="s">
        <v>91</v>
      </c>
      <c r="F62" s="35"/>
      <c r="G62" s="35"/>
      <c r="H62" s="36"/>
      <c r="I62" s="36"/>
      <c r="J62" s="37"/>
    </row>
    <row r="63" spans="1:10" x14ac:dyDescent="0.35">
      <c r="A63" s="30" t="s">
        <v>240</v>
      </c>
      <c r="B63" s="29" t="s">
        <v>162</v>
      </c>
      <c r="C63" s="29" t="s">
        <v>86</v>
      </c>
      <c r="D63" s="29" t="s">
        <v>89</v>
      </c>
      <c r="E63" s="29" t="s">
        <v>92</v>
      </c>
      <c r="F63" s="1">
        <v>95.469367980957031</v>
      </c>
      <c r="G63" s="1">
        <v>96.69525146484375</v>
      </c>
      <c r="H63" s="1">
        <v>94.297691345214844</v>
      </c>
      <c r="I63" s="1" t="s">
        <v>264</v>
      </c>
      <c r="J63" s="31">
        <v>2018</v>
      </c>
    </row>
    <row r="64" spans="1:10" x14ac:dyDescent="0.35">
      <c r="A64" s="34" t="s">
        <v>378</v>
      </c>
      <c r="B64" s="33" t="s">
        <v>295</v>
      </c>
      <c r="C64" s="33" t="str">
        <f>VLOOKUP(B64,'[1]Regional classifications'!$A$4:$E$205,5,FALSE)</f>
        <v>SSA</v>
      </c>
      <c r="D64" s="33" t="s">
        <v>89</v>
      </c>
      <c r="E64" s="33" t="s">
        <v>93</v>
      </c>
      <c r="F64" s="35"/>
      <c r="G64" s="35"/>
      <c r="H64" s="36"/>
      <c r="I64" s="36"/>
      <c r="J64" s="37"/>
    </row>
    <row r="65" spans="1:10" x14ac:dyDescent="0.35">
      <c r="A65" s="34" t="s">
        <v>379</v>
      </c>
      <c r="B65" s="33" t="s">
        <v>296</v>
      </c>
      <c r="C65" s="33" t="str">
        <f>VLOOKUP(B65,'[1]Regional classifications'!$A$4:$E$205,5,FALSE)</f>
        <v>EAP</v>
      </c>
      <c r="D65" s="33" t="s">
        <v>84</v>
      </c>
      <c r="E65" s="33" t="s">
        <v>92</v>
      </c>
      <c r="F65" s="35"/>
      <c r="G65" s="35"/>
      <c r="H65" s="36"/>
      <c r="I65" s="36"/>
      <c r="J65" s="37"/>
    </row>
    <row r="66" spans="1:10" x14ac:dyDescent="0.35">
      <c r="A66" s="30" t="s">
        <v>54</v>
      </c>
      <c r="B66" s="29" t="s">
        <v>13</v>
      </c>
      <c r="C66" s="29" t="s">
        <v>82</v>
      </c>
      <c r="D66" s="29" t="s">
        <v>88</v>
      </c>
      <c r="E66" s="29" t="s">
        <v>91</v>
      </c>
      <c r="F66" s="1"/>
      <c r="G66" s="1"/>
      <c r="H66" s="1"/>
      <c r="I66" s="1" t="s">
        <v>95</v>
      </c>
      <c r="J66" s="31"/>
    </row>
    <row r="67" spans="1:10" x14ac:dyDescent="0.35">
      <c r="A67" s="30" t="s">
        <v>55</v>
      </c>
      <c r="B67" s="29" t="s">
        <v>14</v>
      </c>
      <c r="C67" s="29" t="s">
        <v>82</v>
      </c>
      <c r="D67" s="29" t="s">
        <v>88</v>
      </c>
      <c r="E67" s="29" t="s">
        <v>91</v>
      </c>
      <c r="F67" s="1"/>
      <c r="G67" s="1"/>
      <c r="H67" s="1"/>
      <c r="I67" s="1" t="s">
        <v>95</v>
      </c>
      <c r="J67" s="31"/>
    </row>
    <row r="68" spans="1:10" x14ac:dyDescent="0.35">
      <c r="A68" s="30" t="s">
        <v>195</v>
      </c>
      <c r="B68" s="29" t="s">
        <v>117</v>
      </c>
      <c r="C68" s="29" t="s">
        <v>86</v>
      </c>
      <c r="D68" s="29" t="s">
        <v>255</v>
      </c>
      <c r="E68" s="29" t="s">
        <v>92</v>
      </c>
      <c r="F68" s="1">
        <v>89.783660888671875</v>
      </c>
      <c r="G68" s="1">
        <v>91.449378967285156</v>
      </c>
      <c r="H68" s="1">
        <v>88.141960144042969</v>
      </c>
      <c r="I68" s="1" t="s">
        <v>264</v>
      </c>
      <c r="J68" s="31">
        <v>2018</v>
      </c>
    </row>
    <row r="69" spans="1:10" x14ac:dyDescent="0.35">
      <c r="A69" s="34" t="s">
        <v>380</v>
      </c>
      <c r="B69" s="33" t="s">
        <v>297</v>
      </c>
      <c r="C69" s="33" t="str">
        <f>VLOOKUP(B69,'[1]Regional classifications'!$A$4:$E$205,5,FALSE)</f>
        <v>SSA</v>
      </c>
      <c r="D69" s="33" t="s">
        <v>255</v>
      </c>
      <c r="E69" s="33" t="s">
        <v>93</v>
      </c>
      <c r="F69" s="35"/>
      <c r="G69" s="35"/>
      <c r="H69" s="36"/>
      <c r="I69" s="36"/>
      <c r="J69" s="37"/>
    </row>
    <row r="70" spans="1:10" x14ac:dyDescent="0.35">
      <c r="A70" s="34" t="s">
        <v>381</v>
      </c>
      <c r="B70" s="33" t="s">
        <v>298</v>
      </c>
      <c r="C70" s="33" t="str">
        <f>VLOOKUP(B70,'[1]Regional classifications'!$A$4:$E$205,5,FALSE)</f>
        <v>ECA</v>
      </c>
      <c r="D70" s="33" t="s">
        <v>254</v>
      </c>
      <c r="E70" s="33" t="s">
        <v>92</v>
      </c>
      <c r="F70" s="35"/>
      <c r="G70" s="35"/>
      <c r="H70" s="36"/>
      <c r="I70" s="36"/>
      <c r="J70" s="37"/>
    </row>
    <row r="71" spans="1:10" x14ac:dyDescent="0.35">
      <c r="A71" s="30" t="s">
        <v>50</v>
      </c>
      <c r="B71" s="29" t="s">
        <v>9</v>
      </c>
      <c r="C71" s="29" t="s">
        <v>82</v>
      </c>
      <c r="D71" s="29" t="s">
        <v>88</v>
      </c>
      <c r="E71" s="29" t="s">
        <v>91</v>
      </c>
      <c r="F71" s="1"/>
      <c r="G71" s="1"/>
      <c r="H71" s="1"/>
      <c r="I71" s="1" t="s">
        <v>95</v>
      </c>
      <c r="J71" s="31"/>
    </row>
    <row r="72" spans="1:10" x14ac:dyDescent="0.35">
      <c r="A72" s="30" t="s">
        <v>196</v>
      </c>
      <c r="B72" s="29" t="s">
        <v>118</v>
      </c>
      <c r="C72" s="29" t="s">
        <v>86</v>
      </c>
      <c r="D72" s="29" t="s">
        <v>255</v>
      </c>
      <c r="E72" s="29" t="s">
        <v>92</v>
      </c>
      <c r="F72" s="1">
        <v>92.490966796875</v>
      </c>
      <c r="G72" s="1">
        <v>92.208549499511719</v>
      </c>
      <c r="H72" s="1">
        <v>92.761001586914063</v>
      </c>
      <c r="I72" s="1" t="s">
        <v>264</v>
      </c>
      <c r="J72" s="31">
        <v>2018</v>
      </c>
    </row>
    <row r="73" spans="1:10" x14ac:dyDescent="0.35">
      <c r="A73" s="30" t="s">
        <v>197</v>
      </c>
      <c r="B73" s="29" t="s">
        <v>119</v>
      </c>
      <c r="C73" s="29" t="s">
        <v>82</v>
      </c>
      <c r="D73" s="29" t="s">
        <v>88</v>
      </c>
      <c r="E73" s="29" t="s">
        <v>91</v>
      </c>
      <c r="F73" s="1">
        <v>99.160003662109375</v>
      </c>
      <c r="G73" s="1">
        <v>99.069999694824219</v>
      </c>
      <c r="H73" s="1">
        <v>99.260002136230469</v>
      </c>
      <c r="I73" s="1" t="s">
        <v>264</v>
      </c>
      <c r="J73" s="31">
        <v>2018</v>
      </c>
    </row>
    <row r="74" spans="1:10" x14ac:dyDescent="0.35">
      <c r="A74" s="34" t="s">
        <v>382</v>
      </c>
      <c r="B74" s="33" t="s">
        <v>299</v>
      </c>
      <c r="C74" s="33" t="str">
        <f>VLOOKUP(B74,'[1]Regional classifications'!$A$4:$E$205,5,FALSE)</f>
        <v>LAC</v>
      </c>
      <c r="D74" s="33" t="s">
        <v>83</v>
      </c>
      <c r="E74" s="33" t="s">
        <v>92</v>
      </c>
      <c r="F74" s="35"/>
      <c r="G74" s="35"/>
      <c r="H74" s="36"/>
      <c r="I74" s="36"/>
      <c r="J74" s="37"/>
    </row>
    <row r="75" spans="1:10" x14ac:dyDescent="0.35">
      <c r="A75" s="34" t="s">
        <v>383</v>
      </c>
      <c r="B75" s="33" t="s">
        <v>300</v>
      </c>
      <c r="C75" s="33" t="str">
        <f>VLOOKUP(B75,'[1]Regional classifications'!$A$4:$E$205,5,FALSE)</f>
        <v>LAC</v>
      </c>
      <c r="D75" s="33" t="s">
        <v>83</v>
      </c>
      <c r="E75" s="33" t="s">
        <v>92</v>
      </c>
      <c r="F75" s="35"/>
      <c r="G75" s="35"/>
      <c r="H75" s="36"/>
      <c r="I75" s="36"/>
      <c r="J75" s="37"/>
    </row>
    <row r="76" spans="1:10" x14ac:dyDescent="0.35">
      <c r="A76" s="34" t="s">
        <v>384</v>
      </c>
      <c r="B76" s="33" t="s">
        <v>301</v>
      </c>
      <c r="C76" s="33" t="str">
        <f>VLOOKUP(B76,'[1]Regional classifications'!$A$4:$E$205,5,FALSE)</f>
        <v>SSA</v>
      </c>
      <c r="D76" s="33" t="s">
        <v>255</v>
      </c>
      <c r="E76" s="33" t="s">
        <v>93</v>
      </c>
      <c r="F76" s="35"/>
      <c r="G76" s="35"/>
      <c r="H76" s="36"/>
      <c r="I76" s="36"/>
      <c r="J76" s="37"/>
    </row>
    <row r="77" spans="1:10" x14ac:dyDescent="0.35">
      <c r="A77" s="34" t="s">
        <v>385</v>
      </c>
      <c r="B77" s="33" t="s">
        <v>302</v>
      </c>
      <c r="C77" s="33" t="str">
        <f>VLOOKUP(B77,'[1]Regional classifications'!$A$4:$E$205,5,FALSE)</f>
        <v>SSA</v>
      </c>
      <c r="D77" s="33" t="s">
        <v>255</v>
      </c>
      <c r="E77" s="33" t="s">
        <v>93</v>
      </c>
      <c r="F77" s="35"/>
      <c r="G77" s="35"/>
      <c r="H77" s="36"/>
      <c r="I77" s="36"/>
      <c r="J77" s="37"/>
    </row>
    <row r="78" spans="1:10" x14ac:dyDescent="0.35">
      <c r="A78" s="34" t="s">
        <v>386</v>
      </c>
      <c r="B78" s="33" t="s">
        <v>303</v>
      </c>
      <c r="C78" s="33" t="str">
        <f>VLOOKUP(B78,'[1]Regional classifications'!$A$4:$E$205,5,FALSE)</f>
        <v>LAC</v>
      </c>
      <c r="D78" s="33" t="s">
        <v>83</v>
      </c>
      <c r="E78" s="33" t="s">
        <v>92</v>
      </c>
      <c r="F78" s="35"/>
      <c r="G78" s="35"/>
      <c r="H78" s="36"/>
      <c r="I78" s="36"/>
      <c r="J78" s="37"/>
    </row>
    <row r="79" spans="1:10" x14ac:dyDescent="0.35">
      <c r="A79" s="34" t="s">
        <v>387</v>
      </c>
      <c r="B79" s="33" t="s">
        <v>304</v>
      </c>
      <c r="C79" s="33" t="str">
        <f>VLOOKUP(B79,'[1]Regional classifications'!$A$4:$E$205,5,FALSE)</f>
        <v>LAC</v>
      </c>
      <c r="D79" s="33" t="s">
        <v>83</v>
      </c>
      <c r="E79" s="33" t="s">
        <v>93</v>
      </c>
      <c r="F79" s="35"/>
      <c r="G79" s="35"/>
      <c r="H79" s="36"/>
      <c r="I79" s="36"/>
      <c r="J79" s="37"/>
    </row>
    <row r="80" spans="1:10" x14ac:dyDescent="0.35">
      <c r="A80" s="30" t="s">
        <v>80</v>
      </c>
      <c r="B80" s="29" t="s">
        <v>39</v>
      </c>
      <c r="C80" s="29" t="s">
        <v>82</v>
      </c>
      <c r="D80" s="29" t="s">
        <v>88</v>
      </c>
      <c r="E80" s="29" t="s">
        <v>94</v>
      </c>
      <c r="F80" s="1"/>
      <c r="G80" s="1"/>
      <c r="H80" s="1"/>
      <c r="I80" s="1" t="s">
        <v>95</v>
      </c>
      <c r="J80" s="31"/>
    </row>
    <row r="81" spans="1:10" x14ac:dyDescent="0.35">
      <c r="A81" s="30" t="s">
        <v>198</v>
      </c>
      <c r="B81" s="29" t="s">
        <v>120</v>
      </c>
      <c r="C81" s="29" t="s">
        <v>83</v>
      </c>
      <c r="D81" s="29" t="s">
        <v>83</v>
      </c>
      <c r="E81" s="29" t="s">
        <v>92</v>
      </c>
      <c r="F81" s="1">
        <v>96.515838623046875</v>
      </c>
      <c r="G81" s="1">
        <v>98.185096740722656</v>
      </c>
      <c r="H81" s="1">
        <v>94.891990661621094</v>
      </c>
      <c r="I81" s="1" t="s">
        <v>264</v>
      </c>
      <c r="J81" s="31">
        <v>2018</v>
      </c>
    </row>
    <row r="82" spans="1:10" x14ac:dyDescent="0.35">
      <c r="A82" s="34" t="s">
        <v>388</v>
      </c>
      <c r="B82" s="33" t="s">
        <v>305</v>
      </c>
      <c r="C82" s="33" t="str">
        <f>VLOOKUP(B82,'[1]Regional classifications'!$A$4:$E$205,5,FALSE)</f>
        <v>ECA</v>
      </c>
      <c r="D82" s="33" t="s">
        <v>88</v>
      </c>
      <c r="E82" s="33" t="s">
        <v>91</v>
      </c>
      <c r="F82" s="35"/>
      <c r="G82" s="35"/>
      <c r="H82" s="36"/>
      <c r="I82" s="36"/>
      <c r="J82" s="37"/>
    </row>
    <row r="83" spans="1:10" x14ac:dyDescent="0.35">
      <c r="A83" s="30" t="s">
        <v>59</v>
      </c>
      <c r="B83" s="29" t="s">
        <v>18</v>
      </c>
      <c r="C83" s="29" t="s">
        <v>82</v>
      </c>
      <c r="D83" s="29" t="s">
        <v>88</v>
      </c>
      <c r="E83" s="29" t="s">
        <v>91</v>
      </c>
      <c r="F83" s="1"/>
      <c r="G83" s="1"/>
      <c r="H83" s="1"/>
      <c r="I83" s="1" t="s">
        <v>95</v>
      </c>
      <c r="J83" s="31"/>
    </row>
    <row r="84" spans="1:10" x14ac:dyDescent="0.35">
      <c r="A84" s="30" t="s">
        <v>200</v>
      </c>
      <c r="B84" s="29" t="s">
        <v>122</v>
      </c>
      <c r="C84" s="29" t="s">
        <v>252</v>
      </c>
      <c r="D84" s="29" t="s">
        <v>252</v>
      </c>
      <c r="E84" s="29" t="s">
        <v>92</v>
      </c>
      <c r="F84" s="1">
        <v>91.664039611816406</v>
      </c>
      <c r="G84" s="1">
        <v>90.169410705566406</v>
      </c>
      <c r="H84" s="1">
        <v>92.992973327636719</v>
      </c>
      <c r="I84" s="1" t="s">
        <v>264</v>
      </c>
      <c r="J84" s="31">
        <v>2018</v>
      </c>
    </row>
    <row r="85" spans="1:10" x14ac:dyDescent="0.35">
      <c r="A85" s="30" t="s">
        <v>199</v>
      </c>
      <c r="B85" s="29" t="s">
        <v>121</v>
      </c>
      <c r="C85" s="29" t="s">
        <v>84</v>
      </c>
      <c r="D85" s="29" t="s">
        <v>84</v>
      </c>
      <c r="E85" s="29" t="s">
        <v>92</v>
      </c>
      <c r="F85" s="1">
        <v>99.707077026367188</v>
      </c>
      <c r="G85" s="1">
        <v>99.696250915527344</v>
      </c>
      <c r="H85" s="1">
        <v>99.717483520507813</v>
      </c>
      <c r="I85" s="1" t="s">
        <v>264</v>
      </c>
      <c r="J85" s="31">
        <v>2018</v>
      </c>
    </row>
    <row r="86" spans="1:10" x14ac:dyDescent="0.35">
      <c r="A86" s="34" t="s">
        <v>389</v>
      </c>
      <c r="B86" s="33" t="s">
        <v>306</v>
      </c>
      <c r="C86" s="33" t="str">
        <f>VLOOKUP(B86,'[1]Regional classifications'!$A$4:$E$205,5,FALSE)</f>
        <v>MENA</v>
      </c>
      <c r="D86" s="33" t="s">
        <v>253</v>
      </c>
      <c r="E86" s="33" t="s">
        <v>92</v>
      </c>
      <c r="F86" s="35"/>
      <c r="G86" s="35"/>
      <c r="H86" s="36"/>
      <c r="I86" s="36"/>
      <c r="J86" s="37"/>
    </row>
    <row r="87" spans="1:10" x14ac:dyDescent="0.35">
      <c r="A87" s="34" t="s">
        <v>390</v>
      </c>
      <c r="B87" s="33" t="s">
        <v>307</v>
      </c>
      <c r="C87" s="33" t="str">
        <f>VLOOKUP(B87,'[1]Regional classifications'!$A$4:$E$205,5,FALSE)</f>
        <v>MENA</v>
      </c>
      <c r="D87" s="33" t="s">
        <v>253</v>
      </c>
      <c r="E87" s="33" t="s">
        <v>92</v>
      </c>
      <c r="F87" s="35"/>
      <c r="G87" s="35"/>
      <c r="H87" s="36"/>
      <c r="I87" s="36"/>
      <c r="J87" s="37"/>
    </row>
    <row r="88" spans="1:10" x14ac:dyDescent="0.35">
      <c r="A88" s="30" t="s">
        <v>58</v>
      </c>
      <c r="B88" s="29" t="s">
        <v>17</v>
      </c>
      <c r="C88" s="29" t="s">
        <v>82</v>
      </c>
      <c r="D88" s="29" t="s">
        <v>88</v>
      </c>
      <c r="E88" s="29" t="s">
        <v>91</v>
      </c>
      <c r="F88" s="1"/>
      <c r="G88" s="1"/>
      <c r="H88" s="1"/>
      <c r="I88" s="1" t="s">
        <v>95</v>
      </c>
      <c r="J88" s="31"/>
    </row>
    <row r="89" spans="1:10" x14ac:dyDescent="0.35">
      <c r="A89" s="34" t="s">
        <v>391</v>
      </c>
      <c r="B89" s="33" t="s">
        <v>308</v>
      </c>
      <c r="C89" s="33" t="str">
        <f>VLOOKUP(B89,'[1]Regional classifications'!$A$4:$E$205,5,FALSE)</f>
        <v>MENA</v>
      </c>
      <c r="D89" s="33" t="s">
        <v>253</v>
      </c>
      <c r="E89" s="33" t="s">
        <v>91</v>
      </c>
      <c r="F89" s="35"/>
      <c r="G89" s="35"/>
      <c r="H89" s="36"/>
      <c r="I89" s="36"/>
      <c r="J89" s="37"/>
    </row>
    <row r="90" spans="1:10" x14ac:dyDescent="0.35">
      <c r="A90" s="30" t="s">
        <v>201</v>
      </c>
      <c r="B90" s="29" t="s">
        <v>123</v>
      </c>
      <c r="C90" s="29" t="s">
        <v>82</v>
      </c>
      <c r="D90" s="29" t="s">
        <v>88</v>
      </c>
      <c r="E90" s="29" t="s">
        <v>91</v>
      </c>
      <c r="F90" s="1">
        <v>99.930000305175781</v>
      </c>
      <c r="G90" s="1">
        <v>99.949996948242188</v>
      </c>
      <c r="H90" s="1">
        <v>99.919998168945313</v>
      </c>
      <c r="I90" s="1" t="s">
        <v>264</v>
      </c>
      <c r="J90" s="31">
        <v>2018</v>
      </c>
    </row>
    <row r="91" spans="1:10" x14ac:dyDescent="0.35">
      <c r="A91" s="34" t="s">
        <v>392</v>
      </c>
      <c r="B91" s="33" t="s">
        <v>309</v>
      </c>
      <c r="C91" s="33" t="str">
        <f>VLOOKUP(B91,'[1]Regional classifications'!$A$4:$E$205,5,FALSE)</f>
        <v>LAC</v>
      </c>
      <c r="D91" s="33" t="s">
        <v>83</v>
      </c>
      <c r="E91" s="33" t="s">
        <v>92</v>
      </c>
      <c r="F91" s="35"/>
      <c r="G91" s="35"/>
      <c r="H91" s="36"/>
      <c r="I91" s="36"/>
      <c r="J91" s="37"/>
    </row>
    <row r="92" spans="1:10" x14ac:dyDescent="0.35">
      <c r="A92" s="30" t="s">
        <v>60</v>
      </c>
      <c r="B92" s="29" t="s">
        <v>19</v>
      </c>
      <c r="C92" s="29" t="s">
        <v>84</v>
      </c>
      <c r="D92" s="29" t="s">
        <v>84</v>
      </c>
      <c r="E92" s="29" t="s">
        <v>91</v>
      </c>
      <c r="F92" s="1"/>
      <c r="G92" s="1"/>
      <c r="H92" s="1"/>
      <c r="I92" s="1" t="s">
        <v>95</v>
      </c>
      <c r="J92" s="31"/>
    </row>
    <row r="93" spans="1:10" x14ac:dyDescent="0.35">
      <c r="A93" s="30" t="s">
        <v>202</v>
      </c>
      <c r="B93" s="29" t="s">
        <v>124</v>
      </c>
      <c r="C93" s="29" t="s">
        <v>253</v>
      </c>
      <c r="D93" s="29" t="s">
        <v>253</v>
      </c>
      <c r="E93" s="29" t="s">
        <v>92</v>
      </c>
      <c r="F93" s="1">
        <v>99.343742370605469</v>
      </c>
      <c r="G93" s="1">
        <v>99.493911743164063</v>
      </c>
      <c r="H93" s="1">
        <v>99.196121215820313</v>
      </c>
      <c r="I93" s="1" t="s">
        <v>264</v>
      </c>
      <c r="J93" s="31">
        <v>2018</v>
      </c>
    </row>
    <row r="94" spans="1:10" x14ac:dyDescent="0.35">
      <c r="A94" s="30" t="s">
        <v>203</v>
      </c>
      <c r="B94" s="29" t="s">
        <v>125</v>
      </c>
      <c r="C94" s="29" t="s">
        <v>82</v>
      </c>
      <c r="D94" s="29" t="s">
        <v>254</v>
      </c>
      <c r="E94" s="29" t="s">
        <v>92</v>
      </c>
      <c r="F94" s="1">
        <v>99.897361755371094</v>
      </c>
      <c r="G94" s="1">
        <v>99.850906372070313</v>
      </c>
      <c r="H94" s="1">
        <v>99.940139770507813</v>
      </c>
      <c r="I94" s="1" t="s">
        <v>264</v>
      </c>
      <c r="J94" s="31">
        <v>2018</v>
      </c>
    </row>
    <row r="95" spans="1:10" x14ac:dyDescent="0.35">
      <c r="A95" s="30" t="s">
        <v>204</v>
      </c>
      <c r="B95" s="29" t="s">
        <v>126</v>
      </c>
      <c r="C95" s="29" t="s">
        <v>86</v>
      </c>
      <c r="D95" s="29" t="s">
        <v>89</v>
      </c>
      <c r="E95" s="29" t="s">
        <v>92</v>
      </c>
      <c r="F95" s="1">
        <v>87.830001831054688</v>
      </c>
      <c r="G95" s="1">
        <v>88.080001831054688</v>
      </c>
      <c r="H95" s="1">
        <v>87.589996337890625</v>
      </c>
      <c r="I95" s="1" t="s">
        <v>264</v>
      </c>
      <c r="J95" s="31">
        <v>2018</v>
      </c>
    </row>
    <row r="96" spans="1:10" x14ac:dyDescent="0.35">
      <c r="A96" s="30" t="s">
        <v>61</v>
      </c>
      <c r="B96" s="29" t="s">
        <v>20</v>
      </c>
      <c r="C96" s="29" t="s">
        <v>84</v>
      </c>
      <c r="D96" s="29" t="s">
        <v>84</v>
      </c>
      <c r="E96" s="29" t="s">
        <v>93</v>
      </c>
      <c r="F96" s="1"/>
      <c r="G96" s="1"/>
      <c r="H96" s="1"/>
      <c r="I96" s="1" t="s">
        <v>95</v>
      </c>
      <c r="J96" s="31"/>
    </row>
    <row r="97" spans="1:10" x14ac:dyDescent="0.35">
      <c r="A97" s="30" t="s">
        <v>206</v>
      </c>
      <c r="B97" s="29" t="s">
        <v>128</v>
      </c>
      <c r="C97" s="29" t="s">
        <v>253</v>
      </c>
      <c r="D97" s="29" t="s">
        <v>253</v>
      </c>
      <c r="E97" s="29" t="s">
        <v>92</v>
      </c>
      <c r="F97" s="1">
        <v>99.080131530761719</v>
      </c>
      <c r="G97" s="1">
        <v>99.503547668457031</v>
      </c>
      <c r="H97" s="1">
        <v>98.776786804199219</v>
      </c>
      <c r="I97" s="1" t="s">
        <v>264</v>
      </c>
      <c r="J97" s="31">
        <v>2018</v>
      </c>
    </row>
    <row r="98" spans="1:10" x14ac:dyDescent="0.35">
      <c r="A98" s="30" t="s">
        <v>205</v>
      </c>
      <c r="B98" s="29" t="s">
        <v>127</v>
      </c>
      <c r="C98" s="29" t="s">
        <v>82</v>
      </c>
      <c r="D98" s="29" t="s">
        <v>254</v>
      </c>
      <c r="E98" s="29" t="s">
        <v>92</v>
      </c>
      <c r="F98" s="1">
        <v>99.75</v>
      </c>
      <c r="G98" s="1">
        <v>99.80999755859375</v>
      </c>
      <c r="H98" s="1">
        <v>99.69000244140625</v>
      </c>
      <c r="I98" s="1" t="s">
        <v>264</v>
      </c>
      <c r="J98" s="31">
        <v>2018</v>
      </c>
    </row>
    <row r="99" spans="1:10" x14ac:dyDescent="0.35">
      <c r="A99" s="34" t="s">
        <v>393</v>
      </c>
      <c r="B99" s="33" t="s">
        <v>310</v>
      </c>
      <c r="C99" s="33" t="str">
        <f>VLOOKUP(B99,'[1]Regional classifications'!$A$4:$E$205,5,FALSE)</f>
        <v>EAP</v>
      </c>
      <c r="D99" s="33" t="s">
        <v>84</v>
      </c>
      <c r="E99" s="33" t="s">
        <v>93</v>
      </c>
      <c r="F99" s="35"/>
      <c r="G99" s="35"/>
      <c r="H99" s="36"/>
      <c r="I99" s="36"/>
      <c r="J99" s="37"/>
    </row>
    <row r="100" spans="1:10" x14ac:dyDescent="0.35">
      <c r="A100" s="30" t="s">
        <v>209</v>
      </c>
      <c r="B100" s="29" t="s">
        <v>131</v>
      </c>
      <c r="C100" s="29" t="s">
        <v>82</v>
      </c>
      <c r="D100" s="29" t="s">
        <v>88</v>
      </c>
      <c r="E100" s="29" t="s">
        <v>91</v>
      </c>
      <c r="F100" s="1">
        <v>99.819999694824219</v>
      </c>
      <c r="G100" s="1">
        <v>99.860000610351563</v>
      </c>
      <c r="H100" s="1">
        <v>99.779998779296875</v>
      </c>
      <c r="I100" s="1" t="s">
        <v>264</v>
      </c>
      <c r="J100" s="31">
        <v>2018</v>
      </c>
    </row>
    <row r="101" spans="1:10" x14ac:dyDescent="0.35">
      <c r="A101" s="30" t="s">
        <v>207</v>
      </c>
      <c r="B101" s="29" t="s">
        <v>129</v>
      </c>
      <c r="C101" s="29" t="s">
        <v>253</v>
      </c>
      <c r="D101" s="29" t="s">
        <v>253</v>
      </c>
      <c r="E101" s="29" t="s">
        <v>92</v>
      </c>
      <c r="F101" s="1">
        <v>99.751823425292969</v>
      </c>
      <c r="G101" s="1">
        <v>99.838981628417969</v>
      </c>
      <c r="H101" s="1">
        <v>99.662742614746094</v>
      </c>
      <c r="I101" s="1" t="s">
        <v>264</v>
      </c>
      <c r="J101" s="31">
        <v>2018</v>
      </c>
    </row>
    <row r="102" spans="1:10" x14ac:dyDescent="0.35">
      <c r="A102" s="34" t="s">
        <v>394</v>
      </c>
      <c r="B102" s="33" t="s">
        <v>311</v>
      </c>
      <c r="C102" s="33" t="str">
        <f>VLOOKUP(B102,'[1]Regional classifications'!$A$4:$E$205,5,FALSE)</f>
        <v>SSA</v>
      </c>
      <c r="D102" s="33" t="s">
        <v>89</v>
      </c>
      <c r="E102" s="33" t="s">
        <v>93</v>
      </c>
      <c r="F102" s="35"/>
      <c r="G102" s="35"/>
      <c r="H102" s="36"/>
      <c r="I102" s="36"/>
      <c r="J102" s="37"/>
    </row>
    <row r="103" spans="1:10" x14ac:dyDescent="0.35">
      <c r="A103" s="34" t="s">
        <v>395</v>
      </c>
      <c r="B103" s="33" t="s">
        <v>312</v>
      </c>
      <c r="C103" s="33" t="str">
        <f>VLOOKUP(B103,'[1]Regional classifications'!$A$4:$E$205,5,FALSE)</f>
        <v>SSA</v>
      </c>
      <c r="D103" s="33" t="s">
        <v>255</v>
      </c>
      <c r="E103" s="33" t="s">
        <v>93</v>
      </c>
      <c r="F103" s="35"/>
      <c r="G103" s="35"/>
      <c r="H103" s="36"/>
      <c r="I103" s="36"/>
      <c r="J103" s="37"/>
    </row>
    <row r="104" spans="1:10" x14ac:dyDescent="0.35">
      <c r="A104" s="34" t="s">
        <v>396</v>
      </c>
      <c r="B104" s="33" t="s">
        <v>313</v>
      </c>
      <c r="C104" s="33" t="str">
        <f>VLOOKUP(B104,'[1]Regional classifications'!$A$4:$E$205,5,FALSE)</f>
        <v>MENA</v>
      </c>
      <c r="D104" s="33" t="s">
        <v>253</v>
      </c>
      <c r="E104" s="33" t="s">
        <v>92</v>
      </c>
      <c r="F104" s="35"/>
      <c r="G104" s="35"/>
      <c r="H104" s="36"/>
      <c r="I104" s="36"/>
      <c r="J104" s="37"/>
    </row>
    <row r="105" spans="1:10" x14ac:dyDescent="0.35">
      <c r="A105" s="30" t="s">
        <v>64</v>
      </c>
      <c r="B105" s="29" t="s">
        <v>23</v>
      </c>
      <c r="C105" s="29" t="s">
        <v>82</v>
      </c>
      <c r="D105" s="29" t="s">
        <v>88</v>
      </c>
      <c r="E105" s="29" t="s">
        <v>91</v>
      </c>
      <c r="F105" s="1"/>
      <c r="G105" s="1"/>
      <c r="H105" s="1"/>
      <c r="I105" s="1" t="s">
        <v>95</v>
      </c>
      <c r="J105" s="31"/>
    </row>
    <row r="106" spans="1:10" x14ac:dyDescent="0.35">
      <c r="A106" s="34" t="s">
        <v>397</v>
      </c>
      <c r="B106" s="33" t="s">
        <v>314</v>
      </c>
      <c r="C106" s="33" t="str">
        <f>VLOOKUP(B106,'[1]Regional classifications'!$A$4:$E$205,5,FALSE)</f>
        <v>ECA</v>
      </c>
      <c r="D106" s="33" t="s">
        <v>88</v>
      </c>
      <c r="E106" s="33" t="s">
        <v>91</v>
      </c>
      <c r="F106" s="35"/>
      <c r="G106" s="35"/>
      <c r="H106" s="36"/>
      <c r="I106" s="36"/>
      <c r="J106" s="37"/>
    </row>
    <row r="107" spans="1:10" x14ac:dyDescent="0.35">
      <c r="A107" s="30" t="s">
        <v>65</v>
      </c>
      <c r="B107" s="29" t="s">
        <v>24</v>
      </c>
      <c r="C107" s="29" t="s">
        <v>82</v>
      </c>
      <c r="D107" s="29" t="s">
        <v>88</v>
      </c>
      <c r="E107" s="29" t="s">
        <v>91</v>
      </c>
      <c r="F107" s="1"/>
      <c r="G107" s="1"/>
      <c r="H107" s="1"/>
      <c r="I107" s="1" t="s">
        <v>95</v>
      </c>
      <c r="J107" s="31"/>
    </row>
    <row r="108" spans="1:10" x14ac:dyDescent="0.35">
      <c r="A108" s="30" t="s">
        <v>211</v>
      </c>
      <c r="B108" s="29" t="s">
        <v>133</v>
      </c>
      <c r="C108" s="29" t="s">
        <v>86</v>
      </c>
      <c r="D108" s="29" t="s">
        <v>89</v>
      </c>
      <c r="E108" s="29" t="s">
        <v>93</v>
      </c>
      <c r="F108" s="1">
        <v>81.198371887207031</v>
      </c>
      <c r="G108" s="1">
        <v>80.678031921386719</v>
      </c>
      <c r="H108" s="1">
        <v>81.719841003417969</v>
      </c>
      <c r="I108" s="1" t="s">
        <v>264</v>
      </c>
      <c r="J108" s="31">
        <v>2018</v>
      </c>
    </row>
    <row r="109" spans="1:10" x14ac:dyDescent="0.35">
      <c r="A109" s="34" t="s">
        <v>398</v>
      </c>
      <c r="B109" s="33" t="s">
        <v>315</v>
      </c>
      <c r="C109" s="33" t="str">
        <f>VLOOKUP(B109,'[1]Regional classifications'!$A$4:$E$205,5,FALSE)</f>
        <v>SSA</v>
      </c>
      <c r="D109" s="33" t="s">
        <v>89</v>
      </c>
      <c r="E109" s="33" t="s">
        <v>93</v>
      </c>
      <c r="F109" s="35"/>
      <c r="G109" s="35"/>
      <c r="H109" s="36"/>
      <c r="I109" s="36"/>
      <c r="J109" s="37"/>
    </row>
    <row r="110" spans="1:10" x14ac:dyDescent="0.35">
      <c r="A110" s="30" t="s">
        <v>218</v>
      </c>
      <c r="B110" s="29" t="s">
        <v>140</v>
      </c>
      <c r="C110" s="29" t="s">
        <v>84</v>
      </c>
      <c r="D110" s="29" t="s">
        <v>84</v>
      </c>
      <c r="E110" s="29" t="s">
        <v>92</v>
      </c>
      <c r="F110" s="1">
        <v>96.850326538085938</v>
      </c>
      <c r="G110" s="1">
        <v>97.018531799316406</v>
      </c>
      <c r="H110" s="1">
        <v>96.695823669433594</v>
      </c>
      <c r="I110" s="1" t="s">
        <v>264</v>
      </c>
      <c r="J110" s="31">
        <v>2018</v>
      </c>
    </row>
    <row r="111" spans="1:10" x14ac:dyDescent="0.35">
      <c r="A111" s="34" t="s">
        <v>399</v>
      </c>
      <c r="B111" s="33" t="s">
        <v>316</v>
      </c>
      <c r="C111" s="33" t="str">
        <f>VLOOKUP(B111,'[1]Regional classifications'!$A$4:$E$205,5,FALSE)</f>
        <v>SA</v>
      </c>
      <c r="D111" s="33" t="s">
        <v>252</v>
      </c>
      <c r="E111" s="33" t="s">
        <v>92</v>
      </c>
      <c r="F111" s="35"/>
      <c r="G111" s="35"/>
      <c r="H111" s="36"/>
      <c r="I111" s="36"/>
      <c r="J111" s="37"/>
    </row>
    <row r="112" spans="1:10" x14ac:dyDescent="0.35">
      <c r="A112" s="30" t="s">
        <v>213</v>
      </c>
      <c r="B112" s="29" t="s">
        <v>135</v>
      </c>
      <c r="C112" s="29" t="s">
        <v>86</v>
      </c>
      <c r="D112" s="29" t="s">
        <v>255</v>
      </c>
      <c r="E112" s="29" t="s">
        <v>93</v>
      </c>
      <c r="F112" s="1">
        <v>50.134700775146484</v>
      </c>
      <c r="G112" s="1">
        <v>43.398109436035156</v>
      </c>
      <c r="H112" s="1">
        <v>57.833259582519531</v>
      </c>
      <c r="I112" s="1" t="s">
        <v>264</v>
      </c>
      <c r="J112" s="31">
        <v>2018</v>
      </c>
    </row>
    <row r="113" spans="1:10" x14ac:dyDescent="0.35">
      <c r="A113" s="30" t="s">
        <v>214</v>
      </c>
      <c r="B113" s="29" t="s">
        <v>136</v>
      </c>
      <c r="C113" s="29" t="s">
        <v>82</v>
      </c>
      <c r="D113" s="29" t="s">
        <v>88</v>
      </c>
      <c r="E113" s="29" t="s">
        <v>91</v>
      </c>
      <c r="F113" s="1">
        <v>99.300712585449219</v>
      </c>
      <c r="G113" s="1">
        <v>99.560882568359375</v>
      </c>
      <c r="H113" s="1">
        <v>99.056953430175781</v>
      </c>
      <c r="I113" s="1" t="s">
        <v>264</v>
      </c>
      <c r="J113" s="31">
        <v>2018</v>
      </c>
    </row>
    <row r="114" spans="1:10" x14ac:dyDescent="0.35">
      <c r="A114" s="34" t="s">
        <v>400</v>
      </c>
      <c r="B114" s="33" t="s">
        <v>317</v>
      </c>
      <c r="C114" s="33" t="str">
        <f>VLOOKUP(B114,'[1]Regional classifications'!$A$4:$E$205,5,FALSE)</f>
        <v>EAP</v>
      </c>
      <c r="D114" s="33" t="s">
        <v>84</v>
      </c>
      <c r="E114" s="33" t="s">
        <v>92</v>
      </c>
      <c r="F114" s="35"/>
      <c r="G114" s="35"/>
      <c r="H114" s="36"/>
      <c r="I114" s="36"/>
      <c r="J114" s="37"/>
    </row>
    <row r="115" spans="1:10" x14ac:dyDescent="0.35">
      <c r="A115" s="34" t="s">
        <v>401</v>
      </c>
      <c r="B115" s="33" t="s">
        <v>318</v>
      </c>
      <c r="C115" s="33" t="str">
        <f>VLOOKUP(B115,'[1]Regional classifications'!$A$4:$E$205,5,FALSE)</f>
        <v>SSA</v>
      </c>
      <c r="D115" s="33" t="s">
        <v>255</v>
      </c>
      <c r="E115" s="33" t="s">
        <v>93</v>
      </c>
      <c r="F115" s="35"/>
      <c r="G115" s="35"/>
      <c r="H115" s="36"/>
      <c r="I115" s="36"/>
      <c r="J115" s="37"/>
    </row>
    <row r="116" spans="1:10" x14ac:dyDescent="0.35">
      <c r="A116" s="30" t="s">
        <v>217</v>
      </c>
      <c r="B116" s="29" t="s">
        <v>139</v>
      </c>
      <c r="C116" s="29" t="s">
        <v>86</v>
      </c>
      <c r="D116" s="29" t="s">
        <v>89</v>
      </c>
      <c r="E116" s="29" t="s">
        <v>92</v>
      </c>
      <c r="F116" s="1">
        <v>99.042030334472656</v>
      </c>
      <c r="G116" s="1">
        <v>99.353416442871094</v>
      </c>
      <c r="H116" s="1">
        <v>98.737983703613281</v>
      </c>
      <c r="I116" s="1" t="s">
        <v>264</v>
      </c>
      <c r="J116" s="31">
        <v>2018</v>
      </c>
    </row>
    <row r="117" spans="1:10" x14ac:dyDescent="0.35">
      <c r="A117" s="30" t="s">
        <v>212</v>
      </c>
      <c r="B117" s="29" t="s">
        <v>134</v>
      </c>
      <c r="C117" s="29" t="s">
        <v>83</v>
      </c>
      <c r="D117" s="29" t="s">
        <v>83</v>
      </c>
      <c r="E117" s="29" t="s">
        <v>92</v>
      </c>
      <c r="F117" s="1">
        <v>99.318450927734375</v>
      </c>
      <c r="G117" s="1">
        <v>99.388473510742188</v>
      </c>
      <c r="H117" s="1">
        <v>99.248641967773438</v>
      </c>
      <c r="I117" s="1" t="s">
        <v>264</v>
      </c>
      <c r="J117" s="31">
        <v>2018</v>
      </c>
    </row>
    <row r="118" spans="1:10" x14ac:dyDescent="0.35">
      <c r="A118" s="30" t="s">
        <v>56</v>
      </c>
      <c r="B118" s="29" t="s">
        <v>15</v>
      </c>
      <c r="C118" s="29" t="s">
        <v>84</v>
      </c>
      <c r="D118" s="29" t="s">
        <v>84</v>
      </c>
      <c r="E118" s="29" t="s">
        <v>92</v>
      </c>
      <c r="F118" s="1"/>
      <c r="G118" s="1"/>
      <c r="H118" s="1"/>
      <c r="I118" s="1" t="s">
        <v>95</v>
      </c>
      <c r="J118" s="31"/>
    </row>
    <row r="119" spans="1:10" x14ac:dyDescent="0.35">
      <c r="A119" s="30" t="s">
        <v>66</v>
      </c>
      <c r="B119" s="29" t="s">
        <v>25</v>
      </c>
      <c r="C119" s="29" t="s">
        <v>82</v>
      </c>
      <c r="D119" s="29" t="s">
        <v>88</v>
      </c>
      <c r="E119" s="29" t="s">
        <v>91</v>
      </c>
      <c r="F119" s="1"/>
      <c r="G119" s="1"/>
      <c r="H119" s="1"/>
      <c r="I119" s="1" t="s">
        <v>95</v>
      </c>
      <c r="J119" s="31"/>
    </row>
    <row r="120" spans="1:10" x14ac:dyDescent="0.35">
      <c r="A120" s="30" t="s">
        <v>216</v>
      </c>
      <c r="B120" s="29" t="s">
        <v>138</v>
      </c>
      <c r="C120" s="29" t="s">
        <v>84</v>
      </c>
      <c r="D120" s="29" t="s">
        <v>84</v>
      </c>
      <c r="E120" s="29" t="s">
        <v>92</v>
      </c>
      <c r="F120" s="1">
        <v>98.629997253417969</v>
      </c>
      <c r="G120" s="1">
        <v>99.080001831054688</v>
      </c>
      <c r="H120" s="1">
        <v>98.19000244140625</v>
      </c>
      <c r="I120" s="1" t="s">
        <v>264</v>
      </c>
      <c r="J120" s="31">
        <v>2018</v>
      </c>
    </row>
    <row r="121" spans="1:10" x14ac:dyDescent="0.35">
      <c r="A121" s="30" t="s">
        <v>215</v>
      </c>
      <c r="B121" s="29" t="s">
        <v>137</v>
      </c>
      <c r="C121" s="29" t="s">
        <v>82</v>
      </c>
      <c r="D121" s="29" t="s">
        <v>254</v>
      </c>
      <c r="E121" s="29" t="s">
        <v>91</v>
      </c>
      <c r="F121" s="1">
        <v>99.110000610351563</v>
      </c>
      <c r="G121" s="1">
        <v>98.970001220703125</v>
      </c>
      <c r="H121" s="1">
        <v>99.230003356933594</v>
      </c>
      <c r="I121" s="1" t="s">
        <v>264</v>
      </c>
      <c r="J121" s="31">
        <v>2018</v>
      </c>
    </row>
    <row r="122" spans="1:10" x14ac:dyDescent="0.35">
      <c r="A122" s="30" t="s">
        <v>67</v>
      </c>
      <c r="B122" s="29" t="s">
        <v>26</v>
      </c>
      <c r="C122" s="29" t="s">
        <v>83</v>
      </c>
      <c r="D122" s="29" t="s">
        <v>83</v>
      </c>
      <c r="E122" s="29" t="s">
        <v>94</v>
      </c>
      <c r="F122" s="1"/>
      <c r="G122" s="1"/>
      <c r="H122" s="1"/>
      <c r="I122" s="1" t="s">
        <v>95</v>
      </c>
      <c r="J122" s="31"/>
    </row>
    <row r="123" spans="1:10" x14ac:dyDescent="0.35">
      <c r="A123" s="30" t="s">
        <v>210</v>
      </c>
      <c r="B123" s="29" t="s">
        <v>132</v>
      </c>
      <c r="C123" s="29" t="s">
        <v>253</v>
      </c>
      <c r="D123" s="29" t="s">
        <v>253</v>
      </c>
      <c r="E123" s="29" t="s">
        <v>92</v>
      </c>
      <c r="F123" s="1">
        <v>97.730003356933594</v>
      </c>
      <c r="G123" s="1">
        <v>97.400001525878906</v>
      </c>
      <c r="H123" s="1">
        <v>98.040000915527344</v>
      </c>
      <c r="I123" s="1" t="s">
        <v>264</v>
      </c>
      <c r="J123" s="31">
        <v>2018</v>
      </c>
    </row>
    <row r="124" spans="1:10" x14ac:dyDescent="0.35">
      <c r="A124" s="34" t="s">
        <v>402</v>
      </c>
      <c r="B124" s="33" t="s">
        <v>319</v>
      </c>
      <c r="C124" s="33" t="str">
        <f>VLOOKUP(B124,'[1]Regional classifications'!$A$4:$E$205,5,FALSE)</f>
        <v>SSA</v>
      </c>
      <c r="D124" s="33" t="s">
        <v>89</v>
      </c>
      <c r="E124" s="33" t="s">
        <v>93</v>
      </c>
      <c r="F124" s="35"/>
      <c r="G124" s="35"/>
      <c r="H124" s="36"/>
      <c r="I124" s="36"/>
      <c r="J124" s="37"/>
    </row>
    <row r="125" spans="1:10" x14ac:dyDescent="0.35">
      <c r="A125" s="34" t="s">
        <v>403</v>
      </c>
      <c r="B125" s="33" t="s">
        <v>320</v>
      </c>
      <c r="C125" s="33" t="str">
        <f>VLOOKUP(B125,'[1]Regional classifications'!$A$4:$E$205,5,FALSE)</f>
        <v>EAP</v>
      </c>
      <c r="D125" s="33" t="s">
        <v>84</v>
      </c>
      <c r="E125" s="33" t="s">
        <v>93</v>
      </c>
      <c r="F125" s="35"/>
      <c r="G125" s="35"/>
      <c r="H125" s="36"/>
      <c r="I125" s="36"/>
      <c r="J125" s="37"/>
    </row>
    <row r="126" spans="1:10" x14ac:dyDescent="0.35">
      <c r="A126" s="30" t="s">
        <v>219</v>
      </c>
      <c r="B126" s="29" t="s">
        <v>141</v>
      </c>
      <c r="C126" s="29" t="s">
        <v>86</v>
      </c>
      <c r="D126" s="29" t="s">
        <v>89</v>
      </c>
      <c r="E126" s="29" t="s">
        <v>92</v>
      </c>
      <c r="F126" s="1">
        <v>95.164901733398438</v>
      </c>
      <c r="G126" s="1">
        <v>96.198440551757813</v>
      </c>
      <c r="H126" s="1">
        <v>94.109367370605469</v>
      </c>
      <c r="I126" s="1" t="s">
        <v>264</v>
      </c>
      <c r="J126" s="31">
        <v>2018</v>
      </c>
    </row>
    <row r="127" spans="1:10" x14ac:dyDescent="0.35">
      <c r="A127" s="30" t="s">
        <v>71</v>
      </c>
      <c r="B127" s="29" t="s">
        <v>30</v>
      </c>
      <c r="C127" s="29" t="s">
        <v>84</v>
      </c>
      <c r="D127" s="29" t="s">
        <v>84</v>
      </c>
      <c r="E127" s="29" t="s">
        <v>92</v>
      </c>
      <c r="F127" s="1"/>
      <c r="G127" s="1"/>
      <c r="H127" s="1"/>
      <c r="I127" s="1" t="s">
        <v>95</v>
      </c>
      <c r="J127" s="31"/>
    </row>
    <row r="128" spans="1:10" x14ac:dyDescent="0.35">
      <c r="A128" s="30" t="s">
        <v>222</v>
      </c>
      <c r="B128" s="29" t="s">
        <v>144</v>
      </c>
      <c r="C128" s="29" t="s">
        <v>252</v>
      </c>
      <c r="D128" s="29" t="s">
        <v>252</v>
      </c>
      <c r="E128" s="29" t="s">
        <v>93</v>
      </c>
      <c r="F128" s="1">
        <v>92.393806457519531</v>
      </c>
      <c r="G128" s="1">
        <v>90.883468627929688</v>
      </c>
      <c r="H128" s="1">
        <v>94.034278869628906</v>
      </c>
      <c r="I128" s="1" t="s">
        <v>264</v>
      </c>
      <c r="J128" s="31">
        <v>2018</v>
      </c>
    </row>
    <row r="129" spans="1:10" x14ac:dyDescent="0.35">
      <c r="A129" s="30" t="s">
        <v>69</v>
      </c>
      <c r="B129" s="29" t="s">
        <v>28</v>
      </c>
      <c r="C129" s="29" t="s">
        <v>82</v>
      </c>
      <c r="D129" s="29" t="s">
        <v>88</v>
      </c>
      <c r="E129" s="29" t="s">
        <v>91</v>
      </c>
      <c r="F129" s="1"/>
      <c r="G129" s="1"/>
      <c r="H129" s="1"/>
      <c r="I129" s="1" t="s">
        <v>95</v>
      </c>
      <c r="J129" s="31"/>
    </row>
    <row r="130" spans="1:10" x14ac:dyDescent="0.35">
      <c r="A130" s="30" t="s">
        <v>72</v>
      </c>
      <c r="B130" s="29" t="s">
        <v>31</v>
      </c>
      <c r="C130" s="29" t="s">
        <v>84</v>
      </c>
      <c r="D130" s="29" t="s">
        <v>84</v>
      </c>
      <c r="E130" s="29" t="s">
        <v>91</v>
      </c>
      <c r="F130" s="1"/>
      <c r="G130" s="1"/>
      <c r="H130" s="1"/>
      <c r="I130" s="1" t="s">
        <v>95</v>
      </c>
      <c r="J130" s="31"/>
    </row>
    <row r="131" spans="1:10" x14ac:dyDescent="0.35">
      <c r="A131" s="34" t="s">
        <v>404</v>
      </c>
      <c r="B131" s="33" t="s">
        <v>321</v>
      </c>
      <c r="C131" s="33" t="str">
        <f>VLOOKUP(B131,'[1]Regional classifications'!$A$4:$E$205,5,FALSE)</f>
        <v>LAC</v>
      </c>
      <c r="D131" s="33" t="s">
        <v>83</v>
      </c>
      <c r="E131" s="33" t="s">
        <v>92</v>
      </c>
      <c r="F131" s="35"/>
      <c r="G131" s="35"/>
      <c r="H131" s="36"/>
      <c r="I131" s="36"/>
      <c r="J131" s="37"/>
    </row>
    <row r="132" spans="1:10" x14ac:dyDescent="0.35">
      <c r="A132" s="30" t="s">
        <v>220</v>
      </c>
      <c r="B132" s="29" t="s">
        <v>142</v>
      </c>
      <c r="C132" s="29" t="s">
        <v>86</v>
      </c>
      <c r="D132" s="29" t="s">
        <v>255</v>
      </c>
      <c r="E132" s="29" t="s">
        <v>93</v>
      </c>
      <c r="F132" s="1">
        <v>43.459999084472656</v>
      </c>
      <c r="G132" s="1">
        <v>35.560001373291016</v>
      </c>
      <c r="H132" s="1">
        <v>51.069999694824219</v>
      </c>
      <c r="I132" s="1" t="s">
        <v>264</v>
      </c>
      <c r="J132" s="31">
        <v>2018</v>
      </c>
    </row>
    <row r="133" spans="1:10" x14ac:dyDescent="0.35">
      <c r="A133" s="30" t="s">
        <v>221</v>
      </c>
      <c r="B133" s="29" t="s">
        <v>143</v>
      </c>
      <c r="C133" s="29" t="s">
        <v>86</v>
      </c>
      <c r="D133" s="29" t="s">
        <v>255</v>
      </c>
      <c r="E133" s="29" t="s">
        <v>92</v>
      </c>
      <c r="F133" s="1">
        <v>75.02874755859375</v>
      </c>
      <c r="G133" s="1">
        <v>68.262626647949219</v>
      </c>
      <c r="H133" s="1">
        <v>81.580642700195313</v>
      </c>
      <c r="I133" s="1" t="s">
        <v>264</v>
      </c>
      <c r="J133" s="31">
        <v>2018</v>
      </c>
    </row>
    <row r="134" spans="1:10" x14ac:dyDescent="0.35">
      <c r="A134" s="30" t="s">
        <v>68</v>
      </c>
      <c r="B134" s="29" t="s">
        <v>27</v>
      </c>
      <c r="C134" s="29" t="s">
        <v>84</v>
      </c>
      <c r="D134" s="29" t="s">
        <v>84</v>
      </c>
      <c r="E134" s="29" t="s">
        <v>92</v>
      </c>
      <c r="F134" s="1"/>
      <c r="G134" s="1"/>
      <c r="H134" s="1"/>
      <c r="I134" s="1" t="s">
        <v>95</v>
      </c>
      <c r="J134" s="31"/>
    </row>
    <row r="135" spans="1:10" x14ac:dyDescent="0.35">
      <c r="A135" s="34" t="s">
        <v>422</v>
      </c>
      <c r="B135" s="33" t="s">
        <v>339</v>
      </c>
      <c r="C135" s="33" t="str">
        <f>VLOOKUP(B135,'[1]Regional classifications'!$A$4:$E$205,5,FALSE)</f>
        <v>ECA</v>
      </c>
      <c r="D135" s="33" t="s">
        <v>254</v>
      </c>
      <c r="E135" s="33" t="s">
        <v>91</v>
      </c>
      <c r="F135" s="35"/>
      <c r="G135" s="35"/>
      <c r="H135" s="36"/>
      <c r="I135" s="36"/>
      <c r="J135" s="37"/>
    </row>
    <row r="136" spans="1:10" x14ac:dyDescent="0.35">
      <c r="A136" s="30" t="s">
        <v>70</v>
      </c>
      <c r="B136" s="29" t="s">
        <v>29</v>
      </c>
      <c r="C136" s="29" t="s">
        <v>82</v>
      </c>
      <c r="D136" s="29" t="s">
        <v>88</v>
      </c>
      <c r="E136" s="29" t="s">
        <v>91</v>
      </c>
      <c r="F136" s="1"/>
      <c r="G136" s="1"/>
      <c r="H136" s="1"/>
      <c r="I136" s="1" t="s">
        <v>95</v>
      </c>
      <c r="J136" s="31"/>
    </row>
    <row r="137" spans="1:10" x14ac:dyDescent="0.35">
      <c r="A137" s="30" t="s">
        <v>223</v>
      </c>
      <c r="B137" s="29" t="s">
        <v>145</v>
      </c>
      <c r="C137" s="29" t="s">
        <v>253</v>
      </c>
      <c r="D137" s="29" t="s">
        <v>253</v>
      </c>
      <c r="E137" s="29" t="s">
        <v>92</v>
      </c>
      <c r="F137" s="1">
        <v>98.617828369140625</v>
      </c>
      <c r="G137" s="1">
        <v>98.97943115234375</v>
      </c>
      <c r="H137" s="1">
        <v>98.35662841796875</v>
      </c>
      <c r="I137" s="1" t="s">
        <v>264</v>
      </c>
      <c r="J137" s="31">
        <v>2018</v>
      </c>
    </row>
    <row r="138" spans="1:10" x14ac:dyDescent="0.35">
      <c r="A138" s="34" t="s">
        <v>405</v>
      </c>
      <c r="B138" s="33" t="s">
        <v>322</v>
      </c>
      <c r="C138" s="33" t="str">
        <f>VLOOKUP(B138,'[1]Regional classifications'!$A$4:$E$205,5,FALSE)</f>
        <v>SA</v>
      </c>
      <c r="D138" s="33" t="s">
        <v>252</v>
      </c>
      <c r="E138" s="33" t="s">
        <v>92</v>
      </c>
      <c r="F138" s="35"/>
      <c r="G138" s="35"/>
      <c r="H138" s="36"/>
      <c r="I138" s="36"/>
      <c r="J138" s="37"/>
    </row>
    <row r="139" spans="1:10" x14ac:dyDescent="0.35">
      <c r="A139" s="34" t="s">
        <v>406</v>
      </c>
      <c r="B139" s="33" t="s">
        <v>323</v>
      </c>
      <c r="C139" s="33" t="str">
        <f>VLOOKUP(B139,'[1]Regional classifications'!$A$4:$E$205,5,FALSE)</f>
        <v>EAP</v>
      </c>
      <c r="D139" s="33" t="s">
        <v>84</v>
      </c>
      <c r="E139" s="33" t="s">
        <v>92</v>
      </c>
      <c r="F139" s="35"/>
      <c r="G139" s="35"/>
      <c r="H139" s="36"/>
      <c r="I139" s="36"/>
      <c r="J139" s="37"/>
    </row>
    <row r="140" spans="1:10" x14ac:dyDescent="0.35">
      <c r="A140" s="30" t="s">
        <v>224</v>
      </c>
      <c r="B140" s="29" t="s">
        <v>146</v>
      </c>
      <c r="C140" s="29" t="s">
        <v>83</v>
      </c>
      <c r="D140" s="29" t="s">
        <v>83</v>
      </c>
      <c r="E140" s="29" t="s">
        <v>92</v>
      </c>
      <c r="F140" s="1">
        <v>99.099090576171875</v>
      </c>
      <c r="G140" s="1">
        <v>98.874290466308594</v>
      </c>
      <c r="H140" s="1">
        <v>99.312202453613281</v>
      </c>
      <c r="I140" s="1" t="s">
        <v>264</v>
      </c>
      <c r="J140" s="31">
        <v>2018</v>
      </c>
    </row>
    <row r="141" spans="1:10" x14ac:dyDescent="0.35">
      <c r="A141" s="34" t="s">
        <v>407</v>
      </c>
      <c r="B141" s="33" t="s">
        <v>324</v>
      </c>
      <c r="C141" s="33" t="str">
        <f>VLOOKUP(B141,'[1]Regional classifications'!$A$4:$E$205,5,FALSE)</f>
        <v>EAP</v>
      </c>
      <c r="D141" s="33" t="s">
        <v>84</v>
      </c>
      <c r="E141" s="33" t="s">
        <v>92</v>
      </c>
      <c r="F141" s="35"/>
      <c r="G141" s="35"/>
      <c r="H141" s="36"/>
      <c r="I141" s="36"/>
      <c r="J141" s="37"/>
    </row>
    <row r="142" spans="1:10" x14ac:dyDescent="0.35">
      <c r="A142" s="30" t="s">
        <v>227</v>
      </c>
      <c r="B142" s="29" t="s">
        <v>149</v>
      </c>
      <c r="C142" s="29" t="s">
        <v>83</v>
      </c>
      <c r="D142" s="29" t="s">
        <v>83</v>
      </c>
      <c r="E142" s="29" t="s">
        <v>92</v>
      </c>
      <c r="F142" s="1">
        <v>98.281517028808594</v>
      </c>
      <c r="G142" s="1">
        <v>98.867843627929688</v>
      </c>
      <c r="H142" s="1">
        <v>97.732421875</v>
      </c>
      <c r="I142" s="1" t="s">
        <v>264</v>
      </c>
      <c r="J142" s="31">
        <v>2018</v>
      </c>
    </row>
    <row r="143" spans="1:10" x14ac:dyDescent="0.35">
      <c r="A143" s="30" t="s">
        <v>225</v>
      </c>
      <c r="B143" s="29" t="s">
        <v>147</v>
      </c>
      <c r="C143" s="29" t="s">
        <v>83</v>
      </c>
      <c r="D143" s="29" t="s">
        <v>83</v>
      </c>
      <c r="E143" s="29" t="s">
        <v>92</v>
      </c>
      <c r="F143" s="1">
        <v>99.023757934570313</v>
      </c>
      <c r="G143" s="1">
        <v>98.966972351074219</v>
      </c>
      <c r="H143" s="1">
        <v>99.079200744628906</v>
      </c>
      <c r="I143" s="1" t="s">
        <v>264</v>
      </c>
      <c r="J143" s="31">
        <v>2018</v>
      </c>
    </row>
    <row r="144" spans="1:10" x14ac:dyDescent="0.35">
      <c r="A144" s="34" t="s">
        <v>408</v>
      </c>
      <c r="B144" s="33" t="s">
        <v>325</v>
      </c>
      <c r="C144" s="33" t="str">
        <f>VLOOKUP(B144,'[1]Regional classifications'!$A$4:$E$205,5,FALSE)</f>
        <v>EAP</v>
      </c>
      <c r="D144" s="33" t="s">
        <v>84</v>
      </c>
      <c r="E144" s="33" t="s">
        <v>92</v>
      </c>
      <c r="F144" s="35"/>
      <c r="G144" s="35"/>
      <c r="H144" s="36"/>
      <c r="I144" s="36"/>
      <c r="J144" s="37"/>
    </row>
    <row r="145" spans="1:10" x14ac:dyDescent="0.35">
      <c r="A145" s="34" t="s">
        <v>409</v>
      </c>
      <c r="B145" s="33" t="s">
        <v>326</v>
      </c>
      <c r="C145" s="33" t="str">
        <f>VLOOKUP(B145,'[1]Regional classifications'!$A$4:$E$205,5,FALSE)</f>
        <v>ECA</v>
      </c>
      <c r="D145" s="33" t="s">
        <v>88</v>
      </c>
      <c r="E145" s="33" t="s">
        <v>91</v>
      </c>
      <c r="F145" s="35"/>
      <c r="G145" s="35"/>
      <c r="H145" s="36"/>
      <c r="I145" s="36"/>
      <c r="J145" s="37"/>
    </row>
    <row r="146" spans="1:10" x14ac:dyDescent="0.35">
      <c r="A146" s="30" t="s">
        <v>226</v>
      </c>
      <c r="B146" s="29" t="s">
        <v>148</v>
      </c>
      <c r="C146" s="29" t="s">
        <v>82</v>
      </c>
      <c r="D146" s="29" t="s">
        <v>88</v>
      </c>
      <c r="E146" s="29" t="s">
        <v>91</v>
      </c>
      <c r="F146" s="1">
        <v>99.663917541503906</v>
      </c>
      <c r="G146" s="1">
        <v>99.701560974121094</v>
      </c>
      <c r="H146" s="1">
        <v>99.626571655273438</v>
      </c>
      <c r="I146" s="1" t="s">
        <v>264</v>
      </c>
      <c r="J146" s="31">
        <v>2018</v>
      </c>
    </row>
    <row r="147" spans="1:10" x14ac:dyDescent="0.35">
      <c r="A147" s="34" t="s">
        <v>410</v>
      </c>
      <c r="B147" s="33" t="s">
        <v>327</v>
      </c>
      <c r="C147" s="33" t="str">
        <f>VLOOKUP(B147,'[1]Regional classifications'!$A$4:$E$205,5,FALSE)</f>
        <v>MENA</v>
      </c>
      <c r="D147" s="33" t="s">
        <v>253</v>
      </c>
      <c r="E147" s="33" t="s">
        <v>92</v>
      </c>
      <c r="F147" s="35"/>
      <c r="G147" s="35"/>
      <c r="H147" s="36"/>
      <c r="I147" s="36"/>
      <c r="J147" s="37"/>
    </row>
    <row r="148" spans="1:10" x14ac:dyDescent="0.35">
      <c r="A148" s="34" t="s">
        <v>411</v>
      </c>
      <c r="B148" s="33" t="s">
        <v>328</v>
      </c>
      <c r="C148" s="33" t="str">
        <f>VLOOKUP(B148,'[1]Regional classifications'!$A$4:$E$205,5,FALSE)</f>
        <v>EAP</v>
      </c>
      <c r="D148" s="33" t="s">
        <v>84</v>
      </c>
      <c r="E148" s="33" t="s">
        <v>92</v>
      </c>
      <c r="F148" s="35"/>
      <c r="G148" s="35"/>
      <c r="H148" s="36"/>
      <c r="I148" s="36"/>
      <c r="J148" s="37"/>
    </row>
    <row r="149" spans="1:10" x14ac:dyDescent="0.35">
      <c r="A149" s="34" t="s">
        <v>412</v>
      </c>
      <c r="B149" s="33" t="s">
        <v>329</v>
      </c>
      <c r="C149" s="33" t="str">
        <f>VLOOKUP(B149,'[1]Regional classifications'!$A$4:$E$205,5,FALSE)</f>
        <v>ECA</v>
      </c>
      <c r="D149" s="33" t="s">
        <v>254</v>
      </c>
      <c r="E149" s="33" t="s">
        <v>91</v>
      </c>
      <c r="F149" s="35"/>
      <c r="G149" s="35"/>
      <c r="H149" s="36"/>
      <c r="I149" s="36"/>
      <c r="J149" s="37"/>
    </row>
    <row r="150" spans="1:10" x14ac:dyDescent="0.35">
      <c r="A150" s="30" t="s">
        <v>229</v>
      </c>
      <c r="B150" s="29" t="s">
        <v>151</v>
      </c>
      <c r="C150" s="29" t="s">
        <v>82</v>
      </c>
      <c r="D150" s="29" t="s">
        <v>254</v>
      </c>
      <c r="E150" s="29" t="s">
        <v>91</v>
      </c>
      <c r="F150" s="1">
        <v>99.429191589355469</v>
      </c>
      <c r="G150" s="1">
        <v>99.439682006835938</v>
      </c>
      <c r="H150" s="1">
        <v>99.419380187988281</v>
      </c>
      <c r="I150" s="1" t="s">
        <v>264</v>
      </c>
      <c r="J150" s="31">
        <v>2018</v>
      </c>
    </row>
    <row r="151" spans="1:10" x14ac:dyDescent="0.35">
      <c r="A151" s="30" t="s">
        <v>230</v>
      </c>
      <c r="B151" s="29" t="s">
        <v>152</v>
      </c>
      <c r="C151" s="29" t="s">
        <v>82</v>
      </c>
      <c r="D151" s="29" t="s">
        <v>254</v>
      </c>
      <c r="E151" s="29" t="s">
        <v>91</v>
      </c>
      <c r="F151" s="1">
        <v>99.698448181152344</v>
      </c>
      <c r="G151" s="1">
        <v>99.749092102050781</v>
      </c>
      <c r="H151" s="1">
        <v>99.649971008300781</v>
      </c>
      <c r="I151" s="1" t="s">
        <v>264</v>
      </c>
      <c r="J151" s="31">
        <v>2018</v>
      </c>
    </row>
    <row r="152" spans="1:10" x14ac:dyDescent="0.35">
      <c r="A152" s="30" t="s">
        <v>231</v>
      </c>
      <c r="B152" s="29" t="s">
        <v>153</v>
      </c>
      <c r="C152" s="29" t="s">
        <v>86</v>
      </c>
      <c r="D152" s="29" t="s">
        <v>89</v>
      </c>
      <c r="E152" s="29" t="s">
        <v>93</v>
      </c>
      <c r="F152" s="1">
        <v>86.492767333984375</v>
      </c>
      <c r="G152" s="1">
        <v>88.501823425292969</v>
      </c>
      <c r="H152" s="1">
        <v>84.325927734375</v>
      </c>
      <c r="I152" s="1" t="s">
        <v>264</v>
      </c>
      <c r="J152" s="31">
        <v>2018</v>
      </c>
    </row>
    <row r="153" spans="1:10" x14ac:dyDescent="0.35">
      <c r="A153" s="30" t="s">
        <v>62</v>
      </c>
      <c r="B153" s="29" t="s">
        <v>21</v>
      </c>
      <c r="C153" s="29" t="s">
        <v>83</v>
      </c>
      <c r="D153" s="29" t="s">
        <v>83</v>
      </c>
      <c r="E153" s="29" t="s">
        <v>92</v>
      </c>
      <c r="F153" s="1"/>
      <c r="G153" s="1"/>
      <c r="H153" s="1"/>
      <c r="I153" s="1" t="s">
        <v>95</v>
      </c>
      <c r="J153" s="31"/>
    </row>
    <row r="154" spans="1:10" x14ac:dyDescent="0.35">
      <c r="A154" s="30" t="s">
        <v>63</v>
      </c>
      <c r="B154" s="29" t="s">
        <v>22</v>
      </c>
      <c r="C154" s="29" t="s">
        <v>83</v>
      </c>
      <c r="D154" s="29" t="s">
        <v>83</v>
      </c>
      <c r="E154" s="29" t="s">
        <v>92</v>
      </c>
      <c r="F154" s="1"/>
      <c r="G154" s="1"/>
      <c r="H154" s="1"/>
      <c r="I154" s="1" t="s">
        <v>95</v>
      </c>
      <c r="J154" s="31"/>
    </row>
    <row r="155" spans="1:10" x14ac:dyDescent="0.35">
      <c r="A155" s="34" t="s">
        <v>413</v>
      </c>
      <c r="B155" s="33" t="s">
        <v>330</v>
      </c>
      <c r="C155" s="33" t="str">
        <f>VLOOKUP(B155,'[1]Regional classifications'!$A$4:$E$205,5,FALSE)</f>
        <v>LAC</v>
      </c>
      <c r="D155" s="33" t="s">
        <v>83</v>
      </c>
      <c r="E155" s="33" t="s">
        <v>92</v>
      </c>
      <c r="F155" s="35"/>
      <c r="G155" s="35"/>
      <c r="H155" s="36"/>
      <c r="I155" s="36"/>
      <c r="J155" s="37"/>
    </row>
    <row r="156" spans="1:10" x14ac:dyDescent="0.35">
      <c r="A156" s="30" t="s">
        <v>250</v>
      </c>
      <c r="B156" s="29" t="s">
        <v>172</v>
      </c>
      <c r="C156" s="29" t="s">
        <v>84</v>
      </c>
      <c r="D156" s="29" t="s">
        <v>84</v>
      </c>
      <c r="E156" s="29" t="s">
        <v>92</v>
      </c>
      <c r="F156" s="1">
        <v>99.123481750488281</v>
      </c>
      <c r="G156" s="1">
        <v>99.435752868652344</v>
      </c>
      <c r="H156" s="1">
        <v>98.841506958007813</v>
      </c>
      <c r="I156" s="1" t="s">
        <v>264</v>
      </c>
      <c r="J156" s="31">
        <v>2018</v>
      </c>
    </row>
    <row r="157" spans="1:10" x14ac:dyDescent="0.35">
      <c r="A157" s="30" t="s">
        <v>236</v>
      </c>
      <c r="B157" s="29" t="s">
        <v>158</v>
      </c>
      <c r="C157" s="29" t="s">
        <v>82</v>
      </c>
      <c r="D157" s="29" t="s">
        <v>88</v>
      </c>
      <c r="E157" s="29" t="s">
        <v>91</v>
      </c>
      <c r="F157" s="1">
        <v>100</v>
      </c>
      <c r="G157" s="1">
        <v>100</v>
      </c>
      <c r="H157" s="1">
        <v>100</v>
      </c>
      <c r="I157" s="1" t="s">
        <v>264</v>
      </c>
      <c r="J157" s="31">
        <v>2018</v>
      </c>
    </row>
    <row r="158" spans="1:10" x14ac:dyDescent="0.35">
      <c r="A158" s="30" t="s">
        <v>238</v>
      </c>
      <c r="B158" s="29" t="s">
        <v>160</v>
      </c>
      <c r="C158" s="29" t="s">
        <v>86</v>
      </c>
      <c r="D158" s="29" t="s">
        <v>255</v>
      </c>
      <c r="E158" s="29" t="s">
        <v>93</v>
      </c>
      <c r="F158" s="1">
        <v>97.782546997070313</v>
      </c>
      <c r="G158" s="1">
        <v>97.854179382324219</v>
      </c>
      <c r="H158" s="1">
        <v>97.71246337890625</v>
      </c>
      <c r="I158" s="1" t="s">
        <v>264</v>
      </c>
      <c r="J158" s="31">
        <v>2018</v>
      </c>
    </row>
    <row r="159" spans="1:10" x14ac:dyDescent="0.35">
      <c r="A159" s="34" t="s">
        <v>414</v>
      </c>
      <c r="B159" s="33" t="s">
        <v>331</v>
      </c>
      <c r="C159" s="33" t="str">
        <f>VLOOKUP(B159,'[1]Regional classifications'!$A$4:$E$205,5,FALSE)</f>
        <v>MENA</v>
      </c>
      <c r="D159" s="33" t="s">
        <v>253</v>
      </c>
      <c r="E159" s="33" t="s">
        <v>92</v>
      </c>
      <c r="F159" s="35"/>
      <c r="G159" s="35"/>
      <c r="H159" s="36"/>
      <c r="I159" s="36"/>
      <c r="J159" s="37"/>
    </row>
    <row r="160" spans="1:10" x14ac:dyDescent="0.35">
      <c r="A160" s="34" t="s">
        <v>415</v>
      </c>
      <c r="B160" s="33" t="s">
        <v>332</v>
      </c>
      <c r="C160" s="33" t="str">
        <f>VLOOKUP(B160,'[1]Regional classifications'!$A$4:$E$205,5,FALSE)</f>
        <v>SSA</v>
      </c>
      <c r="D160" s="33" t="s">
        <v>255</v>
      </c>
      <c r="E160" s="33" t="s">
        <v>93</v>
      </c>
      <c r="F160" s="35"/>
      <c r="G160" s="35"/>
      <c r="H160" s="36"/>
      <c r="I160" s="36"/>
      <c r="J160" s="37"/>
    </row>
    <row r="161" spans="1:10" x14ac:dyDescent="0.35">
      <c r="A161" s="34" t="s">
        <v>416</v>
      </c>
      <c r="B161" s="33" t="s">
        <v>333</v>
      </c>
      <c r="C161" s="33" t="str">
        <f>VLOOKUP(B161,'[1]Regional classifications'!$A$4:$E$205,5,FALSE)</f>
        <v>ECA</v>
      </c>
      <c r="D161" s="33" t="s">
        <v>254</v>
      </c>
      <c r="E161" s="33" t="s">
        <v>91</v>
      </c>
      <c r="F161" s="35"/>
      <c r="G161" s="35"/>
      <c r="H161" s="36"/>
      <c r="I161" s="36"/>
      <c r="J161" s="37"/>
    </row>
    <row r="162" spans="1:10" x14ac:dyDescent="0.35">
      <c r="A162" s="30" t="s">
        <v>241</v>
      </c>
      <c r="B162" s="29" t="s">
        <v>163</v>
      </c>
      <c r="C162" s="29" t="s">
        <v>86</v>
      </c>
      <c r="D162" s="29" t="s">
        <v>89</v>
      </c>
      <c r="E162" s="29" t="s">
        <v>92</v>
      </c>
      <c r="F162" s="1">
        <v>99.069999694824219</v>
      </c>
      <c r="G162" s="1">
        <v>99.599998474121094</v>
      </c>
      <c r="H162" s="1">
        <v>98.55999755859375</v>
      </c>
      <c r="I162" s="1" t="s">
        <v>264</v>
      </c>
      <c r="J162" s="31">
        <v>2018</v>
      </c>
    </row>
    <row r="163" spans="1:10" x14ac:dyDescent="0.35">
      <c r="A163" s="30" t="s">
        <v>234</v>
      </c>
      <c r="B163" s="29" t="s">
        <v>156</v>
      </c>
      <c r="C163" s="29" t="s">
        <v>86</v>
      </c>
      <c r="D163" s="29" t="s">
        <v>255</v>
      </c>
      <c r="E163" s="29" t="s">
        <v>93</v>
      </c>
      <c r="F163" s="1">
        <v>66.648597717285156</v>
      </c>
      <c r="G163" s="1">
        <v>62.69921875</v>
      </c>
      <c r="H163" s="1">
        <v>70.57611083984375</v>
      </c>
      <c r="I163" s="1" t="s">
        <v>264</v>
      </c>
      <c r="J163" s="31">
        <v>2018</v>
      </c>
    </row>
    <row r="164" spans="1:10" x14ac:dyDescent="0.35">
      <c r="A164" s="30" t="s">
        <v>233</v>
      </c>
      <c r="B164" s="29" t="s">
        <v>155</v>
      </c>
      <c r="C164" s="29" t="s">
        <v>84</v>
      </c>
      <c r="D164" s="29" t="s">
        <v>84</v>
      </c>
      <c r="E164" s="29" t="s">
        <v>92</v>
      </c>
      <c r="F164" s="1">
        <v>99.92962646484375</v>
      </c>
      <c r="G164" s="1">
        <v>99.942367553710938</v>
      </c>
      <c r="H164" s="1">
        <v>99.91741943359375</v>
      </c>
      <c r="I164" s="1" t="s">
        <v>264</v>
      </c>
      <c r="J164" s="31">
        <v>2018</v>
      </c>
    </row>
    <row r="165" spans="1:10" x14ac:dyDescent="0.35">
      <c r="A165" s="30" t="s">
        <v>74</v>
      </c>
      <c r="B165" s="29" t="s">
        <v>33</v>
      </c>
      <c r="C165" s="29" t="s">
        <v>82</v>
      </c>
      <c r="D165" s="29" t="s">
        <v>88</v>
      </c>
      <c r="E165" s="29" t="s">
        <v>91</v>
      </c>
      <c r="F165" s="1"/>
      <c r="G165" s="1"/>
      <c r="H165" s="1"/>
      <c r="I165" s="1" t="s">
        <v>95</v>
      </c>
      <c r="J165" s="31"/>
    </row>
    <row r="166" spans="1:10" x14ac:dyDescent="0.35">
      <c r="A166" s="34" t="s">
        <v>417</v>
      </c>
      <c r="B166" s="33" t="s">
        <v>334</v>
      </c>
      <c r="C166" s="33" t="str">
        <f>VLOOKUP(B166,'[1]Regional classifications'!$A$4:$E$205,5,FALSE)</f>
        <v>ECA</v>
      </c>
      <c r="D166" s="33" t="s">
        <v>88</v>
      </c>
      <c r="E166" s="33" t="s">
        <v>91</v>
      </c>
      <c r="F166" s="35"/>
      <c r="G166" s="35"/>
      <c r="H166" s="36"/>
      <c r="I166" s="36"/>
      <c r="J166" s="37"/>
    </row>
    <row r="167" spans="1:10" x14ac:dyDescent="0.35">
      <c r="A167" s="30" t="s">
        <v>73</v>
      </c>
      <c r="B167" s="29" t="s">
        <v>32</v>
      </c>
      <c r="C167" s="29" t="s">
        <v>84</v>
      </c>
      <c r="D167" s="29" t="s">
        <v>84</v>
      </c>
      <c r="E167" s="29" t="s">
        <v>93</v>
      </c>
      <c r="F167" s="1"/>
      <c r="G167" s="1"/>
      <c r="H167" s="1"/>
      <c r="I167" s="1" t="s">
        <v>95</v>
      </c>
      <c r="J167" s="31"/>
    </row>
    <row r="168" spans="1:10" x14ac:dyDescent="0.35">
      <c r="A168" s="34" t="s">
        <v>418</v>
      </c>
      <c r="B168" s="33" t="s">
        <v>335</v>
      </c>
      <c r="C168" s="33" t="str">
        <f>VLOOKUP(B168,'[1]Regional classifications'!$A$4:$E$205,5,FALSE)</f>
        <v>SSA</v>
      </c>
      <c r="D168" s="33" t="s">
        <v>89</v>
      </c>
      <c r="E168" s="33" t="s">
        <v>93</v>
      </c>
      <c r="F168" s="35"/>
      <c r="G168" s="35"/>
      <c r="H168" s="36"/>
      <c r="I168" s="36"/>
      <c r="J168" s="37"/>
    </row>
    <row r="169" spans="1:10" x14ac:dyDescent="0.35">
      <c r="A169" s="34" t="s">
        <v>419</v>
      </c>
      <c r="B169" s="33" t="s">
        <v>336</v>
      </c>
      <c r="C169" s="33" t="str">
        <f>VLOOKUP(B169,'[1]Regional classifications'!$A$4:$E$205,5,FALSE)</f>
        <v>SSA</v>
      </c>
      <c r="D169" s="33" t="s">
        <v>89</v>
      </c>
      <c r="E169" s="33" t="s">
        <v>92</v>
      </c>
      <c r="F169" s="35"/>
      <c r="G169" s="35"/>
      <c r="H169" s="36"/>
      <c r="I169" s="36"/>
      <c r="J169" s="37"/>
    </row>
    <row r="170" spans="1:10" x14ac:dyDescent="0.35">
      <c r="A170" s="30" t="s">
        <v>237</v>
      </c>
      <c r="B170" s="29" t="s">
        <v>159</v>
      </c>
      <c r="C170" s="29" t="s">
        <v>86</v>
      </c>
      <c r="D170" s="29" t="s">
        <v>89</v>
      </c>
      <c r="E170" s="29" t="s">
        <v>93</v>
      </c>
      <c r="F170" s="1">
        <v>47.900959014892578</v>
      </c>
      <c r="G170" s="1">
        <v>47.36920166015625</v>
      </c>
      <c r="H170" s="1">
        <v>48.425140380859375</v>
      </c>
      <c r="I170" s="1" t="s">
        <v>264</v>
      </c>
      <c r="J170" s="31">
        <v>2018</v>
      </c>
    </row>
    <row r="171" spans="1:10" x14ac:dyDescent="0.35">
      <c r="A171" s="30" t="s">
        <v>194</v>
      </c>
      <c r="B171" s="29" t="s">
        <v>116</v>
      </c>
      <c r="C171" s="29" t="s">
        <v>82</v>
      </c>
      <c r="D171" s="29" t="s">
        <v>88</v>
      </c>
      <c r="E171" s="29" t="s">
        <v>91</v>
      </c>
      <c r="F171" s="1">
        <v>99.715553283691406</v>
      </c>
      <c r="G171" s="1">
        <v>99.743896484375</v>
      </c>
      <c r="H171" s="1">
        <v>99.688499450683594</v>
      </c>
      <c r="I171" s="1" t="s">
        <v>264</v>
      </c>
      <c r="J171" s="31">
        <v>2018</v>
      </c>
    </row>
    <row r="172" spans="1:10" x14ac:dyDescent="0.35">
      <c r="A172" s="30" t="s">
        <v>208</v>
      </c>
      <c r="B172" s="29" t="s">
        <v>130</v>
      </c>
      <c r="C172" s="29" t="s">
        <v>252</v>
      </c>
      <c r="D172" s="29" t="s">
        <v>252</v>
      </c>
      <c r="E172" s="29" t="s">
        <v>92</v>
      </c>
      <c r="F172" s="1">
        <v>98.781936645507813</v>
      </c>
      <c r="G172" s="1">
        <v>99.044593811035156</v>
      </c>
      <c r="H172" s="1">
        <v>98.509483337402344</v>
      </c>
      <c r="I172" s="1" t="s">
        <v>264</v>
      </c>
      <c r="J172" s="31">
        <v>2018</v>
      </c>
    </row>
    <row r="173" spans="1:10" x14ac:dyDescent="0.35">
      <c r="A173" s="30" t="s">
        <v>228</v>
      </c>
      <c r="B173" s="29" t="s">
        <v>150</v>
      </c>
      <c r="C173" s="29" t="s">
        <v>253</v>
      </c>
      <c r="D173" s="29" t="s">
        <v>253</v>
      </c>
      <c r="E173" s="29" t="s">
        <v>92</v>
      </c>
      <c r="F173" s="1">
        <v>99.336250305175781</v>
      </c>
      <c r="G173" s="1">
        <v>99.382392883300781</v>
      </c>
      <c r="H173" s="1">
        <v>99.292228698730469</v>
      </c>
      <c r="I173" s="1" t="s">
        <v>264</v>
      </c>
      <c r="J173" s="31">
        <v>2018</v>
      </c>
    </row>
    <row r="174" spans="1:10" x14ac:dyDescent="0.35">
      <c r="A174" s="30" t="s">
        <v>232</v>
      </c>
      <c r="B174" s="29" t="s">
        <v>154</v>
      </c>
      <c r="C174" s="29" t="s">
        <v>86</v>
      </c>
      <c r="D174" s="29" t="s">
        <v>89</v>
      </c>
      <c r="E174" s="29" t="s">
        <v>93</v>
      </c>
      <c r="F174" s="1">
        <v>73</v>
      </c>
      <c r="G174" s="1">
        <v>73.489997863769531</v>
      </c>
      <c r="H174" s="1">
        <v>72.510002136230469</v>
      </c>
      <c r="I174" s="1" t="s">
        <v>264</v>
      </c>
      <c r="J174" s="31">
        <v>2018</v>
      </c>
    </row>
    <row r="175" spans="1:10" x14ac:dyDescent="0.35">
      <c r="A175" s="30" t="s">
        <v>239</v>
      </c>
      <c r="B175" s="29" t="s">
        <v>161</v>
      </c>
      <c r="C175" s="29" t="s">
        <v>83</v>
      </c>
      <c r="D175" s="29" t="s">
        <v>83</v>
      </c>
      <c r="E175" s="29" t="s">
        <v>92</v>
      </c>
      <c r="F175" s="1">
        <v>98.645561218261719</v>
      </c>
      <c r="G175" s="1">
        <v>98.39996337890625</v>
      </c>
      <c r="H175" s="1">
        <v>98.875442504882813</v>
      </c>
      <c r="I175" s="1" t="s">
        <v>264</v>
      </c>
      <c r="J175" s="31">
        <v>2018</v>
      </c>
    </row>
    <row r="176" spans="1:10" x14ac:dyDescent="0.35">
      <c r="A176" s="30" t="s">
        <v>75</v>
      </c>
      <c r="B176" s="29" t="s">
        <v>34</v>
      </c>
      <c r="C176" s="29" t="s">
        <v>82</v>
      </c>
      <c r="D176" s="29" t="s">
        <v>88</v>
      </c>
      <c r="E176" s="29" t="s">
        <v>91</v>
      </c>
      <c r="F176" s="1"/>
      <c r="G176" s="1"/>
      <c r="H176" s="1"/>
      <c r="I176" s="1" t="s">
        <v>95</v>
      </c>
      <c r="J176" s="31"/>
    </row>
    <row r="177" spans="1:10" x14ac:dyDescent="0.35">
      <c r="A177" s="30" t="s">
        <v>48</v>
      </c>
      <c r="B177" s="29" t="s">
        <v>7</v>
      </c>
      <c r="C177" s="29" t="s">
        <v>82</v>
      </c>
      <c r="D177" s="29" t="s">
        <v>88</v>
      </c>
      <c r="E177" s="29" t="s">
        <v>91</v>
      </c>
      <c r="F177" s="1"/>
      <c r="G177" s="1"/>
      <c r="H177" s="1"/>
      <c r="I177" s="1" t="s">
        <v>95</v>
      </c>
      <c r="J177" s="31"/>
    </row>
    <row r="178" spans="1:10" x14ac:dyDescent="0.35">
      <c r="A178" s="34" t="s">
        <v>420</v>
      </c>
      <c r="B178" s="33" t="s">
        <v>337</v>
      </c>
      <c r="C178" s="33" t="str">
        <f>VLOOKUP(B178,'[1]Regional classifications'!$A$4:$E$205,5,FALSE)</f>
        <v>MENA</v>
      </c>
      <c r="D178" s="33" t="s">
        <v>253</v>
      </c>
      <c r="E178" s="33" t="s">
        <v>92</v>
      </c>
      <c r="F178" s="35"/>
      <c r="G178" s="35"/>
      <c r="H178" s="36"/>
      <c r="I178" s="36"/>
      <c r="J178" s="37"/>
    </row>
    <row r="179" spans="1:10" x14ac:dyDescent="0.35">
      <c r="A179" s="34" t="s">
        <v>421</v>
      </c>
      <c r="B179" s="33" t="s">
        <v>338</v>
      </c>
      <c r="C179" s="33" t="str">
        <f>VLOOKUP(B179,'[1]Regional classifications'!$A$4:$E$205,5,FALSE)</f>
        <v>ECA</v>
      </c>
      <c r="D179" s="33" t="s">
        <v>254</v>
      </c>
      <c r="E179" s="33" t="s">
        <v>92</v>
      </c>
      <c r="F179" s="35"/>
      <c r="G179" s="35"/>
      <c r="H179" s="36"/>
      <c r="I179" s="36"/>
      <c r="J179" s="37"/>
    </row>
    <row r="180" spans="1:10" x14ac:dyDescent="0.35">
      <c r="A180" s="30" t="s">
        <v>242</v>
      </c>
      <c r="B180" s="29" t="s">
        <v>164</v>
      </c>
      <c r="C180" s="29" t="s">
        <v>84</v>
      </c>
      <c r="D180" s="29" t="s">
        <v>84</v>
      </c>
      <c r="E180" s="29" t="s">
        <v>92</v>
      </c>
      <c r="F180" s="1">
        <v>98.137168884277344</v>
      </c>
      <c r="G180" s="1">
        <v>98.59393310546875</v>
      </c>
      <c r="H180" s="1">
        <v>97.690879821777344</v>
      </c>
      <c r="I180" s="1" t="s">
        <v>264</v>
      </c>
      <c r="J180" s="31">
        <v>2018</v>
      </c>
    </row>
    <row r="181" spans="1:10" x14ac:dyDescent="0.35">
      <c r="A181" s="30" t="s">
        <v>243</v>
      </c>
      <c r="B181" s="29" t="s">
        <v>165</v>
      </c>
      <c r="C181" s="29" t="s">
        <v>84</v>
      </c>
      <c r="D181" s="29" t="s">
        <v>84</v>
      </c>
      <c r="E181" s="29" t="s">
        <v>93</v>
      </c>
      <c r="F181" s="1">
        <v>83.539031982421875</v>
      </c>
      <c r="G181" s="1">
        <v>84.6505126953125</v>
      </c>
      <c r="H181" s="1">
        <v>82.458480834960938</v>
      </c>
      <c r="I181" s="1" t="s">
        <v>264</v>
      </c>
      <c r="J181" s="31">
        <v>2018</v>
      </c>
    </row>
    <row r="182" spans="1:10" x14ac:dyDescent="0.35">
      <c r="A182" s="34" t="s">
        <v>423</v>
      </c>
      <c r="B182" s="33" t="s">
        <v>340</v>
      </c>
      <c r="C182" s="33" t="str">
        <f>VLOOKUP(B182,'[1]Regional classifications'!$A$4:$E$205,5,FALSE)</f>
        <v>SSA</v>
      </c>
      <c r="D182" s="33" t="s">
        <v>255</v>
      </c>
      <c r="E182" s="33" t="s">
        <v>93</v>
      </c>
      <c r="F182" s="35"/>
      <c r="G182" s="35"/>
      <c r="H182" s="36"/>
      <c r="I182" s="36"/>
      <c r="J182" s="37"/>
    </row>
    <row r="183" spans="1:10" x14ac:dyDescent="0.35">
      <c r="A183" s="30" t="s">
        <v>77</v>
      </c>
      <c r="B183" s="29" t="s">
        <v>36</v>
      </c>
      <c r="C183" s="29" t="s">
        <v>84</v>
      </c>
      <c r="D183" s="29" t="s">
        <v>84</v>
      </c>
      <c r="E183" s="29" t="s">
        <v>94</v>
      </c>
      <c r="F183" s="1"/>
      <c r="G183" s="1"/>
      <c r="H183" s="1"/>
      <c r="I183" s="1" t="s">
        <v>95</v>
      </c>
      <c r="J183" s="31"/>
    </row>
    <row r="184" spans="1:10" x14ac:dyDescent="0.35">
      <c r="A184" s="30" t="s">
        <v>244</v>
      </c>
      <c r="B184" s="29" t="s">
        <v>166</v>
      </c>
      <c r="C184" s="29" t="s">
        <v>84</v>
      </c>
      <c r="D184" s="29" t="s">
        <v>84</v>
      </c>
      <c r="E184" s="29" t="s">
        <v>92</v>
      </c>
      <c r="F184" s="1">
        <v>99.441116333007813</v>
      </c>
      <c r="G184" s="1">
        <v>99.539779663085938</v>
      </c>
      <c r="H184" s="1">
        <v>99.348709106445313</v>
      </c>
      <c r="I184" s="1" t="s">
        <v>264</v>
      </c>
      <c r="J184" s="31">
        <v>2018</v>
      </c>
    </row>
    <row r="185" spans="1:10" x14ac:dyDescent="0.35">
      <c r="A185" s="34" t="s">
        <v>424</v>
      </c>
      <c r="B185" s="33" t="s">
        <v>341</v>
      </c>
      <c r="C185" s="33" t="str">
        <f>VLOOKUP(B185,'[1]Regional classifications'!$A$4:$E$205,5,FALSE)</f>
        <v>LAC</v>
      </c>
      <c r="D185" s="33" t="s">
        <v>83</v>
      </c>
      <c r="E185" s="33" t="s">
        <v>92</v>
      </c>
      <c r="F185" s="35"/>
      <c r="G185" s="35"/>
      <c r="H185" s="36"/>
      <c r="I185" s="36"/>
      <c r="J185" s="37"/>
    </row>
    <row r="186" spans="1:10" x14ac:dyDescent="0.35">
      <c r="A186" s="34" t="s">
        <v>425</v>
      </c>
      <c r="B186" s="33" t="s">
        <v>342</v>
      </c>
      <c r="C186" s="33" t="str">
        <f>VLOOKUP(B186,'[1]Regional classifications'!$A$4:$E$205,5,FALSE)</f>
        <v>MENA</v>
      </c>
      <c r="D186" s="33" t="s">
        <v>253</v>
      </c>
      <c r="E186" s="33" t="s">
        <v>92</v>
      </c>
      <c r="F186" s="35"/>
      <c r="G186" s="35"/>
      <c r="H186" s="36"/>
      <c r="I186" s="36"/>
      <c r="J186" s="37"/>
    </row>
    <row r="187" spans="1:10" x14ac:dyDescent="0.35">
      <c r="A187" s="34" t="s">
        <v>426</v>
      </c>
      <c r="B187" s="33" t="s">
        <v>343</v>
      </c>
      <c r="C187" s="33" t="str">
        <f>VLOOKUP(B187,'[1]Regional classifications'!$A$4:$E$205,5,FALSE)</f>
        <v>ECA</v>
      </c>
      <c r="D187" s="33" t="s">
        <v>254</v>
      </c>
      <c r="E187" s="33" t="s">
        <v>92</v>
      </c>
      <c r="F187" s="35"/>
      <c r="G187" s="35"/>
      <c r="H187" s="36"/>
      <c r="I187" s="36"/>
      <c r="J187" s="37"/>
    </row>
    <row r="188" spans="1:10" x14ac:dyDescent="0.35">
      <c r="A188" s="34" t="s">
        <v>427</v>
      </c>
      <c r="B188" s="33" t="s">
        <v>344</v>
      </c>
      <c r="C188" s="33" t="str">
        <f>VLOOKUP(B188,'[1]Regional classifications'!$A$4:$E$205,5,FALSE)</f>
        <v>ECA</v>
      </c>
      <c r="D188" s="33" t="s">
        <v>254</v>
      </c>
      <c r="E188" s="33" t="s">
        <v>92</v>
      </c>
      <c r="F188" s="35"/>
      <c r="G188" s="35"/>
      <c r="H188" s="36"/>
      <c r="I188" s="36"/>
      <c r="J188" s="37"/>
    </row>
    <row r="189" spans="1:10" x14ac:dyDescent="0.35">
      <c r="A189" s="30" t="s">
        <v>76</v>
      </c>
      <c r="B189" s="29" t="s">
        <v>35</v>
      </c>
      <c r="C189" s="29" t="s">
        <v>83</v>
      </c>
      <c r="D189" s="29" t="s">
        <v>83</v>
      </c>
      <c r="E189" s="29" t="s">
        <v>94</v>
      </c>
      <c r="F189" s="1"/>
      <c r="G189" s="1"/>
      <c r="H189" s="1"/>
      <c r="I189" s="1" t="s">
        <v>95</v>
      </c>
      <c r="J189" s="31"/>
    </row>
    <row r="190" spans="1:10" x14ac:dyDescent="0.35">
      <c r="A190" s="30" t="s">
        <v>78</v>
      </c>
      <c r="B190" s="29" t="s">
        <v>37</v>
      </c>
      <c r="C190" s="29" t="s">
        <v>84</v>
      </c>
      <c r="D190" s="29" t="s">
        <v>84</v>
      </c>
      <c r="E190" s="29" t="s">
        <v>93</v>
      </c>
      <c r="F190" s="1"/>
      <c r="G190" s="1"/>
      <c r="H190" s="1"/>
      <c r="I190" s="1" t="s">
        <v>95</v>
      </c>
      <c r="J190" s="31"/>
    </row>
    <row r="191" spans="1:10" x14ac:dyDescent="0.35">
      <c r="A191" s="30" t="s">
        <v>245</v>
      </c>
      <c r="B191" s="29" t="s">
        <v>167</v>
      </c>
      <c r="C191" s="29" t="s">
        <v>86</v>
      </c>
      <c r="D191" s="29" t="s">
        <v>89</v>
      </c>
      <c r="E191" s="29" t="s">
        <v>93</v>
      </c>
      <c r="F191" s="1">
        <v>89.396308898925781</v>
      </c>
      <c r="G191" s="1">
        <v>89.950637817382813</v>
      </c>
      <c r="H191" s="1">
        <v>88.826896667480469</v>
      </c>
      <c r="I191" s="1" t="s">
        <v>264</v>
      </c>
      <c r="J191" s="31">
        <v>2018</v>
      </c>
    </row>
    <row r="192" spans="1:10" x14ac:dyDescent="0.35">
      <c r="A192" s="34" t="s">
        <v>428</v>
      </c>
      <c r="B192" s="33" t="s">
        <v>345</v>
      </c>
      <c r="C192" s="33" t="str">
        <f>VLOOKUP(B192,'[1]Regional classifications'!$A$4:$E$205,5,FALSE)</f>
        <v>ECA</v>
      </c>
      <c r="D192" s="33" t="s">
        <v>254</v>
      </c>
      <c r="E192" s="33" t="s">
        <v>91</v>
      </c>
      <c r="F192" s="35"/>
      <c r="G192" s="35"/>
      <c r="H192" s="36"/>
      <c r="I192" s="36"/>
      <c r="J192" s="37"/>
    </row>
    <row r="193" spans="1:10" x14ac:dyDescent="0.35">
      <c r="A193" s="34" t="s">
        <v>429</v>
      </c>
      <c r="B193" s="33" t="s">
        <v>346</v>
      </c>
      <c r="C193" s="33" t="str">
        <f>VLOOKUP(B193,'[1]Regional classifications'!$A$4:$E$205,5,FALSE)</f>
        <v>MENA</v>
      </c>
      <c r="D193" s="33" t="s">
        <v>253</v>
      </c>
      <c r="E193" s="33" t="s">
        <v>92</v>
      </c>
      <c r="F193" s="35"/>
      <c r="G193" s="35"/>
      <c r="H193" s="36"/>
      <c r="I193" s="36"/>
      <c r="J193" s="37"/>
    </row>
    <row r="194" spans="1:10" x14ac:dyDescent="0.35">
      <c r="A194" s="30" t="s">
        <v>57</v>
      </c>
      <c r="B194" s="29" t="s">
        <v>16</v>
      </c>
      <c r="C194" s="29" t="s">
        <v>82</v>
      </c>
      <c r="D194" s="29" t="s">
        <v>88</v>
      </c>
      <c r="E194" s="29" t="s">
        <v>91</v>
      </c>
      <c r="F194" s="1"/>
      <c r="G194" s="1"/>
      <c r="H194" s="1"/>
      <c r="I194" s="1" t="s">
        <v>95</v>
      </c>
      <c r="J194" s="31"/>
    </row>
    <row r="195" spans="1:10" x14ac:dyDescent="0.35">
      <c r="A195" s="34" t="s">
        <v>430</v>
      </c>
      <c r="B195" s="33" t="s">
        <v>347</v>
      </c>
      <c r="C195" s="33" t="str">
        <f>VLOOKUP(B195,'[1]Regional classifications'!$A$4:$E$205,5,FALSE)</f>
        <v>SSA</v>
      </c>
      <c r="D195" s="33" t="s">
        <v>89</v>
      </c>
      <c r="E195" s="33" t="s">
        <v>93</v>
      </c>
      <c r="F195" s="35"/>
      <c r="G195" s="35"/>
      <c r="H195" s="36"/>
      <c r="I195" s="36"/>
      <c r="J195" s="37"/>
    </row>
    <row r="196" spans="1:10" x14ac:dyDescent="0.35">
      <c r="A196" s="30" t="s">
        <v>79</v>
      </c>
      <c r="B196" s="29" t="s">
        <v>38</v>
      </c>
      <c r="C196" s="29" t="s">
        <v>85</v>
      </c>
      <c r="D196" s="29" t="s">
        <v>85</v>
      </c>
      <c r="E196" s="29" t="s">
        <v>91</v>
      </c>
      <c r="F196" s="1"/>
      <c r="G196" s="1"/>
      <c r="H196" s="1"/>
      <c r="I196" s="1" t="s">
        <v>95</v>
      </c>
      <c r="J196" s="31"/>
    </row>
    <row r="197" spans="1:10" x14ac:dyDescent="0.35">
      <c r="A197" s="30" t="s">
        <v>246</v>
      </c>
      <c r="B197" s="29" t="s">
        <v>168</v>
      </c>
      <c r="C197" s="29" t="s">
        <v>83</v>
      </c>
      <c r="D197" s="29" t="s">
        <v>83</v>
      </c>
      <c r="E197" s="29" t="s">
        <v>92</v>
      </c>
      <c r="F197" s="1">
        <v>98.880271911621094</v>
      </c>
      <c r="G197" s="1">
        <v>99.165992736816406</v>
      </c>
      <c r="H197" s="1">
        <v>98.604751586914063</v>
      </c>
      <c r="I197" s="1" t="s">
        <v>264</v>
      </c>
      <c r="J197" s="31">
        <v>2018</v>
      </c>
    </row>
    <row r="198" spans="1:10" x14ac:dyDescent="0.35">
      <c r="A198" s="30" t="s">
        <v>247</v>
      </c>
      <c r="B198" s="29" t="s">
        <v>169</v>
      </c>
      <c r="C198" s="29" t="s">
        <v>82</v>
      </c>
      <c r="D198" s="29" t="s">
        <v>254</v>
      </c>
      <c r="E198" s="29" t="s">
        <v>92</v>
      </c>
      <c r="F198" s="1">
        <v>99.99993896484375</v>
      </c>
      <c r="G198" s="1">
        <v>99.999923706054688</v>
      </c>
      <c r="H198" s="1">
        <v>99.999931335449219</v>
      </c>
      <c r="I198" s="1" t="s">
        <v>264</v>
      </c>
      <c r="J198" s="31">
        <v>2018</v>
      </c>
    </row>
    <row r="199" spans="1:10" x14ac:dyDescent="0.35">
      <c r="A199" s="30" t="s">
        <v>249</v>
      </c>
      <c r="B199" s="29" t="s">
        <v>171</v>
      </c>
      <c r="C199" s="29" t="s">
        <v>84</v>
      </c>
      <c r="D199" s="29" t="s">
        <v>84</v>
      </c>
      <c r="E199" s="29" t="s">
        <v>93</v>
      </c>
      <c r="F199" s="1">
        <v>96.282119750976563</v>
      </c>
      <c r="G199" s="1">
        <v>96.596611022949219</v>
      </c>
      <c r="H199" s="1">
        <v>95.976570129394531</v>
      </c>
      <c r="I199" s="1" t="s">
        <v>264</v>
      </c>
      <c r="J199" s="31">
        <v>2018</v>
      </c>
    </row>
    <row r="200" spans="1:10" x14ac:dyDescent="0.35">
      <c r="A200" s="34" t="s">
        <v>431</v>
      </c>
      <c r="B200" s="33" t="s">
        <v>348</v>
      </c>
      <c r="C200" s="33" t="str">
        <f>VLOOKUP(B200,'[1]Regional classifications'!$A$4:$E$205,5,FALSE)</f>
        <v>LAC</v>
      </c>
      <c r="D200" s="33" t="s">
        <v>83</v>
      </c>
      <c r="E200" s="33" t="s">
        <v>92</v>
      </c>
      <c r="F200" s="35"/>
      <c r="G200" s="35"/>
      <c r="H200" s="36"/>
      <c r="I200" s="36"/>
      <c r="J200" s="37"/>
    </row>
    <row r="201" spans="1:10" x14ac:dyDescent="0.35">
      <c r="A201" s="30" t="s">
        <v>248</v>
      </c>
      <c r="B201" s="29" t="s">
        <v>170</v>
      </c>
      <c r="C201" s="29" t="s">
        <v>84</v>
      </c>
      <c r="D201" s="29" t="s">
        <v>84</v>
      </c>
      <c r="E201" s="29" t="s">
        <v>92</v>
      </c>
      <c r="F201" s="1">
        <v>98.408096313476563</v>
      </c>
      <c r="G201" s="1">
        <v>98.353141784667969</v>
      </c>
      <c r="H201" s="1">
        <v>98.460121154785156</v>
      </c>
      <c r="I201" s="1" t="s">
        <v>264</v>
      </c>
      <c r="J201" s="31">
        <v>2018</v>
      </c>
    </row>
    <row r="202" spans="1:10" x14ac:dyDescent="0.35">
      <c r="A202" s="34" t="s">
        <v>432</v>
      </c>
      <c r="B202" s="33" t="s">
        <v>349</v>
      </c>
      <c r="C202" s="33" t="str">
        <f>VLOOKUP(B202,'[1]Regional classifications'!$A$4:$E$205,5,FALSE)</f>
        <v>MENA</v>
      </c>
      <c r="D202" s="33" t="s">
        <v>253</v>
      </c>
      <c r="E202" s="33" t="s">
        <v>93</v>
      </c>
      <c r="F202" s="35"/>
      <c r="G202" s="35"/>
      <c r="H202" s="36"/>
      <c r="I202" s="36"/>
      <c r="J202" s="37"/>
    </row>
    <row r="203" spans="1:10" x14ac:dyDescent="0.35">
      <c r="A203" s="30" t="s">
        <v>251</v>
      </c>
      <c r="B203" s="29" t="s">
        <v>173</v>
      </c>
      <c r="C203" s="29" t="s">
        <v>86</v>
      </c>
      <c r="D203" s="29" t="s">
        <v>89</v>
      </c>
      <c r="E203" s="29" t="s">
        <v>93</v>
      </c>
      <c r="F203" s="1">
        <v>92.091567993164063</v>
      </c>
      <c r="G203" s="1">
        <v>91.628189086914063</v>
      </c>
      <c r="H203" s="1">
        <v>92.559638977050781</v>
      </c>
      <c r="I203" s="1" t="s">
        <v>265</v>
      </c>
      <c r="J203" s="31">
        <v>2018</v>
      </c>
    </row>
    <row r="204" spans="1:10" ht="15" thickBot="1" x14ac:dyDescent="0.4">
      <c r="A204" s="39" t="s">
        <v>433</v>
      </c>
      <c r="B204" s="38" t="s">
        <v>350</v>
      </c>
      <c r="C204" s="38" t="str">
        <f>VLOOKUP(B204,'[1]Regional classifications'!$A$4:$E$205,5,FALSE)</f>
        <v>SSA</v>
      </c>
      <c r="D204" s="38" t="s">
        <v>89</v>
      </c>
      <c r="E204" s="38" t="s">
        <v>92</v>
      </c>
      <c r="F204" s="40"/>
      <c r="G204" s="40"/>
      <c r="H204" s="41"/>
      <c r="I204" s="41"/>
      <c r="J204" s="42"/>
    </row>
    <row r="208" spans="1:10" ht="15" thickBot="1" x14ac:dyDescent="0.4"/>
    <row r="209" spans="2:5" x14ac:dyDescent="0.35">
      <c r="B209" s="54" t="s">
        <v>491</v>
      </c>
      <c r="C209" s="55"/>
      <c r="D209" s="55"/>
      <c r="E209" s="55"/>
    </row>
    <row r="210" spans="2:5" x14ac:dyDescent="0.35">
      <c r="B210" s="43" t="s">
        <v>434</v>
      </c>
      <c r="C210" s="64" t="s">
        <v>84</v>
      </c>
      <c r="D210" s="64"/>
      <c r="E210" s="31">
        <v>98.693389892578097</v>
      </c>
    </row>
    <row r="211" spans="2:5" x14ac:dyDescent="0.35">
      <c r="B211" s="34" t="s">
        <v>435</v>
      </c>
      <c r="C211" s="33" t="s">
        <v>82</v>
      </c>
      <c r="D211" s="33"/>
      <c r="E211" s="31">
        <v>99.305980000000005</v>
      </c>
    </row>
    <row r="212" spans="2:5" x14ac:dyDescent="0.35">
      <c r="B212" s="34" t="s">
        <v>437</v>
      </c>
      <c r="C212" s="33"/>
      <c r="D212" s="33" t="s">
        <v>254</v>
      </c>
      <c r="E212" s="31">
        <v>99.756332397460938</v>
      </c>
    </row>
    <row r="213" spans="2:5" x14ac:dyDescent="0.35">
      <c r="B213" s="34" t="s">
        <v>438</v>
      </c>
      <c r="C213" s="33"/>
      <c r="D213" s="33" t="s">
        <v>88</v>
      </c>
      <c r="E213" s="44" t="s">
        <v>436</v>
      </c>
    </row>
    <row r="214" spans="2:5" x14ac:dyDescent="0.35">
      <c r="B214" s="34" t="s">
        <v>439</v>
      </c>
      <c r="C214" s="33" t="s">
        <v>83</v>
      </c>
      <c r="D214" s="33"/>
      <c r="E214" s="31">
        <v>98.614891052246094</v>
      </c>
    </row>
    <row r="215" spans="2:5" x14ac:dyDescent="0.35">
      <c r="B215" s="34" t="s">
        <v>440</v>
      </c>
      <c r="C215" s="33" t="s">
        <v>253</v>
      </c>
      <c r="D215" s="33"/>
      <c r="E215" s="31">
        <v>90.109611511230469</v>
      </c>
    </row>
    <row r="216" spans="2:5" x14ac:dyDescent="0.35">
      <c r="B216" s="34" t="s">
        <v>441</v>
      </c>
      <c r="C216" s="33" t="s">
        <v>85</v>
      </c>
      <c r="D216" s="33"/>
      <c r="E216" s="44" t="s">
        <v>436</v>
      </c>
    </row>
    <row r="217" spans="2:5" x14ac:dyDescent="0.35">
      <c r="B217" s="34" t="s">
        <v>442</v>
      </c>
      <c r="C217" s="33" t="s">
        <v>252</v>
      </c>
      <c r="D217" s="33"/>
      <c r="E217" s="31">
        <v>89.95697021484375</v>
      </c>
    </row>
    <row r="218" spans="2:5" x14ac:dyDescent="0.35">
      <c r="B218" s="34" t="s">
        <v>443</v>
      </c>
      <c r="C218" s="33" t="s">
        <v>86</v>
      </c>
      <c r="D218" s="33"/>
      <c r="E218" s="31">
        <v>76.328102111816406</v>
      </c>
    </row>
    <row r="219" spans="2:5" x14ac:dyDescent="0.35">
      <c r="B219" s="34" t="s">
        <v>444</v>
      </c>
      <c r="C219" s="33"/>
      <c r="D219" s="33" t="s">
        <v>89</v>
      </c>
      <c r="E219" s="31">
        <v>79.924636840800005</v>
      </c>
    </row>
    <row r="220" spans="2:5" x14ac:dyDescent="0.35">
      <c r="B220" s="34" t="s">
        <v>445</v>
      </c>
      <c r="C220" s="33"/>
      <c r="D220" s="33" t="s">
        <v>255</v>
      </c>
      <c r="E220" s="31">
        <v>72.3411865234375</v>
      </c>
    </row>
    <row r="221" spans="2:5" ht="15" thickBot="1" x14ac:dyDescent="0.4">
      <c r="B221" s="39" t="s">
        <v>446</v>
      </c>
      <c r="C221" s="38"/>
      <c r="D221" s="38"/>
      <c r="E221" s="45">
        <v>91.725730895996094</v>
      </c>
    </row>
  </sheetData>
  <mergeCells count="9">
    <mergeCell ref="B209:E209"/>
    <mergeCell ref="G1:H1"/>
    <mergeCell ref="I1:J1"/>
    <mergeCell ref="B1:B2"/>
    <mergeCell ref="A1:A2"/>
    <mergeCell ref="C1:C2"/>
    <mergeCell ref="D1:D2"/>
    <mergeCell ref="E1:E2"/>
    <mergeCell ref="F1:F2"/>
  </mergeCells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1"/>
  <sheetViews>
    <sheetView workbookViewId="0">
      <selection sqref="A1:A2"/>
    </sheetView>
  </sheetViews>
  <sheetFormatPr defaultRowHeight="14.5" x14ac:dyDescent="0.35"/>
  <cols>
    <col min="1" max="1" width="8.7265625" style="28"/>
    <col min="2" max="2" width="45.08984375" style="28" customWidth="1"/>
    <col min="3" max="3" width="12" style="28" customWidth="1"/>
    <col min="4" max="4" width="12.6328125" style="28" customWidth="1"/>
    <col min="5" max="5" width="20" style="28" bestFit="1" customWidth="1"/>
    <col min="6" max="6" width="21.6328125" style="28" bestFit="1" customWidth="1"/>
    <col min="7" max="7" width="11.453125" style="28" customWidth="1"/>
    <col min="8" max="8" width="10.36328125" style="28" customWidth="1"/>
    <col min="9" max="9" width="11.90625" style="28" customWidth="1"/>
    <col min="10" max="10" width="13.36328125" style="28" customWidth="1"/>
    <col min="11" max="11" width="7.7265625" style="28" bestFit="1" customWidth="1"/>
    <col min="12" max="16384" width="8.7265625" style="28"/>
  </cols>
  <sheetData>
    <row r="1" spans="1:10" x14ac:dyDescent="0.35">
      <c r="A1" s="62" t="s">
        <v>256</v>
      </c>
      <c r="B1" s="58" t="s">
        <v>453</v>
      </c>
      <c r="C1" s="58" t="s">
        <v>257</v>
      </c>
      <c r="D1" s="58" t="s">
        <v>258</v>
      </c>
      <c r="E1" s="58" t="s">
        <v>90</v>
      </c>
      <c r="F1" s="58" t="s">
        <v>259</v>
      </c>
      <c r="G1" s="56" t="s">
        <v>260</v>
      </c>
      <c r="H1" s="56"/>
      <c r="I1" s="56" t="s">
        <v>261</v>
      </c>
      <c r="J1" s="57"/>
    </row>
    <row r="2" spans="1:10" x14ac:dyDescent="0.35">
      <c r="A2" s="63"/>
      <c r="B2" s="59"/>
      <c r="C2" s="59"/>
      <c r="D2" s="59" t="s">
        <v>87</v>
      </c>
      <c r="E2" s="59"/>
      <c r="F2" s="59"/>
      <c r="G2" s="49" t="s">
        <v>266</v>
      </c>
      <c r="H2" s="49" t="s">
        <v>267</v>
      </c>
      <c r="I2" s="49" t="s">
        <v>262</v>
      </c>
      <c r="J2" s="50" t="s">
        <v>263</v>
      </c>
    </row>
    <row r="3" spans="1:10" x14ac:dyDescent="0.35">
      <c r="A3" s="51" t="s">
        <v>174</v>
      </c>
      <c r="B3" s="29" t="s">
        <v>96</v>
      </c>
      <c r="C3" s="29" t="s">
        <v>252</v>
      </c>
      <c r="D3" s="29" t="s">
        <v>252</v>
      </c>
      <c r="E3" s="29" t="s">
        <v>93</v>
      </c>
      <c r="F3" s="1">
        <v>43.019718170166016</v>
      </c>
      <c r="G3" s="1">
        <v>29.805210113525391</v>
      </c>
      <c r="H3" s="1">
        <v>55.475448608398438</v>
      </c>
      <c r="I3" s="1" t="s">
        <v>264</v>
      </c>
      <c r="J3" s="31">
        <v>2018</v>
      </c>
    </row>
    <row r="4" spans="1:10" x14ac:dyDescent="0.35">
      <c r="A4" s="51" t="s">
        <v>175</v>
      </c>
      <c r="B4" s="29" t="s">
        <v>97</v>
      </c>
      <c r="C4" s="29" t="s">
        <v>82</v>
      </c>
      <c r="D4" s="29" t="s">
        <v>254</v>
      </c>
      <c r="E4" s="29" t="s">
        <v>91</v>
      </c>
      <c r="F4" s="1">
        <v>98.141151428222656</v>
      </c>
      <c r="G4" s="1">
        <v>97.761123657226563</v>
      </c>
      <c r="H4" s="1">
        <v>98.513618469238281</v>
      </c>
      <c r="I4" s="1" t="s">
        <v>264</v>
      </c>
      <c r="J4" s="31">
        <v>2018</v>
      </c>
    </row>
    <row r="5" spans="1:10" x14ac:dyDescent="0.35">
      <c r="A5" s="51" t="s">
        <v>192</v>
      </c>
      <c r="B5" s="29" t="s">
        <v>114</v>
      </c>
      <c r="C5" s="29" t="s">
        <v>253</v>
      </c>
      <c r="D5" s="29" t="s">
        <v>253</v>
      </c>
      <c r="E5" s="29" t="s">
        <v>92</v>
      </c>
      <c r="F5" s="1">
        <v>81.4078369140625</v>
      </c>
      <c r="G5" s="1">
        <v>75.322967529296875</v>
      </c>
      <c r="H5" s="1">
        <v>87.422958374023438</v>
      </c>
      <c r="I5" s="1" t="s">
        <v>264</v>
      </c>
      <c r="J5" s="31">
        <v>2018</v>
      </c>
    </row>
    <row r="6" spans="1:10" x14ac:dyDescent="0.35">
      <c r="A6" s="51" t="s">
        <v>41</v>
      </c>
      <c r="B6" s="29" t="s">
        <v>0</v>
      </c>
      <c r="C6" s="29" t="s">
        <v>82</v>
      </c>
      <c r="D6" s="29" t="s">
        <v>88</v>
      </c>
      <c r="E6" s="29" t="s">
        <v>91</v>
      </c>
      <c r="F6" s="1"/>
      <c r="G6" s="1"/>
      <c r="H6" s="1"/>
      <c r="I6" s="1" t="s">
        <v>95</v>
      </c>
      <c r="J6" s="31"/>
    </row>
    <row r="7" spans="1:10" x14ac:dyDescent="0.35">
      <c r="A7" s="52" t="s">
        <v>351</v>
      </c>
      <c r="B7" s="33" t="s">
        <v>268</v>
      </c>
      <c r="C7" s="33" t="str">
        <f>VLOOKUP(B7,'[1]Regional classifications'!$A$4:$E$205,5,FALSE)</f>
        <v>SSA</v>
      </c>
      <c r="D7" s="33" t="s">
        <v>89</v>
      </c>
      <c r="E7" s="33" t="s">
        <v>93</v>
      </c>
      <c r="F7" s="36"/>
      <c r="G7" s="35"/>
      <c r="H7" s="35"/>
      <c r="I7" s="35"/>
      <c r="J7" s="46"/>
    </row>
    <row r="8" spans="1:10" x14ac:dyDescent="0.35">
      <c r="A8" s="52" t="s">
        <v>352</v>
      </c>
      <c r="B8" s="33" t="s">
        <v>269</v>
      </c>
      <c r="C8" s="33" t="str">
        <f>VLOOKUP(B8,'[1]Regional classifications'!$A$4:$E$205,5,FALSE)</f>
        <v>LAC</v>
      </c>
      <c r="D8" s="33" t="s">
        <v>83</v>
      </c>
      <c r="E8" s="33" t="s">
        <v>94</v>
      </c>
      <c r="F8" s="36"/>
      <c r="G8" s="35"/>
      <c r="H8" s="35"/>
      <c r="I8" s="35"/>
      <c r="J8" s="46"/>
    </row>
    <row r="9" spans="1:10" x14ac:dyDescent="0.35">
      <c r="A9" s="51" t="s">
        <v>42</v>
      </c>
      <c r="B9" s="33" t="s">
        <v>1</v>
      </c>
      <c r="C9" s="29" t="s">
        <v>83</v>
      </c>
      <c r="D9" s="29" t="s">
        <v>83</v>
      </c>
      <c r="E9" s="29" t="s">
        <v>92</v>
      </c>
      <c r="F9" s="36"/>
      <c r="G9" s="35"/>
      <c r="H9" s="35"/>
      <c r="I9" s="35"/>
      <c r="J9" s="46"/>
    </row>
    <row r="10" spans="1:10" x14ac:dyDescent="0.35">
      <c r="A10" s="51" t="s">
        <v>176</v>
      </c>
      <c r="B10" s="29" t="s">
        <v>98</v>
      </c>
      <c r="C10" s="29" t="s">
        <v>83</v>
      </c>
      <c r="D10" s="29" t="s">
        <v>83</v>
      </c>
      <c r="E10" s="29" t="s">
        <v>92</v>
      </c>
      <c r="F10" s="1">
        <v>99.003868103027344</v>
      </c>
      <c r="G10" s="1">
        <v>99.062042236328125</v>
      </c>
      <c r="H10" s="1">
        <v>98.937736511230469</v>
      </c>
      <c r="I10" s="1" t="s">
        <v>264</v>
      </c>
      <c r="J10" s="31">
        <v>2018</v>
      </c>
    </row>
    <row r="11" spans="1:10" x14ac:dyDescent="0.35">
      <c r="A11" s="52" t="s">
        <v>353</v>
      </c>
      <c r="B11" s="33" t="s">
        <v>270</v>
      </c>
      <c r="C11" s="33" t="str">
        <f>VLOOKUP(B11,'[1]Regional classifications'!$A$4:$E$205,5,FALSE)</f>
        <v>ECA</v>
      </c>
      <c r="D11" s="33" t="s">
        <v>254</v>
      </c>
      <c r="E11" s="33" t="s">
        <v>92</v>
      </c>
      <c r="F11" s="36"/>
      <c r="G11" s="35"/>
      <c r="H11" s="35"/>
      <c r="I11" s="35"/>
      <c r="J11" s="46"/>
    </row>
    <row r="12" spans="1:10" x14ac:dyDescent="0.35">
      <c r="A12" s="51" t="s">
        <v>43</v>
      </c>
      <c r="B12" s="29" t="s">
        <v>2</v>
      </c>
      <c r="C12" s="29" t="s">
        <v>84</v>
      </c>
      <c r="D12" s="29" t="s">
        <v>84</v>
      </c>
      <c r="E12" s="29" t="s">
        <v>91</v>
      </c>
      <c r="F12" s="1"/>
      <c r="G12" s="1"/>
      <c r="H12" s="1"/>
      <c r="I12" s="1" t="s">
        <v>95</v>
      </c>
      <c r="J12" s="31"/>
    </row>
    <row r="13" spans="1:10" x14ac:dyDescent="0.35">
      <c r="A13" s="51" t="s">
        <v>44</v>
      </c>
      <c r="B13" s="29" t="s">
        <v>3</v>
      </c>
      <c r="C13" s="29" t="s">
        <v>82</v>
      </c>
      <c r="D13" s="29" t="s">
        <v>88</v>
      </c>
      <c r="E13" s="29" t="s">
        <v>91</v>
      </c>
      <c r="F13" s="1"/>
      <c r="G13" s="1"/>
      <c r="H13" s="1"/>
      <c r="I13" s="1" t="s">
        <v>95</v>
      </c>
      <c r="J13" s="31"/>
    </row>
    <row r="14" spans="1:10" x14ac:dyDescent="0.35">
      <c r="A14" s="52" t="s">
        <v>354</v>
      </c>
      <c r="B14" s="33" t="s">
        <v>271</v>
      </c>
      <c r="C14" s="33" t="str">
        <f>VLOOKUP(B14,'[1]Regional classifications'!$A$4:$E$205,5,FALSE)</f>
        <v>ECA</v>
      </c>
      <c r="D14" s="33" t="s">
        <v>254</v>
      </c>
      <c r="E14" s="33" t="s">
        <v>92</v>
      </c>
      <c r="F14" s="36"/>
      <c r="G14" s="35"/>
      <c r="H14" s="35"/>
      <c r="I14" s="35"/>
      <c r="J14" s="46"/>
    </row>
    <row r="15" spans="1:10" x14ac:dyDescent="0.35">
      <c r="A15" s="51" t="s">
        <v>46</v>
      </c>
      <c r="B15" s="29" t="s">
        <v>5</v>
      </c>
      <c r="C15" s="29" t="s">
        <v>83</v>
      </c>
      <c r="D15" s="29" t="s">
        <v>83</v>
      </c>
      <c r="E15" s="29" t="s">
        <v>92</v>
      </c>
      <c r="F15" s="1"/>
      <c r="G15" s="1"/>
      <c r="H15" s="1"/>
      <c r="I15" s="1" t="s">
        <v>95</v>
      </c>
      <c r="J15" s="31"/>
    </row>
    <row r="16" spans="1:10" x14ac:dyDescent="0.35">
      <c r="A16" s="51" t="s">
        <v>180</v>
      </c>
      <c r="B16" s="29" t="s">
        <v>102</v>
      </c>
      <c r="C16" s="29" t="s">
        <v>253</v>
      </c>
      <c r="D16" s="29" t="s">
        <v>253</v>
      </c>
      <c r="E16" s="29" t="s">
        <v>92</v>
      </c>
      <c r="F16" s="1">
        <v>97.464187622070313</v>
      </c>
      <c r="G16" s="1">
        <v>94.948883056640625</v>
      </c>
      <c r="H16" s="1">
        <v>98.763168334960938</v>
      </c>
      <c r="I16" s="1" t="s">
        <v>264</v>
      </c>
      <c r="J16" s="31">
        <v>2018</v>
      </c>
    </row>
    <row r="17" spans="1:10" x14ac:dyDescent="0.35">
      <c r="A17" s="51" t="s">
        <v>179</v>
      </c>
      <c r="B17" s="29" t="s">
        <v>101</v>
      </c>
      <c r="C17" s="29" t="s">
        <v>252</v>
      </c>
      <c r="D17" s="29" t="s">
        <v>252</v>
      </c>
      <c r="E17" s="29" t="s">
        <v>93</v>
      </c>
      <c r="F17" s="1">
        <v>74.684463500976563</v>
      </c>
      <c r="G17" s="1">
        <v>71.948387145996094</v>
      </c>
      <c r="H17" s="1">
        <v>77.441490173339844</v>
      </c>
      <c r="I17" s="1" t="s">
        <v>264</v>
      </c>
      <c r="J17" s="31">
        <v>2019</v>
      </c>
    </row>
    <row r="18" spans="1:10" x14ac:dyDescent="0.35">
      <c r="A18" s="52" t="s">
        <v>355</v>
      </c>
      <c r="B18" s="33" t="s">
        <v>272</v>
      </c>
      <c r="C18" s="33" t="str">
        <f>VLOOKUP(B18,'[1]Regional classifications'!$A$4:$E$205,5,FALSE)</f>
        <v>LAC</v>
      </c>
      <c r="D18" s="33" t="s">
        <v>83</v>
      </c>
      <c r="E18" s="33" t="s">
        <v>92</v>
      </c>
      <c r="F18" s="36"/>
      <c r="G18" s="35"/>
      <c r="H18" s="35"/>
      <c r="I18" s="35"/>
      <c r="J18" s="46"/>
    </row>
    <row r="19" spans="1:10" x14ac:dyDescent="0.35">
      <c r="A19" s="51" t="s">
        <v>181</v>
      </c>
      <c r="B19" s="29" t="s">
        <v>103</v>
      </c>
      <c r="C19" s="29" t="s">
        <v>82</v>
      </c>
      <c r="D19" s="29" t="s">
        <v>254</v>
      </c>
      <c r="E19" s="29" t="s">
        <v>91</v>
      </c>
      <c r="F19" s="1">
        <v>99.756561279296875</v>
      </c>
      <c r="G19" s="1">
        <v>99.725181579589844</v>
      </c>
      <c r="H19" s="1">
        <v>99.793983459472656</v>
      </c>
      <c r="I19" s="1" t="s">
        <v>264</v>
      </c>
      <c r="J19" s="31">
        <v>2018</v>
      </c>
    </row>
    <row r="20" spans="1:10" x14ac:dyDescent="0.35">
      <c r="A20" s="51" t="s">
        <v>45</v>
      </c>
      <c r="B20" s="29" t="s">
        <v>4</v>
      </c>
      <c r="C20" s="29" t="s">
        <v>82</v>
      </c>
      <c r="D20" s="29" t="s">
        <v>88</v>
      </c>
      <c r="E20" s="29" t="s">
        <v>91</v>
      </c>
      <c r="F20" s="1"/>
      <c r="G20" s="1"/>
      <c r="H20" s="1"/>
      <c r="I20" s="1" t="s">
        <v>95</v>
      </c>
      <c r="J20" s="31"/>
    </row>
    <row r="21" spans="1:10" x14ac:dyDescent="0.35">
      <c r="A21" s="52" t="s">
        <v>356</v>
      </c>
      <c r="B21" s="33" t="s">
        <v>273</v>
      </c>
      <c r="C21" s="33" t="str">
        <f>VLOOKUP(B21,'[1]Regional classifications'!$A$4:$E$205,5,FALSE)</f>
        <v>LAC</v>
      </c>
      <c r="D21" s="33" t="s">
        <v>83</v>
      </c>
      <c r="E21" s="33" t="s">
        <v>92</v>
      </c>
      <c r="F21" s="36"/>
      <c r="G21" s="35"/>
      <c r="H21" s="35"/>
      <c r="I21" s="35"/>
      <c r="J21" s="46"/>
    </row>
    <row r="22" spans="1:10" x14ac:dyDescent="0.35">
      <c r="A22" s="51" t="s">
        <v>177</v>
      </c>
      <c r="B22" s="29" t="s">
        <v>99</v>
      </c>
      <c r="C22" s="29" t="s">
        <v>86</v>
      </c>
      <c r="D22" s="29" t="s">
        <v>255</v>
      </c>
      <c r="E22" s="29" t="s">
        <v>93</v>
      </c>
      <c r="F22" s="1">
        <v>42.362400054931641</v>
      </c>
      <c r="G22" s="1">
        <v>31.071649551391602</v>
      </c>
      <c r="H22" s="1">
        <v>53.977031707763672</v>
      </c>
      <c r="I22" s="1" t="s">
        <v>264</v>
      </c>
      <c r="J22" s="31">
        <v>2018</v>
      </c>
    </row>
    <row r="23" spans="1:10" x14ac:dyDescent="0.35">
      <c r="A23" s="52" t="s">
        <v>357</v>
      </c>
      <c r="B23" s="33" t="s">
        <v>274</v>
      </c>
      <c r="C23" s="33" t="str">
        <f>VLOOKUP(B23,'[1]Regional classifications'!$A$4:$E$205,5,FALSE)</f>
        <v>SA</v>
      </c>
      <c r="D23" s="33" t="s">
        <v>252</v>
      </c>
      <c r="E23" s="33" t="s">
        <v>93</v>
      </c>
      <c r="F23" s="36"/>
      <c r="G23" s="35"/>
      <c r="H23" s="35"/>
      <c r="I23" s="35"/>
      <c r="J23" s="46"/>
    </row>
    <row r="24" spans="1:10" x14ac:dyDescent="0.35">
      <c r="A24" s="52" t="s">
        <v>358</v>
      </c>
      <c r="B24" s="33" t="s">
        <v>275</v>
      </c>
      <c r="C24" s="33" t="str">
        <f>VLOOKUP(B24,'[1]Regional classifications'!$A$4:$E$205,5,FALSE)</f>
        <v>LAC</v>
      </c>
      <c r="D24" s="33" t="s">
        <v>83</v>
      </c>
      <c r="E24" s="33" t="s">
        <v>92</v>
      </c>
      <c r="F24" s="36"/>
      <c r="G24" s="35"/>
      <c r="H24" s="35"/>
      <c r="I24" s="35"/>
      <c r="J24" s="46"/>
    </row>
    <row r="25" spans="1:10" x14ac:dyDescent="0.35">
      <c r="A25" s="52" t="s">
        <v>359</v>
      </c>
      <c r="B25" s="33" t="s">
        <v>276</v>
      </c>
      <c r="C25" s="33" t="str">
        <f>VLOOKUP(B25,'[1]Regional classifications'!$A$4:$E$205,5,FALSE)</f>
        <v>ECA</v>
      </c>
      <c r="D25" s="33" t="s">
        <v>254</v>
      </c>
      <c r="E25" s="33" t="s">
        <v>91</v>
      </c>
      <c r="F25" s="36"/>
      <c r="G25" s="35"/>
      <c r="H25" s="35"/>
      <c r="I25" s="35"/>
      <c r="J25" s="46"/>
    </row>
    <row r="26" spans="1:10" x14ac:dyDescent="0.35">
      <c r="A26" s="52" t="s">
        <v>360</v>
      </c>
      <c r="B26" s="33" t="s">
        <v>277</v>
      </c>
      <c r="C26" s="33" t="str">
        <f>VLOOKUP(B26,'[1]Regional classifications'!$A$4:$E$205,5,FALSE)</f>
        <v>SSA</v>
      </c>
      <c r="D26" s="33" t="s">
        <v>89</v>
      </c>
      <c r="E26" s="33" t="s">
        <v>92</v>
      </c>
      <c r="F26" s="36"/>
      <c r="G26" s="35"/>
      <c r="H26" s="35"/>
      <c r="I26" s="35"/>
      <c r="J26" s="46"/>
    </row>
    <row r="27" spans="1:10" x14ac:dyDescent="0.35">
      <c r="A27" s="51" t="s">
        <v>182</v>
      </c>
      <c r="B27" s="29" t="s">
        <v>104</v>
      </c>
      <c r="C27" s="29" t="s">
        <v>83</v>
      </c>
      <c r="D27" s="29" t="s">
        <v>83</v>
      </c>
      <c r="E27" s="29" t="s">
        <v>92</v>
      </c>
      <c r="F27" s="1">
        <v>93.227500915527344</v>
      </c>
      <c r="G27" s="1">
        <v>93.425071716308594</v>
      </c>
      <c r="H27" s="1">
        <v>93.009040832519531</v>
      </c>
      <c r="I27" s="1" t="s">
        <v>264</v>
      </c>
      <c r="J27" s="31">
        <v>2018</v>
      </c>
    </row>
    <row r="28" spans="1:10" x14ac:dyDescent="0.35">
      <c r="A28" s="51" t="s">
        <v>81</v>
      </c>
      <c r="B28" s="29" t="s">
        <v>40</v>
      </c>
      <c r="C28" s="29" t="s">
        <v>83</v>
      </c>
      <c r="D28" s="29" t="s">
        <v>83</v>
      </c>
      <c r="E28" s="29" t="s">
        <v>94</v>
      </c>
      <c r="F28" s="1"/>
      <c r="G28" s="1"/>
      <c r="H28" s="1"/>
      <c r="I28" s="1" t="s">
        <v>95</v>
      </c>
      <c r="J28" s="31"/>
    </row>
    <row r="29" spans="1:10" x14ac:dyDescent="0.35">
      <c r="A29" s="51" t="s">
        <v>183</v>
      </c>
      <c r="B29" s="29" t="s">
        <v>105</v>
      </c>
      <c r="C29" s="29" t="s">
        <v>84</v>
      </c>
      <c r="D29" s="29" t="s">
        <v>84</v>
      </c>
      <c r="E29" s="29" t="s">
        <v>92</v>
      </c>
      <c r="F29" s="1">
        <v>97.214111328125</v>
      </c>
      <c r="G29" s="1">
        <v>96.301261901855469</v>
      </c>
      <c r="H29" s="1">
        <v>98.053619384765625</v>
      </c>
      <c r="I29" s="1" t="s">
        <v>264</v>
      </c>
      <c r="J29" s="31">
        <v>2018</v>
      </c>
    </row>
    <row r="30" spans="1:10" x14ac:dyDescent="0.35">
      <c r="A30" s="52" t="s">
        <v>361</v>
      </c>
      <c r="B30" s="33" t="s">
        <v>278</v>
      </c>
      <c r="C30" s="33" t="str">
        <f>VLOOKUP(B30,'[1]Regional classifications'!$A$4:$E$205,5,FALSE)</f>
        <v>ECA</v>
      </c>
      <c r="D30" s="33" t="s">
        <v>254</v>
      </c>
      <c r="E30" s="33" t="s">
        <v>91</v>
      </c>
      <c r="F30" s="36"/>
      <c r="G30" s="35"/>
      <c r="H30" s="35"/>
      <c r="I30" s="35"/>
      <c r="J30" s="46"/>
    </row>
    <row r="31" spans="1:10" x14ac:dyDescent="0.35">
      <c r="A31" s="51" t="s">
        <v>178</v>
      </c>
      <c r="B31" s="29" t="s">
        <v>100</v>
      </c>
      <c r="C31" s="29" t="s">
        <v>86</v>
      </c>
      <c r="D31" s="29" t="s">
        <v>255</v>
      </c>
      <c r="E31" s="29" t="s">
        <v>93</v>
      </c>
      <c r="F31" s="1">
        <v>41.224449157714844</v>
      </c>
      <c r="G31" s="1">
        <v>32.687618255615234</v>
      </c>
      <c r="H31" s="1">
        <v>50.074588775634766</v>
      </c>
      <c r="I31" s="1" t="s">
        <v>264</v>
      </c>
      <c r="J31" s="31">
        <v>2018</v>
      </c>
    </row>
    <row r="32" spans="1:10" x14ac:dyDescent="0.35">
      <c r="A32" s="52" t="s">
        <v>362</v>
      </c>
      <c r="B32" s="33" t="s">
        <v>279</v>
      </c>
      <c r="C32" s="33" t="str">
        <f>VLOOKUP(B32,'[1]Regional classifications'!$A$4:$E$205,5,FALSE)</f>
        <v>SSA</v>
      </c>
      <c r="D32" s="33" t="s">
        <v>89</v>
      </c>
      <c r="E32" s="33" t="s">
        <v>93</v>
      </c>
      <c r="F32" s="36"/>
      <c r="G32" s="35"/>
      <c r="H32" s="35"/>
      <c r="I32" s="35"/>
      <c r="J32" s="46"/>
    </row>
    <row r="33" spans="1:10" x14ac:dyDescent="0.35">
      <c r="A33" s="52" t="s">
        <v>363</v>
      </c>
      <c r="B33" s="33" t="s">
        <v>280</v>
      </c>
      <c r="C33" s="33" t="str">
        <f>VLOOKUP(B33,'[1]Regional classifications'!$A$4:$E$205,5,FALSE)</f>
        <v>SSA</v>
      </c>
      <c r="D33" s="33" t="s">
        <v>255</v>
      </c>
      <c r="E33" s="33" t="s">
        <v>92</v>
      </c>
      <c r="F33" s="36"/>
      <c r="G33" s="35"/>
      <c r="H33" s="35"/>
      <c r="I33" s="35"/>
      <c r="J33" s="46"/>
    </row>
    <row r="34" spans="1:10" x14ac:dyDescent="0.35">
      <c r="A34" s="52" t="s">
        <v>364</v>
      </c>
      <c r="B34" s="33" t="s">
        <v>281</v>
      </c>
      <c r="C34" s="33" t="str">
        <f>VLOOKUP(B34,'[1]Regional classifications'!$A$4:$E$205,5,FALSE)</f>
        <v>EAP</v>
      </c>
      <c r="D34" s="33" t="s">
        <v>84</v>
      </c>
      <c r="E34" s="33" t="s">
        <v>93</v>
      </c>
      <c r="F34" s="36"/>
      <c r="G34" s="35"/>
      <c r="H34" s="35"/>
      <c r="I34" s="35"/>
      <c r="J34" s="46"/>
    </row>
    <row r="35" spans="1:10" x14ac:dyDescent="0.35">
      <c r="A35" s="51" t="s">
        <v>187</v>
      </c>
      <c r="B35" s="29" t="s">
        <v>109</v>
      </c>
      <c r="C35" s="29" t="s">
        <v>86</v>
      </c>
      <c r="D35" s="29" t="s">
        <v>255</v>
      </c>
      <c r="E35" s="29" t="s">
        <v>92</v>
      </c>
      <c r="F35" s="1">
        <v>77.071037292480469</v>
      </c>
      <c r="G35" s="1">
        <v>71.586273193359375</v>
      </c>
      <c r="H35" s="1">
        <v>82.628036499023438</v>
      </c>
      <c r="I35" s="1" t="s">
        <v>264</v>
      </c>
      <c r="J35" s="31">
        <v>2018</v>
      </c>
    </row>
    <row r="36" spans="1:10" x14ac:dyDescent="0.35">
      <c r="A36" s="51" t="s">
        <v>47</v>
      </c>
      <c r="B36" s="29" t="s">
        <v>6</v>
      </c>
      <c r="C36" s="29" t="s">
        <v>85</v>
      </c>
      <c r="D36" s="29" t="s">
        <v>85</v>
      </c>
      <c r="E36" s="29" t="s">
        <v>91</v>
      </c>
      <c r="F36" s="1"/>
      <c r="G36" s="1"/>
      <c r="H36" s="1"/>
      <c r="I36" s="1" t="s">
        <v>95</v>
      </c>
      <c r="J36" s="31"/>
    </row>
    <row r="37" spans="1:10" x14ac:dyDescent="0.35">
      <c r="A37" s="51" t="s">
        <v>184</v>
      </c>
      <c r="B37" s="29" t="s">
        <v>106</v>
      </c>
      <c r="C37" s="29" t="s">
        <v>86</v>
      </c>
      <c r="D37" s="29" t="s">
        <v>255</v>
      </c>
      <c r="E37" s="29" t="s">
        <v>93</v>
      </c>
      <c r="F37" s="1">
        <v>37.395820617675781</v>
      </c>
      <c r="G37" s="1">
        <v>25.756380081176758</v>
      </c>
      <c r="H37" s="1">
        <v>49.514591217041016</v>
      </c>
      <c r="I37" s="1" t="s">
        <v>264</v>
      </c>
      <c r="J37" s="31">
        <v>2018</v>
      </c>
    </row>
    <row r="38" spans="1:10" x14ac:dyDescent="0.35">
      <c r="A38" s="52" t="s">
        <v>365</v>
      </c>
      <c r="B38" s="33" t="s">
        <v>282</v>
      </c>
      <c r="C38" s="33" t="str">
        <f>VLOOKUP(B38,'[1]Regional classifications'!$A$4:$E$205,5,FALSE)</f>
        <v>SSA</v>
      </c>
      <c r="D38" s="33" t="s">
        <v>255</v>
      </c>
      <c r="E38" s="33" t="s">
        <v>93</v>
      </c>
      <c r="F38" s="36"/>
      <c r="G38" s="35"/>
      <c r="H38" s="35"/>
      <c r="I38" s="35"/>
      <c r="J38" s="46"/>
    </row>
    <row r="39" spans="1:10" x14ac:dyDescent="0.35">
      <c r="A39" s="52" t="s">
        <v>366</v>
      </c>
      <c r="B39" s="33" t="s">
        <v>283</v>
      </c>
      <c r="C39" s="33" t="str">
        <f>VLOOKUP(B39,'[1]Regional classifications'!$A$4:$E$205,5,FALSE)</f>
        <v>LAC</v>
      </c>
      <c r="D39" s="33" t="s">
        <v>83</v>
      </c>
      <c r="E39" s="33" t="s">
        <v>92</v>
      </c>
      <c r="F39" s="36"/>
      <c r="G39" s="35"/>
      <c r="H39" s="35"/>
      <c r="I39" s="35"/>
      <c r="J39" s="46"/>
    </row>
    <row r="40" spans="1:10" x14ac:dyDescent="0.35">
      <c r="A40" s="51" t="s">
        <v>185</v>
      </c>
      <c r="B40" s="29" t="s">
        <v>107</v>
      </c>
      <c r="C40" s="29" t="s">
        <v>84</v>
      </c>
      <c r="D40" s="29" t="s">
        <v>84</v>
      </c>
      <c r="E40" s="29" t="s">
        <v>92</v>
      </c>
      <c r="F40" s="1">
        <v>96.840888977050781</v>
      </c>
      <c r="G40" s="1">
        <v>95.159332275390625</v>
      </c>
      <c r="H40" s="1">
        <v>98.466537475585938</v>
      </c>
      <c r="I40" s="1" t="s">
        <v>264</v>
      </c>
      <c r="J40" s="31">
        <v>2018</v>
      </c>
    </row>
    <row r="41" spans="1:10" x14ac:dyDescent="0.35">
      <c r="A41" s="51" t="s">
        <v>189</v>
      </c>
      <c r="B41" s="29" t="s">
        <v>111</v>
      </c>
      <c r="C41" s="29" t="s">
        <v>83</v>
      </c>
      <c r="D41" s="29" t="s">
        <v>83</v>
      </c>
      <c r="E41" s="29" t="s">
        <v>92</v>
      </c>
      <c r="F41" s="1">
        <v>95.092506408691406</v>
      </c>
      <c r="G41" s="1">
        <v>95.318916320800781</v>
      </c>
      <c r="H41" s="1">
        <v>94.851829528808594</v>
      </c>
      <c r="I41" s="1" t="s">
        <v>264</v>
      </c>
      <c r="J41" s="31">
        <v>2018</v>
      </c>
    </row>
    <row r="42" spans="1:10" x14ac:dyDescent="0.35">
      <c r="A42" s="51" t="s">
        <v>190</v>
      </c>
      <c r="B42" s="29" t="s">
        <v>112</v>
      </c>
      <c r="C42" s="29" t="s">
        <v>86</v>
      </c>
      <c r="D42" s="29" t="s">
        <v>89</v>
      </c>
      <c r="E42" s="29" t="s">
        <v>93</v>
      </c>
      <c r="F42" s="1">
        <v>58.817020416259766</v>
      </c>
      <c r="G42" s="1">
        <v>52.956390380859375</v>
      </c>
      <c r="H42" s="1">
        <v>64.644203186035156</v>
      </c>
      <c r="I42" s="1" t="s">
        <v>264</v>
      </c>
      <c r="J42" s="31">
        <v>2018</v>
      </c>
    </row>
    <row r="43" spans="1:10" x14ac:dyDescent="0.35">
      <c r="A43" s="51" t="s">
        <v>188</v>
      </c>
      <c r="B43" s="29" t="s">
        <v>110</v>
      </c>
      <c r="C43" s="29" t="s">
        <v>86</v>
      </c>
      <c r="D43" s="29" t="s">
        <v>255</v>
      </c>
      <c r="E43" s="29" t="s">
        <v>92</v>
      </c>
      <c r="F43" s="1">
        <v>80.298759460449219</v>
      </c>
      <c r="G43" s="1">
        <v>74.618759155273438</v>
      </c>
      <c r="H43" s="1">
        <v>86.076507568359375</v>
      </c>
      <c r="I43" s="1" t="s">
        <v>264</v>
      </c>
      <c r="J43" s="31">
        <v>2018</v>
      </c>
    </row>
    <row r="44" spans="1:10" x14ac:dyDescent="0.35">
      <c r="A44" s="51" t="s">
        <v>49</v>
      </c>
      <c r="B44" s="29" t="s">
        <v>8</v>
      </c>
      <c r="C44" s="29" t="s">
        <v>84</v>
      </c>
      <c r="D44" s="29" t="s">
        <v>84</v>
      </c>
      <c r="E44" s="29" t="s">
        <v>92</v>
      </c>
      <c r="F44" s="1"/>
      <c r="G44" s="1"/>
      <c r="H44" s="1"/>
      <c r="I44" s="1" t="s">
        <v>95</v>
      </c>
      <c r="J44" s="31"/>
    </row>
    <row r="45" spans="1:10" x14ac:dyDescent="0.35">
      <c r="A45" s="51" t="s">
        <v>191</v>
      </c>
      <c r="B45" s="29" t="s">
        <v>113</v>
      </c>
      <c r="C45" s="29" t="s">
        <v>83</v>
      </c>
      <c r="D45" s="29" t="s">
        <v>83</v>
      </c>
      <c r="E45" s="29" t="s">
        <v>92</v>
      </c>
      <c r="F45" s="1">
        <v>97.863792419433594</v>
      </c>
      <c r="G45" s="1">
        <v>97.924430847167969</v>
      </c>
      <c r="H45" s="1">
        <v>97.802352905273438</v>
      </c>
      <c r="I45" s="1" t="s">
        <v>264</v>
      </c>
      <c r="J45" s="31">
        <v>2018</v>
      </c>
    </row>
    <row r="46" spans="1:10" x14ac:dyDescent="0.35">
      <c r="A46" s="51" t="s">
        <v>186</v>
      </c>
      <c r="B46" s="29" t="s">
        <v>108</v>
      </c>
      <c r="C46" s="29" t="s">
        <v>86</v>
      </c>
      <c r="D46" s="29" t="s">
        <v>255</v>
      </c>
      <c r="E46" s="29" t="s">
        <v>92</v>
      </c>
      <c r="F46" s="1">
        <v>47.165351867675781</v>
      </c>
      <c r="G46" s="1">
        <v>40.499370574951172</v>
      </c>
      <c r="H46" s="1">
        <v>53.656940460205078</v>
      </c>
      <c r="I46" s="1" t="s">
        <v>264</v>
      </c>
      <c r="J46" s="31">
        <v>2018</v>
      </c>
    </row>
    <row r="47" spans="1:10" x14ac:dyDescent="0.35">
      <c r="A47" s="52" t="s">
        <v>367</v>
      </c>
      <c r="B47" s="33" t="s">
        <v>284</v>
      </c>
      <c r="C47" s="33" t="str">
        <f>VLOOKUP(B47,'[1]Regional classifications'!$A$4:$E$205,5,FALSE)</f>
        <v>ECA</v>
      </c>
      <c r="D47" s="33" t="s">
        <v>254</v>
      </c>
      <c r="E47" s="33" t="s">
        <v>91</v>
      </c>
      <c r="F47" s="36"/>
      <c r="G47" s="35"/>
      <c r="H47" s="35"/>
      <c r="I47" s="35"/>
      <c r="J47" s="46"/>
    </row>
    <row r="48" spans="1:10" x14ac:dyDescent="0.35">
      <c r="A48" s="52" t="s">
        <v>368</v>
      </c>
      <c r="B48" s="33" t="s">
        <v>285</v>
      </c>
      <c r="C48" s="33" t="str">
        <f>VLOOKUP(B48,'[1]Regional classifications'!$A$4:$E$205,5,FALSE)</f>
        <v>LAC</v>
      </c>
      <c r="D48" s="33" t="s">
        <v>83</v>
      </c>
      <c r="E48" s="33" t="s">
        <v>92</v>
      </c>
      <c r="F48" s="36"/>
      <c r="G48" s="35"/>
      <c r="H48" s="35"/>
      <c r="I48" s="35"/>
      <c r="J48" s="46"/>
    </row>
    <row r="49" spans="1:10" x14ac:dyDescent="0.35">
      <c r="A49" s="52" t="s">
        <v>369</v>
      </c>
      <c r="B49" s="33" t="s">
        <v>286</v>
      </c>
      <c r="C49" s="33" t="str">
        <f>VLOOKUP(B49,'[1]Regional classifications'!$A$4:$E$205,5,FALSE)</f>
        <v>ECA</v>
      </c>
      <c r="D49" s="33" t="s">
        <v>88</v>
      </c>
      <c r="E49" s="33" t="s">
        <v>91</v>
      </c>
      <c r="F49" s="36"/>
      <c r="G49" s="35"/>
      <c r="H49" s="35"/>
      <c r="I49" s="35"/>
      <c r="J49" s="46"/>
    </row>
    <row r="50" spans="1:10" x14ac:dyDescent="0.35">
      <c r="A50" s="52" t="s">
        <v>370</v>
      </c>
      <c r="B50" s="33" t="s">
        <v>287</v>
      </c>
      <c r="C50" s="33" t="str">
        <f>VLOOKUP(B50,'[1]Regional classifications'!$A$4:$E$205,5,FALSE)</f>
        <v>ECA</v>
      </c>
      <c r="D50" s="33" t="s">
        <v>88</v>
      </c>
      <c r="E50" s="33" t="s">
        <v>91</v>
      </c>
      <c r="F50" s="36"/>
      <c r="G50" s="35"/>
      <c r="H50" s="35"/>
      <c r="I50" s="35"/>
      <c r="J50" s="46"/>
    </row>
    <row r="51" spans="1:10" x14ac:dyDescent="0.35">
      <c r="A51" s="52" t="s">
        <v>371</v>
      </c>
      <c r="B51" s="33" t="s">
        <v>288</v>
      </c>
      <c r="C51" s="33" t="str">
        <f>VLOOKUP(B51,'[1]Regional classifications'!$A$4:$E$205,5,FALSE)</f>
        <v>EAP</v>
      </c>
      <c r="D51" s="33" t="s">
        <v>84</v>
      </c>
      <c r="E51" s="33" t="s">
        <v>92</v>
      </c>
      <c r="F51" s="36"/>
      <c r="G51" s="35"/>
      <c r="H51" s="35"/>
      <c r="I51" s="35"/>
      <c r="J51" s="46"/>
    </row>
    <row r="52" spans="1:10" x14ac:dyDescent="0.35">
      <c r="A52" s="52" t="s">
        <v>372</v>
      </c>
      <c r="B52" s="33" t="s">
        <v>289</v>
      </c>
      <c r="C52" s="33" t="str">
        <f>VLOOKUP(B52,'[1]Regional classifications'!$A$4:$E$205,5,FALSE)</f>
        <v>SSA</v>
      </c>
      <c r="D52" s="33" t="s">
        <v>255</v>
      </c>
      <c r="E52" s="33" t="s">
        <v>93</v>
      </c>
      <c r="F52" s="36"/>
      <c r="G52" s="35"/>
      <c r="H52" s="35"/>
      <c r="I52" s="35"/>
      <c r="J52" s="46"/>
    </row>
    <row r="53" spans="1:10" x14ac:dyDescent="0.35">
      <c r="A53" s="51" t="s">
        <v>53</v>
      </c>
      <c r="B53" s="29" t="s">
        <v>12</v>
      </c>
      <c r="C53" s="29" t="s">
        <v>82</v>
      </c>
      <c r="D53" s="29" t="s">
        <v>88</v>
      </c>
      <c r="E53" s="29" t="s">
        <v>91</v>
      </c>
      <c r="F53" s="1"/>
      <c r="G53" s="1"/>
      <c r="H53" s="1"/>
      <c r="I53" s="1" t="s">
        <v>95</v>
      </c>
      <c r="J53" s="31"/>
    </row>
    <row r="54" spans="1:10" x14ac:dyDescent="0.35">
      <c r="A54" s="51" t="s">
        <v>51</v>
      </c>
      <c r="B54" s="29" t="s">
        <v>10</v>
      </c>
      <c r="C54" s="29" t="s">
        <v>86</v>
      </c>
      <c r="D54" s="29" t="s">
        <v>89</v>
      </c>
      <c r="E54" s="29" t="s">
        <v>93</v>
      </c>
      <c r="F54" s="1"/>
      <c r="G54" s="1"/>
      <c r="H54" s="1"/>
      <c r="I54" s="1" t="s">
        <v>95</v>
      </c>
      <c r="J54" s="31"/>
    </row>
    <row r="55" spans="1:10" x14ac:dyDescent="0.35">
      <c r="A55" s="51" t="s">
        <v>52</v>
      </c>
      <c r="B55" s="29" t="s">
        <v>11</v>
      </c>
      <c r="C55" s="29" t="s">
        <v>83</v>
      </c>
      <c r="D55" s="29" t="s">
        <v>83</v>
      </c>
      <c r="E55" s="29" t="s">
        <v>92</v>
      </c>
      <c r="F55" s="1"/>
      <c r="G55" s="1"/>
      <c r="H55" s="1"/>
      <c r="I55" s="1" t="s">
        <v>95</v>
      </c>
      <c r="J55" s="31"/>
    </row>
    <row r="56" spans="1:10" x14ac:dyDescent="0.35">
      <c r="A56" s="52" t="s">
        <v>373</v>
      </c>
      <c r="B56" s="33" t="s">
        <v>290</v>
      </c>
      <c r="C56" s="33" t="str">
        <f>VLOOKUP(B56,'[1]Regional classifications'!$A$4:$E$205,5,FALSE)</f>
        <v>LAC</v>
      </c>
      <c r="D56" s="33" t="s">
        <v>83</v>
      </c>
      <c r="E56" s="33" t="s">
        <v>92</v>
      </c>
      <c r="F56" s="36"/>
      <c r="G56" s="35"/>
      <c r="H56" s="35"/>
      <c r="I56" s="35"/>
      <c r="J56" s="46"/>
    </row>
    <row r="57" spans="1:10" x14ac:dyDescent="0.35">
      <c r="A57" s="52" t="s">
        <v>374</v>
      </c>
      <c r="B57" s="33" t="s">
        <v>291</v>
      </c>
      <c r="C57" s="33" t="str">
        <f>VLOOKUP(B57,'[1]Regional classifications'!$A$4:$E$205,5,FALSE)</f>
        <v>LAC</v>
      </c>
      <c r="D57" s="33" t="s">
        <v>83</v>
      </c>
      <c r="E57" s="33" t="s">
        <v>92</v>
      </c>
      <c r="F57" s="36"/>
      <c r="G57" s="35"/>
      <c r="H57" s="35"/>
      <c r="I57" s="35"/>
      <c r="J57" s="46"/>
    </row>
    <row r="58" spans="1:10" x14ac:dyDescent="0.35">
      <c r="A58" s="52" t="s">
        <v>375</v>
      </c>
      <c r="B58" s="33" t="s">
        <v>292</v>
      </c>
      <c r="C58" s="33" t="str">
        <f>VLOOKUP(B58,'[1]Regional classifications'!$A$4:$E$205,5,FALSE)</f>
        <v>MENA</v>
      </c>
      <c r="D58" s="33" t="s">
        <v>253</v>
      </c>
      <c r="E58" s="33" t="s">
        <v>92</v>
      </c>
      <c r="F58" s="36"/>
      <c r="G58" s="35"/>
      <c r="H58" s="35"/>
      <c r="I58" s="35"/>
      <c r="J58" s="46"/>
    </row>
    <row r="59" spans="1:10" x14ac:dyDescent="0.35">
      <c r="A59" s="51" t="s">
        <v>235</v>
      </c>
      <c r="B59" s="29" t="s">
        <v>157</v>
      </c>
      <c r="C59" s="29" t="s">
        <v>83</v>
      </c>
      <c r="D59" s="29" t="s">
        <v>83</v>
      </c>
      <c r="E59" s="29" t="s">
        <v>92</v>
      </c>
      <c r="F59" s="1">
        <v>89.008598327636719</v>
      </c>
      <c r="G59" s="1">
        <v>87.234138488769531</v>
      </c>
      <c r="H59" s="1">
        <v>91.102340698242188</v>
      </c>
      <c r="I59" s="1" t="s">
        <v>264</v>
      </c>
      <c r="J59" s="31">
        <v>2018</v>
      </c>
    </row>
    <row r="60" spans="1:10" x14ac:dyDescent="0.35">
      <c r="A60" s="52" t="s">
        <v>376</v>
      </c>
      <c r="B60" s="33" t="s">
        <v>293</v>
      </c>
      <c r="C60" s="33" t="str">
        <f>VLOOKUP(B60,'[1]Regional classifications'!$A$4:$E$205,5,FALSE)</f>
        <v>SSA</v>
      </c>
      <c r="D60" s="33" t="s">
        <v>255</v>
      </c>
      <c r="E60" s="33" t="s">
        <v>92</v>
      </c>
      <c r="F60" s="36"/>
      <c r="G60" s="35"/>
      <c r="H60" s="35"/>
      <c r="I60" s="35"/>
      <c r="J60" s="46"/>
    </row>
    <row r="61" spans="1:10" x14ac:dyDescent="0.35">
      <c r="A61" s="51" t="s">
        <v>193</v>
      </c>
      <c r="B61" s="29" t="s">
        <v>115</v>
      </c>
      <c r="C61" s="29" t="s">
        <v>86</v>
      </c>
      <c r="D61" s="29" t="s">
        <v>89</v>
      </c>
      <c r="E61" s="29" t="s">
        <v>93</v>
      </c>
      <c r="F61" s="1">
        <v>76.570518493652344</v>
      </c>
      <c r="G61" s="1">
        <v>68.946189880371094</v>
      </c>
      <c r="H61" s="1">
        <v>84.373237609863281</v>
      </c>
      <c r="I61" s="1" t="s">
        <v>264</v>
      </c>
      <c r="J61" s="31">
        <v>2018</v>
      </c>
    </row>
    <row r="62" spans="1:10" x14ac:dyDescent="0.35">
      <c r="A62" s="52" t="s">
        <v>377</v>
      </c>
      <c r="B62" s="33" t="s">
        <v>294</v>
      </c>
      <c r="C62" s="33" t="str">
        <f>VLOOKUP(B62,'[1]Regional classifications'!$A$4:$E$205,5,FALSE)</f>
        <v>ECA</v>
      </c>
      <c r="D62" s="33" t="s">
        <v>88</v>
      </c>
      <c r="E62" s="33" t="s">
        <v>91</v>
      </c>
      <c r="F62" s="36"/>
      <c r="G62" s="35"/>
      <c r="H62" s="35"/>
      <c r="I62" s="35"/>
      <c r="J62" s="46"/>
    </row>
    <row r="63" spans="1:10" x14ac:dyDescent="0.35">
      <c r="A63" s="51" t="s">
        <v>240</v>
      </c>
      <c r="B63" s="29" t="s">
        <v>162</v>
      </c>
      <c r="C63" s="29" t="s">
        <v>86</v>
      </c>
      <c r="D63" s="29" t="s">
        <v>89</v>
      </c>
      <c r="E63" s="29" t="s">
        <v>92</v>
      </c>
      <c r="F63" s="1">
        <v>88.419380187988281</v>
      </c>
      <c r="G63" s="1">
        <v>88.542686462402344</v>
      </c>
      <c r="H63" s="1">
        <v>88.287582397460938</v>
      </c>
      <c r="I63" s="1" t="s">
        <v>264</v>
      </c>
      <c r="J63" s="31">
        <v>2018</v>
      </c>
    </row>
    <row r="64" spans="1:10" x14ac:dyDescent="0.35">
      <c r="A64" s="52" t="s">
        <v>378</v>
      </c>
      <c r="B64" s="33" t="s">
        <v>295</v>
      </c>
      <c r="C64" s="33" t="str">
        <f>VLOOKUP(B64,'[1]Regional classifications'!$A$4:$E$205,5,FALSE)</f>
        <v>SSA</v>
      </c>
      <c r="D64" s="33" t="s">
        <v>89</v>
      </c>
      <c r="E64" s="33" t="s">
        <v>93</v>
      </c>
      <c r="F64" s="36"/>
      <c r="G64" s="35"/>
      <c r="H64" s="35"/>
      <c r="I64" s="35"/>
      <c r="J64" s="46"/>
    </row>
    <row r="65" spans="1:10" x14ac:dyDescent="0.35">
      <c r="A65" s="52" t="s">
        <v>379</v>
      </c>
      <c r="B65" s="33" t="s">
        <v>296</v>
      </c>
      <c r="C65" s="33" t="str">
        <f>VLOOKUP(B65,'[1]Regional classifications'!$A$4:$E$205,5,FALSE)</f>
        <v>EAP</v>
      </c>
      <c r="D65" s="33" t="s">
        <v>84</v>
      </c>
      <c r="E65" s="33" t="s">
        <v>92</v>
      </c>
      <c r="F65" s="36"/>
      <c r="G65" s="35"/>
      <c r="H65" s="35"/>
      <c r="I65" s="35"/>
      <c r="J65" s="46"/>
    </row>
    <row r="66" spans="1:10" x14ac:dyDescent="0.35">
      <c r="A66" s="51" t="s">
        <v>54</v>
      </c>
      <c r="B66" s="29" t="s">
        <v>13</v>
      </c>
      <c r="C66" s="29" t="s">
        <v>82</v>
      </c>
      <c r="D66" s="29" t="s">
        <v>88</v>
      </c>
      <c r="E66" s="29" t="s">
        <v>91</v>
      </c>
      <c r="F66" s="1"/>
      <c r="G66" s="1"/>
      <c r="H66" s="1"/>
      <c r="I66" s="1" t="s">
        <v>95</v>
      </c>
      <c r="J66" s="31"/>
    </row>
    <row r="67" spans="1:10" x14ac:dyDescent="0.35">
      <c r="A67" s="51" t="s">
        <v>55</v>
      </c>
      <c r="B67" s="29" t="s">
        <v>14</v>
      </c>
      <c r="C67" s="29" t="s">
        <v>82</v>
      </c>
      <c r="D67" s="29" t="s">
        <v>88</v>
      </c>
      <c r="E67" s="29" t="s">
        <v>91</v>
      </c>
      <c r="F67" s="1"/>
      <c r="G67" s="1"/>
      <c r="H67" s="1"/>
      <c r="I67" s="1" t="s">
        <v>95</v>
      </c>
      <c r="J67" s="31"/>
    </row>
    <row r="68" spans="1:10" x14ac:dyDescent="0.35">
      <c r="A68" s="51" t="s">
        <v>195</v>
      </c>
      <c r="B68" s="29" t="s">
        <v>117</v>
      </c>
      <c r="C68" s="29" t="s">
        <v>86</v>
      </c>
      <c r="D68" s="29" t="s">
        <v>255</v>
      </c>
      <c r="E68" s="29" t="s">
        <v>92</v>
      </c>
      <c r="F68" s="1">
        <v>84.667160034179688</v>
      </c>
      <c r="G68" s="1">
        <v>83.423973083496094</v>
      </c>
      <c r="H68" s="1">
        <v>85.852348327636719</v>
      </c>
      <c r="I68" s="1" t="s">
        <v>264</v>
      </c>
      <c r="J68" s="31">
        <v>2018</v>
      </c>
    </row>
    <row r="69" spans="1:10" x14ac:dyDescent="0.35">
      <c r="A69" s="52" t="s">
        <v>380</v>
      </c>
      <c r="B69" s="33" t="s">
        <v>297</v>
      </c>
      <c r="C69" s="33" t="str">
        <f>VLOOKUP(B69,'[1]Regional classifications'!$A$4:$E$205,5,FALSE)</f>
        <v>SSA</v>
      </c>
      <c r="D69" s="33" t="s">
        <v>255</v>
      </c>
      <c r="E69" s="33" t="s">
        <v>93</v>
      </c>
      <c r="F69" s="36"/>
      <c r="G69" s="35"/>
      <c r="H69" s="35"/>
      <c r="I69" s="35"/>
      <c r="J69" s="46"/>
    </row>
    <row r="70" spans="1:10" x14ac:dyDescent="0.35">
      <c r="A70" s="52" t="s">
        <v>381</v>
      </c>
      <c r="B70" s="33" t="s">
        <v>298</v>
      </c>
      <c r="C70" s="33" t="str">
        <f>VLOOKUP(B70,'[1]Regional classifications'!$A$4:$E$205,5,FALSE)</f>
        <v>ECA</v>
      </c>
      <c r="D70" s="33" t="s">
        <v>254</v>
      </c>
      <c r="E70" s="33" t="s">
        <v>92</v>
      </c>
      <c r="F70" s="36"/>
      <c r="G70" s="35"/>
      <c r="H70" s="35"/>
      <c r="I70" s="35"/>
      <c r="J70" s="46"/>
    </row>
    <row r="71" spans="1:10" x14ac:dyDescent="0.35">
      <c r="A71" s="51" t="s">
        <v>50</v>
      </c>
      <c r="B71" s="29" t="s">
        <v>9</v>
      </c>
      <c r="C71" s="29" t="s">
        <v>82</v>
      </c>
      <c r="D71" s="29" t="s">
        <v>88</v>
      </c>
      <c r="E71" s="29" t="s">
        <v>91</v>
      </c>
      <c r="F71" s="1"/>
      <c r="G71" s="1"/>
      <c r="H71" s="1"/>
      <c r="I71" s="1" t="s">
        <v>95</v>
      </c>
      <c r="J71" s="31"/>
    </row>
    <row r="72" spans="1:10" x14ac:dyDescent="0.35">
      <c r="A72" s="51" t="s">
        <v>196</v>
      </c>
      <c r="B72" s="29" t="s">
        <v>118</v>
      </c>
      <c r="C72" s="29" t="s">
        <v>86</v>
      </c>
      <c r="D72" s="29" t="s">
        <v>255</v>
      </c>
      <c r="E72" s="29" t="s">
        <v>92</v>
      </c>
      <c r="F72" s="1">
        <v>79.039642333984375</v>
      </c>
      <c r="G72" s="1">
        <v>74.474388122558594</v>
      </c>
      <c r="H72" s="1">
        <v>83.524581909179688</v>
      </c>
      <c r="I72" s="1" t="s">
        <v>264</v>
      </c>
      <c r="J72" s="31">
        <v>2018</v>
      </c>
    </row>
    <row r="73" spans="1:10" x14ac:dyDescent="0.35">
      <c r="A73" s="51" t="s">
        <v>197</v>
      </c>
      <c r="B73" s="29" t="s">
        <v>119</v>
      </c>
      <c r="C73" s="29" t="s">
        <v>82</v>
      </c>
      <c r="D73" s="29" t="s">
        <v>88</v>
      </c>
      <c r="E73" s="29" t="s">
        <v>91</v>
      </c>
      <c r="F73" s="1">
        <v>97.935951232910156</v>
      </c>
      <c r="G73" s="1">
        <v>97.394096374511719</v>
      </c>
      <c r="H73" s="1">
        <v>98.507049560546875</v>
      </c>
      <c r="I73" s="1" t="s">
        <v>264</v>
      </c>
      <c r="J73" s="31">
        <v>2018</v>
      </c>
    </row>
    <row r="74" spans="1:10" x14ac:dyDescent="0.35">
      <c r="A74" s="52" t="s">
        <v>382</v>
      </c>
      <c r="B74" s="33" t="s">
        <v>299</v>
      </c>
      <c r="C74" s="33" t="str">
        <f>VLOOKUP(B74,'[1]Regional classifications'!$A$4:$E$205,5,FALSE)</f>
        <v>LAC</v>
      </c>
      <c r="D74" s="33" t="s">
        <v>83</v>
      </c>
      <c r="E74" s="33" t="s">
        <v>92</v>
      </c>
      <c r="F74" s="36"/>
      <c r="G74" s="35"/>
      <c r="H74" s="35"/>
      <c r="I74" s="35"/>
      <c r="J74" s="46"/>
    </row>
    <row r="75" spans="1:10" x14ac:dyDescent="0.35">
      <c r="A75" s="52" t="s">
        <v>383</v>
      </c>
      <c r="B75" s="33" t="s">
        <v>300</v>
      </c>
      <c r="C75" s="33" t="str">
        <f>VLOOKUP(B75,'[1]Regional classifications'!$A$4:$E$205,5,FALSE)</f>
        <v>LAC</v>
      </c>
      <c r="D75" s="33" t="s">
        <v>83</v>
      </c>
      <c r="E75" s="33" t="s">
        <v>92</v>
      </c>
      <c r="F75" s="36"/>
      <c r="G75" s="35"/>
      <c r="H75" s="35"/>
      <c r="I75" s="35"/>
      <c r="J75" s="46"/>
    </row>
    <row r="76" spans="1:10" x14ac:dyDescent="0.35">
      <c r="A76" s="52" t="s">
        <v>384</v>
      </c>
      <c r="B76" s="33" t="s">
        <v>301</v>
      </c>
      <c r="C76" s="33" t="str">
        <f>VLOOKUP(B76,'[1]Regional classifications'!$A$4:$E$205,5,FALSE)</f>
        <v>SSA</v>
      </c>
      <c r="D76" s="33" t="s">
        <v>255</v>
      </c>
      <c r="E76" s="33" t="s">
        <v>93</v>
      </c>
      <c r="F76" s="36"/>
      <c r="G76" s="35"/>
      <c r="H76" s="35"/>
      <c r="I76" s="35"/>
      <c r="J76" s="46"/>
    </row>
    <row r="77" spans="1:10" x14ac:dyDescent="0.35">
      <c r="A77" s="52" t="s">
        <v>385</v>
      </c>
      <c r="B77" s="33" t="s">
        <v>302</v>
      </c>
      <c r="C77" s="33" t="str">
        <f>VLOOKUP(B77,'[1]Regional classifications'!$A$4:$E$205,5,FALSE)</f>
        <v>SSA</v>
      </c>
      <c r="D77" s="33" t="s">
        <v>255</v>
      </c>
      <c r="E77" s="33" t="s">
        <v>93</v>
      </c>
      <c r="F77" s="36"/>
      <c r="G77" s="35"/>
      <c r="H77" s="35"/>
      <c r="I77" s="35"/>
      <c r="J77" s="46"/>
    </row>
    <row r="78" spans="1:10" x14ac:dyDescent="0.35">
      <c r="A78" s="52" t="s">
        <v>386</v>
      </c>
      <c r="B78" s="33" t="s">
        <v>303</v>
      </c>
      <c r="C78" s="33" t="str">
        <f>VLOOKUP(B78,'[1]Regional classifications'!$A$4:$E$205,5,FALSE)</f>
        <v>LAC</v>
      </c>
      <c r="D78" s="33" t="s">
        <v>83</v>
      </c>
      <c r="E78" s="33" t="s">
        <v>92</v>
      </c>
      <c r="F78" s="36"/>
      <c r="G78" s="35"/>
      <c r="H78" s="35"/>
      <c r="I78" s="35"/>
      <c r="J78" s="46"/>
    </row>
    <row r="79" spans="1:10" x14ac:dyDescent="0.35">
      <c r="A79" s="52" t="s">
        <v>387</v>
      </c>
      <c r="B79" s="33" t="s">
        <v>304</v>
      </c>
      <c r="C79" s="33" t="str">
        <f>VLOOKUP(B79,'[1]Regional classifications'!$A$4:$E$205,5,FALSE)</f>
        <v>LAC</v>
      </c>
      <c r="D79" s="33" t="s">
        <v>83</v>
      </c>
      <c r="E79" s="33" t="s">
        <v>93</v>
      </c>
      <c r="F79" s="36"/>
      <c r="G79" s="35"/>
      <c r="H79" s="35"/>
      <c r="I79" s="35"/>
      <c r="J79" s="46"/>
    </row>
    <row r="80" spans="1:10" x14ac:dyDescent="0.35">
      <c r="A80" s="51" t="s">
        <v>80</v>
      </c>
      <c r="B80" s="29" t="s">
        <v>39</v>
      </c>
      <c r="C80" s="29" t="s">
        <v>82</v>
      </c>
      <c r="D80" s="29" t="s">
        <v>88</v>
      </c>
      <c r="E80" s="29" t="s">
        <v>94</v>
      </c>
      <c r="F80" s="1"/>
      <c r="G80" s="1"/>
      <c r="H80" s="1"/>
      <c r="I80" s="1" t="s">
        <v>95</v>
      </c>
      <c r="J80" s="31"/>
    </row>
    <row r="81" spans="1:10" x14ac:dyDescent="0.35">
      <c r="A81" s="51" t="s">
        <v>198</v>
      </c>
      <c r="B81" s="29" t="s">
        <v>120</v>
      </c>
      <c r="C81" s="29" t="s">
        <v>83</v>
      </c>
      <c r="D81" s="29" t="s">
        <v>83</v>
      </c>
      <c r="E81" s="29" t="s">
        <v>92</v>
      </c>
      <c r="F81" s="1">
        <v>87.205238342285156</v>
      </c>
      <c r="G81" s="1">
        <v>87.265556335449219</v>
      </c>
      <c r="H81" s="1">
        <v>87.137641906738281</v>
      </c>
      <c r="I81" s="1" t="s">
        <v>264</v>
      </c>
      <c r="J81" s="31">
        <v>2018</v>
      </c>
    </row>
    <row r="82" spans="1:10" x14ac:dyDescent="0.35">
      <c r="A82" s="52" t="s">
        <v>388</v>
      </c>
      <c r="B82" s="33" t="s">
        <v>305</v>
      </c>
      <c r="C82" s="33" t="str">
        <f>VLOOKUP(B82,'[1]Regional classifications'!$A$4:$E$205,5,FALSE)</f>
        <v>ECA</v>
      </c>
      <c r="D82" s="33" t="s">
        <v>88</v>
      </c>
      <c r="E82" s="33" t="s">
        <v>91</v>
      </c>
      <c r="F82" s="36"/>
      <c r="G82" s="35"/>
      <c r="H82" s="35"/>
      <c r="I82" s="35"/>
      <c r="J82" s="46"/>
    </row>
    <row r="83" spans="1:10" x14ac:dyDescent="0.35">
      <c r="A83" s="51" t="s">
        <v>59</v>
      </c>
      <c r="B83" s="29" t="s">
        <v>18</v>
      </c>
      <c r="C83" s="29" t="s">
        <v>82</v>
      </c>
      <c r="D83" s="29" t="s">
        <v>88</v>
      </c>
      <c r="E83" s="29" t="s">
        <v>91</v>
      </c>
      <c r="F83" s="1"/>
      <c r="G83" s="1"/>
      <c r="H83" s="1"/>
      <c r="I83" s="1" t="s">
        <v>95</v>
      </c>
      <c r="J83" s="31"/>
    </row>
    <row r="84" spans="1:10" x14ac:dyDescent="0.35">
      <c r="A84" s="51" t="s">
        <v>200</v>
      </c>
      <c r="B84" s="29" t="s">
        <v>122</v>
      </c>
      <c r="C84" s="29" t="s">
        <v>252</v>
      </c>
      <c r="D84" s="29" t="s">
        <v>252</v>
      </c>
      <c r="E84" s="29" t="s">
        <v>92</v>
      </c>
      <c r="F84" s="1">
        <v>74.372993469238281</v>
      </c>
      <c r="G84" s="1">
        <v>65.790809631347656</v>
      </c>
      <c r="H84" s="1">
        <v>82.366706848144531</v>
      </c>
      <c r="I84" s="1" t="s">
        <v>264</v>
      </c>
      <c r="J84" s="31">
        <v>2018</v>
      </c>
    </row>
    <row r="85" spans="1:10" x14ac:dyDescent="0.35">
      <c r="A85" s="51" t="s">
        <v>199</v>
      </c>
      <c r="B85" s="29" t="s">
        <v>121</v>
      </c>
      <c r="C85" s="29" t="s">
        <v>84</v>
      </c>
      <c r="D85" s="29" t="s">
        <v>84</v>
      </c>
      <c r="E85" s="29" t="s">
        <v>92</v>
      </c>
      <c r="F85" s="1">
        <v>95.658561706542969</v>
      </c>
      <c r="G85" s="1">
        <v>93.992179870605469</v>
      </c>
      <c r="H85" s="1">
        <v>97.331336975097656</v>
      </c>
      <c r="I85" s="1" t="s">
        <v>264</v>
      </c>
      <c r="J85" s="31">
        <v>2018</v>
      </c>
    </row>
    <row r="86" spans="1:10" x14ac:dyDescent="0.35">
      <c r="A86" s="52" t="s">
        <v>389</v>
      </c>
      <c r="B86" s="33" t="s">
        <v>306</v>
      </c>
      <c r="C86" s="33" t="str">
        <f>VLOOKUP(B86,'[1]Regional classifications'!$A$4:$E$205,5,FALSE)</f>
        <v>MENA</v>
      </c>
      <c r="D86" s="33" t="s">
        <v>253</v>
      </c>
      <c r="E86" s="33" t="s">
        <v>92</v>
      </c>
      <c r="F86" s="36"/>
      <c r="G86" s="35"/>
      <c r="H86" s="35"/>
      <c r="I86" s="35"/>
      <c r="J86" s="46"/>
    </row>
    <row r="87" spans="1:10" x14ac:dyDescent="0.35">
      <c r="A87" s="52" t="s">
        <v>390</v>
      </c>
      <c r="B87" s="33" t="s">
        <v>307</v>
      </c>
      <c r="C87" s="33" t="str">
        <f>VLOOKUP(B87,'[1]Regional classifications'!$A$4:$E$205,5,FALSE)</f>
        <v>MENA</v>
      </c>
      <c r="D87" s="33" t="s">
        <v>253</v>
      </c>
      <c r="E87" s="33" t="s">
        <v>92</v>
      </c>
      <c r="F87" s="36"/>
      <c r="G87" s="35"/>
      <c r="H87" s="35"/>
      <c r="I87" s="35"/>
      <c r="J87" s="46"/>
    </row>
    <row r="88" spans="1:10" x14ac:dyDescent="0.35">
      <c r="A88" s="51" t="s">
        <v>58</v>
      </c>
      <c r="B88" s="29" t="s">
        <v>17</v>
      </c>
      <c r="C88" s="29" t="s">
        <v>82</v>
      </c>
      <c r="D88" s="29" t="s">
        <v>88</v>
      </c>
      <c r="E88" s="29" t="s">
        <v>91</v>
      </c>
      <c r="F88" s="1"/>
      <c r="G88" s="1"/>
      <c r="H88" s="1"/>
      <c r="I88" s="1" t="s">
        <v>95</v>
      </c>
      <c r="J88" s="31"/>
    </row>
    <row r="89" spans="1:10" x14ac:dyDescent="0.35">
      <c r="A89" s="52" t="s">
        <v>391</v>
      </c>
      <c r="B89" s="33" t="s">
        <v>308</v>
      </c>
      <c r="C89" s="33" t="str">
        <f>VLOOKUP(B89,'[1]Regional classifications'!$A$4:$E$205,5,FALSE)</f>
        <v>MENA</v>
      </c>
      <c r="D89" s="33" t="s">
        <v>253</v>
      </c>
      <c r="E89" s="33" t="s">
        <v>91</v>
      </c>
      <c r="F89" s="36"/>
      <c r="G89" s="35"/>
      <c r="H89" s="35"/>
      <c r="I89" s="35"/>
      <c r="J89" s="46"/>
    </row>
    <row r="90" spans="1:10" x14ac:dyDescent="0.35">
      <c r="A90" s="51" t="s">
        <v>201</v>
      </c>
      <c r="B90" s="29" t="s">
        <v>123</v>
      </c>
      <c r="C90" s="29" t="s">
        <v>82</v>
      </c>
      <c r="D90" s="29" t="s">
        <v>88</v>
      </c>
      <c r="E90" s="29" t="s">
        <v>91</v>
      </c>
      <c r="F90" s="1">
        <v>99.15576171875</v>
      </c>
      <c r="G90" s="1">
        <v>98.971916198730469</v>
      </c>
      <c r="H90" s="1">
        <v>99.353446960449219</v>
      </c>
      <c r="I90" s="1" t="s">
        <v>264</v>
      </c>
      <c r="J90" s="31">
        <v>2018</v>
      </c>
    </row>
    <row r="91" spans="1:10" x14ac:dyDescent="0.35">
      <c r="A91" s="52" t="s">
        <v>392</v>
      </c>
      <c r="B91" s="33" t="s">
        <v>309</v>
      </c>
      <c r="C91" s="33" t="str">
        <f>VLOOKUP(B91,'[1]Regional classifications'!$A$4:$E$205,5,FALSE)</f>
        <v>LAC</v>
      </c>
      <c r="D91" s="33" t="s">
        <v>83</v>
      </c>
      <c r="E91" s="33" t="s">
        <v>92</v>
      </c>
      <c r="F91" s="36"/>
      <c r="G91" s="35"/>
      <c r="H91" s="35"/>
      <c r="I91" s="35"/>
      <c r="J91" s="46"/>
    </row>
    <row r="92" spans="1:10" x14ac:dyDescent="0.35">
      <c r="A92" s="51" t="s">
        <v>60</v>
      </c>
      <c r="B92" s="29" t="s">
        <v>19</v>
      </c>
      <c r="C92" s="29" t="s">
        <v>84</v>
      </c>
      <c r="D92" s="29" t="s">
        <v>84</v>
      </c>
      <c r="E92" s="29" t="s">
        <v>91</v>
      </c>
      <c r="F92" s="1"/>
      <c r="G92" s="1"/>
      <c r="H92" s="1"/>
      <c r="I92" s="1" t="s">
        <v>95</v>
      </c>
      <c r="J92" s="31"/>
    </row>
    <row r="93" spans="1:10" x14ac:dyDescent="0.35">
      <c r="A93" s="51" t="s">
        <v>202</v>
      </c>
      <c r="B93" s="29" t="s">
        <v>124</v>
      </c>
      <c r="C93" s="29" t="s">
        <v>253</v>
      </c>
      <c r="D93" s="29" t="s">
        <v>253</v>
      </c>
      <c r="E93" s="29" t="s">
        <v>92</v>
      </c>
      <c r="F93" s="1">
        <v>98.22711181640625</v>
      </c>
      <c r="G93" s="1">
        <v>97.832077026367188</v>
      </c>
      <c r="H93" s="1">
        <v>98.614212036132813</v>
      </c>
      <c r="I93" s="1" t="s">
        <v>264</v>
      </c>
      <c r="J93" s="31">
        <v>2018</v>
      </c>
    </row>
    <row r="94" spans="1:10" x14ac:dyDescent="0.35">
      <c r="A94" s="51" t="s">
        <v>203</v>
      </c>
      <c r="B94" s="29" t="s">
        <v>125</v>
      </c>
      <c r="C94" s="29" t="s">
        <v>82</v>
      </c>
      <c r="D94" s="29" t="s">
        <v>254</v>
      </c>
      <c r="E94" s="29" t="s">
        <v>92</v>
      </c>
      <c r="F94" s="1">
        <v>99.781631469726563</v>
      </c>
      <c r="G94" s="1">
        <v>99.738990783691406</v>
      </c>
      <c r="H94" s="1">
        <v>99.829681396484375</v>
      </c>
      <c r="I94" s="1" t="s">
        <v>264</v>
      </c>
      <c r="J94" s="31">
        <v>2018</v>
      </c>
    </row>
    <row r="95" spans="1:10" x14ac:dyDescent="0.35">
      <c r="A95" s="51" t="s">
        <v>204</v>
      </c>
      <c r="B95" s="29" t="s">
        <v>126</v>
      </c>
      <c r="C95" s="29" t="s">
        <v>86</v>
      </c>
      <c r="D95" s="29" t="s">
        <v>89</v>
      </c>
      <c r="E95" s="29" t="s">
        <v>92</v>
      </c>
      <c r="F95" s="1">
        <v>81.53497314453125</v>
      </c>
      <c r="G95" s="1">
        <v>78.188926696777344</v>
      </c>
      <c r="H95" s="1">
        <v>84.98883056640625</v>
      </c>
      <c r="I95" s="1" t="s">
        <v>264</v>
      </c>
      <c r="J95" s="31">
        <v>2018</v>
      </c>
    </row>
    <row r="96" spans="1:10" x14ac:dyDescent="0.35">
      <c r="A96" s="51" t="s">
        <v>61</v>
      </c>
      <c r="B96" s="29" t="s">
        <v>20</v>
      </c>
      <c r="C96" s="29" t="s">
        <v>84</v>
      </c>
      <c r="D96" s="29" t="s">
        <v>84</v>
      </c>
      <c r="E96" s="29" t="s">
        <v>93</v>
      </c>
      <c r="F96" s="1"/>
      <c r="G96" s="1"/>
      <c r="H96" s="1"/>
      <c r="I96" s="1" t="s">
        <v>95</v>
      </c>
      <c r="J96" s="31"/>
    </row>
    <row r="97" spans="1:10" x14ac:dyDescent="0.35">
      <c r="A97" s="51" t="s">
        <v>206</v>
      </c>
      <c r="B97" s="29" t="s">
        <v>128</v>
      </c>
      <c r="C97" s="29" t="s">
        <v>253</v>
      </c>
      <c r="D97" s="29" t="s">
        <v>253</v>
      </c>
      <c r="E97" s="29" t="s">
        <v>92</v>
      </c>
      <c r="F97" s="1">
        <v>96.056472778320313</v>
      </c>
      <c r="G97" s="1">
        <v>94.905158996582031</v>
      </c>
      <c r="H97" s="1">
        <v>96.666458129882813</v>
      </c>
      <c r="I97" s="1" t="s">
        <v>264</v>
      </c>
      <c r="J97" s="31">
        <v>2018</v>
      </c>
    </row>
    <row r="98" spans="1:10" x14ac:dyDescent="0.35">
      <c r="A98" s="51" t="s">
        <v>205</v>
      </c>
      <c r="B98" s="29" t="s">
        <v>127</v>
      </c>
      <c r="C98" s="29" t="s">
        <v>82</v>
      </c>
      <c r="D98" s="29" t="s">
        <v>254</v>
      </c>
      <c r="E98" s="29" t="s">
        <v>92</v>
      </c>
      <c r="F98" s="1">
        <v>99.58599853515625</v>
      </c>
      <c r="G98" s="1">
        <v>99.499717712402344</v>
      </c>
      <c r="H98" s="1">
        <v>99.677009582519531</v>
      </c>
      <c r="I98" s="1" t="s">
        <v>264</v>
      </c>
      <c r="J98" s="31">
        <v>2018</v>
      </c>
    </row>
    <row r="99" spans="1:10" x14ac:dyDescent="0.35">
      <c r="A99" s="52" t="s">
        <v>393</v>
      </c>
      <c r="B99" s="33" t="s">
        <v>310</v>
      </c>
      <c r="C99" s="33" t="str">
        <f>VLOOKUP(B99,'[1]Regional classifications'!$A$4:$E$205,5,FALSE)</f>
        <v>EAP</v>
      </c>
      <c r="D99" s="33" t="s">
        <v>84</v>
      </c>
      <c r="E99" s="33" t="s">
        <v>93</v>
      </c>
      <c r="F99" s="36"/>
      <c r="G99" s="35"/>
      <c r="H99" s="35"/>
      <c r="I99" s="35"/>
      <c r="J99" s="46"/>
    </row>
    <row r="100" spans="1:10" x14ac:dyDescent="0.35">
      <c r="A100" s="51" t="s">
        <v>209</v>
      </c>
      <c r="B100" s="29" t="s">
        <v>131</v>
      </c>
      <c r="C100" s="29" t="s">
        <v>82</v>
      </c>
      <c r="D100" s="29" t="s">
        <v>88</v>
      </c>
      <c r="E100" s="29" t="s">
        <v>91</v>
      </c>
      <c r="F100" s="1">
        <v>99.889312744140625</v>
      </c>
      <c r="G100" s="1">
        <v>99.906402587890625</v>
      </c>
      <c r="H100" s="1">
        <v>99.868370056152344</v>
      </c>
      <c r="I100" s="1" t="s">
        <v>264</v>
      </c>
      <c r="J100" s="31">
        <v>2018</v>
      </c>
    </row>
    <row r="101" spans="1:10" x14ac:dyDescent="0.35">
      <c r="A101" s="51" t="s">
        <v>207</v>
      </c>
      <c r="B101" s="29" t="s">
        <v>129</v>
      </c>
      <c r="C101" s="29" t="s">
        <v>253</v>
      </c>
      <c r="D101" s="29" t="s">
        <v>253</v>
      </c>
      <c r="E101" s="29" t="s">
        <v>92</v>
      </c>
      <c r="F101" s="1">
        <v>95.069442749023438</v>
      </c>
      <c r="G101" s="1">
        <v>93.305007934570313</v>
      </c>
      <c r="H101" s="1">
        <v>96.854660034179688</v>
      </c>
      <c r="I101" s="1" t="s">
        <v>264</v>
      </c>
      <c r="J101" s="31">
        <v>2018</v>
      </c>
    </row>
    <row r="102" spans="1:10" x14ac:dyDescent="0.35">
      <c r="A102" s="52" t="s">
        <v>394</v>
      </c>
      <c r="B102" s="33" t="s">
        <v>311</v>
      </c>
      <c r="C102" s="33" t="str">
        <f>VLOOKUP(B102,'[1]Regional classifications'!$A$4:$E$205,5,FALSE)</f>
        <v>SSA</v>
      </c>
      <c r="D102" s="33" t="s">
        <v>89</v>
      </c>
      <c r="E102" s="33" t="s">
        <v>93</v>
      </c>
      <c r="F102" s="36"/>
      <c r="G102" s="35"/>
      <c r="H102" s="35"/>
      <c r="I102" s="35"/>
      <c r="J102" s="46"/>
    </row>
    <row r="103" spans="1:10" x14ac:dyDescent="0.35">
      <c r="A103" s="52" t="s">
        <v>395</v>
      </c>
      <c r="B103" s="33" t="s">
        <v>312</v>
      </c>
      <c r="C103" s="33" t="str">
        <f>VLOOKUP(B103,'[1]Regional classifications'!$A$4:$E$205,5,FALSE)</f>
        <v>SSA</v>
      </c>
      <c r="D103" s="33" t="s">
        <v>255</v>
      </c>
      <c r="E103" s="33" t="s">
        <v>93</v>
      </c>
      <c r="F103" s="36"/>
      <c r="G103" s="35"/>
      <c r="H103" s="35"/>
      <c r="I103" s="35"/>
      <c r="J103" s="46"/>
    </row>
    <row r="104" spans="1:10" x14ac:dyDescent="0.35">
      <c r="A104" s="52" t="s">
        <v>396</v>
      </c>
      <c r="B104" s="33" t="s">
        <v>313</v>
      </c>
      <c r="C104" s="33" t="str">
        <f>VLOOKUP(B104,'[1]Regional classifications'!$A$4:$E$205,5,FALSE)</f>
        <v>MENA</v>
      </c>
      <c r="D104" s="33" t="s">
        <v>253</v>
      </c>
      <c r="E104" s="33" t="s">
        <v>92</v>
      </c>
      <c r="F104" s="36"/>
      <c r="G104" s="35"/>
      <c r="H104" s="35"/>
      <c r="I104" s="35"/>
      <c r="J104" s="46"/>
    </row>
    <row r="105" spans="1:10" x14ac:dyDescent="0.35">
      <c r="A105" s="51" t="s">
        <v>64</v>
      </c>
      <c r="B105" s="29" t="s">
        <v>23</v>
      </c>
      <c r="C105" s="29" t="s">
        <v>82</v>
      </c>
      <c r="D105" s="29" t="s">
        <v>88</v>
      </c>
      <c r="E105" s="29" t="s">
        <v>91</v>
      </c>
      <c r="F105" s="1"/>
      <c r="G105" s="1"/>
      <c r="H105" s="1"/>
      <c r="I105" s="1" t="s">
        <v>95</v>
      </c>
      <c r="J105" s="31"/>
    </row>
    <row r="106" spans="1:10" x14ac:dyDescent="0.35">
      <c r="A106" s="52" t="s">
        <v>397</v>
      </c>
      <c r="B106" s="33" t="s">
        <v>314</v>
      </c>
      <c r="C106" s="33" t="str">
        <f>VLOOKUP(B106,'[1]Regional classifications'!$A$4:$E$205,5,FALSE)</f>
        <v>ECA</v>
      </c>
      <c r="D106" s="33" t="s">
        <v>88</v>
      </c>
      <c r="E106" s="33" t="s">
        <v>91</v>
      </c>
      <c r="F106" s="36"/>
      <c r="G106" s="35"/>
      <c r="H106" s="35"/>
      <c r="I106" s="35"/>
      <c r="J106" s="46"/>
    </row>
    <row r="107" spans="1:10" x14ac:dyDescent="0.35">
      <c r="A107" s="51" t="s">
        <v>65</v>
      </c>
      <c r="B107" s="29" t="s">
        <v>24</v>
      </c>
      <c r="C107" s="29" t="s">
        <v>82</v>
      </c>
      <c r="D107" s="29" t="s">
        <v>88</v>
      </c>
      <c r="E107" s="29" t="s">
        <v>91</v>
      </c>
      <c r="F107" s="1"/>
      <c r="G107" s="1"/>
      <c r="H107" s="1"/>
      <c r="I107" s="1" t="s">
        <v>95</v>
      </c>
      <c r="J107" s="31"/>
    </row>
    <row r="108" spans="1:10" x14ac:dyDescent="0.35">
      <c r="A108" s="51" t="s">
        <v>211</v>
      </c>
      <c r="B108" s="29" t="s">
        <v>133</v>
      </c>
      <c r="C108" s="29" t="s">
        <v>86</v>
      </c>
      <c r="D108" s="29" t="s">
        <v>89</v>
      </c>
      <c r="E108" s="29" t="s">
        <v>93</v>
      </c>
      <c r="F108" s="1">
        <v>74.8043212890625</v>
      </c>
      <c r="G108" s="1">
        <v>72.384086608886719</v>
      </c>
      <c r="H108" s="1">
        <v>77.275138854980469</v>
      </c>
      <c r="I108" s="1" t="s">
        <v>264</v>
      </c>
      <c r="J108" s="31">
        <v>2018</v>
      </c>
    </row>
    <row r="109" spans="1:10" x14ac:dyDescent="0.35">
      <c r="A109" s="52" t="s">
        <v>398</v>
      </c>
      <c r="B109" s="33" t="s">
        <v>315</v>
      </c>
      <c r="C109" s="33" t="str">
        <f>VLOOKUP(B109,'[1]Regional classifications'!$A$4:$E$205,5,FALSE)</f>
        <v>SSA</v>
      </c>
      <c r="D109" s="33" t="s">
        <v>89</v>
      </c>
      <c r="E109" s="33" t="s">
        <v>93</v>
      </c>
      <c r="F109" s="36"/>
      <c r="G109" s="35"/>
      <c r="H109" s="35"/>
      <c r="I109" s="35"/>
      <c r="J109" s="46"/>
    </row>
    <row r="110" spans="1:10" x14ac:dyDescent="0.35">
      <c r="A110" s="51" t="s">
        <v>218</v>
      </c>
      <c r="B110" s="29" t="s">
        <v>140</v>
      </c>
      <c r="C110" s="29" t="s">
        <v>84</v>
      </c>
      <c r="D110" s="29" t="s">
        <v>84</v>
      </c>
      <c r="E110" s="29" t="s">
        <v>92</v>
      </c>
      <c r="F110" s="1">
        <v>94.854408264160156</v>
      </c>
      <c r="G110" s="1">
        <v>93.504829406738281</v>
      </c>
      <c r="H110" s="1">
        <v>96.123046875</v>
      </c>
      <c r="I110" s="1" t="s">
        <v>264</v>
      </c>
      <c r="J110" s="31">
        <v>2018</v>
      </c>
    </row>
    <row r="111" spans="1:10" x14ac:dyDescent="0.35">
      <c r="A111" s="52" t="s">
        <v>399</v>
      </c>
      <c r="B111" s="33" t="s">
        <v>316</v>
      </c>
      <c r="C111" s="33" t="str">
        <f>VLOOKUP(B111,'[1]Regional classifications'!$A$4:$E$205,5,FALSE)</f>
        <v>SA</v>
      </c>
      <c r="D111" s="33" t="s">
        <v>252</v>
      </c>
      <c r="E111" s="33" t="s">
        <v>92</v>
      </c>
      <c r="F111" s="36"/>
      <c r="G111" s="35"/>
      <c r="H111" s="35"/>
      <c r="I111" s="35"/>
      <c r="J111" s="46"/>
    </row>
    <row r="112" spans="1:10" x14ac:dyDescent="0.35">
      <c r="A112" s="51" t="s">
        <v>213</v>
      </c>
      <c r="B112" s="29" t="s">
        <v>135</v>
      </c>
      <c r="C112" s="29" t="s">
        <v>86</v>
      </c>
      <c r="D112" s="29" t="s">
        <v>255</v>
      </c>
      <c r="E112" s="29" t="s">
        <v>93</v>
      </c>
      <c r="F112" s="1">
        <v>35.473770141601563</v>
      </c>
      <c r="G112" s="1">
        <v>25.735160827636719</v>
      </c>
      <c r="H112" s="1">
        <v>46.184139251708984</v>
      </c>
      <c r="I112" s="1" t="s">
        <v>264</v>
      </c>
      <c r="J112" s="31">
        <v>2018</v>
      </c>
    </row>
    <row r="113" spans="1:11" x14ac:dyDescent="0.35">
      <c r="A113" s="51" t="s">
        <v>214</v>
      </c>
      <c r="B113" s="29" t="s">
        <v>136</v>
      </c>
      <c r="C113" s="29" t="s">
        <v>82</v>
      </c>
      <c r="D113" s="29" t="s">
        <v>88</v>
      </c>
      <c r="E113" s="29" t="s">
        <v>91</v>
      </c>
      <c r="F113" s="1">
        <v>94.503189086914063</v>
      </c>
      <c r="G113" s="1">
        <v>95.988723754882813</v>
      </c>
      <c r="H113" s="1">
        <v>93.009971618652344</v>
      </c>
      <c r="I113" s="1" t="s">
        <v>264</v>
      </c>
      <c r="J113" s="31">
        <v>2018</v>
      </c>
    </row>
    <row r="114" spans="1:11" x14ac:dyDescent="0.35">
      <c r="A114" s="52" t="s">
        <v>400</v>
      </c>
      <c r="B114" s="33" t="s">
        <v>317</v>
      </c>
      <c r="C114" s="33" t="str">
        <f>VLOOKUP(B114,'[1]Regional classifications'!$A$4:$E$205,5,FALSE)</f>
        <v>EAP</v>
      </c>
      <c r="D114" s="33" t="s">
        <v>84</v>
      </c>
      <c r="E114" s="33" t="s">
        <v>92</v>
      </c>
      <c r="F114" s="36"/>
      <c r="G114" s="35"/>
      <c r="H114" s="35"/>
      <c r="I114" s="35"/>
      <c r="J114" s="46"/>
    </row>
    <row r="115" spans="1:11" x14ac:dyDescent="0.35">
      <c r="A115" s="52" t="s">
        <v>401</v>
      </c>
      <c r="B115" s="33" t="s">
        <v>318</v>
      </c>
      <c r="C115" s="33" t="str">
        <f>VLOOKUP(B115,'[1]Regional classifications'!$A$4:$E$205,5,FALSE)</f>
        <v>SSA</v>
      </c>
      <c r="D115" s="33" t="s">
        <v>255</v>
      </c>
      <c r="E115" s="33" t="s">
        <v>93</v>
      </c>
      <c r="F115" s="36"/>
      <c r="G115" s="35"/>
      <c r="H115" s="35"/>
      <c r="I115" s="35"/>
      <c r="J115" s="46"/>
    </row>
    <row r="116" spans="1:11" x14ac:dyDescent="0.35">
      <c r="A116" s="51" t="s">
        <v>217</v>
      </c>
      <c r="B116" s="29" t="s">
        <v>139</v>
      </c>
      <c r="C116" s="29" t="s">
        <v>86</v>
      </c>
      <c r="D116" s="29" t="s">
        <v>89</v>
      </c>
      <c r="E116" s="29" t="s">
        <v>92</v>
      </c>
      <c r="F116" s="1">
        <v>91.325393676757813</v>
      </c>
      <c r="G116" s="1">
        <v>89.366378784179688</v>
      </c>
      <c r="H116" s="1">
        <v>93.357353210449219</v>
      </c>
      <c r="I116" s="1" t="s">
        <v>264</v>
      </c>
      <c r="J116" s="31">
        <v>2018</v>
      </c>
    </row>
    <row r="117" spans="1:11" x14ac:dyDescent="0.35">
      <c r="A117" s="51" t="s">
        <v>212</v>
      </c>
      <c r="B117" s="29" t="s">
        <v>134</v>
      </c>
      <c r="C117" s="29" t="s">
        <v>83</v>
      </c>
      <c r="D117" s="29" t="s">
        <v>83</v>
      </c>
      <c r="E117" s="29" t="s">
        <v>92</v>
      </c>
      <c r="F117" s="1">
        <v>95.379913330078125</v>
      </c>
      <c r="G117" s="1">
        <v>94.608047485351563</v>
      </c>
      <c r="H117" s="1">
        <v>96.232902526855469</v>
      </c>
      <c r="I117" s="1" t="s">
        <v>264</v>
      </c>
      <c r="J117" s="31">
        <v>2018</v>
      </c>
    </row>
    <row r="118" spans="1:11" x14ac:dyDescent="0.35">
      <c r="A118" s="51" t="s">
        <v>56</v>
      </c>
      <c r="B118" s="29" t="s">
        <v>15</v>
      </c>
      <c r="C118" s="29" t="s">
        <v>84</v>
      </c>
      <c r="D118" s="29" t="s">
        <v>84</v>
      </c>
      <c r="E118" s="29" t="s">
        <v>92</v>
      </c>
      <c r="F118" s="1"/>
      <c r="G118" s="1"/>
      <c r="H118" s="1"/>
      <c r="I118" s="1" t="s">
        <v>95</v>
      </c>
      <c r="J118" s="31"/>
    </row>
    <row r="119" spans="1:11" x14ac:dyDescent="0.35">
      <c r="A119" s="51" t="s">
        <v>66</v>
      </c>
      <c r="B119" s="29" t="s">
        <v>25</v>
      </c>
      <c r="C119" s="29" t="s">
        <v>82</v>
      </c>
      <c r="D119" s="29" t="s">
        <v>88</v>
      </c>
      <c r="E119" s="29" t="s">
        <v>91</v>
      </c>
      <c r="F119" s="1"/>
      <c r="G119" s="1"/>
      <c r="H119" s="1"/>
      <c r="I119" s="1" t="s">
        <v>95</v>
      </c>
      <c r="J119" s="31"/>
    </row>
    <row r="120" spans="1:11" x14ac:dyDescent="0.35">
      <c r="A120" s="51" t="s">
        <v>216</v>
      </c>
      <c r="B120" s="29" t="s">
        <v>138</v>
      </c>
      <c r="C120" s="29" t="s">
        <v>84</v>
      </c>
      <c r="D120" s="29" t="s">
        <v>84</v>
      </c>
      <c r="E120" s="29" t="s">
        <v>92</v>
      </c>
      <c r="F120" s="1">
        <v>98.423118591308594</v>
      </c>
      <c r="G120" s="1">
        <v>98.648887634277344</v>
      </c>
      <c r="H120" s="1">
        <v>98.186012268066406</v>
      </c>
      <c r="I120" s="1" t="s">
        <v>264</v>
      </c>
      <c r="J120" s="31">
        <v>2018</v>
      </c>
      <c r="K120" s="47"/>
    </row>
    <row r="121" spans="1:11" x14ac:dyDescent="0.35">
      <c r="A121" s="51" t="s">
        <v>215</v>
      </c>
      <c r="B121" s="29" t="s">
        <v>137</v>
      </c>
      <c r="C121" s="29" t="s">
        <v>82</v>
      </c>
      <c r="D121" s="29" t="s">
        <v>254</v>
      </c>
      <c r="E121" s="29" t="s">
        <v>91</v>
      </c>
      <c r="F121" s="1">
        <v>98.847183227539063</v>
      </c>
      <c r="G121" s="1">
        <v>98.271347045898438</v>
      </c>
      <c r="H121" s="1">
        <v>99.450469970703125</v>
      </c>
      <c r="I121" s="1" t="s">
        <v>264</v>
      </c>
      <c r="J121" s="31">
        <v>2018</v>
      </c>
      <c r="K121" s="47"/>
    </row>
    <row r="122" spans="1:11" x14ac:dyDescent="0.35">
      <c r="A122" s="51" t="s">
        <v>67</v>
      </c>
      <c r="B122" s="29" t="s">
        <v>26</v>
      </c>
      <c r="C122" s="29" t="s">
        <v>83</v>
      </c>
      <c r="D122" s="29" t="s">
        <v>83</v>
      </c>
      <c r="E122" s="29" t="s">
        <v>94</v>
      </c>
      <c r="F122" s="1"/>
      <c r="G122" s="1"/>
      <c r="H122" s="1"/>
      <c r="I122" s="1" t="s">
        <v>95</v>
      </c>
      <c r="J122" s="31"/>
      <c r="K122" s="47"/>
    </row>
    <row r="123" spans="1:11" x14ac:dyDescent="0.35">
      <c r="A123" s="51" t="s">
        <v>210</v>
      </c>
      <c r="B123" s="29" t="s">
        <v>132</v>
      </c>
      <c r="C123" s="29" t="s">
        <v>253</v>
      </c>
      <c r="D123" s="29" t="s">
        <v>253</v>
      </c>
      <c r="E123" s="29" t="s">
        <v>92</v>
      </c>
      <c r="F123" s="1">
        <v>73.750007629394531</v>
      </c>
      <c r="G123" s="1">
        <v>64.591377258300781</v>
      </c>
      <c r="H123" s="1">
        <v>83.301353454589844</v>
      </c>
      <c r="I123" s="1" t="s">
        <v>264</v>
      </c>
      <c r="J123" s="31">
        <v>2018</v>
      </c>
      <c r="K123" s="47"/>
    </row>
    <row r="124" spans="1:11" x14ac:dyDescent="0.35">
      <c r="A124" s="52" t="s">
        <v>402</v>
      </c>
      <c r="B124" s="33" t="s">
        <v>319</v>
      </c>
      <c r="C124" s="33" t="str">
        <f>VLOOKUP(B124,'[1]Regional classifications'!$A$4:$E$205,5,FALSE)</f>
        <v>SSA</v>
      </c>
      <c r="D124" s="33" t="s">
        <v>89</v>
      </c>
      <c r="E124" s="33" t="s">
        <v>93</v>
      </c>
      <c r="F124" s="36"/>
      <c r="G124" s="35"/>
      <c r="H124" s="35"/>
      <c r="I124" s="35"/>
      <c r="J124" s="46"/>
      <c r="K124" s="47"/>
    </row>
    <row r="125" spans="1:11" x14ac:dyDescent="0.35">
      <c r="A125" s="52" t="s">
        <v>403</v>
      </c>
      <c r="B125" s="33" t="s">
        <v>320</v>
      </c>
      <c r="C125" s="33" t="str">
        <f>VLOOKUP(B125,'[1]Regional classifications'!$A$4:$E$205,5,FALSE)</f>
        <v>EAP</v>
      </c>
      <c r="D125" s="33" t="s">
        <v>84</v>
      </c>
      <c r="E125" s="33" t="s">
        <v>93</v>
      </c>
      <c r="F125" s="36"/>
      <c r="G125" s="35"/>
      <c r="H125" s="35"/>
      <c r="I125" s="35"/>
      <c r="J125" s="46"/>
      <c r="K125" s="47"/>
    </row>
    <row r="126" spans="1:11" x14ac:dyDescent="0.35">
      <c r="A126" s="51" t="s">
        <v>219</v>
      </c>
      <c r="B126" s="29" t="s">
        <v>141</v>
      </c>
      <c r="C126" s="29" t="s">
        <v>86</v>
      </c>
      <c r="D126" s="29" t="s">
        <v>89</v>
      </c>
      <c r="E126" s="29" t="s">
        <v>92</v>
      </c>
      <c r="F126" s="1">
        <v>91.527267456054688</v>
      </c>
      <c r="G126" s="1">
        <v>91.436431884765625</v>
      </c>
      <c r="H126" s="1">
        <v>91.627418518066406</v>
      </c>
      <c r="I126" s="1" t="s">
        <v>264</v>
      </c>
      <c r="J126" s="31">
        <v>2018</v>
      </c>
      <c r="K126" s="47"/>
    </row>
    <row r="127" spans="1:11" x14ac:dyDescent="0.35">
      <c r="A127" s="51" t="s">
        <v>71</v>
      </c>
      <c r="B127" s="29" t="s">
        <v>30</v>
      </c>
      <c r="C127" s="29" t="s">
        <v>84</v>
      </c>
      <c r="D127" s="29" t="s">
        <v>84</v>
      </c>
      <c r="E127" s="29" t="s">
        <v>92</v>
      </c>
      <c r="F127" s="1"/>
      <c r="G127" s="1"/>
      <c r="H127" s="1"/>
      <c r="I127" s="1" t="s">
        <v>95</v>
      </c>
      <c r="J127" s="31"/>
      <c r="K127" s="47"/>
    </row>
    <row r="128" spans="1:11" x14ac:dyDescent="0.35">
      <c r="A128" s="51" t="s">
        <v>222</v>
      </c>
      <c r="B128" s="29" t="s">
        <v>144</v>
      </c>
      <c r="C128" s="29" t="s">
        <v>252</v>
      </c>
      <c r="D128" s="29" t="s">
        <v>252</v>
      </c>
      <c r="E128" s="29" t="s">
        <v>93</v>
      </c>
      <c r="F128" s="1">
        <v>67.908432006835938</v>
      </c>
      <c r="G128" s="1">
        <v>59.724430084228516</v>
      </c>
      <c r="H128" s="1">
        <v>78.591339111328125</v>
      </c>
      <c r="I128" s="1" t="s">
        <v>264</v>
      </c>
      <c r="J128" s="31">
        <v>2018</v>
      </c>
      <c r="K128" s="47"/>
    </row>
    <row r="129" spans="1:11" x14ac:dyDescent="0.35">
      <c r="A129" s="51" t="s">
        <v>69</v>
      </c>
      <c r="B129" s="29" t="s">
        <v>28</v>
      </c>
      <c r="C129" s="29" t="s">
        <v>82</v>
      </c>
      <c r="D129" s="29" t="s">
        <v>88</v>
      </c>
      <c r="E129" s="29" t="s">
        <v>91</v>
      </c>
      <c r="F129" s="1"/>
      <c r="G129" s="1"/>
      <c r="H129" s="1"/>
      <c r="I129" s="1" t="s">
        <v>95</v>
      </c>
      <c r="J129" s="31"/>
      <c r="K129" s="47"/>
    </row>
    <row r="130" spans="1:11" x14ac:dyDescent="0.35">
      <c r="A130" s="51" t="s">
        <v>72</v>
      </c>
      <c r="B130" s="29" t="s">
        <v>31</v>
      </c>
      <c r="C130" s="29" t="s">
        <v>84</v>
      </c>
      <c r="D130" s="29" t="s">
        <v>84</v>
      </c>
      <c r="E130" s="29" t="s">
        <v>91</v>
      </c>
      <c r="F130" s="1"/>
      <c r="G130" s="1"/>
      <c r="H130" s="1"/>
      <c r="I130" s="1" t="s">
        <v>95</v>
      </c>
      <c r="J130" s="31"/>
      <c r="K130" s="47"/>
    </row>
    <row r="131" spans="1:11" x14ac:dyDescent="0.35">
      <c r="A131" s="52" t="s">
        <v>404</v>
      </c>
      <c r="B131" s="33" t="s">
        <v>321</v>
      </c>
      <c r="C131" s="33" t="str">
        <f>VLOOKUP(B131,'[1]Regional classifications'!$A$4:$E$205,5,FALSE)</f>
        <v>LAC</v>
      </c>
      <c r="D131" s="33" t="s">
        <v>83</v>
      </c>
      <c r="E131" s="33" t="s">
        <v>92</v>
      </c>
      <c r="F131" s="36"/>
      <c r="G131" s="35"/>
      <c r="H131" s="35"/>
      <c r="I131" s="35"/>
      <c r="J131" s="46"/>
      <c r="K131" s="47"/>
    </row>
    <row r="132" spans="1:11" x14ac:dyDescent="0.35">
      <c r="A132" s="51" t="s">
        <v>220</v>
      </c>
      <c r="B132" s="29" t="s">
        <v>142</v>
      </c>
      <c r="C132" s="29" t="s">
        <v>86</v>
      </c>
      <c r="D132" s="29" t="s">
        <v>255</v>
      </c>
      <c r="E132" s="29" t="s">
        <v>93</v>
      </c>
      <c r="F132" s="1">
        <v>35.049999237060547</v>
      </c>
      <c r="G132" s="1">
        <v>26.649999618530273</v>
      </c>
      <c r="H132" s="1">
        <v>43.594058990478516</v>
      </c>
      <c r="I132" s="1" t="s">
        <v>264</v>
      </c>
      <c r="J132" s="31">
        <v>2018</v>
      </c>
      <c r="K132" s="47"/>
    </row>
    <row r="133" spans="1:11" x14ac:dyDescent="0.35">
      <c r="A133" s="51" t="s">
        <v>221</v>
      </c>
      <c r="B133" s="29" t="s">
        <v>143</v>
      </c>
      <c r="C133" s="29" t="s">
        <v>86</v>
      </c>
      <c r="D133" s="29" t="s">
        <v>255</v>
      </c>
      <c r="E133" s="29" t="s">
        <v>92</v>
      </c>
      <c r="F133" s="1">
        <v>62.016010284423828</v>
      </c>
      <c r="G133" s="1">
        <v>52.656478881835938</v>
      </c>
      <c r="H133" s="1">
        <v>71.255706787109375</v>
      </c>
      <c r="I133" s="1" t="s">
        <v>264</v>
      </c>
      <c r="J133" s="31">
        <v>2018</v>
      </c>
      <c r="K133" s="47"/>
    </row>
    <row r="134" spans="1:11" x14ac:dyDescent="0.35">
      <c r="A134" s="51" t="s">
        <v>68</v>
      </c>
      <c r="B134" s="29" t="s">
        <v>27</v>
      </c>
      <c r="C134" s="29" t="s">
        <v>84</v>
      </c>
      <c r="D134" s="29" t="s">
        <v>84</v>
      </c>
      <c r="E134" s="29" t="s">
        <v>92</v>
      </c>
      <c r="F134" s="1"/>
      <c r="G134" s="1"/>
      <c r="H134" s="1"/>
      <c r="I134" s="1" t="s">
        <v>95</v>
      </c>
      <c r="J134" s="31"/>
      <c r="K134" s="47"/>
    </row>
    <row r="135" spans="1:11" x14ac:dyDescent="0.35">
      <c r="A135" s="52" t="s">
        <v>422</v>
      </c>
      <c r="B135" s="33" t="s">
        <v>339</v>
      </c>
      <c r="C135" s="33" t="str">
        <f>VLOOKUP(B135,'[1]Regional classifications'!$A$4:$E$205,5,FALSE)</f>
        <v>ECA</v>
      </c>
      <c r="D135" s="33" t="s">
        <v>254</v>
      </c>
      <c r="E135" s="33" t="s">
        <v>91</v>
      </c>
      <c r="F135" s="36"/>
      <c r="G135" s="35"/>
      <c r="H135" s="35"/>
      <c r="I135" s="35"/>
      <c r="J135" s="46"/>
      <c r="K135" s="47"/>
    </row>
    <row r="136" spans="1:11" x14ac:dyDescent="0.35">
      <c r="A136" s="51" t="s">
        <v>70</v>
      </c>
      <c r="B136" s="29" t="s">
        <v>29</v>
      </c>
      <c r="C136" s="29" t="s">
        <v>82</v>
      </c>
      <c r="D136" s="29" t="s">
        <v>88</v>
      </c>
      <c r="E136" s="29" t="s">
        <v>91</v>
      </c>
      <c r="F136" s="1"/>
      <c r="G136" s="1"/>
      <c r="H136" s="1"/>
      <c r="I136" s="1" t="s">
        <v>95</v>
      </c>
      <c r="J136" s="31"/>
      <c r="K136" s="47"/>
    </row>
    <row r="137" spans="1:11" x14ac:dyDescent="0.35">
      <c r="A137" s="51" t="s">
        <v>223</v>
      </c>
      <c r="B137" s="29" t="s">
        <v>145</v>
      </c>
      <c r="C137" s="29" t="s">
        <v>253</v>
      </c>
      <c r="D137" s="29" t="s">
        <v>253</v>
      </c>
      <c r="E137" s="29" t="s">
        <v>92</v>
      </c>
      <c r="F137" s="1">
        <v>95.651527404785156</v>
      </c>
      <c r="G137" s="1">
        <v>92.693992614746094</v>
      </c>
      <c r="H137" s="1">
        <v>96.989418029785156</v>
      </c>
      <c r="I137" s="1" t="s">
        <v>264</v>
      </c>
      <c r="J137" s="31">
        <v>2018</v>
      </c>
      <c r="K137" s="47"/>
    </row>
    <row r="138" spans="1:11" x14ac:dyDescent="0.35">
      <c r="A138" s="52" t="s">
        <v>405</v>
      </c>
      <c r="B138" s="33" t="s">
        <v>322</v>
      </c>
      <c r="C138" s="33" t="str">
        <f>VLOOKUP(B138,'[1]Regional classifications'!$A$4:$E$205,5,FALSE)</f>
        <v>SA</v>
      </c>
      <c r="D138" s="33" t="s">
        <v>252</v>
      </c>
      <c r="E138" s="33" t="s">
        <v>92</v>
      </c>
      <c r="F138" s="36"/>
      <c r="G138" s="35"/>
      <c r="H138" s="35"/>
      <c r="I138" s="35"/>
      <c r="J138" s="46"/>
      <c r="K138" s="47"/>
    </row>
    <row r="139" spans="1:11" x14ac:dyDescent="0.35">
      <c r="A139" s="52" t="s">
        <v>406</v>
      </c>
      <c r="B139" s="33" t="s">
        <v>323</v>
      </c>
      <c r="C139" s="33" t="str">
        <f>VLOOKUP(B139,'[1]Regional classifications'!$A$4:$E$205,5,FALSE)</f>
        <v>EAP</v>
      </c>
      <c r="D139" s="33" t="s">
        <v>84</v>
      </c>
      <c r="E139" s="33" t="s">
        <v>92</v>
      </c>
      <c r="F139" s="36"/>
      <c r="G139" s="35"/>
      <c r="H139" s="35"/>
      <c r="I139" s="35"/>
      <c r="J139" s="46"/>
      <c r="K139" s="47"/>
    </row>
    <row r="140" spans="1:11" x14ac:dyDescent="0.35">
      <c r="A140" s="51" t="s">
        <v>224</v>
      </c>
      <c r="B140" s="29" t="s">
        <v>146</v>
      </c>
      <c r="C140" s="29" t="s">
        <v>83</v>
      </c>
      <c r="D140" s="29" t="s">
        <v>83</v>
      </c>
      <c r="E140" s="29" t="s">
        <v>92</v>
      </c>
      <c r="F140" s="1">
        <v>95.411811828613281</v>
      </c>
      <c r="G140" s="1">
        <v>94.881721496582031</v>
      </c>
      <c r="H140" s="1">
        <v>95.96893310546875</v>
      </c>
      <c r="I140" s="1" t="s">
        <v>264</v>
      </c>
      <c r="J140" s="31">
        <v>2018</v>
      </c>
      <c r="K140" s="47"/>
    </row>
    <row r="141" spans="1:11" x14ac:dyDescent="0.35">
      <c r="A141" s="52" t="s">
        <v>407</v>
      </c>
      <c r="B141" s="33" t="s">
        <v>324</v>
      </c>
      <c r="C141" s="33" t="str">
        <f>VLOOKUP(B141,'[1]Regional classifications'!$A$4:$E$205,5,FALSE)</f>
        <v>EAP</v>
      </c>
      <c r="D141" s="33" t="s">
        <v>84</v>
      </c>
      <c r="E141" s="33" t="s">
        <v>92</v>
      </c>
      <c r="F141" s="36"/>
      <c r="G141" s="35"/>
      <c r="H141" s="35"/>
      <c r="I141" s="35"/>
      <c r="J141" s="46"/>
      <c r="K141" s="47"/>
    </row>
    <row r="142" spans="1:11" x14ac:dyDescent="0.35">
      <c r="A142" s="51" t="s">
        <v>227</v>
      </c>
      <c r="B142" s="29" t="s">
        <v>149</v>
      </c>
      <c r="C142" s="29" t="s">
        <v>83</v>
      </c>
      <c r="D142" s="29" t="s">
        <v>83</v>
      </c>
      <c r="E142" s="29" t="s">
        <v>92</v>
      </c>
      <c r="F142" s="1">
        <v>94.020797729492188</v>
      </c>
      <c r="G142" s="1">
        <v>93.531707763671875</v>
      </c>
      <c r="H142" s="1">
        <v>94.511482238769531</v>
      </c>
      <c r="I142" s="1" t="s">
        <v>264</v>
      </c>
      <c r="J142" s="31">
        <v>2018</v>
      </c>
      <c r="K142" s="47"/>
    </row>
    <row r="143" spans="1:11" x14ac:dyDescent="0.35">
      <c r="A143" s="51" t="s">
        <v>225</v>
      </c>
      <c r="B143" s="29" t="s">
        <v>147</v>
      </c>
      <c r="C143" s="29" t="s">
        <v>83</v>
      </c>
      <c r="D143" s="29" t="s">
        <v>83</v>
      </c>
      <c r="E143" s="29" t="s">
        <v>92</v>
      </c>
      <c r="F143" s="1">
        <v>94.408271789550781</v>
      </c>
      <c r="G143" s="1">
        <v>91.703109741210938</v>
      </c>
      <c r="H143" s="1">
        <v>97.121368408203125</v>
      </c>
      <c r="I143" s="1" t="s">
        <v>264</v>
      </c>
      <c r="J143" s="31">
        <v>2018</v>
      </c>
      <c r="K143" s="47"/>
    </row>
    <row r="144" spans="1:11" x14ac:dyDescent="0.35">
      <c r="A144" s="52" t="s">
        <v>408</v>
      </c>
      <c r="B144" s="33" t="s">
        <v>325</v>
      </c>
      <c r="C144" s="33" t="str">
        <f>VLOOKUP(B144,'[1]Regional classifications'!$A$4:$E$205,5,FALSE)</f>
        <v>EAP</v>
      </c>
      <c r="D144" s="33" t="s">
        <v>84</v>
      </c>
      <c r="E144" s="33" t="s">
        <v>92</v>
      </c>
      <c r="F144" s="36"/>
      <c r="G144" s="35"/>
      <c r="H144" s="35"/>
      <c r="I144" s="35"/>
      <c r="J144" s="46"/>
      <c r="K144" s="47"/>
    </row>
    <row r="145" spans="1:11" x14ac:dyDescent="0.35">
      <c r="A145" s="52" t="s">
        <v>409</v>
      </c>
      <c r="B145" s="33" t="s">
        <v>326</v>
      </c>
      <c r="C145" s="33" t="str">
        <f>VLOOKUP(B145,'[1]Regional classifications'!$A$4:$E$205,5,FALSE)</f>
        <v>ECA</v>
      </c>
      <c r="D145" s="33" t="s">
        <v>88</v>
      </c>
      <c r="E145" s="33" t="s">
        <v>91</v>
      </c>
      <c r="F145" s="36"/>
      <c r="G145" s="35"/>
      <c r="H145" s="35"/>
      <c r="I145" s="35"/>
      <c r="J145" s="46"/>
      <c r="K145" s="47"/>
    </row>
    <row r="146" spans="1:11" x14ac:dyDescent="0.35">
      <c r="A146" s="51" t="s">
        <v>226</v>
      </c>
      <c r="B146" s="29" t="s">
        <v>148</v>
      </c>
      <c r="C146" s="29" t="s">
        <v>82</v>
      </c>
      <c r="D146" s="29" t="s">
        <v>88</v>
      </c>
      <c r="E146" s="29" t="s">
        <v>91</v>
      </c>
      <c r="F146" s="1">
        <v>96.137588500976563</v>
      </c>
      <c r="G146" s="1">
        <v>95.072517395019531</v>
      </c>
      <c r="H146" s="1">
        <v>97.353622436523438</v>
      </c>
      <c r="I146" s="1" t="s">
        <v>264</v>
      </c>
      <c r="J146" s="31">
        <v>2018</v>
      </c>
      <c r="K146" s="47"/>
    </row>
    <row r="147" spans="1:11" x14ac:dyDescent="0.35">
      <c r="A147" s="52" t="s">
        <v>410</v>
      </c>
      <c r="B147" s="33" t="s">
        <v>327</v>
      </c>
      <c r="C147" s="33" t="str">
        <f>VLOOKUP(B147,'[1]Regional classifications'!$A$4:$E$205,5,FALSE)</f>
        <v>MENA</v>
      </c>
      <c r="D147" s="33" t="s">
        <v>253</v>
      </c>
      <c r="E147" s="33" t="s">
        <v>92</v>
      </c>
      <c r="F147" s="36"/>
      <c r="G147" s="35"/>
      <c r="H147" s="35"/>
      <c r="I147" s="35"/>
      <c r="J147" s="46"/>
      <c r="K147" s="47"/>
    </row>
    <row r="148" spans="1:11" x14ac:dyDescent="0.35">
      <c r="A148" s="52" t="s">
        <v>411</v>
      </c>
      <c r="B148" s="33" t="s">
        <v>328</v>
      </c>
      <c r="C148" s="33" t="str">
        <f>VLOOKUP(B148,'[1]Regional classifications'!$A$4:$E$205,5,FALSE)</f>
        <v>EAP</v>
      </c>
      <c r="D148" s="33" t="s">
        <v>84</v>
      </c>
      <c r="E148" s="33" t="s">
        <v>92</v>
      </c>
      <c r="F148" s="36"/>
      <c r="G148" s="35"/>
      <c r="H148" s="35"/>
      <c r="I148" s="35"/>
      <c r="J148" s="46"/>
      <c r="K148" s="47"/>
    </row>
    <row r="149" spans="1:11" x14ac:dyDescent="0.35">
      <c r="A149" s="52" t="s">
        <v>412</v>
      </c>
      <c r="B149" s="33" t="s">
        <v>329</v>
      </c>
      <c r="C149" s="33" t="str">
        <f>VLOOKUP(B149,'[1]Regional classifications'!$A$4:$E$205,5,FALSE)</f>
        <v>ECA</v>
      </c>
      <c r="D149" s="33" t="s">
        <v>254</v>
      </c>
      <c r="E149" s="33" t="s">
        <v>91</v>
      </c>
      <c r="F149" s="36"/>
      <c r="G149" s="35"/>
      <c r="H149" s="35"/>
      <c r="I149" s="35"/>
      <c r="J149" s="46"/>
      <c r="K149" s="47"/>
    </row>
    <row r="150" spans="1:11" x14ac:dyDescent="0.35">
      <c r="A150" s="51" t="s">
        <v>229</v>
      </c>
      <c r="B150" s="29" t="s">
        <v>151</v>
      </c>
      <c r="C150" s="29" t="s">
        <v>82</v>
      </c>
      <c r="D150" s="29" t="s">
        <v>254</v>
      </c>
      <c r="E150" s="29" t="s">
        <v>91</v>
      </c>
      <c r="F150" s="1">
        <v>98.844497680664063</v>
      </c>
      <c r="G150" s="1">
        <v>98.599769592285156</v>
      </c>
      <c r="H150" s="1">
        <v>99.108009338378906</v>
      </c>
      <c r="I150" s="1" t="s">
        <v>264</v>
      </c>
      <c r="J150" s="31">
        <v>2018</v>
      </c>
      <c r="K150" s="47"/>
    </row>
    <row r="151" spans="1:11" x14ac:dyDescent="0.35">
      <c r="A151" s="51" t="s">
        <v>230</v>
      </c>
      <c r="B151" s="29" t="s">
        <v>152</v>
      </c>
      <c r="C151" s="29" t="s">
        <v>82</v>
      </c>
      <c r="D151" s="29" t="s">
        <v>254</v>
      </c>
      <c r="E151" s="29" t="s">
        <v>91</v>
      </c>
      <c r="F151" s="1">
        <v>99.730056762695313</v>
      </c>
      <c r="G151" s="1">
        <v>99.734107971191406</v>
      </c>
      <c r="H151" s="1">
        <v>99.72515869140625</v>
      </c>
      <c r="I151" s="1" t="s">
        <v>264</v>
      </c>
      <c r="J151" s="31">
        <v>2018</v>
      </c>
      <c r="K151" s="47"/>
    </row>
    <row r="152" spans="1:11" x14ac:dyDescent="0.35">
      <c r="A152" s="51" t="s">
        <v>231</v>
      </c>
      <c r="B152" s="29" t="s">
        <v>153</v>
      </c>
      <c r="C152" s="29" t="s">
        <v>86</v>
      </c>
      <c r="D152" s="29" t="s">
        <v>89</v>
      </c>
      <c r="E152" s="29" t="s">
        <v>93</v>
      </c>
      <c r="F152" s="1">
        <v>73.215591430664063</v>
      </c>
      <c r="G152" s="1">
        <v>69.394538879394531</v>
      </c>
      <c r="H152" s="1">
        <v>77.558799743652344</v>
      </c>
      <c r="I152" s="1" t="s">
        <v>264</v>
      </c>
      <c r="J152" s="31">
        <v>2018</v>
      </c>
      <c r="K152" s="47"/>
    </row>
    <row r="153" spans="1:11" x14ac:dyDescent="0.35">
      <c r="A153" s="51" t="s">
        <v>62</v>
      </c>
      <c r="B153" s="29" t="s">
        <v>21</v>
      </c>
      <c r="C153" s="29" t="s">
        <v>83</v>
      </c>
      <c r="D153" s="29" t="s">
        <v>83</v>
      </c>
      <c r="E153" s="29" t="s">
        <v>92</v>
      </c>
      <c r="F153" s="1"/>
      <c r="G153" s="1"/>
      <c r="H153" s="1"/>
      <c r="I153" s="1" t="s">
        <v>95</v>
      </c>
      <c r="J153" s="31"/>
      <c r="K153" s="47"/>
    </row>
    <row r="154" spans="1:11" x14ac:dyDescent="0.35">
      <c r="A154" s="51" t="s">
        <v>63</v>
      </c>
      <c r="B154" s="29" t="s">
        <v>22</v>
      </c>
      <c r="C154" s="29" t="s">
        <v>83</v>
      </c>
      <c r="D154" s="29" t="s">
        <v>83</v>
      </c>
      <c r="E154" s="29" t="s">
        <v>92</v>
      </c>
      <c r="F154" s="1"/>
      <c r="G154" s="1"/>
      <c r="H154" s="1"/>
      <c r="I154" s="1" t="s">
        <v>95</v>
      </c>
      <c r="J154" s="31"/>
      <c r="K154" s="47"/>
    </row>
    <row r="155" spans="1:11" x14ac:dyDescent="0.35">
      <c r="A155" s="52" t="s">
        <v>413</v>
      </c>
      <c r="B155" s="33" t="s">
        <v>330</v>
      </c>
      <c r="C155" s="33" t="str">
        <f>VLOOKUP(B155,'[1]Regional classifications'!$A$4:$E$205,5,FALSE)</f>
        <v>LAC</v>
      </c>
      <c r="D155" s="33" t="s">
        <v>83</v>
      </c>
      <c r="E155" s="33" t="s">
        <v>92</v>
      </c>
      <c r="F155" s="36"/>
      <c r="G155" s="35"/>
      <c r="H155" s="35"/>
      <c r="I155" s="35"/>
      <c r="J155" s="46"/>
      <c r="K155" s="47"/>
    </row>
    <row r="156" spans="1:11" x14ac:dyDescent="0.35">
      <c r="A156" s="51" t="s">
        <v>250</v>
      </c>
      <c r="B156" s="29" t="s">
        <v>172</v>
      </c>
      <c r="C156" s="29" t="s">
        <v>84</v>
      </c>
      <c r="D156" s="29" t="s">
        <v>84</v>
      </c>
      <c r="E156" s="29" t="s">
        <v>92</v>
      </c>
      <c r="F156" s="1">
        <v>99.095771789550781</v>
      </c>
      <c r="G156" s="1">
        <v>99.245040893554688</v>
      </c>
      <c r="H156" s="1">
        <v>98.956092834472656</v>
      </c>
      <c r="I156" s="1" t="s">
        <v>264</v>
      </c>
      <c r="J156" s="31">
        <v>2018</v>
      </c>
      <c r="K156" s="47"/>
    </row>
    <row r="157" spans="1:11" x14ac:dyDescent="0.35">
      <c r="A157" s="51" t="s">
        <v>236</v>
      </c>
      <c r="B157" s="29" t="s">
        <v>158</v>
      </c>
      <c r="C157" s="29" t="s">
        <v>82</v>
      </c>
      <c r="D157" s="29" t="s">
        <v>88</v>
      </c>
      <c r="E157" s="29" t="s">
        <v>91</v>
      </c>
      <c r="F157" s="1">
        <v>99.916427612304688</v>
      </c>
      <c r="G157" s="1">
        <v>99.901908874511719</v>
      </c>
      <c r="H157" s="1">
        <v>99.932083129882813</v>
      </c>
      <c r="I157" s="1" t="s">
        <v>264</v>
      </c>
      <c r="J157" s="31">
        <v>2018</v>
      </c>
      <c r="K157" s="47"/>
    </row>
    <row r="158" spans="1:11" x14ac:dyDescent="0.35">
      <c r="A158" s="51" t="s">
        <v>238</v>
      </c>
      <c r="B158" s="29" t="s">
        <v>160</v>
      </c>
      <c r="C158" s="29" t="s">
        <v>86</v>
      </c>
      <c r="D158" s="29" t="s">
        <v>255</v>
      </c>
      <c r="E158" s="29" t="s">
        <v>93</v>
      </c>
      <c r="F158" s="1">
        <v>92.816642761230469</v>
      </c>
      <c r="G158" s="1">
        <v>89.515731811523438</v>
      </c>
      <c r="H158" s="1">
        <v>96.162681579589844</v>
      </c>
      <c r="I158" s="1" t="s">
        <v>264</v>
      </c>
      <c r="J158" s="31">
        <v>2018</v>
      </c>
      <c r="K158" s="47"/>
    </row>
    <row r="159" spans="1:11" x14ac:dyDescent="0.35">
      <c r="A159" s="52" t="s">
        <v>414</v>
      </c>
      <c r="B159" s="33" t="s">
        <v>331</v>
      </c>
      <c r="C159" s="33" t="str">
        <f>VLOOKUP(B159,'[1]Regional classifications'!$A$4:$E$205,5,FALSE)</f>
        <v>MENA</v>
      </c>
      <c r="D159" s="33" t="s">
        <v>253</v>
      </c>
      <c r="E159" s="33" t="s">
        <v>92</v>
      </c>
      <c r="F159" s="36"/>
      <c r="G159" s="35"/>
      <c r="H159" s="35"/>
      <c r="I159" s="35"/>
      <c r="J159" s="46"/>
      <c r="K159" s="47"/>
    </row>
    <row r="160" spans="1:11" x14ac:dyDescent="0.35">
      <c r="A160" s="52" t="s">
        <v>415</v>
      </c>
      <c r="B160" s="33" t="s">
        <v>332</v>
      </c>
      <c r="C160" s="33" t="str">
        <f>VLOOKUP(B160,'[1]Regional classifications'!$A$4:$E$205,5,FALSE)</f>
        <v>SSA</v>
      </c>
      <c r="D160" s="33" t="s">
        <v>255</v>
      </c>
      <c r="E160" s="33" t="s">
        <v>93</v>
      </c>
      <c r="F160" s="36"/>
      <c r="G160" s="35"/>
      <c r="H160" s="35"/>
      <c r="I160" s="35"/>
      <c r="J160" s="46"/>
      <c r="K160" s="47"/>
    </row>
    <row r="161" spans="1:11" x14ac:dyDescent="0.35">
      <c r="A161" s="52" t="s">
        <v>416</v>
      </c>
      <c r="B161" s="33" t="s">
        <v>333</v>
      </c>
      <c r="C161" s="33" t="str">
        <f>VLOOKUP(B161,'[1]Regional classifications'!$A$4:$E$205,5,FALSE)</f>
        <v>ECA</v>
      </c>
      <c r="D161" s="33" t="s">
        <v>254</v>
      </c>
      <c r="E161" s="33" t="s">
        <v>91</v>
      </c>
      <c r="F161" s="36"/>
      <c r="G161" s="35"/>
      <c r="H161" s="35"/>
      <c r="I161" s="35"/>
      <c r="J161" s="46"/>
      <c r="K161" s="47"/>
    </row>
    <row r="162" spans="1:11" x14ac:dyDescent="0.35">
      <c r="A162" s="51" t="s">
        <v>241</v>
      </c>
      <c r="B162" s="29" t="s">
        <v>163</v>
      </c>
      <c r="C162" s="29" t="s">
        <v>86</v>
      </c>
      <c r="D162" s="29" t="s">
        <v>89</v>
      </c>
      <c r="E162" s="29" t="s">
        <v>92</v>
      </c>
      <c r="F162" s="1">
        <v>95.867706298828125</v>
      </c>
      <c r="G162" s="1">
        <v>96.350196838378906</v>
      </c>
      <c r="H162" s="1">
        <v>95.411758422851563</v>
      </c>
      <c r="I162" s="1" t="s">
        <v>264</v>
      </c>
      <c r="J162" s="31">
        <v>2018</v>
      </c>
      <c r="K162" s="47"/>
    </row>
    <row r="163" spans="1:11" x14ac:dyDescent="0.35">
      <c r="A163" s="51" t="s">
        <v>234</v>
      </c>
      <c r="B163" s="29" t="s">
        <v>156</v>
      </c>
      <c r="C163" s="29" t="s">
        <v>86</v>
      </c>
      <c r="D163" s="29" t="s">
        <v>255</v>
      </c>
      <c r="E163" s="29" t="s">
        <v>93</v>
      </c>
      <c r="F163" s="1">
        <v>43.206329345703125</v>
      </c>
      <c r="G163" s="1">
        <v>34.852031707763672</v>
      </c>
      <c r="H163" s="1">
        <v>51.646881103515625</v>
      </c>
      <c r="I163" s="1" t="s">
        <v>264</v>
      </c>
      <c r="J163" s="31">
        <v>2018</v>
      </c>
      <c r="K163" s="47"/>
    </row>
    <row r="164" spans="1:11" x14ac:dyDescent="0.35">
      <c r="A164" s="51" t="s">
        <v>233</v>
      </c>
      <c r="B164" s="29" t="s">
        <v>155</v>
      </c>
      <c r="C164" s="29" t="s">
        <v>84</v>
      </c>
      <c r="D164" s="29" t="s">
        <v>84</v>
      </c>
      <c r="E164" s="29" t="s">
        <v>92</v>
      </c>
      <c r="F164" s="1">
        <v>97.344856262207031</v>
      </c>
      <c r="G164" s="1">
        <v>95.919410705566406</v>
      </c>
      <c r="H164" s="1">
        <v>98.850898742675781</v>
      </c>
      <c r="I164" s="1" t="s">
        <v>264</v>
      </c>
      <c r="J164" s="31">
        <v>2018</v>
      </c>
      <c r="K164" s="47"/>
    </row>
    <row r="165" spans="1:11" x14ac:dyDescent="0.35">
      <c r="A165" s="51" t="s">
        <v>74</v>
      </c>
      <c r="B165" s="29" t="s">
        <v>33</v>
      </c>
      <c r="C165" s="29" t="s">
        <v>82</v>
      </c>
      <c r="D165" s="29" t="s">
        <v>88</v>
      </c>
      <c r="E165" s="29" t="s">
        <v>91</v>
      </c>
      <c r="F165" s="1"/>
      <c r="G165" s="1"/>
      <c r="H165" s="1"/>
      <c r="I165" s="1" t="s">
        <v>95</v>
      </c>
      <c r="J165" s="31"/>
      <c r="K165" s="47"/>
    </row>
    <row r="166" spans="1:11" x14ac:dyDescent="0.35">
      <c r="A166" s="52" t="s">
        <v>417</v>
      </c>
      <c r="B166" s="33" t="s">
        <v>334</v>
      </c>
      <c r="C166" s="33" t="str">
        <f>VLOOKUP(B166,'[1]Regional classifications'!$A$4:$E$205,5,FALSE)</f>
        <v>ECA</v>
      </c>
      <c r="D166" s="33" t="s">
        <v>88</v>
      </c>
      <c r="E166" s="33" t="s">
        <v>91</v>
      </c>
      <c r="F166" s="36"/>
      <c r="G166" s="35"/>
      <c r="H166" s="35"/>
      <c r="I166" s="35"/>
      <c r="J166" s="46"/>
      <c r="K166" s="47"/>
    </row>
    <row r="167" spans="1:11" x14ac:dyDescent="0.35">
      <c r="A167" s="51" t="s">
        <v>73</v>
      </c>
      <c r="B167" s="33" t="s">
        <v>32</v>
      </c>
      <c r="C167" s="29" t="s">
        <v>84</v>
      </c>
      <c r="D167" s="29" t="s">
        <v>84</v>
      </c>
      <c r="E167" s="29" t="s">
        <v>93</v>
      </c>
      <c r="F167" s="36"/>
      <c r="G167" s="35"/>
      <c r="H167" s="35"/>
      <c r="I167" s="35"/>
      <c r="J167" s="46"/>
      <c r="K167" s="47"/>
    </row>
    <row r="168" spans="1:11" x14ac:dyDescent="0.35">
      <c r="A168" s="52" t="s">
        <v>418</v>
      </c>
      <c r="B168" s="33" t="s">
        <v>335</v>
      </c>
      <c r="C168" s="33" t="str">
        <f>VLOOKUP(B168,'[1]Regional classifications'!$A$4:$E$205,5,FALSE)</f>
        <v>SSA</v>
      </c>
      <c r="D168" s="33" t="s">
        <v>89</v>
      </c>
      <c r="E168" s="33" t="s">
        <v>93</v>
      </c>
      <c r="F168" s="36"/>
      <c r="G168" s="35"/>
      <c r="H168" s="35"/>
      <c r="I168" s="35"/>
      <c r="J168" s="46"/>
      <c r="K168" s="47"/>
    </row>
    <row r="169" spans="1:11" x14ac:dyDescent="0.35">
      <c r="A169" s="52" t="s">
        <v>419</v>
      </c>
      <c r="B169" s="33" t="s">
        <v>336</v>
      </c>
      <c r="C169" s="33" t="str">
        <f>VLOOKUP(B169,'[1]Regional classifications'!$A$4:$E$205,5,FALSE)</f>
        <v>SSA</v>
      </c>
      <c r="D169" s="33" t="s">
        <v>89</v>
      </c>
      <c r="E169" s="33" t="s">
        <v>92</v>
      </c>
      <c r="F169" s="36"/>
      <c r="G169" s="35"/>
      <c r="H169" s="35"/>
      <c r="I169" s="35"/>
      <c r="J169" s="46"/>
      <c r="K169" s="47"/>
    </row>
    <row r="170" spans="1:11" x14ac:dyDescent="0.35">
      <c r="A170" s="51" t="s">
        <v>237</v>
      </c>
      <c r="B170" s="29" t="s">
        <v>159</v>
      </c>
      <c r="C170" s="29" t="s">
        <v>86</v>
      </c>
      <c r="D170" s="29" t="s">
        <v>89</v>
      </c>
      <c r="E170" s="29" t="s">
        <v>93</v>
      </c>
      <c r="F170" s="1">
        <v>34.522758483886719</v>
      </c>
      <c r="G170" s="1">
        <v>28.864259719848633</v>
      </c>
      <c r="H170" s="1">
        <v>40.264808654785156</v>
      </c>
      <c r="I170" s="1" t="s">
        <v>264</v>
      </c>
      <c r="J170" s="31">
        <v>2018</v>
      </c>
      <c r="K170" s="47"/>
    </row>
    <row r="171" spans="1:11" x14ac:dyDescent="0.35">
      <c r="A171" s="51" t="s">
        <v>194</v>
      </c>
      <c r="B171" s="29" t="s">
        <v>116</v>
      </c>
      <c r="C171" s="29" t="s">
        <v>82</v>
      </c>
      <c r="D171" s="29" t="s">
        <v>88</v>
      </c>
      <c r="E171" s="29" t="s">
        <v>91</v>
      </c>
      <c r="F171" s="1">
        <v>98.436500549316406</v>
      </c>
      <c r="G171" s="1">
        <v>97.973777770996094</v>
      </c>
      <c r="H171" s="1">
        <v>98.925392150878906</v>
      </c>
      <c r="I171" s="1" t="s">
        <v>264</v>
      </c>
      <c r="J171" s="31">
        <v>2018</v>
      </c>
      <c r="K171" s="47"/>
    </row>
    <row r="172" spans="1:11" x14ac:dyDescent="0.35">
      <c r="A172" s="51" t="s">
        <v>208</v>
      </c>
      <c r="B172" s="29" t="s">
        <v>130</v>
      </c>
      <c r="C172" s="29" t="s">
        <v>252</v>
      </c>
      <c r="D172" s="29" t="s">
        <v>252</v>
      </c>
      <c r="E172" s="29" t="s">
        <v>92</v>
      </c>
      <c r="F172" s="1">
        <v>91.709823608398438</v>
      </c>
      <c r="G172" s="1">
        <v>90.795600891113281</v>
      </c>
      <c r="H172" s="1">
        <v>92.772926330566406</v>
      </c>
      <c r="I172" s="1" t="s">
        <v>264</v>
      </c>
      <c r="J172" s="31">
        <v>2018</v>
      </c>
      <c r="K172" s="47"/>
    </row>
    <row r="173" spans="1:11" x14ac:dyDescent="0.35">
      <c r="A173" s="51" t="s">
        <v>228</v>
      </c>
      <c r="B173" s="29" t="s">
        <v>150</v>
      </c>
      <c r="C173" s="29" t="s">
        <v>253</v>
      </c>
      <c r="D173" s="29" t="s">
        <v>253</v>
      </c>
      <c r="E173" s="29" t="s">
        <v>92</v>
      </c>
      <c r="F173" s="1">
        <v>97.218612670898438</v>
      </c>
      <c r="G173" s="1">
        <v>95.741950988769531</v>
      </c>
      <c r="H173" s="1">
        <v>98.657760620117188</v>
      </c>
      <c r="I173" s="1" t="s">
        <v>264</v>
      </c>
      <c r="J173" s="31">
        <v>2018</v>
      </c>
      <c r="K173" s="47"/>
    </row>
    <row r="174" spans="1:11" x14ac:dyDescent="0.35">
      <c r="A174" s="51" t="s">
        <v>232</v>
      </c>
      <c r="B174" s="29" t="s">
        <v>154</v>
      </c>
      <c r="C174" s="29" t="s">
        <v>86</v>
      </c>
      <c r="D174" s="29" t="s">
        <v>89</v>
      </c>
      <c r="E174" s="29" t="s">
        <v>93</v>
      </c>
      <c r="F174" s="1">
        <v>60.697181701660156</v>
      </c>
      <c r="G174" s="1">
        <v>56.063228607177734</v>
      </c>
      <c r="H174" s="1">
        <v>65.435150146484375</v>
      </c>
      <c r="I174" s="1" t="s">
        <v>264</v>
      </c>
      <c r="J174" s="31">
        <v>2018</v>
      </c>
      <c r="K174" s="47"/>
    </row>
    <row r="175" spans="1:11" x14ac:dyDescent="0.35">
      <c r="A175" s="51" t="s">
        <v>239</v>
      </c>
      <c r="B175" s="29" t="s">
        <v>161</v>
      </c>
      <c r="C175" s="29" t="s">
        <v>83</v>
      </c>
      <c r="D175" s="29" t="s">
        <v>83</v>
      </c>
      <c r="E175" s="29" t="s">
        <v>92</v>
      </c>
      <c r="F175" s="1">
        <v>94.383270263671875</v>
      </c>
      <c r="G175" s="1">
        <v>92.712059020996094</v>
      </c>
      <c r="H175" s="1">
        <v>96.074043273925781</v>
      </c>
      <c r="I175" s="1" t="s">
        <v>264</v>
      </c>
      <c r="J175" s="31">
        <v>2018</v>
      </c>
      <c r="K175" s="47"/>
    </row>
    <row r="176" spans="1:11" x14ac:dyDescent="0.35">
      <c r="A176" s="51" t="s">
        <v>75</v>
      </c>
      <c r="B176" s="29" t="s">
        <v>34</v>
      </c>
      <c r="C176" s="29" t="s">
        <v>82</v>
      </c>
      <c r="D176" s="29" t="s">
        <v>88</v>
      </c>
      <c r="E176" s="29" t="s">
        <v>91</v>
      </c>
      <c r="F176" s="1"/>
      <c r="G176" s="1"/>
      <c r="H176" s="1"/>
      <c r="I176" s="1" t="s">
        <v>95</v>
      </c>
      <c r="J176" s="31"/>
      <c r="K176" s="47"/>
    </row>
    <row r="177" spans="1:11" x14ac:dyDescent="0.35">
      <c r="A177" s="51" t="s">
        <v>48</v>
      </c>
      <c r="B177" s="29" t="s">
        <v>7</v>
      </c>
      <c r="C177" s="29" t="s">
        <v>82</v>
      </c>
      <c r="D177" s="29" t="s">
        <v>88</v>
      </c>
      <c r="E177" s="29" t="s">
        <v>91</v>
      </c>
      <c r="F177" s="1"/>
      <c r="G177" s="1"/>
      <c r="H177" s="1"/>
      <c r="I177" s="1" t="s">
        <v>95</v>
      </c>
      <c r="J177" s="31"/>
      <c r="K177" s="47"/>
    </row>
    <row r="178" spans="1:11" x14ac:dyDescent="0.35">
      <c r="A178" s="52" t="s">
        <v>420</v>
      </c>
      <c r="B178" s="33" t="s">
        <v>337</v>
      </c>
      <c r="C178" s="33" t="str">
        <f>VLOOKUP(B178,'[1]Regional classifications'!$A$4:$E$205,5,FALSE)</f>
        <v>MENA</v>
      </c>
      <c r="D178" s="33" t="s">
        <v>253</v>
      </c>
      <c r="E178" s="33" t="s">
        <v>92</v>
      </c>
      <c r="F178" s="36"/>
      <c r="G178" s="35"/>
      <c r="H178" s="35"/>
      <c r="I178" s="35"/>
      <c r="J178" s="46"/>
      <c r="K178" s="47"/>
    </row>
    <row r="179" spans="1:11" x14ac:dyDescent="0.35">
      <c r="A179" s="52" t="s">
        <v>421</v>
      </c>
      <c r="B179" s="33" t="s">
        <v>338</v>
      </c>
      <c r="C179" s="33" t="str">
        <f>VLOOKUP(B179,'[1]Regional classifications'!$A$4:$E$205,5,FALSE)</f>
        <v>ECA</v>
      </c>
      <c r="D179" s="33" t="s">
        <v>254</v>
      </c>
      <c r="E179" s="33" t="s">
        <v>92</v>
      </c>
      <c r="F179" s="36"/>
      <c r="G179" s="35"/>
      <c r="H179" s="35"/>
      <c r="I179" s="35"/>
      <c r="J179" s="46"/>
      <c r="K179" s="47"/>
    </row>
    <row r="180" spans="1:11" x14ac:dyDescent="0.35">
      <c r="A180" s="51" t="s">
        <v>242</v>
      </c>
      <c r="B180" s="29" t="s">
        <v>164</v>
      </c>
      <c r="C180" s="29" t="s">
        <v>84</v>
      </c>
      <c r="D180" s="29" t="s">
        <v>84</v>
      </c>
      <c r="E180" s="29" t="s">
        <v>92</v>
      </c>
      <c r="F180" s="1">
        <v>93.76776123046875</v>
      </c>
      <c r="G180" s="1">
        <v>92.428558349609375</v>
      </c>
      <c r="H180" s="1">
        <v>95.202392578125</v>
      </c>
      <c r="I180" s="1" t="s">
        <v>264</v>
      </c>
      <c r="J180" s="31">
        <v>2018</v>
      </c>
      <c r="K180" s="47"/>
    </row>
    <row r="181" spans="1:11" x14ac:dyDescent="0.35">
      <c r="A181" s="51" t="s">
        <v>243</v>
      </c>
      <c r="B181" s="29" t="s">
        <v>165</v>
      </c>
      <c r="C181" s="29" t="s">
        <v>84</v>
      </c>
      <c r="D181" s="29" t="s">
        <v>84</v>
      </c>
      <c r="E181" s="29" t="s">
        <v>93</v>
      </c>
      <c r="F181" s="1">
        <v>68.06683349609375</v>
      </c>
      <c r="G181" s="1">
        <v>64.2109375</v>
      </c>
      <c r="H181" s="1">
        <v>71.868721008300781</v>
      </c>
      <c r="I181" s="1" t="s">
        <v>264</v>
      </c>
      <c r="J181" s="31">
        <v>2018</v>
      </c>
      <c r="K181" s="47"/>
    </row>
    <row r="182" spans="1:11" x14ac:dyDescent="0.35">
      <c r="A182" s="52" t="s">
        <v>423</v>
      </c>
      <c r="B182" s="33" t="s">
        <v>340</v>
      </c>
      <c r="C182" s="33" t="str">
        <f>VLOOKUP(B182,'[1]Regional classifications'!$A$4:$E$205,5,FALSE)</f>
        <v>SSA</v>
      </c>
      <c r="D182" s="33" t="s">
        <v>255</v>
      </c>
      <c r="E182" s="33" t="s">
        <v>93</v>
      </c>
      <c r="F182" s="36"/>
      <c r="G182" s="35"/>
      <c r="H182" s="35"/>
      <c r="I182" s="35"/>
      <c r="J182" s="46"/>
      <c r="K182" s="47"/>
    </row>
    <row r="183" spans="1:11" x14ac:dyDescent="0.35">
      <c r="A183" s="51" t="s">
        <v>77</v>
      </c>
      <c r="B183" s="29" t="s">
        <v>36</v>
      </c>
      <c r="C183" s="29" t="s">
        <v>84</v>
      </c>
      <c r="D183" s="29" t="s">
        <v>84</v>
      </c>
      <c r="E183" s="29" t="s">
        <v>94</v>
      </c>
      <c r="F183" s="1"/>
      <c r="G183" s="1"/>
      <c r="H183" s="1"/>
      <c r="I183" s="1" t="s">
        <v>95</v>
      </c>
      <c r="J183" s="31"/>
      <c r="K183" s="47"/>
    </row>
    <row r="184" spans="1:11" x14ac:dyDescent="0.35">
      <c r="A184" s="51" t="s">
        <v>244</v>
      </c>
      <c r="B184" s="29" t="s">
        <v>166</v>
      </c>
      <c r="C184" s="29" t="s">
        <v>84</v>
      </c>
      <c r="D184" s="29" t="s">
        <v>84</v>
      </c>
      <c r="E184" s="29" t="s">
        <v>92</v>
      </c>
      <c r="F184" s="1">
        <v>99.41436767578125</v>
      </c>
      <c r="G184" s="1">
        <v>99.475028991699219</v>
      </c>
      <c r="H184" s="1">
        <v>99.350982666015625</v>
      </c>
      <c r="I184" s="1" t="s">
        <v>264</v>
      </c>
      <c r="J184" s="31">
        <v>2018</v>
      </c>
      <c r="K184" s="47"/>
    </row>
    <row r="185" spans="1:11" x14ac:dyDescent="0.35">
      <c r="A185" s="52" t="s">
        <v>424</v>
      </c>
      <c r="B185" s="33" t="s">
        <v>341</v>
      </c>
      <c r="C185" s="33" t="str">
        <f>VLOOKUP(B185,'[1]Regional classifications'!$A$4:$E$205,5,FALSE)</f>
        <v>LAC</v>
      </c>
      <c r="D185" s="33" t="s">
        <v>83</v>
      </c>
      <c r="E185" s="33" t="s">
        <v>92</v>
      </c>
      <c r="F185" s="36"/>
      <c r="G185" s="35"/>
      <c r="H185" s="35"/>
      <c r="I185" s="35"/>
      <c r="J185" s="46"/>
      <c r="K185" s="47"/>
    </row>
    <row r="186" spans="1:11" x14ac:dyDescent="0.35">
      <c r="A186" s="52" t="s">
        <v>425</v>
      </c>
      <c r="B186" s="33" t="s">
        <v>342</v>
      </c>
      <c r="C186" s="33" t="str">
        <f>VLOOKUP(B186,'[1]Regional classifications'!$A$4:$E$205,5,FALSE)</f>
        <v>MENA</v>
      </c>
      <c r="D186" s="33" t="s">
        <v>253</v>
      </c>
      <c r="E186" s="33" t="s">
        <v>92</v>
      </c>
      <c r="F186" s="36"/>
      <c r="G186" s="35"/>
      <c r="H186" s="35"/>
      <c r="I186" s="35"/>
      <c r="J186" s="46"/>
      <c r="K186" s="47"/>
    </row>
    <row r="187" spans="1:11" x14ac:dyDescent="0.35">
      <c r="A187" s="52" t="s">
        <v>426</v>
      </c>
      <c r="B187" s="33" t="s">
        <v>343</v>
      </c>
      <c r="C187" s="33" t="str">
        <f>VLOOKUP(B187,'[1]Regional classifications'!$A$4:$E$205,5,FALSE)</f>
        <v>ECA</v>
      </c>
      <c r="D187" s="33" t="s">
        <v>254</v>
      </c>
      <c r="E187" s="33" t="s">
        <v>92</v>
      </c>
      <c r="F187" s="36"/>
      <c r="G187" s="35"/>
      <c r="H187" s="35"/>
      <c r="I187" s="35"/>
      <c r="J187" s="46"/>
      <c r="K187" s="47"/>
    </row>
    <row r="188" spans="1:11" x14ac:dyDescent="0.35">
      <c r="A188" s="52" t="s">
        <v>427</v>
      </c>
      <c r="B188" s="33" t="s">
        <v>344</v>
      </c>
      <c r="C188" s="33" t="str">
        <f>VLOOKUP(B188,'[1]Regional classifications'!$A$4:$E$205,5,FALSE)</f>
        <v>ECA</v>
      </c>
      <c r="D188" s="33" t="s">
        <v>254</v>
      </c>
      <c r="E188" s="33" t="s">
        <v>92</v>
      </c>
      <c r="F188" s="36"/>
      <c r="G188" s="35"/>
      <c r="H188" s="35"/>
      <c r="I188" s="35"/>
      <c r="J188" s="46"/>
      <c r="K188" s="47"/>
    </row>
    <row r="189" spans="1:11" x14ac:dyDescent="0.35">
      <c r="A189" s="51" t="s">
        <v>76</v>
      </c>
      <c r="B189" s="29" t="s">
        <v>35</v>
      </c>
      <c r="C189" s="29" t="s">
        <v>83</v>
      </c>
      <c r="D189" s="29" t="s">
        <v>83</v>
      </c>
      <c r="E189" s="29" t="s">
        <v>94</v>
      </c>
      <c r="F189" s="1"/>
      <c r="G189" s="1"/>
      <c r="H189" s="1"/>
      <c r="I189" s="1" t="s">
        <v>95</v>
      </c>
      <c r="J189" s="31"/>
      <c r="K189" s="47"/>
    </row>
    <row r="190" spans="1:11" x14ac:dyDescent="0.35">
      <c r="A190" s="51" t="s">
        <v>78</v>
      </c>
      <c r="B190" s="29" t="s">
        <v>37</v>
      </c>
      <c r="C190" s="29" t="s">
        <v>84</v>
      </c>
      <c r="D190" s="29" t="s">
        <v>84</v>
      </c>
      <c r="E190" s="29" t="s">
        <v>93</v>
      </c>
      <c r="F190" s="1"/>
      <c r="G190" s="1"/>
      <c r="H190" s="1"/>
      <c r="I190" s="1" t="s">
        <v>95</v>
      </c>
      <c r="J190" s="31"/>
      <c r="K190" s="47"/>
    </row>
    <row r="191" spans="1:11" x14ac:dyDescent="0.35">
      <c r="A191" s="51" t="s">
        <v>245</v>
      </c>
      <c r="B191" s="29" t="s">
        <v>167</v>
      </c>
      <c r="C191" s="29" t="s">
        <v>86</v>
      </c>
      <c r="D191" s="29" t="s">
        <v>89</v>
      </c>
      <c r="E191" s="29" t="s">
        <v>93</v>
      </c>
      <c r="F191" s="1">
        <v>76.527496337890625</v>
      </c>
      <c r="G191" s="1">
        <v>70.838058471679688</v>
      </c>
      <c r="H191" s="1">
        <v>82.656013488769531</v>
      </c>
      <c r="I191" s="1" t="s">
        <v>264</v>
      </c>
      <c r="J191" s="31">
        <v>2018</v>
      </c>
      <c r="K191" s="47"/>
    </row>
    <row r="192" spans="1:11" x14ac:dyDescent="0.35">
      <c r="A192" s="52" t="s">
        <v>428</v>
      </c>
      <c r="B192" s="33" t="s">
        <v>345</v>
      </c>
      <c r="C192" s="33" t="str">
        <f>VLOOKUP(B192,'[1]Regional classifications'!$A$4:$E$205,5,FALSE)</f>
        <v>ECA</v>
      </c>
      <c r="D192" s="33" t="s">
        <v>254</v>
      </c>
      <c r="E192" s="33" t="s">
        <v>91</v>
      </c>
      <c r="F192" s="36"/>
      <c r="G192" s="35"/>
      <c r="H192" s="35"/>
      <c r="I192" s="35"/>
      <c r="J192" s="46"/>
      <c r="K192" s="47"/>
    </row>
    <row r="193" spans="1:11" x14ac:dyDescent="0.35">
      <c r="A193" s="52" t="s">
        <v>429</v>
      </c>
      <c r="B193" s="33" t="s">
        <v>346</v>
      </c>
      <c r="C193" s="33" t="str">
        <f>VLOOKUP(B193,'[1]Regional classifications'!$A$4:$E$205,5,FALSE)</f>
        <v>MENA</v>
      </c>
      <c r="D193" s="33" t="s">
        <v>253</v>
      </c>
      <c r="E193" s="33" t="s">
        <v>92</v>
      </c>
      <c r="F193" s="36"/>
      <c r="G193" s="35"/>
      <c r="H193" s="35"/>
      <c r="I193" s="35"/>
      <c r="J193" s="46"/>
      <c r="K193" s="47"/>
    </row>
    <row r="194" spans="1:11" x14ac:dyDescent="0.35">
      <c r="A194" s="51" t="s">
        <v>57</v>
      </c>
      <c r="B194" s="29" t="s">
        <v>16</v>
      </c>
      <c r="C194" s="29" t="s">
        <v>82</v>
      </c>
      <c r="D194" s="29" t="s">
        <v>88</v>
      </c>
      <c r="E194" s="29" t="s">
        <v>91</v>
      </c>
      <c r="F194" s="1"/>
      <c r="G194" s="1"/>
      <c r="H194" s="1"/>
      <c r="I194" s="1" t="s">
        <v>95</v>
      </c>
      <c r="J194" s="31"/>
      <c r="K194" s="47"/>
    </row>
    <row r="195" spans="1:11" x14ac:dyDescent="0.35">
      <c r="A195" s="52" t="s">
        <v>430</v>
      </c>
      <c r="B195" s="33" t="s">
        <v>347</v>
      </c>
      <c r="C195" s="33" t="str">
        <f>VLOOKUP(B195,'[1]Regional classifications'!$A$4:$E$205,5,FALSE)</f>
        <v>SSA</v>
      </c>
      <c r="D195" s="33" t="s">
        <v>89</v>
      </c>
      <c r="E195" s="33" t="s">
        <v>93</v>
      </c>
      <c r="F195" s="36"/>
      <c r="G195" s="35"/>
      <c r="H195" s="35"/>
      <c r="I195" s="35"/>
      <c r="J195" s="46"/>
      <c r="K195" s="47"/>
    </row>
    <row r="196" spans="1:11" x14ac:dyDescent="0.35">
      <c r="A196" s="51" t="s">
        <v>79</v>
      </c>
      <c r="B196" s="29" t="s">
        <v>38</v>
      </c>
      <c r="C196" s="29" t="s">
        <v>85</v>
      </c>
      <c r="D196" s="29" t="s">
        <v>85</v>
      </c>
      <c r="E196" s="29" t="s">
        <v>91</v>
      </c>
      <c r="F196" s="1"/>
      <c r="G196" s="1"/>
      <c r="H196" s="1"/>
      <c r="I196" s="1" t="s">
        <v>95</v>
      </c>
      <c r="J196" s="31"/>
      <c r="K196" s="47"/>
    </row>
    <row r="197" spans="1:11" x14ac:dyDescent="0.35">
      <c r="A197" s="51" t="s">
        <v>246</v>
      </c>
      <c r="B197" s="29" t="s">
        <v>168</v>
      </c>
      <c r="C197" s="29" t="s">
        <v>83</v>
      </c>
      <c r="D197" s="29" t="s">
        <v>83</v>
      </c>
      <c r="E197" s="29" t="s">
        <v>92</v>
      </c>
      <c r="F197" s="1">
        <v>98.703857421875</v>
      </c>
      <c r="G197" s="1">
        <v>99.007736206054688</v>
      </c>
      <c r="H197" s="1">
        <v>98.371360778808594</v>
      </c>
      <c r="I197" s="1" t="s">
        <v>264</v>
      </c>
      <c r="J197" s="31">
        <v>2018</v>
      </c>
      <c r="K197" s="47"/>
    </row>
    <row r="198" spans="1:11" x14ac:dyDescent="0.35">
      <c r="A198" s="51" t="s">
        <v>247</v>
      </c>
      <c r="B198" s="29" t="s">
        <v>169</v>
      </c>
      <c r="C198" s="29" t="s">
        <v>82</v>
      </c>
      <c r="D198" s="29" t="s">
        <v>254</v>
      </c>
      <c r="E198" s="29" t="s">
        <v>92</v>
      </c>
      <c r="F198" s="1">
        <v>99.992889404296875</v>
      </c>
      <c r="G198" s="1">
        <v>99.985870361328125</v>
      </c>
      <c r="H198" s="1">
        <v>99.999977111816406</v>
      </c>
      <c r="I198" s="1" t="s">
        <v>264</v>
      </c>
      <c r="J198" s="31">
        <v>2018</v>
      </c>
      <c r="K198" s="47"/>
    </row>
    <row r="199" spans="1:11" x14ac:dyDescent="0.35">
      <c r="A199" s="51" t="s">
        <v>249</v>
      </c>
      <c r="B199" s="29" t="s">
        <v>171</v>
      </c>
      <c r="C199" s="29" t="s">
        <v>84</v>
      </c>
      <c r="D199" s="29" t="s">
        <v>84</v>
      </c>
      <c r="E199" s="29" t="s">
        <v>93</v>
      </c>
      <c r="F199" s="1">
        <v>87.506309509277344</v>
      </c>
      <c r="G199" s="1">
        <v>86.706092834472656</v>
      </c>
      <c r="H199" s="1">
        <v>88.306350708007813</v>
      </c>
      <c r="I199" s="1" t="s">
        <v>264</v>
      </c>
      <c r="J199" s="31">
        <v>2018</v>
      </c>
      <c r="K199" s="47"/>
    </row>
    <row r="200" spans="1:11" x14ac:dyDescent="0.35">
      <c r="A200" s="52" t="s">
        <v>431</v>
      </c>
      <c r="B200" s="33" t="s">
        <v>348</v>
      </c>
      <c r="C200" s="33" t="str">
        <f>VLOOKUP(B200,'[1]Regional classifications'!$A$4:$E$205,5,FALSE)</f>
        <v>LAC</v>
      </c>
      <c r="D200" s="33" t="s">
        <v>83</v>
      </c>
      <c r="E200" s="33" t="s">
        <v>92</v>
      </c>
      <c r="F200" s="36"/>
      <c r="G200" s="35"/>
      <c r="H200" s="35"/>
      <c r="I200" s="35"/>
      <c r="J200" s="46"/>
      <c r="K200" s="47"/>
    </row>
    <row r="201" spans="1:11" x14ac:dyDescent="0.35">
      <c r="A201" s="51" t="s">
        <v>248</v>
      </c>
      <c r="B201" s="29" t="s">
        <v>170</v>
      </c>
      <c r="C201" s="29" t="s">
        <v>84</v>
      </c>
      <c r="D201" s="29" t="s">
        <v>84</v>
      </c>
      <c r="E201" s="29" t="s">
        <v>92</v>
      </c>
      <c r="F201" s="1">
        <v>95.000381469726563</v>
      </c>
      <c r="G201" s="1">
        <v>93.596710205078125</v>
      </c>
      <c r="H201" s="1">
        <v>96.456779479980469</v>
      </c>
      <c r="I201" s="1" t="s">
        <v>264</v>
      </c>
      <c r="J201" s="31">
        <v>2018</v>
      </c>
      <c r="K201" s="47"/>
    </row>
    <row r="202" spans="1:11" x14ac:dyDescent="0.35">
      <c r="A202" s="52" t="s">
        <v>432</v>
      </c>
      <c r="B202" s="33" t="s">
        <v>349</v>
      </c>
      <c r="C202" s="33" t="str">
        <f>VLOOKUP(B202,'[1]Regional classifications'!$A$4:$E$205,5,FALSE)</f>
        <v>MENA</v>
      </c>
      <c r="D202" s="33" t="s">
        <v>253</v>
      </c>
      <c r="E202" s="33" t="s">
        <v>93</v>
      </c>
      <c r="F202" s="36"/>
      <c r="G202" s="35"/>
      <c r="H202" s="35"/>
      <c r="I202" s="35"/>
      <c r="J202" s="46"/>
      <c r="K202" s="47"/>
    </row>
    <row r="203" spans="1:11" x14ac:dyDescent="0.35">
      <c r="A203" s="51" t="s">
        <v>251</v>
      </c>
      <c r="B203" s="29" t="s">
        <v>173</v>
      </c>
      <c r="C203" s="29" t="s">
        <v>86</v>
      </c>
      <c r="D203" s="29" t="s">
        <v>89</v>
      </c>
      <c r="E203" s="29" t="s">
        <v>93</v>
      </c>
      <c r="F203" s="1">
        <v>86.747962951660156</v>
      </c>
      <c r="G203" s="1">
        <v>83.083442687988281</v>
      </c>
      <c r="H203" s="1">
        <v>90.601181030273438</v>
      </c>
      <c r="I203" s="1" t="s">
        <v>265</v>
      </c>
      <c r="J203" s="31">
        <v>2018</v>
      </c>
      <c r="K203" s="47"/>
    </row>
    <row r="204" spans="1:11" ht="15" thickBot="1" x14ac:dyDescent="0.4">
      <c r="A204" s="53" t="s">
        <v>433</v>
      </c>
      <c r="B204" s="38" t="s">
        <v>350</v>
      </c>
      <c r="C204" s="38" t="str">
        <f>VLOOKUP(B204,'[1]Regional classifications'!$A$4:$E$205,5,FALSE)</f>
        <v>SSA</v>
      </c>
      <c r="D204" s="38" t="s">
        <v>89</v>
      </c>
      <c r="E204" s="38" t="s">
        <v>92</v>
      </c>
      <c r="F204" s="41"/>
      <c r="G204" s="40"/>
      <c r="H204" s="40"/>
      <c r="I204" s="40"/>
      <c r="J204" s="48"/>
      <c r="K204" s="47"/>
    </row>
    <row r="208" spans="1:11" ht="15" thickBot="1" x14ac:dyDescent="0.4"/>
    <row r="209" spans="2:5" x14ac:dyDescent="0.35">
      <c r="B209" s="54" t="s">
        <v>492</v>
      </c>
      <c r="C209" s="55"/>
      <c r="D209" s="55"/>
      <c r="E209" s="55"/>
    </row>
    <row r="210" spans="2:5" x14ac:dyDescent="0.35">
      <c r="B210" s="34" t="s">
        <v>434</v>
      </c>
      <c r="C210" s="33" t="s">
        <v>84</v>
      </c>
      <c r="D210" s="33"/>
      <c r="E210" s="65">
        <v>95.786293029785156</v>
      </c>
    </row>
    <row r="211" spans="2:5" x14ac:dyDescent="0.35">
      <c r="B211" s="34" t="s">
        <v>435</v>
      </c>
      <c r="C211" s="33" t="s">
        <v>82</v>
      </c>
      <c r="D211" s="33"/>
      <c r="E211" s="44" t="s">
        <v>436</v>
      </c>
    </row>
    <row r="212" spans="2:5" x14ac:dyDescent="0.35">
      <c r="B212" s="34" t="s">
        <v>437</v>
      </c>
      <c r="C212" s="33"/>
      <c r="D212" s="33" t="s">
        <v>254</v>
      </c>
      <c r="E212" s="65">
        <v>99.039031982421875</v>
      </c>
    </row>
    <row r="213" spans="2:5" x14ac:dyDescent="0.35">
      <c r="B213" s="34" t="s">
        <v>438</v>
      </c>
      <c r="C213" s="33"/>
      <c r="D213" s="33" t="s">
        <v>88</v>
      </c>
      <c r="E213" s="44" t="s">
        <v>436</v>
      </c>
    </row>
    <row r="214" spans="2:5" x14ac:dyDescent="0.35">
      <c r="B214" s="34" t="s">
        <v>439</v>
      </c>
      <c r="C214" s="33" t="s">
        <v>83</v>
      </c>
      <c r="D214" s="33"/>
      <c r="E214" s="65">
        <v>94.303688049316406</v>
      </c>
    </row>
    <row r="215" spans="2:5" x14ac:dyDescent="0.35">
      <c r="B215" s="34" t="s">
        <v>440</v>
      </c>
      <c r="C215" s="33" t="s">
        <v>253</v>
      </c>
      <c r="D215" s="33"/>
      <c r="E215" s="65">
        <v>79.285728454589844</v>
      </c>
    </row>
    <row r="216" spans="2:5" x14ac:dyDescent="0.35">
      <c r="B216" s="34" t="s">
        <v>441</v>
      </c>
      <c r="C216" s="33" t="s">
        <v>85</v>
      </c>
      <c r="D216" s="33"/>
      <c r="E216" s="44" t="s">
        <v>436</v>
      </c>
    </row>
    <row r="217" spans="2:5" x14ac:dyDescent="0.35">
      <c r="B217" s="34" t="s">
        <v>442</v>
      </c>
      <c r="C217" s="33" t="s">
        <v>252</v>
      </c>
      <c r="D217" s="33"/>
      <c r="E217" s="65">
        <v>72.951446533203125</v>
      </c>
    </row>
    <row r="218" spans="2:5" x14ac:dyDescent="0.35">
      <c r="B218" s="34" t="s">
        <v>443</v>
      </c>
      <c r="C218" s="33" t="s">
        <v>86</v>
      </c>
      <c r="D218" s="33"/>
      <c r="E218" s="65">
        <v>65.486656188964844</v>
      </c>
    </row>
    <row r="219" spans="2:5" x14ac:dyDescent="0.35">
      <c r="B219" s="34" t="s">
        <v>444</v>
      </c>
      <c r="C219" s="33"/>
      <c r="D219" s="33" t="s">
        <v>89</v>
      </c>
      <c r="E219" s="65">
        <v>69.610671997070313</v>
      </c>
    </row>
    <row r="220" spans="2:5" x14ac:dyDescent="0.35">
      <c r="B220" s="34" t="s">
        <v>445</v>
      </c>
      <c r="C220" s="33"/>
      <c r="D220" s="33" t="s">
        <v>255</v>
      </c>
      <c r="E220" s="65">
        <v>60.822200775146484</v>
      </c>
    </row>
    <row r="221" spans="2:5" ht="15" thickBot="1" x14ac:dyDescent="0.4">
      <c r="B221" s="39" t="s">
        <v>446</v>
      </c>
      <c r="C221" s="38"/>
      <c r="D221" s="38"/>
      <c r="E221" s="66">
        <v>86.467529296875</v>
      </c>
    </row>
  </sheetData>
  <mergeCells count="9">
    <mergeCell ref="B209:E209"/>
    <mergeCell ref="G1:H1"/>
    <mergeCell ref="I1:J1"/>
    <mergeCell ref="B1:B2"/>
    <mergeCell ref="A1:A2"/>
    <mergeCell ref="C1:C2"/>
    <mergeCell ref="D1:D2"/>
    <mergeCell ref="E1:E2"/>
    <mergeCell ref="F1:F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Youth literacy rate, aged 15-24</vt:lpstr>
      <vt:lpstr>adult literacy rate, aged 15+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Karen</cp:lastModifiedBy>
  <dcterms:created xsi:type="dcterms:W3CDTF">2021-02-22T16:48:27Z</dcterms:created>
  <dcterms:modified xsi:type="dcterms:W3CDTF">2021-04-28T22:21:10Z</dcterms:modified>
</cp:coreProperties>
</file>