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580" tabRatio="615"/>
  </bookViews>
  <sheets>
    <sheet name="timeline_v2.csv" sheetId="11" r:id="rId1"/>
    <sheet name="tools" sheetId="5" r:id="rId2"/>
    <sheet name="activities.csv" sheetId="8" r:id="rId3"/>
    <sheet name="collabo" sheetId="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8" l="1"/>
  <c r="N7" i="8"/>
  <c r="N8" i="8"/>
  <c r="N9" i="8"/>
  <c r="Q9" i="8"/>
  <c r="Q8" i="8"/>
  <c r="Q7" i="8"/>
  <c r="Q6" i="8"/>
  <c r="T6" i="5"/>
  <c r="T8" i="5"/>
  <c r="T9" i="5"/>
  <c r="T10" i="5"/>
  <c r="E4" i="9"/>
  <c r="E3" i="9"/>
  <c r="D4" i="9"/>
  <c r="D3" i="9"/>
  <c r="C4" i="9"/>
  <c r="C3" i="9"/>
  <c r="Q10" i="5"/>
  <c r="Q8" i="5"/>
  <c r="Q7" i="5"/>
  <c r="Q6" i="5"/>
  <c r="SZ7" i="11"/>
  <c r="BZ1" i="11"/>
  <c r="AME1" i="11"/>
  <c r="AMD1" i="11"/>
  <c r="AMC1" i="11"/>
  <c r="AMB1" i="11"/>
  <c r="AMA1" i="11"/>
  <c r="ALZ1" i="11"/>
  <c r="ALY1" i="11"/>
  <c r="ALX1" i="11"/>
  <c r="ALW1" i="11"/>
  <c r="ALV1" i="11"/>
  <c r="ALU1" i="11"/>
  <c r="ALT1" i="11"/>
  <c r="ALS1" i="11"/>
  <c r="ALR1" i="11"/>
  <c r="ALQ1" i="11"/>
  <c r="ALP1" i="11"/>
  <c r="ALO1" i="11"/>
  <c r="ALN1" i="11"/>
  <c r="ALM1" i="11"/>
  <c r="ALL1" i="11"/>
  <c r="ALK1" i="11"/>
  <c r="ALJ1" i="11"/>
  <c r="ALI1" i="11"/>
  <c r="ALH1" i="11"/>
  <c r="ALG1" i="11"/>
  <c r="ALF1" i="11"/>
  <c r="ALE1" i="11"/>
  <c r="ALD1" i="11"/>
  <c r="ALC1" i="11"/>
  <c r="ALB1" i="11"/>
  <c r="ALA1" i="11"/>
  <c r="AKZ1" i="11"/>
  <c r="AKY1" i="11"/>
  <c r="AKX1" i="11"/>
  <c r="AKW1" i="11"/>
  <c r="AKV1" i="11"/>
  <c r="AKU1" i="11"/>
  <c r="AKT1" i="11"/>
  <c r="AKS1" i="11"/>
  <c r="AKR1" i="11"/>
  <c r="AKQ1" i="11"/>
  <c r="AKP1" i="11"/>
  <c r="AKO1" i="11"/>
  <c r="AKN1" i="11"/>
  <c r="AKM1" i="11"/>
  <c r="AKL1" i="11"/>
  <c r="AKK1" i="11"/>
  <c r="AKJ1" i="11"/>
  <c r="AKI1" i="11"/>
  <c r="AKH1" i="11"/>
  <c r="AKG1" i="11"/>
  <c r="AKF1" i="11"/>
  <c r="AKE1" i="11"/>
  <c r="AKD1" i="11"/>
  <c r="AKC1" i="11"/>
  <c r="AKB1" i="11"/>
  <c r="AKA1" i="11"/>
  <c r="AJZ1" i="11"/>
  <c r="AJY1" i="11"/>
  <c r="AJX1" i="11"/>
  <c r="AJW1" i="11"/>
  <c r="AJV1" i="11"/>
  <c r="AJU1" i="11"/>
  <c r="AJT1" i="11"/>
  <c r="AJS1" i="11"/>
  <c r="AJR1" i="11"/>
  <c r="AJQ1" i="11"/>
  <c r="AJP1" i="11"/>
  <c r="AJO1" i="11"/>
  <c r="AJN1" i="11"/>
  <c r="AJM1" i="11"/>
  <c r="AJL1" i="11"/>
  <c r="AJK1" i="11"/>
  <c r="AJJ1" i="11"/>
  <c r="AJI1" i="11"/>
  <c r="AJH1" i="11"/>
  <c r="AJG1" i="11"/>
  <c r="AJF1" i="11"/>
  <c r="AJE1" i="11"/>
  <c r="AJD1" i="11"/>
  <c r="AJC1" i="11"/>
  <c r="AJB1" i="11"/>
  <c r="AJA1" i="11"/>
  <c r="AIZ1" i="11"/>
  <c r="AIY1" i="11"/>
  <c r="AIX1" i="11"/>
  <c r="AIW1" i="11"/>
  <c r="AIV1" i="11"/>
  <c r="AIU1" i="11"/>
  <c r="AIT1" i="11"/>
  <c r="AIS1" i="11"/>
  <c r="AIR1" i="11"/>
  <c r="AIQ1" i="11"/>
  <c r="AIP1" i="11"/>
  <c r="AIO1" i="11"/>
  <c r="AIN1" i="11"/>
  <c r="AIM1" i="11"/>
  <c r="AIL1" i="11"/>
  <c r="AIK1" i="11"/>
  <c r="AIJ1" i="11"/>
  <c r="AII1" i="11"/>
  <c r="AIH1" i="11"/>
  <c r="AIG1" i="11"/>
  <c r="AIF1" i="11"/>
  <c r="AIE1" i="11"/>
  <c r="AID1" i="11"/>
  <c r="AIC1" i="11"/>
  <c r="AIB1" i="11"/>
  <c r="AIA1" i="11"/>
  <c r="AHZ1" i="11"/>
  <c r="AHY1" i="11"/>
  <c r="AHX1" i="11"/>
  <c r="AHW1" i="11"/>
  <c r="AHV1" i="11"/>
  <c r="AHU1" i="11"/>
  <c r="AHT1" i="11"/>
  <c r="AHS1" i="11"/>
  <c r="AHR1" i="11"/>
  <c r="AHQ1" i="11"/>
  <c r="AHP1" i="11"/>
  <c r="AHO1" i="11"/>
  <c r="AHN1" i="11"/>
  <c r="AHM1" i="11"/>
  <c r="AHL1" i="11"/>
  <c r="AHK1" i="11"/>
  <c r="AHJ1" i="11"/>
  <c r="AHI1" i="11"/>
  <c r="AHH1" i="11"/>
  <c r="AHG1" i="11"/>
  <c r="AHF1" i="11"/>
  <c r="AHE1" i="11"/>
  <c r="AHD1" i="11"/>
  <c r="AHC1" i="11"/>
  <c r="AHB1" i="11"/>
  <c r="AHA1" i="11"/>
  <c r="AGZ1" i="11"/>
  <c r="AGY1" i="11"/>
  <c r="AGX1" i="11"/>
  <c r="AGW1" i="11"/>
  <c r="AGV1" i="11"/>
  <c r="AGU1" i="11"/>
  <c r="AGT1" i="11"/>
  <c r="AGS1" i="11"/>
  <c r="AGR1" i="11"/>
  <c r="AGQ1" i="11"/>
  <c r="AGP1" i="11"/>
  <c r="AGO1" i="11"/>
  <c r="AGN1" i="11"/>
  <c r="AGM1" i="11"/>
  <c r="AGL1" i="11"/>
  <c r="AGK1" i="11"/>
  <c r="AGJ1" i="11"/>
  <c r="AGI1" i="11"/>
  <c r="AGH1" i="11"/>
  <c r="AGG1" i="11"/>
  <c r="AGF1" i="11"/>
  <c r="AGE1" i="11"/>
  <c r="AGD1" i="11"/>
  <c r="AGC1" i="11"/>
  <c r="AGB1" i="11"/>
  <c r="AGA1" i="11"/>
  <c r="AFZ1" i="11"/>
  <c r="AFY1" i="11"/>
  <c r="AFX1" i="11"/>
  <c r="AFW1" i="11"/>
  <c r="AFV1" i="11"/>
  <c r="AFU1" i="11"/>
  <c r="AFT1" i="11"/>
  <c r="AFS1" i="11"/>
  <c r="AFR1" i="11"/>
  <c r="AFQ1" i="11"/>
  <c r="AFP1" i="11"/>
  <c r="AFO1" i="11"/>
  <c r="AFN1" i="11"/>
  <c r="AFM1" i="11"/>
  <c r="AFL1" i="11"/>
  <c r="AFK1" i="11"/>
  <c r="AFJ1" i="11"/>
  <c r="AFI1" i="11"/>
  <c r="AFH1" i="11"/>
  <c r="AFG1" i="11"/>
  <c r="AFF1" i="11"/>
  <c r="AFE1" i="11"/>
  <c r="AFD1" i="11"/>
  <c r="AFC1" i="11"/>
  <c r="AFB1" i="11"/>
  <c r="AFA1" i="11"/>
  <c r="AEZ1" i="11"/>
  <c r="AEY1" i="11"/>
  <c r="AEX1" i="11"/>
  <c r="AEW1" i="11"/>
  <c r="AEV1" i="11"/>
  <c r="AEU1" i="11"/>
  <c r="AET1" i="11"/>
  <c r="AES1" i="11"/>
  <c r="AER1" i="11"/>
  <c r="AEQ1" i="11"/>
  <c r="AEP1" i="11"/>
  <c r="AEO1" i="11"/>
  <c r="AEN1" i="11"/>
  <c r="AEM1" i="11"/>
  <c r="AEL1" i="11"/>
  <c r="AEK1" i="11"/>
  <c r="AEJ1" i="11"/>
  <c r="AEI1" i="11"/>
  <c r="AEH1" i="11"/>
  <c r="AEG1" i="11"/>
  <c r="AEF1" i="11"/>
  <c r="AEE1" i="11"/>
  <c r="AED1" i="11"/>
  <c r="AEC1" i="11"/>
  <c r="AEB1" i="11"/>
  <c r="AEA1" i="11"/>
  <c r="ADZ1" i="11"/>
  <c r="ADY1" i="11"/>
  <c r="ADX1" i="11"/>
  <c r="ADW1" i="11"/>
  <c r="ADV1" i="11"/>
  <c r="ADU1" i="11"/>
  <c r="ADT1" i="11"/>
  <c r="ADS1" i="11"/>
  <c r="ADR1" i="11"/>
  <c r="ADQ1" i="11"/>
  <c r="ADP1" i="11"/>
  <c r="ADO1" i="11"/>
  <c r="ADN1" i="11"/>
  <c r="ADM1" i="11"/>
  <c r="ADL1" i="11"/>
  <c r="ADK1" i="11"/>
  <c r="ADJ1" i="11"/>
  <c r="ADI1" i="11"/>
  <c r="ADH1" i="11"/>
  <c r="ADG1" i="11"/>
  <c r="ADF1" i="11"/>
  <c r="ADE1" i="11"/>
  <c r="ADD1" i="11"/>
  <c r="ADC1" i="11"/>
  <c r="ADB1" i="11"/>
  <c r="ADA1" i="11"/>
  <c r="ACZ1" i="11"/>
  <c r="ACY1" i="11"/>
  <c r="ACX1" i="11"/>
  <c r="ACW1" i="11"/>
  <c r="ACV1" i="11"/>
  <c r="ACU1" i="11"/>
  <c r="ACT1" i="11"/>
  <c r="ACS1" i="11"/>
  <c r="ACR1" i="11"/>
  <c r="ACQ1" i="11"/>
  <c r="ACP1" i="11"/>
  <c r="ACO1" i="11"/>
  <c r="ACN1" i="11"/>
  <c r="ACM1" i="11"/>
  <c r="ACL1" i="11"/>
  <c r="ACK1" i="11"/>
  <c r="ACJ1" i="11"/>
  <c r="ACI1" i="11"/>
  <c r="ACH1" i="11"/>
  <c r="ACG1" i="11"/>
  <c r="ACF1" i="11"/>
  <c r="ACE1" i="11"/>
  <c r="ACD1" i="11"/>
  <c r="ACC1" i="11"/>
  <c r="ACB1" i="11"/>
  <c r="ACA1" i="11"/>
  <c r="ABZ1" i="11"/>
  <c r="ABY1" i="11"/>
  <c r="ABX1" i="11"/>
  <c r="ABW1" i="11"/>
  <c r="ABV1" i="11"/>
  <c r="ABU1" i="11"/>
  <c r="ABT1" i="11"/>
  <c r="ABS1" i="11"/>
  <c r="ABR1" i="11"/>
  <c r="ABQ1" i="11"/>
  <c r="ABP1" i="11"/>
  <c r="ABO1" i="11"/>
  <c r="ABN1" i="11"/>
  <c r="ABM1" i="11"/>
  <c r="ABL1" i="11"/>
  <c r="ABK1" i="11"/>
  <c r="ABJ1" i="11"/>
  <c r="ABI1" i="11"/>
  <c r="ABH1" i="11"/>
  <c r="ABG1" i="11"/>
  <c r="ABF1" i="11"/>
  <c r="ABE1" i="11"/>
  <c r="ABD1" i="11"/>
  <c r="ABC1" i="11"/>
  <c r="ABB1" i="11"/>
  <c r="ABA1" i="11"/>
  <c r="AAZ1" i="11"/>
  <c r="AAY1" i="11"/>
  <c r="AAX1" i="11"/>
  <c r="AAW1" i="11"/>
  <c r="AAV1" i="11"/>
  <c r="AAU1" i="11"/>
  <c r="AAT1" i="11"/>
  <c r="AAS1" i="11"/>
  <c r="AAR1" i="11"/>
  <c r="AAQ1" i="11"/>
  <c r="AAP1" i="11"/>
  <c r="AAO1" i="11"/>
  <c r="AAN1" i="11"/>
  <c r="AAM1" i="11"/>
  <c r="AAL1" i="11"/>
  <c r="AAK1" i="11"/>
  <c r="AAJ1" i="11"/>
  <c r="AAI1" i="11"/>
  <c r="AAH1" i="11"/>
  <c r="AAG1" i="11"/>
  <c r="AAF1" i="11"/>
  <c r="AAE1" i="11"/>
  <c r="AAD1" i="11"/>
  <c r="AAC1" i="11"/>
  <c r="AAB1" i="11"/>
  <c r="AAA1" i="11"/>
  <c r="ZZ1" i="11"/>
  <c r="ZY1" i="11"/>
  <c r="ZX1" i="11"/>
  <c r="ZW1" i="11"/>
  <c r="ZV1" i="11"/>
  <c r="ZU1" i="11"/>
  <c r="ZT1" i="11"/>
  <c r="ZS1" i="11"/>
  <c r="ZR1" i="11"/>
  <c r="ZQ1" i="11"/>
  <c r="ZP1" i="11"/>
  <c r="ZO1" i="11"/>
  <c r="ZN1" i="11"/>
  <c r="ZM1" i="11"/>
  <c r="ZL1" i="11"/>
  <c r="ZK1" i="11"/>
  <c r="ZJ1" i="11"/>
  <c r="ZI1" i="11"/>
  <c r="ZH1" i="11"/>
  <c r="ZG1" i="11"/>
  <c r="ZF1" i="11"/>
  <c r="ZE1" i="11"/>
  <c r="ZD1" i="11"/>
  <c r="ZC1" i="11"/>
  <c r="ZB1" i="11"/>
  <c r="ZA1" i="11"/>
  <c r="YZ1" i="11"/>
  <c r="YY1" i="11"/>
  <c r="YX1" i="11"/>
  <c r="YW1" i="11"/>
  <c r="YV1" i="11"/>
  <c r="YU1" i="11"/>
  <c r="YT1" i="11"/>
  <c r="YS1" i="11"/>
  <c r="YR1" i="11"/>
  <c r="YQ1" i="11"/>
  <c r="YP1" i="11"/>
  <c r="YO1" i="11"/>
  <c r="YN1" i="11"/>
  <c r="YM1" i="11"/>
  <c r="YL1" i="11"/>
  <c r="YK1" i="11"/>
  <c r="YJ1" i="11"/>
  <c r="YI1" i="11"/>
  <c r="YH1" i="11"/>
  <c r="YG1" i="11"/>
  <c r="YF1" i="11"/>
  <c r="YE1" i="11"/>
  <c r="YD1" i="11"/>
  <c r="YC1" i="11"/>
  <c r="YB1" i="11"/>
  <c r="YA1" i="11"/>
  <c r="XZ1" i="11"/>
  <c r="XY1" i="11"/>
  <c r="XX1" i="11"/>
  <c r="XW1" i="11"/>
  <c r="XV1" i="11"/>
  <c r="XU1" i="11"/>
  <c r="XT1" i="11"/>
  <c r="XS1" i="11"/>
  <c r="XR1" i="11"/>
  <c r="XQ1" i="11"/>
  <c r="XP1" i="11"/>
  <c r="XO1" i="11"/>
  <c r="XN1" i="11"/>
  <c r="XM1" i="11"/>
  <c r="XL1" i="11"/>
  <c r="XK1" i="11"/>
  <c r="XJ1" i="11"/>
  <c r="XI1" i="11"/>
  <c r="XH1" i="11"/>
  <c r="XG1" i="11"/>
  <c r="XF1" i="11"/>
  <c r="XE1" i="11"/>
  <c r="XD1" i="11"/>
  <c r="XC1" i="11"/>
  <c r="XB1" i="11"/>
  <c r="XA1" i="11"/>
  <c r="WZ1" i="11"/>
  <c r="WY1" i="11"/>
  <c r="WX1" i="11"/>
  <c r="WW1" i="11"/>
  <c r="WV1" i="11"/>
  <c r="WU1" i="11"/>
  <c r="WT1" i="11"/>
  <c r="WS1" i="11"/>
  <c r="WR1" i="11"/>
  <c r="WQ1" i="11"/>
  <c r="WP1" i="11"/>
  <c r="WO1" i="11"/>
  <c r="WN1" i="11"/>
  <c r="WM1" i="11"/>
  <c r="WL1" i="11"/>
  <c r="WK1" i="11"/>
  <c r="WJ1" i="11"/>
  <c r="WI1" i="11"/>
  <c r="WH1" i="11"/>
  <c r="WG1" i="11"/>
  <c r="WF1" i="11"/>
  <c r="WE1" i="11"/>
  <c r="WD1" i="11"/>
  <c r="WC1" i="11"/>
  <c r="WB1" i="11"/>
  <c r="WA1" i="11"/>
  <c r="VZ1" i="11"/>
  <c r="VY1" i="11"/>
  <c r="VX1" i="11"/>
  <c r="VW1" i="11"/>
  <c r="VV1" i="11"/>
  <c r="VU1" i="11"/>
  <c r="VT1" i="11"/>
  <c r="VS1" i="11"/>
  <c r="VR1" i="11"/>
  <c r="VQ1" i="11"/>
  <c r="VP1" i="11"/>
  <c r="VO1" i="11"/>
  <c r="VN1" i="11"/>
  <c r="VM1" i="11"/>
  <c r="VL1" i="11"/>
  <c r="VK1" i="11"/>
  <c r="VJ1" i="11"/>
  <c r="VI1" i="11"/>
  <c r="VH1" i="11"/>
  <c r="VG1" i="11"/>
  <c r="VF1" i="11"/>
  <c r="VE1" i="11"/>
  <c r="VD1" i="11"/>
  <c r="VC1" i="11"/>
  <c r="VB1" i="11"/>
  <c r="VA1" i="11"/>
  <c r="UZ1" i="11"/>
  <c r="UY1" i="11"/>
  <c r="UX1" i="11"/>
  <c r="UW1" i="11"/>
  <c r="UV1" i="11"/>
  <c r="UU1" i="11"/>
  <c r="UT1" i="11"/>
  <c r="US1" i="11"/>
  <c r="UR1" i="11"/>
  <c r="UQ1" i="11"/>
  <c r="UP1" i="11"/>
  <c r="UO1" i="11"/>
  <c r="UN1" i="11"/>
  <c r="UM1" i="11"/>
  <c r="UL1" i="11"/>
  <c r="UK1" i="11"/>
  <c r="UJ1" i="11"/>
  <c r="UI1" i="11"/>
  <c r="UH1" i="11"/>
  <c r="UG1" i="11"/>
  <c r="UF1" i="11"/>
  <c r="UE1" i="11"/>
  <c r="UD1" i="11"/>
  <c r="UC1" i="11"/>
  <c r="UB1" i="11"/>
  <c r="UA1" i="11"/>
  <c r="TZ1" i="11"/>
  <c r="TY1" i="11"/>
  <c r="TX1" i="11"/>
  <c r="TW1" i="11"/>
  <c r="TV1" i="11"/>
  <c r="TU1" i="11"/>
  <c r="TT1" i="11"/>
  <c r="TS1" i="11"/>
  <c r="TR1" i="11"/>
  <c r="TQ1" i="11"/>
  <c r="TP1" i="11"/>
  <c r="TO1" i="11"/>
  <c r="TN1" i="11"/>
  <c r="TM1" i="11"/>
  <c r="TL1" i="11"/>
  <c r="TK1" i="11"/>
  <c r="TJ1" i="11"/>
  <c r="TI1" i="11"/>
  <c r="TH1" i="11"/>
  <c r="TG1" i="11"/>
  <c r="TF1" i="11"/>
  <c r="TE1" i="11"/>
  <c r="TD1" i="11"/>
  <c r="TC1" i="11"/>
  <c r="TB1" i="11"/>
  <c r="TA1" i="11"/>
  <c r="SZ1" i="11"/>
  <c r="SY1" i="11"/>
  <c r="SX1" i="11"/>
  <c r="SW1" i="11"/>
  <c r="SV1" i="11"/>
  <c r="SU1" i="11"/>
  <c r="ST1" i="11"/>
  <c r="SS1" i="11"/>
  <c r="SR1" i="11"/>
  <c r="SQ1" i="11"/>
  <c r="SP1" i="11"/>
  <c r="SO1" i="11"/>
  <c r="SN1" i="11"/>
  <c r="SM1" i="11"/>
  <c r="SL1" i="11"/>
  <c r="SK1" i="11"/>
  <c r="SJ1" i="11"/>
  <c r="SI1" i="11"/>
  <c r="SH1" i="11"/>
  <c r="SG1" i="11"/>
  <c r="SF1" i="11"/>
  <c r="SE1" i="11"/>
  <c r="SD1" i="11"/>
  <c r="SC1" i="11"/>
  <c r="SB1" i="11"/>
  <c r="SA1" i="11"/>
  <c r="RZ1" i="11"/>
  <c r="RY1" i="11"/>
  <c r="RX1" i="11"/>
  <c r="RW1" i="11"/>
  <c r="RV1" i="11"/>
  <c r="RU1" i="11"/>
  <c r="RT1" i="11"/>
  <c r="RS1" i="11"/>
  <c r="RR1" i="11"/>
  <c r="RQ1" i="11"/>
  <c r="RP1" i="11"/>
  <c r="RO1" i="11"/>
  <c r="RN1" i="11"/>
  <c r="RM1" i="11"/>
  <c r="RL1" i="11"/>
  <c r="RK1" i="11"/>
  <c r="RJ1" i="11"/>
  <c r="RI1" i="11"/>
  <c r="RH1" i="11"/>
  <c r="RG1" i="11"/>
  <c r="RF1" i="11"/>
  <c r="RE1" i="11"/>
  <c r="RD1" i="11"/>
  <c r="RC1" i="11"/>
  <c r="RB1" i="11"/>
  <c r="RA1" i="11"/>
  <c r="QZ1" i="11"/>
  <c r="QY1" i="11"/>
  <c r="QX1" i="11"/>
  <c r="QW1" i="11"/>
  <c r="QV1" i="11"/>
  <c r="QU1" i="11"/>
  <c r="QT1" i="11"/>
  <c r="QS1" i="11"/>
  <c r="QR1" i="11"/>
  <c r="QQ1" i="11"/>
  <c r="QP1" i="11"/>
  <c r="QO1" i="11"/>
  <c r="QN1" i="11"/>
  <c r="QM1" i="11"/>
  <c r="QL1" i="11"/>
  <c r="QK1" i="11"/>
  <c r="QJ1" i="11"/>
  <c r="QI1" i="11"/>
  <c r="QH1" i="11"/>
  <c r="QG1" i="11"/>
  <c r="QF1" i="11"/>
  <c r="QE1" i="11"/>
  <c r="QD1" i="11"/>
  <c r="QC1" i="11"/>
  <c r="QB1" i="11"/>
  <c r="QA1" i="11"/>
  <c r="PZ1" i="11"/>
  <c r="PY1" i="11"/>
  <c r="PX1" i="11"/>
  <c r="PW1" i="11"/>
  <c r="PV1" i="11"/>
  <c r="PU1" i="11"/>
  <c r="PT1" i="11"/>
  <c r="PS1" i="11"/>
  <c r="PR1" i="11"/>
  <c r="PQ1" i="11"/>
  <c r="PP1" i="11"/>
  <c r="PO1" i="11"/>
  <c r="PN1" i="11"/>
  <c r="PM1" i="11"/>
  <c r="PL1" i="11"/>
  <c r="PK1" i="11"/>
  <c r="PJ1" i="11"/>
  <c r="PI1" i="11"/>
  <c r="PH1" i="11"/>
  <c r="PG1" i="11"/>
  <c r="PF1" i="11"/>
  <c r="PE1" i="11"/>
  <c r="PD1" i="11"/>
  <c r="PC1" i="11"/>
  <c r="PB1" i="11"/>
  <c r="PA1" i="11"/>
  <c r="OZ1" i="11"/>
  <c r="OY1" i="11"/>
  <c r="OX1" i="11"/>
  <c r="OW1" i="11"/>
  <c r="OV1" i="11"/>
  <c r="OU1" i="11"/>
  <c r="OT1" i="11"/>
  <c r="OS1" i="11"/>
  <c r="OR1" i="11"/>
  <c r="OQ1" i="11"/>
  <c r="OP1" i="11"/>
  <c r="OO1" i="11"/>
  <c r="ON1" i="11"/>
  <c r="OM1" i="11"/>
  <c r="OL1" i="11"/>
  <c r="OK1" i="11"/>
  <c r="OJ1" i="11"/>
  <c r="OI1" i="11"/>
  <c r="OH1" i="11"/>
  <c r="OG1" i="11"/>
  <c r="OF1" i="11"/>
  <c r="OE1" i="11"/>
  <c r="OD1" i="11"/>
  <c r="OC1" i="11"/>
  <c r="OB1" i="11"/>
  <c r="OA1" i="11"/>
  <c r="NZ1" i="11"/>
  <c r="NY1" i="11"/>
  <c r="NX1" i="11"/>
  <c r="NW1" i="11"/>
  <c r="NV1" i="11"/>
  <c r="NU1" i="11"/>
  <c r="NT1" i="11"/>
  <c r="NS1" i="11"/>
  <c r="NR1" i="11"/>
  <c r="NQ1" i="11"/>
  <c r="NP1" i="11"/>
  <c r="NO1" i="11"/>
  <c r="NN1" i="11"/>
  <c r="NM1" i="11"/>
  <c r="NL1" i="11"/>
  <c r="NK1" i="11"/>
  <c r="NJ1" i="11"/>
  <c r="NI1" i="11"/>
  <c r="NH1" i="11"/>
  <c r="NG1" i="11"/>
  <c r="NF1" i="11"/>
  <c r="NE1" i="11"/>
  <c r="ND1" i="11"/>
  <c r="NC1" i="11"/>
  <c r="NB1" i="11"/>
  <c r="NA1" i="11"/>
  <c r="MZ1" i="11"/>
  <c r="MY1" i="11"/>
  <c r="MX1" i="11"/>
  <c r="MW1" i="11"/>
  <c r="MV1" i="11"/>
  <c r="MU1" i="11"/>
  <c r="MT1" i="11"/>
  <c r="MS1" i="11"/>
  <c r="MR1" i="11"/>
  <c r="MQ1" i="11"/>
  <c r="MP1" i="11"/>
  <c r="MO1" i="11"/>
  <c r="MN1" i="11"/>
  <c r="MM1" i="11"/>
  <c r="ML1" i="11"/>
  <c r="MK1" i="11"/>
  <c r="MJ1" i="11"/>
  <c r="MI1" i="11"/>
  <c r="MH1" i="11"/>
  <c r="MG1" i="11"/>
  <c r="MF1" i="11"/>
  <c r="ME1" i="11"/>
  <c r="MD1" i="11"/>
  <c r="MC1" i="11"/>
  <c r="MB1" i="11"/>
  <c r="MA1" i="11"/>
  <c r="LZ1" i="11"/>
  <c r="LY1" i="11"/>
  <c r="LX1" i="11"/>
  <c r="LW1" i="11"/>
  <c r="LV1" i="11"/>
  <c r="LU1" i="11"/>
  <c r="LT1" i="11"/>
  <c r="LS1" i="11"/>
  <c r="LR1" i="11"/>
  <c r="LQ1" i="11"/>
  <c r="LP1" i="11"/>
  <c r="LO1" i="11"/>
  <c r="LN1" i="11"/>
  <c r="LM1" i="11"/>
  <c r="LL1" i="11"/>
  <c r="LK1" i="11"/>
  <c r="LJ1" i="11"/>
  <c r="LI1" i="11"/>
  <c r="LH1" i="11"/>
  <c r="LG1" i="11"/>
  <c r="LF1" i="11"/>
  <c r="LE1" i="11"/>
  <c r="LD1" i="11"/>
  <c r="LC1" i="11"/>
  <c r="LB1" i="11"/>
  <c r="LA1" i="11"/>
  <c r="KZ1" i="11"/>
  <c r="KY1" i="11"/>
  <c r="KX1" i="11"/>
  <c r="KW1" i="11"/>
  <c r="KV1" i="11"/>
  <c r="KU1" i="11"/>
  <c r="KT1" i="11"/>
  <c r="KS1" i="11"/>
  <c r="KR1" i="11"/>
  <c r="KQ1" i="11"/>
  <c r="KP1" i="11"/>
  <c r="KO1" i="11"/>
  <c r="KN1" i="11"/>
  <c r="KM1" i="11"/>
  <c r="KL1" i="11"/>
  <c r="KK1" i="11"/>
  <c r="KJ1" i="11"/>
  <c r="KI1" i="11"/>
  <c r="KH1" i="11"/>
  <c r="KG1" i="11"/>
  <c r="KF1" i="11"/>
  <c r="KE1" i="11"/>
  <c r="KD1" i="11"/>
  <c r="KC1" i="11"/>
  <c r="KB1" i="11"/>
  <c r="KA1" i="11"/>
  <c r="JZ1" i="11"/>
  <c r="JY1" i="11"/>
  <c r="JX1" i="11"/>
  <c r="JW1" i="11"/>
  <c r="JV1" i="11"/>
  <c r="JU1" i="11"/>
  <c r="JT1" i="11"/>
  <c r="JS1" i="11"/>
  <c r="JR1" i="11"/>
  <c r="JQ1" i="11"/>
  <c r="JP1" i="11"/>
  <c r="JO1" i="11"/>
  <c r="JN1" i="11"/>
  <c r="JM1" i="11"/>
  <c r="JL1" i="11"/>
  <c r="JK1" i="11"/>
  <c r="JJ1" i="11"/>
  <c r="JI1" i="11"/>
  <c r="JH1" i="11"/>
  <c r="JG1" i="11"/>
  <c r="JF1" i="11"/>
  <c r="JE1" i="11"/>
  <c r="JD1" i="11"/>
  <c r="JC1" i="11"/>
  <c r="JB1" i="11"/>
  <c r="JA1" i="11"/>
  <c r="IZ1" i="11"/>
  <c r="IY1" i="11"/>
  <c r="IX1" i="11"/>
  <c r="IW1" i="11"/>
  <c r="IV1" i="11"/>
  <c r="IU1" i="11"/>
  <c r="IT1" i="11"/>
  <c r="IS1" i="11"/>
  <c r="IR1" i="11"/>
  <c r="IQ1" i="11"/>
  <c r="IP1" i="11"/>
  <c r="IO1" i="11"/>
  <c r="IN1" i="11"/>
  <c r="IM1" i="11"/>
  <c r="IL1" i="11"/>
  <c r="IK1" i="11"/>
  <c r="IJ1" i="11"/>
  <c r="II1" i="11"/>
  <c r="IH1" i="11"/>
  <c r="IG1" i="11"/>
  <c r="IF1" i="11"/>
  <c r="IE1" i="11"/>
  <c r="ID1" i="11"/>
  <c r="IC1" i="11"/>
  <c r="IB1" i="11"/>
  <c r="IA1" i="11"/>
  <c r="HZ1" i="11"/>
  <c r="HY1" i="11"/>
  <c r="HX1" i="11"/>
  <c r="HW1" i="11"/>
  <c r="HV1" i="11"/>
  <c r="HU1" i="11"/>
  <c r="HT1" i="11"/>
  <c r="HS1" i="11"/>
  <c r="HR1" i="11"/>
  <c r="HQ1" i="11"/>
  <c r="HP1" i="11"/>
  <c r="HO1" i="11"/>
  <c r="HN1" i="11"/>
  <c r="HM1" i="11"/>
  <c r="HL1" i="11"/>
  <c r="HK1" i="11"/>
  <c r="HJ1" i="11"/>
  <c r="HI1" i="11"/>
  <c r="HH1" i="11"/>
  <c r="HG1" i="11"/>
  <c r="HF1" i="11"/>
  <c r="HE1" i="11"/>
  <c r="HD1" i="11"/>
  <c r="HC1" i="11"/>
  <c r="HB1" i="11"/>
  <c r="HA1" i="11"/>
  <c r="GZ1" i="11"/>
  <c r="GY1" i="11"/>
  <c r="GX1" i="11"/>
  <c r="GW1" i="11"/>
  <c r="GV1" i="11"/>
  <c r="GU1" i="11"/>
  <c r="GT1" i="11"/>
  <c r="GS1" i="11"/>
  <c r="GR1" i="11"/>
  <c r="GQ1" i="11"/>
  <c r="GP1" i="11"/>
  <c r="GO1" i="11"/>
  <c r="GN1" i="11"/>
  <c r="GM1" i="11"/>
  <c r="GL1" i="11"/>
  <c r="GK1" i="11"/>
  <c r="GJ1" i="11"/>
  <c r="GI1" i="11"/>
  <c r="GH1" i="11"/>
  <c r="GG1" i="11"/>
  <c r="GF1" i="11"/>
  <c r="GE1" i="11"/>
  <c r="GD1" i="11"/>
  <c r="GC1" i="11"/>
  <c r="GB1" i="11"/>
  <c r="GA1" i="11"/>
  <c r="FZ1" i="11"/>
  <c r="FY1" i="11"/>
  <c r="FX1" i="11"/>
  <c r="FW1" i="11"/>
  <c r="FV1" i="11"/>
  <c r="FU1" i="11"/>
  <c r="FT1" i="11"/>
  <c r="FS1" i="11"/>
  <c r="FR1" i="11"/>
  <c r="FQ1" i="11"/>
  <c r="FP1" i="11"/>
  <c r="FO1" i="11"/>
  <c r="FN1" i="11"/>
  <c r="FM1" i="11"/>
  <c r="FL1" i="11"/>
  <c r="FK1" i="11"/>
  <c r="FJ1" i="11"/>
  <c r="FI1" i="11"/>
  <c r="FH1" i="11"/>
  <c r="FG1" i="11"/>
  <c r="FF1" i="11"/>
  <c r="FE1" i="11"/>
  <c r="FD1" i="11"/>
  <c r="FC1" i="11"/>
  <c r="FB1" i="11"/>
  <c r="FA1" i="11"/>
  <c r="EZ1" i="11"/>
  <c r="EY1" i="11"/>
  <c r="EX1" i="11"/>
  <c r="EW1" i="11"/>
  <c r="EV1" i="11"/>
  <c r="EU1" i="11"/>
  <c r="ET1" i="11"/>
  <c r="ES1" i="11"/>
  <c r="ER1" i="11"/>
  <c r="EQ1" i="11"/>
  <c r="EP1" i="11"/>
  <c r="EO1" i="11"/>
  <c r="EN1" i="11"/>
  <c r="EM1" i="11"/>
  <c r="EL1" i="11"/>
  <c r="EK1" i="11"/>
  <c r="EJ1" i="11"/>
  <c r="EI1" i="11"/>
  <c r="EH1" i="11"/>
  <c r="EG1" i="11"/>
  <c r="EF1" i="11"/>
  <c r="EE1" i="11"/>
  <c r="ED1" i="11"/>
  <c r="EC1" i="11"/>
  <c r="EB1" i="11"/>
  <c r="EA1" i="11"/>
  <c r="DZ1" i="11"/>
  <c r="DY1" i="11"/>
  <c r="DX1" i="11"/>
  <c r="DW1" i="11"/>
  <c r="DV1" i="11"/>
  <c r="DU1" i="11"/>
  <c r="DT1" i="11"/>
  <c r="DS1" i="11"/>
  <c r="DR1" i="11"/>
  <c r="DQ1" i="11"/>
  <c r="DP1" i="11"/>
  <c r="DO1" i="11"/>
  <c r="DN1" i="11"/>
  <c r="DM1" i="11"/>
  <c r="DL1" i="11"/>
  <c r="DK1" i="11"/>
  <c r="DJ1" i="11"/>
  <c r="DI1" i="11"/>
  <c r="DH1" i="11"/>
  <c r="DG1" i="11"/>
  <c r="DF1" i="11"/>
  <c r="DE1" i="11"/>
  <c r="DD1" i="11"/>
  <c r="DC1" i="11"/>
  <c r="DB1" i="11"/>
  <c r="DA1" i="11"/>
  <c r="CZ1" i="11"/>
  <c r="CY1" i="11"/>
  <c r="CX1" i="11"/>
  <c r="CW1" i="11"/>
  <c r="CV1" i="11"/>
  <c r="CU1" i="11"/>
  <c r="CT1" i="11"/>
  <c r="CS1" i="11"/>
  <c r="CR1" i="11"/>
  <c r="CQ1" i="11"/>
  <c r="CP1" i="11"/>
  <c r="CO1" i="11"/>
  <c r="CN1" i="11"/>
  <c r="CM1" i="11"/>
  <c r="CL1" i="11"/>
  <c r="CK1" i="11"/>
  <c r="CJ1" i="11"/>
  <c r="CI1" i="11"/>
  <c r="CH1" i="11"/>
  <c r="CG1" i="11"/>
  <c r="CF1" i="11"/>
  <c r="CE1" i="11"/>
  <c r="CD1" i="11"/>
  <c r="CC1" i="11"/>
  <c r="CB1" i="11"/>
  <c r="CA1" i="11"/>
  <c r="BY1" i="11"/>
  <c r="BX1" i="11"/>
  <c r="BW1" i="11"/>
  <c r="BV1" i="11"/>
  <c r="BU1" i="11"/>
  <c r="BT1" i="11"/>
  <c r="BS1" i="11"/>
  <c r="BR1" i="11"/>
  <c r="BQ1" i="11"/>
  <c r="BP1" i="11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</calcChain>
</file>

<file path=xl/sharedStrings.xml><?xml version="1.0" encoding="utf-8"?>
<sst xmlns="http://schemas.openxmlformats.org/spreadsheetml/2006/main" count="2772" uniqueCount="54">
  <si>
    <t>activities</t>
  </si>
  <si>
    <t>seconds</t>
  </si>
  <si>
    <t>Time</t>
  </si>
  <si>
    <t>conditional format &gt; new rule</t>
  </si>
  <si>
    <t xml:space="preserve">classic from formula </t>
  </si>
  <si>
    <t>select time range M1:M3000</t>
  </si>
  <si>
    <t>equla M5&gt;=1</t>
  </si>
  <si>
    <t xml:space="preserve">select manually </t>
  </si>
  <si>
    <t>copy in sheet</t>
  </si>
  <si>
    <t>transpose</t>
  </si>
  <si>
    <t>tools</t>
  </si>
  <si>
    <t>time</t>
  </si>
  <si>
    <t>type</t>
  </si>
  <si>
    <t>Large display</t>
  </si>
  <si>
    <t>tablet B</t>
  </si>
  <si>
    <t>close</t>
  </si>
  <si>
    <t>creating new vis</t>
  </si>
  <si>
    <t>manipulating views</t>
  </si>
  <si>
    <t>exploring views</t>
  </si>
  <si>
    <t>large display</t>
  </si>
  <si>
    <t>tablet A</t>
  </si>
  <si>
    <t>laptop</t>
  </si>
  <si>
    <t>HoloLens</t>
  </si>
  <si>
    <t>analyzing views</t>
  </si>
  <si>
    <t>loose</t>
  </si>
  <si>
    <t>formatted for ld</t>
  </si>
  <si>
    <t>moderate</t>
  </si>
  <si>
    <t xml:space="preserve">close </t>
  </si>
  <si>
    <t>m</t>
  </si>
  <si>
    <t>1d 2w</t>
  </si>
  <si>
    <t>1duw 1d 1w</t>
  </si>
  <si>
    <t>3 disc</t>
  </si>
  <si>
    <t>pause</t>
  </si>
  <si>
    <t>1duw 1duw 1uw</t>
  </si>
  <si>
    <t>1duw 2uw</t>
  </si>
  <si>
    <t>1d 1w 1uw</t>
  </si>
  <si>
    <t>2d 1uw</t>
  </si>
  <si>
    <t>3d</t>
  </si>
  <si>
    <t>1duw 2d</t>
  </si>
  <si>
    <t>Laptop</t>
  </si>
  <si>
    <t>1duw 1duw 1duw</t>
  </si>
  <si>
    <t>1d 2d</t>
  </si>
  <si>
    <t>12d 2w</t>
  </si>
  <si>
    <t>12duw 2d</t>
  </si>
  <si>
    <t>1duw 2 disc</t>
  </si>
  <si>
    <t>1d 1d 1uw</t>
  </si>
  <si>
    <t>1 write down observation 2 pause</t>
  </si>
  <si>
    <t>2d 1write</t>
  </si>
  <si>
    <t>1duw 1duw 1write</t>
  </si>
  <si>
    <t>1duw 2pause</t>
  </si>
  <si>
    <t>1duw 2 think aloud</t>
  </si>
  <si>
    <t xml:space="preserve">1d 1d 1uw </t>
  </si>
  <si>
    <t>2 disc 1uw</t>
  </si>
  <si>
    <t>close -&gt; medium -&gt; 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</si>
</sst>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name val="Calibri"/>
      <scheme val="minor"/>
    </font>
    <font>
      <sz val="8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CE6F1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6" borderId="3" applyNumberFormat="0" applyAlignment="0" applyProtection="0"/>
    <xf numFmtId="0" fontId="1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4" borderId="0" xfId="9" applyAlignment="1">
      <alignment horizontal="center"/>
    </xf>
    <xf numFmtId="0" fontId="1" fillId="7" borderId="0" xfId="101" applyAlignment="1">
      <alignment horizontal="center"/>
    </xf>
    <xf numFmtId="0" fontId="5" fillId="5" borderId="0" xfId="10" applyAlignment="1">
      <alignment horizontal="center"/>
    </xf>
    <xf numFmtId="0" fontId="7" fillId="6" borderId="3" xfId="100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10" fontId="0" fillId="0" borderId="0" xfId="99" applyNumberFormat="1" applyFont="1"/>
    <xf numFmtId="164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164" fontId="0" fillId="10" borderId="1" xfId="0" applyNumberFormat="1" applyFont="1" applyFill="1" applyBorder="1" applyAlignment="1">
      <alignment horizontal="center"/>
    </xf>
    <xf numFmtId="0" fontId="0" fillId="10" borderId="1" xfId="0" applyNumberFormat="1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600">
    <cellStyle name="20% - Accent1" xfId="101" builtinId="3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Good" xfId="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Input" xfId="100" builtinId="20"/>
    <cellStyle name="Neutral" xfId="10" builtinId="28"/>
    <cellStyle name="Normal" xfId="0" builtinId="0"/>
    <cellStyle name="Percent" xfId="99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5A9ECC"/>
      <color rgb="FF91CD9C"/>
      <color rgb="FF8C86BD"/>
      <color rgb="FFC7D26A"/>
      <color rgb="FFC6FA57"/>
      <color rgb="FF31B872"/>
      <color rgb="FF177677"/>
      <color rgb="FF173E74"/>
      <color rgb="FFFEC40A"/>
      <color rgb="FF579C1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E1C282"/>
              </a:solidFill>
            </c:spPr>
          </c:dPt>
          <c:dPt>
            <c:idx val="1"/>
            <c:invertIfNegative val="0"/>
            <c:bubble3D val="0"/>
            <c:spPr>
              <a:solidFill>
                <a:srgbClr val="D8E373"/>
              </a:solidFill>
            </c:spPr>
          </c:dPt>
          <c:dPt>
            <c:idx val="2"/>
            <c:invertIfNegative val="0"/>
            <c:bubble3D val="0"/>
            <c:spPr>
              <a:solidFill>
                <a:srgbClr val="8C86BD"/>
              </a:solidFill>
            </c:spPr>
          </c:dPt>
          <c:dPt>
            <c:idx val="3"/>
            <c:invertIfNegative val="0"/>
            <c:bubble3D val="0"/>
            <c:spPr>
              <a:solidFill>
                <a:srgbClr val="9AD8A6"/>
              </a:solidFill>
            </c:spPr>
          </c:dPt>
          <c:dPt>
            <c:idx val="4"/>
            <c:invertIfNegative val="0"/>
            <c:bubble3D val="0"/>
            <c:spPr>
              <a:solidFill>
                <a:srgbClr val="5A9ECC"/>
              </a:solidFill>
            </c:spPr>
          </c:dPt>
          <c:cat>
            <c:strRef>
              <c:f>tools!$S$6:$S$10</c:f>
              <c:strCache>
                <c:ptCount val="5"/>
                <c:pt idx="0">
                  <c:v>HoloLens</c:v>
                </c:pt>
                <c:pt idx="1">
                  <c:v>tablet B</c:v>
                </c:pt>
                <c:pt idx="2">
                  <c:v>tablet A</c:v>
                </c:pt>
                <c:pt idx="3">
                  <c:v>Laptop</c:v>
                </c:pt>
                <c:pt idx="4">
                  <c:v>Large display</c:v>
                </c:pt>
              </c:strCache>
            </c:strRef>
          </c:cat>
          <c:val>
            <c:numRef>
              <c:f>tools!$T$6:$T$10</c:f>
              <c:numCache>
                <c:formatCode>0.00%</c:formatCode>
                <c:ptCount val="5"/>
                <c:pt idx="0">
                  <c:v>0.241779497098646</c:v>
                </c:pt>
                <c:pt idx="1">
                  <c:v>0.0</c:v>
                </c:pt>
                <c:pt idx="2">
                  <c:v>0.34816247582205</c:v>
                </c:pt>
                <c:pt idx="3">
                  <c:v>0.0928433268858801</c:v>
                </c:pt>
                <c:pt idx="4">
                  <c:v>0.545454545454545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1052440"/>
        <c:axId val="2122221272"/>
      </c:barChart>
      <c:catAx>
        <c:axId val="2131052440"/>
        <c:scaling>
          <c:orientation val="minMax"/>
        </c:scaling>
        <c:delete val="0"/>
        <c:axPos val="l"/>
        <c:majorTickMark val="none"/>
        <c:minorTickMark val="none"/>
        <c:tickLblPos val="nextTo"/>
        <c:crossAx val="2122221272"/>
        <c:crosses val="autoZero"/>
        <c:auto val="1"/>
        <c:lblAlgn val="ctr"/>
        <c:lblOffset val="100"/>
        <c:noMultiLvlLbl val="0"/>
      </c:catAx>
      <c:valAx>
        <c:axId val="2122221272"/>
        <c:scaling>
          <c:orientation val="minMax"/>
        </c:scaling>
        <c:delete val="1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Time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213105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109993409414"/>
          <c:y val="0.0436241610738255"/>
          <c:w val="0.752607790766242"/>
          <c:h val="0.6639092638587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173E74"/>
              </a:solidFill>
            </c:spPr>
          </c:dPt>
          <c:dPt>
            <c:idx val="1"/>
            <c:invertIfNegative val="0"/>
            <c:bubble3D val="0"/>
            <c:spPr>
              <a:solidFill>
                <a:srgbClr val="177979"/>
              </a:solidFill>
            </c:spPr>
          </c:dPt>
          <c:dPt>
            <c:idx val="2"/>
            <c:invertIfNegative val="0"/>
            <c:bubble3D val="0"/>
            <c:spPr>
              <a:solidFill>
                <a:srgbClr val="31B872"/>
              </a:solidFill>
            </c:spPr>
          </c:dPt>
          <c:dPt>
            <c:idx val="3"/>
            <c:invertIfNegative val="0"/>
            <c:bubble3D val="0"/>
            <c:spPr>
              <a:solidFill>
                <a:srgbClr val="C6F958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activities.csv!$M$6:$M$10</c:f>
              <c:strCache>
                <c:ptCount val="4"/>
                <c:pt idx="0">
                  <c:v>creating new vis</c:v>
                </c:pt>
                <c:pt idx="1">
                  <c:v>exploring views</c:v>
                </c:pt>
                <c:pt idx="2">
                  <c:v>manipulating views</c:v>
                </c:pt>
                <c:pt idx="3">
                  <c:v>analyzing views</c:v>
                </c:pt>
              </c:strCache>
            </c:strRef>
          </c:cat>
          <c:val>
            <c:numRef>
              <c:f>activities.csv!$N$6:$N$10</c:f>
              <c:numCache>
                <c:formatCode>0.00%</c:formatCode>
                <c:ptCount val="5"/>
                <c:pt idx="0">
                  <c:v>0.172147001934236</c:v>
                </c:pt>
                <c:pt idx="1">
                  <c:v>0.669245647969052</c:v>
                </c:pt>
                <c:pt idx="2">
                  <c:v>0.0406189555125725</c:v>
                </c:pt>
                <c:pt idx="3">
                  <c:v>0.259187620889749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33069032"/>
        <c:axId val="2122963768"/>
      </c:barChart>
      <c:catAx>
        <c:axId val="21330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963768"/>
        <c:crosses val="autoZero"/>
        <c:auto val="1"/>
        <c:lblAlgn val="ctr"/>
        <c:lblOffset val="100"/>
        <c:noMultiLvlLbl val="0"/>
      </c:catAx>
      <c:valAx>
        <c:axId val="21229637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Time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213306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00BF"/>
              </a:solidFill>
            </c:spPr>
          </c:dPt>
          <c:dPt>
            <c:idx val="1"/>
            <c:invertIfNegative val="0"/>
            <c:bubble3D val="0"/>
            <c:spPr>
              <a:solidFill>
                <a:srgbClr val="579C16"/>
              </a:solidFill>
            </c:spPr>
          </c:dPt>
          <c:dPt>
            <c:idx val="2"/>
            <c:invertIfNegative val="0"/>
            <c:bubble3D val="0"/>
            <c:spPr>
              <a:solidFill>
                <a:srgbClr val="FDC409"/>
              </a:solidFill>
            </c:spPr>
          </c:dPt>
          <c:val>
            <c:numRef>
              <c:f>collabo!$C$4:$E$4</c:f>
              <c:numCache>
                <c:formatCode>0.00%</c:formatCode>
                <c:ptCount val="3"/>
                <c:pt idx="0">
                  <c:v>0.55705996131528</c:v>
                </c:pt>
                <c:pt idx="1">
                  <c:v>0.263056092843327</c:v>
                </c:pt>
                <c:pt idx="2">
                  <c:v>0.117988394584139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19937016"/>
        <c:axId val="2119939992"/>
      </c:barChart>
      <c:catAx>
        <c:axId val="2119937016"/>
        <c:scaling>
          <c:orientation val="minMax"/>
        </c:scaling>
        <c:delete val="1"/>
        <c:axPos val="l"/>
        <c:majorTickMark val="none"/>
        <c:minorTickMark val="none"/>
        <c:tickLblPos val="nextTo"/>
        <c:crossAx val="2119939992"/>
        <c:crosses val="autoZero"/>
        <c:auto val="1"/>
        <c:lblAlgn val="ctr"/>
        <c:lblOffset val="100"/>
        <c:noMultiLvlLbl val="0"/>
      </c:catAx>
      <c:valAx>
        <c:axId val="2119939992"/>
        <c:scaling>
          <c:orientation val="minMax"/>
          <c:max val="1.0"/>
        </c:scaling>
        <c:delete val="0"/>
        <c:axPos val="b"/>
        <c:numFmt formatCode="0.00%" sourceLinked="1"/>
        <c:majorTickMark val="out"/>
        <c:minorTickMark val="none"/>
        <c:tickLblPos val="nextTo"/>
        <c:crossAx val="2119937016"/>
        <c:crosses val="autoZero"/>
        <c:crossBetween val="between"/>
        <c:minorUnit val="0.01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13</xdr:row>
      <xdr:rowOff>12700</xdr:rowOff>
    </xdr:from>
    <xdr:to>
      <xdr:col>20</xdr:col>
      <xdr:colOff>736600</xdr:colOff>
      <xdr:row>23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12</xdr:row>
      <xdr:rowOff>63500</xdr:rowOff>
    </xdr:from>
    <xdr:to>
      <xdr:col>15</xdr:col>
      <xdr:colOff>1066800</xdr:colOff>
      <xdr:row>43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63500</xdr:rowOff>
    </xdr:from>
    <xdr:to>
      <xdr:col>7</xdr:col>
      <xdr:colOff>457200</xdr:colOff>
      <xdr:row>22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37"/>
  <sheetViews>
    <sheetView tabSelected="1" workbookViewId="0">
      <pane xSplit="2" topLeftCell="C1" activePane="topRight" state="frozen"/>
      <selection pane="topRight" activeCell="C20" sqref="C20"/>
    </sheetView>
  </sheetViews>
  <sheetFormatPr baseColWidth="10" defaultRowHeight="15" x14ac:dyDescent="0"/>
  <cols>
    <col min="1" max="1" width="26.1640625" style="1" customWidth="1"/>
    <col min="2" max="2" width="17.33203125" style="14" customWidth="1"/>
    <col min="3" max="3" width="10.83203125" style="1"/>
    <col min="4" max="4" width="10.83203125" style="1" customWidth="1"/>
    <col min="5" max="24" width="10.83203125" style="1"/>
    <col min="25" max="25" width="13.5" style="1" customWidth="1"/>
    <col min="26" max="27" width="13.33203125" style="1" customWidth="1"/>
    <col min="28" max="31" width="10.83203125" style="1"/>
    <col min="32" max="32" width="13.33203125" style="1" customWidth="1"/>
    <col min="33" max="33" width="12.1640625" style="1" customWidth="1"/>
    <col min="34" max="84" width="10.83203125" style="1"/>
    <col min="85" max="85" width="16" style="1" customWidth="1"/>
    <col min="86" max="115" width="10.83203125" style="1"/>
    <col min="116" max="116" width="11.83203125" style="1" customWidth="1"/>
    <col min="117" max="117" width="10.83203125" style="1"/>
    <col min="118" max="118" width="12.1640625" style="1" customWidth="1"/>
    <col min="119" max="123" width="10.83203125" style="1"/>
    <col min="124" max="124" width="14.1640625" style="1" customWidth="1"/>
    <col min="125" max="125" width="10.83203125" style="1"/>
    <col min="126" max="126" width="14.33203125" style="1" customWidth="1"/>
    <col min="127" max="127" width="13.6640625" style="1" customWidth="1"/>
    <col min="128" max="148" width="10.83203125" style="1"/>
    <col min="149" max="149" width="16.6640625" style="1" customWidth="1"/>
    <col min="150" max="151" width="10.83203125" style="1"/>
    <col min="152" max="152" width="16.33203125" style="1" customWidth="1"/>
    <col min="153" max="153" width="15.33203125" style="1" customWidth="1"/>
    <col min="154" max="167" width="10.83203125" style="1"/>
    <col min="168" max="168" width="13.33203125" style="1" customWidth="1"/>
    <col min="169" max="209" width="10.83203125" style="1"/>
    <col min="210" max="210" width="12.83203125" style="1" customWidth="1"/>
    <col min="211" max="214" width="12.1640625" style="1" customWidth="1"/>
    <col min="215" max="519" width="10.83203125" style="1"/>
    <col min="520" max="520" width="10.83203125" style="29"/>
    <col min="521" max="16384" width="10.83203125" style="1"/>
  </cols>
  <sheetData>
    <row r="1" spans="1:1019" s="13" customFormat="1" ht="28" customHeight="1">
      <c r="A1" s="16"/>
      <c r="B1" s="17" t="s">
        <v>2</v>
      </c>
      <c r="C1" s="13">
        <f>C3/86400</f>
        <v>0</v>
      </c>
      <c r="D1" s="13">
        <f t="shared" ref="D1:E1" si="0">D3/86400</f>
        <v>5.7870370370370373E-5</v>
      </c>
      <c r="E1" s="13">
        <f t="shared" si="0"/>
        <v>1.1574074074074075E-4</v>
      </c>
      <c r="F1" s="13">
        <f>F3/86400</f>
        <v>1.7361111111111112E-4</v>
      </c>
      <c r="G1" s="13">
        <f t="shared" ref="G1:M1" si="1">G3/86400</f>
        <v>2.3148148148148149E-4</v>
      </c>
      <c r="H1" s="13">
        <f t="shared" si="1"/>
        <v>2.8935185185185184E-4</v>
      </c>
      <c r="I1" s="13">
        <f t="shared" si="1"/>
        <v>3.4722222222222224E-4</v>
      </c>
      <c r="J1" s="13">
        <f t="shared" si="1"/>
        <v>4.0509259259259258E-4</v>
      </c>
      <c r="K1" s="13">
        <f t="shared" si="1"/>
        <v>4.6296296296296298E-4</v>
      </c>
      <c r="L1" s="13">
        <f t="shared" si="1"/>
        <v>5.2083333333333333E-4</v>
      </c>
      <c r="M1" s="13">
        <f t="shared" si="1"/>
        <v>5.7870370370370367E-4</v>
      </c>
      <c r="N1" s="13">
        <f>N3/86400</f>
        <v>6.3657407407407413E-4</v>
      </c>
      <c r="O1" s="13">
        <f t="shared" ref="O1:BY1" si="2">O3/86400</f>
        <v>6.9444444444444447E-4</v>
      </c>
      <c r="P1" s="13">
        <f t="shared" si="2"/>
        <v>7.5231481481481482E-4</v>
      </c>
      <c r="Q1" s="13">
        <f t="shared" si="2"/>
        <v>8.1018518518518516E-4</v>
      </c>
      <c r="R1" s="13">
        <f t="shared" si="2"/>
        <v>8.6805555555555551E-4</v>
      </c>
      <c r="S1" s="13">
        <f t="shared" si="2"/>
        <v>9.2592592592592596E-4</v>
      </c>
      <c r="T1" s="13">
        <f t="shared" si="2"/>
        <v>9.837962962962962E-4</v>
      </c>
      <c r="U1" s="13">
        <f t="shared" si="2"/>
        <v>1.0416666666666667E-3</v>
      </c>
      <c r="V1" s="13">
        <f t="shared" si="2"/>
        <v>1.0995370370370371E-3</v>
      </c>
      <c r="W1" s="13">
        <f t="shared" si="2"/>
        <v>1.1574074074074073E-3</v>
      </c>
      <c r="X1" s="13">
        <f t="shared" si="2"/>
        <v>1.2152777777777778E-3</v>
      </c>
      <c r="Y1" s="13">
        <f t="shared" si="2"/>
        <v>1.2731481481481483E-3</v>
      </c>
      <c r="Z1" s="13">
        <f t="shared" si="2"/>
        <v>1.3310185185185185E-3</v>
      </c>
      <c r="AA1" s="13">
        <f t="shared" si="2"/>
        <v>1.3888888888888889E-3</v>
      </c>
      <c r="AB1" s="13">
        <f t="shared" si="2"/>
        <v>1.4467592592592592E-3</v>
      </c>
      <c r="AC1" s="13">
        <f t="shared" si="2"/>
        <v>1.5046296296296296E-3</v>
      </c>
      <c r="AD1" s="13">
        <f t="shared" si="2"/>
        <v>1.5625000000000001E-3</v>
      </c>
      <c r="AE1" s="13">
        <f t="shared" si="2"/>
        <v>1.6203703703703703E-3</v>
      </c>
      <c r="AF1" s="13">
        <f t="shared" si="2"/>
        <v>1.6782407407407408E-3</v>
      </c>
      <c r="AG1" s="13">
        <f t="shared" si="2"/>
        <v>1.736111111111111E-3</v>
      </c>
      <c r="AH1" s="13">
        <f t="shared" si="2"/>
        <v>1.7939814814814815E-3</v>
      </c>
      <c r="AI1" s="13">
        <f t="shared" si="2"/>
        <v>1.8518518518518519E-3</v>
      </c>
      <c r="AJ1" s="13">
        <f t="shared" si="2"/>
        <v>1.9097222222222222E-3</v>
      </c>
      <c r="AK1" s="13">
        <f t="shared" si="2"/>
        <v>1.9675925925925924E-3</v>
      </c>
      <c r="AL1" s="13">
        <f t="shared" si="2"/>
        <v>2.0254629629629629E-3</v>
      </c>
      <c r="AM1" s="13">
        <f t="shared" si="2"/>
        <v>2.0833333333333333E-3</v>
      </c>
      <c r="AN1" s="13">
        <f t="shared" si="2"/>
        <v>2.1412037037037038E-3</v>
      </c>
      <c r="AO1" s="13">
        <f t="shared" si="2"/>
        <v>2.1990740740740742E-3</v>
      </c>
      <c r="AP1" s="13">
        <f t="shared" si="2"/>
        <v>2.2569444444444442E-3</v>
      </c>
      <c r="AQ1" s="13">
        <f t="shared" si="2"/>
        <v>2.3148148148148147E-3</v>
      </c>
      <c r="AR1" s="13">
        <f t="shared" si="2"/>
        <v>2.3726851851851851E-3</v>
      </c>
      <c r="AS1" s="13">
        <f t="shared" si="2"/>
        <v>2.4305555555555556E-3</v>
      </c>
      <c r="AT1" s="13">
        <f t="shared" si="2"/>
        <v>2.488425925925926E-3</v>
      </c>
      <c r="AU1" s="13">
        <f t="shared" si="2"/>
        <v>2.5462962962962965E-3</v>
      </c>
      <c r="AV1" s="13">
        <f t="shared" si="2"/>
        <v>2.6041666666666665E-3</v>
      </c>
      <c r="AW1" s="13">
        <f t="shared" si="2"/>
        <v>2.662037037037037E-3</v>
      </c>
      <c r="AX1" s="13">
        <f t="shared" si="2"/>
        <v>2.7199074074074074E-3</v>
      </c>
      <c r="AY1" s="13">
        <f t="shared" si="2"/>
        <v>2.7777777777777779E-3</v>
      </c>
      <c r="AZ1" s="13">
        <f t="shared" si="2"/>
        <v>2.8356481481481483E-3</v>
      </c>
      <c r="BA1" s="13">
        <f t="shared" si="2"/>
        <v>2.8935185185185184E-3</v>
      </c>
      <c r="BB1" s="13">
        <f t="shared" si="2"/>
        <v>2.9513888888888888E-3</v>
      </c>
      <c r="BC1" s="13">
        <f t="shared" si="2"/>
        <v>3.0092592592592593E-3</v>
      </c>
      <c r="BD1" s="13">
        <f t="shared" si="2"/>
        <v>3.0671296296296297E-3</v>
      </c>
      <c r="BE1" s="13">
        <f t="shared" si="2"/>
        <v>3.1250000000000002E-3</v>
      </c>
      <c r="BF1" s="13">
        <f t="shared" si="2"/>
        <v>3.1828703703703702E-3</v>
      </c>
      <c r="BG1" s="13">
        <f t="shared" si="2"/>
        <v>3.2407407407407406E-3</v>
      </c>
      <c r="BH1" s="13">
        <f t="shared" si="2"/>
        <v>3.2986111111111111E-3</v>
      </c>
      <c r="BI1" s="13">
        <f t="shared" si="2"/>
        <v>3.3564814814814816E-3</v>
      </c>
      <c r="BJ1" s="13">
        <f t="shared" si="2"/>
        <v>3.414351851851852E-3</v>
      </c>
      <c r="BK1" s="13">
        <f t="shared" si="2"/>
        <v>3.472222222222222E-3</v>
      </c>
      <c r="BL1" s="13">
        <f t="shared" si="2"/>
        <v>3.5300925925925925E-3</v>
      </c>
      <c r="BM1" s="13">
        <f t="shared" si="2"/>
        <v>3.5879629629629629E-3</v>
      </c>
      <c r="BN1" s="13">
        <f t="shared" si="2"/>
        <v>3.6458333333333334E-3</v>
      </c>
      <c r="BO1" s="13">
        <f t="shared" si="2"/>
        <v>3.7037037037037038E-3</v>
      </c>
      <c r="BP1" s="13">
        <f t="shared" si="2"/>
        <v>3.7615740740740739E-3</v>
      </c>
      <c r="BQ1" s="13">
        <f t="shared" si="2"/>
        <v>3.8194444444444443E-3</v>
      </c>
      <c r="BR1" s="13">
        <f t="shared" si="2"/>
        <v>3.8773148148148148E-3</v>
      </c>
      <c r="BS1" s="13">
        <f t="shared" si="2"/>
        <v>3.9351851851851848E-3</v>
      </c>
      <c r="BT1" s="13">
        <f t="shared" si="2"/>
        <v>3.9930555555555552E-3</v>
      </c>
      <c r="BU1" s="13">
        <f t="shared" si="2"/>
        <v>4.0509259259259257E-3</v>
      </c>
      <c r="BV1" s="13">
        <f t="shared" si="2"/>
        <v>4.1087962962962962E-3</v>
      </c>
      <c r="BW1" s="13">
        <f t="shared" si="2"/>
        <v>4.1666666666666666E-3</v>
      </c>
      <c r="BX1" s="13">
        <f t="shared" si="2"/>
        <v>4.2245370370370371E-3</v>
      </c>
      <c r="BY1" s="13">
        <f t="shared" si="2"/>
        <v>4.2824074074074075E-3</v>
      </c>
      <c r="BZ1" s="13">
        <f t="shared" ref="BZ1:CY1" si="3">BZ3/86400</f>
        <v>4.340277777777778E-3</v>
      </c>
      <c r="CA1" s="13">
        <f t="shared" si="3"/>
        <v>4.3981481481481484E-3</v>
      </c>
      <c r="CB1" s="13">
        <f t="shared" si="3"/>
        <v>4.4560185185185189E-3</v>
      </c>
      <c r="CC1" s="13">
        <f t="shared" si="3"/>
        <v>4.5138888888888885E-3</v>
      </c>
      <c r="CD1" s="13">
        <f t="shared" si="3"/>
        <v>4.5717592592592589E-3</v>
      </c>
      <c r="CE1" s="13">
        <f t="shared" si="3"/>
        <v>4.6296296296296294E-3</v>
      </c>
      <c r="CF1" s="13">
        <f t="shared" si="3"/>
        <v>4.6874999999999998E-3</v>
      </c>
      <c r="CG1" s="13">
        <f t="shared" si="3"/>
        <v>4.7453703703703703E-3</v>
      </c>
      <c r="CH1" s="13">
        <f t="shared" si="3"/>
        <v>4.8032407407407407E-3</v>
      </c>
      <c r="CI1" s="13">
        <f t="shared" si="3"/>
        <v>4.8611111111111112E-3</v>
      </c>
      <c r="CJ1" s="13">
        <f t="shared" si="3"/>
        <v>4.9189814814814816E-3</v>
      </c>
      <c r="CK1" s="13">
        <f t="shared" si="3"/>
        <v>4.9768518518518521E-3</v>
      </c>
      <c r="CL1" s="13">
        <f t="shared" si="3"/>
        <v>5.0347222222222225E-3</v>
      </c>
      <c r="CM1" s="13">
        <f t="shared" si="3"/>
        <v>5.092592592592593E-3</v>
      </c>
      <c r="CN1" s="13">
        <f t="shared" si="3"/>
        <v>5.1504629629629626E-3</v>
      </c>
      <c r="CO1" s="13">
        <f t="shared" si="3"/>
        <v>5.208333333333333E-3</v>
      </c>
      <c r="CP1" s="13">
        <f t="shared" si="3"/>
        <v>5.2662037037037035E-3</v>
      </c>
      <c r="CQ1" s="13">
        <f t="shared" si="3"/>
        <v>5.324074074074074E-3</v>
      </c>
      <c r="CR1" s="13">
        <f t="shared" si="3"/>
        <v>5.3819444444444444E-3</v>
      </c>
      <c r="CS1" s="13">
        <f t="shared" si="3"/>
        <v>5.4398148148148149E-3</v>
      </c>
      <c r="CT1" s="13">
        <f t="shared" si="3"/>
        <v>5.4976851851851853E-3</v>
      </c>
      <c r="CU1" s="13">
        <f t="shared" si="3"/>
        <v>5.5555555555555558E-3</v>
      </c>
      <c r="CV1" s="13">
        <f t="shared" si="3"/>
        <v>5.6134259259259262E-3</v>
      </c>
      <c r="CW1" s="13">
        <f t="shared" si="3"/>
        <v>5.6712962962962967E-3</v>
      </c>
      <c r="CX1" s="13">
        <f t="shared" si="3"/>
        <v>5.7291666666666663E-3</v>
      </c>
      <c r="CY1" s="13">
        <f t="shared" si="3"/>
        <v>5.7870370370370367E-3</v>
      </c>
      <c r="CZ1" s="13">
        <f t="shared" ref="CZ1:FA1" si="4">CZ3/86400</f>
        <v>5.8449074074074072E-3</v>
      </c>
      <c r="DA1" s="13">
        <f t="shared" si="4"/>
        <v>5.9027777777777776E-3</v>
      </c>
      <c r="DB1" s="13">
        <f t="shared" si="4"/>
        <v>5.9606481481481481E-3</v>
      </c>
      <c r="DC1" s="13">
        <f t="shared" si="4"/>
        <v>6.0185185185185185E-3</v>
      </c>
      <c r="DD1" s="13">
        <f t="shared" si="4"/>
        <v>6.076388888888889E-3</v>
      </c>
      <c r="DE1" s="13">
        <f t="shared" si="4"/>
        <v>6.1342592592592594E-3</v>
      </c>
      <c r="DF1" s="13">
        <f t="shared" si="4"/>
        <v>6.1921296296296299E-3</v>
      </c>
      <c r="DG1" s="13">
        <f t="shared" si="4"/>
        <v>6.2500000000000003E-3</v>
      </c>
      <c r="DH1" s="13">
        <f t="shared" si="4"/>
        <v>6.3078703703703708E-3</v>
      </c>
      <c r="DI1" s="13">
        <f t="shared" si="4"/>
        <v>6.3657407407407404E-3</v>
      </c>
      <c r="DJ1" s="13">
        <f t="shared" si="4"/>
        <v>6.4236111111111108E-3</v>
      </c>
      <c r="DK1" s="13">
        <f t="shared" si="4"/>
        <v>6.4814814814814813E-3</v>
      </c>
      <c r="DL1" s="13">
        <f t="shared" si="4"/>
        <v>6.5393518518518517E-3</v>
      </c>
      <c r="DM1" s="13">
        <f t="shared" si="4"/>
        <v>6.5972222222222222E-3</v>
      </c>
      <c r="DN1" s="13">
        <f t="shared" si="4"/>
        <v>6.6550925925925927E-3</v>
      </c>
      <c r="DO1" s="13">
        <f t="shared" si="4"/>
        <v>6.7129629629629631E-3</v>
      </c>
      <c r="DP1" s="13">
        <f t="shared" si="4"/>
        <v>6.7708333333333336E-3</v>
      </c>
      <c r="DQ1" s="13">
        <f t="shared" si="4"/>
        <v>6.828703703703704E-3</v>
      </c>
      <c r="DR1" s="13">
        <f t="shared" si="4"/>
        <v>6.8865740740740745E-3</v>
      </c>
      <c r="DS1" s="13">
        <f t="shared" si="4"/>
        <v>6.9444444444444441E-3</v>
      </c>
      <c r="DT1" s="13">
        <f t="shared" si="4"/>
        <v>7.0023148148148145E-3</v>
      </c>
      <c r="DU1" s="13">
        <f t="shared" si="4"/>
        <v>7.060185185185185E-3</v>
      </c>
      <c r="DV1" s="13">
        <f t="shared" si="4"/>
        <v>7.1180555555555554E-3</v>
      </c>
      <c r="DW1" s="13">
        <f t="shared" si="4"/>
        <v>7.1759259259259259E-3</v>
      </c>
      <c r="DX1" s="13">
        <f t="shared" si="4"/>
        <v>7.2337962962962963E-3</v>
      </c>
      <c r="DY1" s="13">
        <f t="shared" si="4"/>
        <v>7.2916666666666668E-3</v>
      </c>
      <c r="DZ1" s="13">
        <f t="shared" si="4"/>
        <v>7.3495370370370372E-3</v>
      </c>
      <c r="EA1" s="13">
        <f t="shared" si="4"/>
        <v>7.4074074074074077E-3</v>
      </c>
      <c r="EB1" s="13">
        <f t="shared" si="4"/>
        <v>7.4652777777777781E-3</v>
      </c>
      <c r="EC1" s="13">
        <f t="shared" si="4"/>
        <v>7.5231481481481477E-3</v>
      </c>
      <c r="ED1" s="13">
        <f t="shared" si="4"/>
        <v>7.5810185185185182E-3</v>
      </c>
      <c r="EE1" s="13">
        <f t="shared" si="4"/>
        <v>7.6388888888888886E-3</v>
      </c>
      <c r="EF1" s="13">
        <f t="shared" si="4"/>
        <v>7.6967592592592591E-3</v>
      </c>
      <c r="EG1" s="13">
        <f t="shared" si="4"/>
        <v>7.7546296296296295E-3</v>
      </c>
      <c r="EH1" s="13">
        <f t="shared" si="4"/>
        <v>7.8125E-3</v>
      </c>
      <c r="EI1" s="13">
        <f t="shared" si="4"/>
        <v>7.8703703703703696E-3</v>
      </c>
      <c r="EJ1" s="13">
        <f t="shared" si="4"/>
        <v>7.9282407407407409E-3</v>
      </c>
      <c r="EK1" s="13">
        <f t="shared" si="4"/>
        <v>7.9861111111111105E-3</v>
      </c>
      <c r="EL1" s="13">
        <f t="shared" si="4"/>
        <v>8.0439814814814818E-3</v>
      </c>
      <c r="EM1" s="13">
        <f t="shared" si="4"/>
        <v>8.1018518518518514E-3</v>
      </c>
      <c r="EN1" s="13">
        <f t="shared" si="4"/>
        <v>8.1597222222222227E-3</v>
      </c>
      <c r="EO1" s="13">
        <f t="shared" si="4"/>
        <v>8.2175925925925923E-3</v>
      </c>
      <c r="EP1" s="13">
        <f t="shared" si="4"/>
        <v>8.2754629629629636E-3</v>
      </c>
      <c r="EQ1" s="13">
        <f t="shared" si="4"/>
        <v>8.3333333333333332E-3</v>
      </c>
      <c r="ER1" s="13">
        <f t="shared" si="4"/>
        <v>8.3912037037037045E-3</v>
      </c>
      <c r="ES1" s="13">
        <f t="shared" si="4"/>
        <v>8.4490740740740741E-3</v>
      </c>
      <c r="ET1" s="13">
        <f t="shared" si="4"/>
        <v>8.5069444444444437E-3</v>
      </c>
      <c r="EU1" s="13">
        <f t="shared" si="4"/>
        <v>8.564814814814815E-3</v>
      </c>
      <c r="EV1" s="13">
        <f t="shared" si="4"/>
        <v>8.6226851851851846E-3</v>
      </c>
      <c r="EW1" s="13">
        <f t="shared" si="4"/>
        <v>8.6805555555555559E-3</v>
      </c>
      <c r="EX1" s="13">
        <f t="shared" si="4"/>
        <v>8.7384259259259255E-3</v>
      </c>
      <c r="EY1" s="13">
        <f t="shared" si="4"/>
        <v>8.7962962962962968E-3</v>
      </c>
      <c r="EZ1" s="13">
        <f t="shared" si="4"/>
        <v>8.8541666666666664E-3</v>
      </c>
      <c r="FA1" s="13">
        <f t="shared" si="4"/>
        <v>8.9120370370370378E-3</v>
      </c>
      <c r="FB1" s="13">
        <f t="shared" ref="FB1:HM1" si="5">FB3/86400</f>
        <v>8.9699074074074073E-3</v>
      </c>
      <c r="FC1" s="13">
        <f t="shared" si="5"/>
        <v>9.0277777777777769E-3</v>
      </c>
      <c r="FD1" s="13">
        <f t="shared" si="5"/>
        <v>9.0856481481481483E-3</v>
      </c>
      <c r="FE1" s="13">
        <f t="shared" si="5"/>
        <v>9.1435185185185178E-3</v>
      </c>
      <c r="FF1" s="13">
        <f t="shared" si="5"/>
        <v>9.2013888888888892E-3</v>
      </c>
      <c r="FG1" s="13">
        <f t="shared" si="5"/>
        <v>9.2592592592592587E-3</v>
      </c>
      <c r="FH1" s="13">
        <f t="shared" si="5"/>
        <v>9.3171296296296301E-3</v>
      </c>
      <c r="FI1" s="13">
        <f t="shared" si="5"/>
        <v>9.3749999999999997E-3</v>
      </c>
      <c r="FJ1" s="13">
        <f t="shared" si="5"/>
        <v>9.432870370370371E-3</v>
      </c>
      <c r="FK1" s="13">
        <f t="shared" si="5"/>
        <v>9.4907407407407406E-3</v>
      </c>
      <c r="FL1" s="13">
        <f t="shared" si="5"/>
        <v>9.5486111111111119E-3</v>
      </c>
      <c r="FM1" s="13">
        <f t="shared" si="5"/>
        <v>9.6064814814814815E-3</v>
      </c>
      <c r="FN1" s="13">
        <f t="shared" si="5"/>
        <v>9.6643518518518511E-3</v>
      </c>
      <c r="FO1" s="13">
        <f t="shared" si="5"/>
        <v>9.7222222222222224E-3</v>
      </c>
      <c r="FP1" s="13">
        <f t="shared" si="5"/>
        <v>9.780092592592592E-3</v>
      </c>
      <c r="FQ1" s="13">
        <f t="shared" si="5"/>
        <v>9.8379629629629633E-3</v>
      </c>
      <c r="FR1" s="13">
        <f t="shared" si="5"/>
        <v>9.8958333333333329E-3</v>
      </c>
      <c r="FS1" s="13">
        <f t="shared" si="5"/>
        <v>9.9537037037037042E-3</v>
      </c>
      <c r="FT1" s="13">
        <f t="shared" si="5"/>
        <v>1.0011574074074074E-2</v>
      </c>
      <c r="FU1" s="13">
        <f t="shared" si="5"/>
        <v>1.0069444444444445E-2</v>
      </c>
      <c r="FV1" s="13">
        <f t="shared" si="5"/>
        <v>1.0127314814814815E-2</v>
      </c>
      <c r="FW1" s="13">
        <f t="shared" si="5"/>
        <v>1.0185185185185186E-2</v>
      </c>
      <c r="FX1" s="13">
        <f t="shared" si="5"/>
        <v>1.0243055555555556E-2</v>
      </c>
      <c r="FY1" s="13">
        <f t="shared" si="5"/>
        <v>1.0300925925925925E-2</v>
      </c>
      <c r="FZ1" s="13">
        <f t="shared" si="5"/>
        <v>1.0358796296296297E-2</v>
      </c>
      <c r="GA1" s="13">
        <f t="shared" si="5"/>
        <v>1.0416666666666666E-2</v>
      </c>
      <c r="GB1" s="13">
        <f t="shared" si="5"/>
        <v>1.0474537037037037E-2</v>
      </c>
      <c r="GC1" s="13">
        <f t="shared" si="5"/>
        <v>1.0532407407407407E-2</v>
      </c>
      <c r="GD1" s="13">
        <f t="shared" si="5"/>
        <v>1.0590277777777778E-2</v>
      </c>
      <c r="GE1" s="13">
        <f t="shared" si="5"/>
        <v>1.0648148148148148E-2</v>
      </c>
      <c r="GF1" s="13">
        <f t="shared" si="5"/>
        <v>1.0706018518518519E-2</v>
      </c>
      <c r="GG1" s="13">
        <f t="shared" si="5"/>
        <v>1.0763888888888889E-2</v>
      </c>
      <c r="GH1" s="13">
        <f t="shared" si="5"/>
        <v>1.0821759259259258E-2</v>
      </c>
      <c r="GI1" s="13">
        <f t="shared" si="5"/>
        <v>1.087962962962963E-2</v>
      </c>
      <c r="GJ1" s="13">
        <f t="shared" si="5"/>
        <v>1.0937499999999999E-2</v>
      </c>
      <c r="GK1" s="13">
        <f t="shared" si="5"/>
        <v>1.0995370370370371E-2</v>
      </c>
      <c r="GL1" s="13">
        <f t="shared" si="5"/>
        <v>1.105324074074074E-2</v>
      </c>
      <c r="GM1" s="13">
        <f t="shared" si="5"/>
        <v>1.1111111111111112E-2</v>
      </c>
      <c r="GN1" s="13">
        <f t="shared" si="5"/>
        <v>1.1168981481481481E-2</v>
      </c>
      <c r="GO1" s="13">
        <f t="shared" si="5"/>
        <v>1.1226851851851852E-2</v>
      </c>
      <c r="GP1" s="13">
        <f t="shared" si="5"/>
        <v>1.1284722222222222E-2</v>
      </c>
      <c r="GQ1" s="13">
        <f t="shared" si="5"/>
        <v>1.1342592592592593E-2</v>
      </c>
      <c r="GR1" s="13">
        <f t="shared" si="5"/>
        <v>1.1400462962962963E-2</v>
      </c>
      <c r="GS1" s="13">
        <f t="shared" si="5"/>
        <v>1.1458333333333333E-2</v>
      </c>
      <c r="GT1" s="13">
        <f t="shared" si="5"/>
        <v>1.1516203703703704E-2</v>
      </c>
      <c r="GU1" s="13">
        <f t="shared" si="5"/>
        <v>1.1574074074074073E-2</v>
      </c>
      <c r="GV1" s="13">
        <f t="shared" si="5"/>
        <v>1.1631944444444445E-2</v>
      </c>
      <c r="GW1" s="13">
        <f t="shared" si="5"/>
        <v>1.1689814814814814E-2</v>
      </c>
      <c r="GX1" s="13">
        <f t="shared" si="5"/>
        <v>1.1747685185185186E-2</v>
      </c>
      <c r="GY1" s="13">
        <f t="shared" si="5"/>
        <v>1.1805555555555555E-2</v>
      </c>
      <c r="GZ1" s="13">
        <f t="shared" si="5"/>
        <v>1.1863425925925927E-2</v>
      </c>
      <c r="HA1" s="13">
        <f t="shared" si="5"/>
        <v>1.1921296296296296E-2</v>
      </c>
      <c r="HB1" s="13">
        <f t="shared" si="5"/>
        <v>1.1979166666666667E-2</v>
      </c>
      <c r="HC1" s="13">
        <f t="shared" si="5"/>
        <v>1.2037037037037037E-2</v>
      </c>
      <c r="HD1" s="13">
        <f t="shared" si="5"/>
        <v>1.2094907407407407E-2</v>
      </c>
      <c r="HE1" s="13">
        <f t="shared" si="5"/>
        <v>1.2152777777777778E-2</v>
      </c>
      <c r="HF1" s="13">
        <f t="shared" si="5"/>
        <v>1.2210648148148148E-2</v>
      </c>
      <c r="HG1" s="13">
        <f t="shared" si="5"/>
        <v>1.2268518518518519E-2</v>
      </c>
      <c r="HH1" s="13">
        <f t="shared" si="5"/>
        <v>1.2326388888888888E-2</v>
      </c>
      <c r="HI1" s="13">
        <f t="shared" si="5"/>
        <v>1.238425925925926E-2</v>
      </c>
      <c r="HJ1" s="13">
        <f t="shared" si="5"/>
        <v>1.2442129629629629E-2</v>
      </c>
      <c r="HK1" s="13">
        <f t="shared" si="5"/>
        <v>1.2500000000000001E-2</v>
      </c>
      <c r="HL1" s="13">
        <f t="shared" si="5"/>
        <v>1.255787037037037E-2</v>
      </c>
      <c r="HM1" s="13">
        <f t="shared" si="5"/>
        <v>1.2615740740740742E-2</v>
      </c>
      <c r="HN1" s="13">
        <f t="shared" ref="HN1:JY1" si="6">HN3/86400</f>
        <v>1.2673611111111111E-2</v>
      </c>
      <c r="HO1" s="13">
        <f t="shared" si="6"/>
        <v>1.2731481481481481E-2</v>
      </c>
      <c r="HP1" s="13">
        <f t="shared" si="6"/>
        <v>1.2789351851851852E-2</v>
      </c>
      <c r="HQ1" s="13">
        <f t="shared" si="6"/>
        <v>1.2847222222222222E-2</v>
      </c>
      <c r="HR1" s="13">
        <f t="shared" si="6"/>
        <v>1.2905092592592593E-2</v>
      </c>
      <c r="HS1" s="13">
        <f t="shared" si="6"/>
        <v>1.2962962962962963E-2</v>
      </c>
      <c r="HT1" s="13">
        <f t="shared" si="6"/>
        <v>1.3020833333333334E-2</v>
      </c>
      <c r="HU1" s="13">
        <f t="shared" si="6"/>
        <v>1.3078703703703703E-2</v>
      </c>
      <c r="HV1" s="13">
        <f t="shared" si="6"/>
        <v>1.3136574074074075E-2</v>
      </c>
      <c r="HW1" s="13">
        <f t="shared" si="6"/>
        <v>1.3194444444444444E-2</v>
      </c>
      <c r="HX1" s="13">
        <f t="shared" si="6"/>
        <v>1.3252314814814814E-2</v>
      </c>
      <c r="HY1" s="13">
        <f t="shared" si="6"/>
        <v>1.3310185185185185E-2</v>
      </c>
      <c r="HZ1" s="13">
        <f t="shared" si="6"/>
        <v>1.3368055555555555E-2</v>
      </c>
      <c r="IA1" s="13">
        <f t="shared" si="6"/>
        <v>1.3425925925925926E-2</v>
      </c>
      <c r="IB1" s="13">
        <f t="shared" si="6"/>
        <v>1.3483796296296296E-2</v>
      </c>
      <c r="IC1" s="13">
        <f t="shared" si="6"/>
        <v>1.3541666666666667E-2</v>
      </c>
      <c r="ID1" s="13">
        <f t="shared" si="6"/>
        <v>1.3599537037037037E-2</v>
      </c>
      <c r="IE1" s="13">
        <f t="shared" si="6"/>
        <v>1.3657407407407408E-2</v>
      </c>
      <c r="IF1" s="13">
        <f t="shared" si="6"/>
        <v>1.3715277777777778E-2</v>
      </c>
      <c r="IG1" s="13">
        <f t="shared" si="6"/>
        <v>1.3773148148148149E-2</v>
      </c>
      <c r="IH1" s="13">
        <f t="shared" si="6"/>
        <v>1.3831018518518519E-2</v>
      </c>
      <c r="II1" s="13">
        <f t="shared" si="6"/>
        <v>1.3888888888888888E-2</v>
      </c>
      <c r="IJ1" s="13">
        <f t="shared" si="6"/>
        <v>1.3946759259259259E-2</v>
      </c>
      <c r="IK1" s="13">
        <f t="shared" si="6"/>
        <v>1.4004629629629629E-2</v>
      </c>
      <c r="IL1" s="13">
        <f t="shared" si="6"/>
        <v>1.40625E-2</v>
      </c>
      <c r="IM1" s="13">
        <f t="shared" si="6"/>
        <v>1.412037037037037E-2</v>
      </c>
      <c r="IN1" s="13">
        <f t="shared" si="6"/>
        <v>1.4178240740740741E-2</v>
      </c>
      <c r="IO1" s="13">
        <f t="shared" si="6"/>
        <v>1.4236111111111111E-2</v>
      </c>
      <c r="IP1" s="13">
        <f t="shared" si="6"/>
        <v>1.4293981481481482E-2</v>
      </c>
      <c r="IQ1" s="13">
        <f t="shared" si="6"/>
        <v>1.4351851851851852E-2</v>
      </c>
      <c r="IR1" s="13">
        <f t="shared" si="6"/>
        <v>1.4409722222222223E-2</v>
      </c>
      <c r="IS1" s="13">
        <f t="shared" si="6"/>
        <v>1.4467592592592593E-2</v>
      </c>
      <c r="IT1" s="13">
        <f t="shared" si="6"/>
        <v>1.4525462962962962E-2</v>
      </c>
      <c r="IU1" s="13">
        <f t="shared" si="6"/>
        <v>1.4583333333333334E-2</v>
      </c>
      <c r="IV1" s="13">
        <f t="shared" si="6"/>
        <v>1.4641203703703703E-2</v>
      </c>
      <c r="IW1" s="13">
        <f t="shared" si="6"/>
        <v>1.4699074074074074E-2</v>
      </c>
      <c r="IX1" s="13">
        <f t="shared" si="6"/>
        <v>1.4756944444444444E-2</v>
      </c>
      <c r="IY1" s="13">
        <f t="shared" si="6"/>
        <v>1.4814814814814815E-2</v>
      </c>
      <c r="IZ1" s="13">
        <f t="shared" si="6"/>
        <v>1.4872685185185185E-2</v>
      </c>
      <c r="JA1" s="13">
        <f t="shared" si="6"/>
        <v>1.4930555555555556E-2</v>
      </c>
      <c r="JB1" s="13">
        <f t="shared" si="6"/>
        <v>1.4988425925925926E-2</v>
      </c>
      <c r="JC1" s="13">
        <f t="shared" si="6"/>
        <v>1.5046296296296295E-2</v>
      </c>
      <c r="JD1" s="13">
        <f t="shared" si="6"/>
        <v>1.5104166666666667E-2</v>
      </c>
      <c r="JE1" s="13">
        <f t="shared" si="6"/>
        <v>1.5162037037037036E-2</v>
      </c>
      <c r="JF1" s="13">
        <f t="shared" si="6"/>
        <v>1.5219907407407408E-2</v>
      </c>
      <c r="JG1" s="13">
        <f t="shared" si="6"/>
        <v>1.5277777777777777E-2</v>
      </c>
      <c r="JH1" s="13">
        <f t="shared" si="6"/>
        <v>1.5335648148148149E-2</v>
      </c>
      <c r="JI1" s="13">
        <f t="shared" si="6"/>
        <v>1.5393518518518518E-2</v>
      </c>
      <c r="JJ1" s="13">
        <f t="shared" si="6"/>
        <v>1.545138888888889E-2</v>
      </c>
      <c r="JK1" s="13">
        <f t="shared" si="6"/>
        <v>1.5509259259259259E-2</v>
      </c>
      <c r="JL1" s="13">
        <f t="shared" si="6"/>
        <v>1.556712962962963E-2</v>
      </c>
      <c r="JM1" s="13">
        <f t="shared" si="6"/>
        <v>1.5625E-2</v>
      </c>
      <c r="JN1" s="13">
        <f t="shared" si="6"/>
        <v>1.5682870370370371E-2</v>
      </c>
      <c r="JO1" s="13">
        <f t="shared" si="6"/>
        <v>1.5740740740740739E-2</v>
      </c>
      <c r="JP1" s="13">
        <f t="shared" si="6"/>
        <v>1.579861111111111E-2</v>
      </c>
      <c r="JQ1" s="13">
        <f t="shared" si="6"/>
        <v>1.5856481481481482E-2</v>
      </c>
      <c r="JR1" s="13">
        <f t="shared" si="6"/>
        <v>1.5914351851851853E-2</v>
      </c>
      <c r="JS1" s="13">
        <f t="shared" si="6"/>
        <v>1.5972222222222221E-2</v>
      </c>
      <c r="JT1" s="13">
        <f t="shared" si="6"/>
        <v>1.6030092592592592E-2</v>
      </c>
      <c r="JU1" s="13">
        <f t="shared" si="6"/>
        <v>1.6087962962962964E-2</v>
      </c>
      <c r="JV1" s="13">
        <f t="shared" si="6"/>
        <v>1.6145833333333335E-2</v>
      </c>
      <c r="JW1" s="13">
        <f t="shared" si="6"/>
        <v>1.6203703703703703E-2</v>
      </c>
      <c r="JX1" s="13">
        <f t="shared" si="6"/>
        <v>1.6261574074074074E-2</v>
      </c>
      <c r="JY1" s="13">
        <f t="shared" si="6"/>
        <v>1.6319444444444445E-2</v>
      </c>
      <c r="JZ1" s="13">
        <f t="shared" ref="JZ1:LV1" si="7">JZ3/86400</f>
        <v>1.6377314814814813E-2</v>
      </c>
      <c r="KA1" s="13">
        <f t="shared" si="7"/>
        <v>1.6435185185185185E-2</v>
      </c>
      <c r="KB1" s="13">
        <f t="shared" si="7"/>
        <v>1.6493055555555556E-2</v>
      </c>
      <c r="KC1" s="13">
        <f t="shared" si="7"/>
        <v>1.6550925925925927E-2</v>
      </c>
      <c r="KD1" s="13">
        <f t="shared" si="7"/>
        <v>1.6608796296296295E-2</v>
      </c>
      <c r="KE1" s="13">
        <f t="shared" si="7"/>
        <v>1.6666666666666666E-2</v>
      </c>
      <c r="KF1" s="13">
        <f t="shared" si="7"/>
        <v>1.6724537037037038E-2</v>
      </c>
      <c r="KG1" s="13">
        <f t="shared" si="7"/>
        <v>1.6782407407407409E-2</v>
      </c>
      <c r="KH1" s="13">
        <f t="shared" si="7"/>
        <v>1.6840277777777777E-2</v>
      </c>
      <c r="KI1" s="13">
        <f t="shared" si="7"/>
        <v>1.6898148148148148E-2</v>
      </c>
      <c r="KJ1" s="13">
        <f t="shared" si="7"/>
        <v>1.695601851851852E-2</v>
      </c>
      <c r="KK1" s="13">
        <f t="shared" si="7"/>
        <v>1.7013888888888887E-2</v>
      </c>
      <c r="KL1" s="13">
        <f t="shared" si="7"/>
        <v>1.7071759259259259E-2</v>
      </c>
      <c r="KM1" s="13">
        <f t="shared" si="7"/>
        <v>1.712962962962963E-2</v>
      </c>
      <c r="KN1" s="13">
        <f t="shared" si="7"/>
        <v>1.7187500000000001E-2</v>
      </c>
      <c r="KO1" s="13">
        <f t="shared" si="7"/>
        <v>1.7245370370370369E-2</v>
      </c>
      <c r="KP1" s="13">
        <f t="shared" si="7"/>
        <v>1.7303240740740741E-2</v>
      </c>
      <c r="KQ1" s="13">
        <f t="shared" si="7"/>
        <v>1.7361111111111112E-2</v>
      </c>
      <c r="KR1" s="13">
        <f t="shared" si="7"/>
        <v>1.7418981481481483E-2</v>
      </c>
      <c r="KS1" s="13">
        <f t="shared" si="7"/>
        <v>1.7476851851851851E-2</v>
      </c>
      <c r="KT1" s="13">
        <f t="shared" si="7"/>
        <v>1.7534722222222222E-2</v>
      </c>
      <c r="KU1" s="13">
        <f t="shared" si="7"/>
        <v>1.7592592592592594E-2</v>
      </c>
      <c r="KV1" s="13">
        <f t="shared" si="7"/>
        <v>1.7650462962962962E-2</v>
      </c>
      <c r="KW1" s="13">
        <f t="shared" si="7"/>
        <v>1.7708333333333333E-2</v>
      </c>
      <c r="KX1" s="13">
        <f t="shared" si="7"/>
        <v>1.7766203703703704E-2</v>
      </c>
      <c r="KY1" s="13">
        <f t="shared" si="7"/>
        <v>1.7824074074074076E-2</v>
      </c>
      <c r="KZ1" s="13">
        <f t="shared" si="7"/>
        <v>1.7881944444444443E-2</v>
      </c>
      <c r="LA1" s="13">
        <f t="shared" si="7"/>
        <v>1.7939814814814815E-2</v>
      </c>
      <c r="LB1" s="13">
        <f t="shared" si="7"/>
        <v>1.7997685185185186E-2</v>
      </c>
      <c r="LC1" s="13">
        <f t="shared" si="7"/>
        <v>1.8055555555555554E-2</v>
      </c>
      <c r="LD1" s="13">
        <f t="shared" si="7"/>
        <v>1.8113425925925925E-2</v>
      </c>
      <c r="LE1" s="13">
        <f t="shared" si="7"/>
        <v>1.8171296296296297E-2</v>
      </c>
      <c r="LF1" s="13">
        <f t="shared" si="7"/>
        <v>1.8229166666666668E-2</v>
      </c>
      <c r="LG1" s="13">
        <f t="shared" si="7"/>
        <v>1.8287037037037036E-2</v>
      </c>
      <c r="LH1" s="13">
        <f t="shared" si="7"/>
        <v>1.8344907407407407E-2</v>
      </c>
      <c r="LI1" s="13">
        <f t="shared" si="7"/>
        <v>1.8402777777777778E-2</v>
      </c>
      <c r="LJ1" s="13">
        <f t="shared" si="7"/>
        <v>1.846064814814815E-2</v>
      </c>
      <c r="LK1" s="13">
        <f t="shared" si="7"/>
        <v>1.8518518518518517E-2</v>
      </c>
      <c r="LL1" s="13">
        <f t="shared" si="7"/>
        <v>1.8576388888888889E-2</v>
      </c>
      <c r="LM1" s="13">
        <f t="shared" si="7"/>
        <v>1.863425925925926E-2</v>
      </c>
      <c r="LN1" s="13">
        <f t="shared" si="7"/>
        <v>1.8692129629629628E-2</v>
      </c>
      <c r="LO1" s="13">
        <f t="shared" si="7"/>
        <v>1.8749999999999999E-2</v>
      </c>
      <c r="LP1" s="13">
        <f t="shared" si="7"/>
        <v>1.8807870370370371E-2</v>
      </c>
      <c r="LQ1" s="13">
        <f t="shared" si="7"/>
        <v>1.8865740740740742E-2</v>
      </c>
      <c r="LR1" s="13">
        <f t="shared" si="7"/>
        <v>1.892361111111111E-2</v>
      </c>
      <c r="LS1" s="13">
        <f t="shared" si="7"/>
        <v>1.8981481481481481E-2</v>
      </c>
      <c r="LT1" s="13">
        <f t="shared" si="7"/>
        <v>1.9039351851851852E-2</v>
      </c>
      <c r="LU1" s="13">
        <f t="shared" si="7"/>
        <v>1.9097222222222224E-2</v>
      </c>
      <c r="LV1" s="13">
        <f t="shared" si="7"/>
        <v>1.9155092592592592E-2</v>
      </c>
      <c r="LW1" s="13">
        <f t="shared" ref="LW1:OH1" si="8">LW3/86400</f>
        <v>1.9212962962962963E-2</v>
      </c>
      <c r="LX1" s="13">
        <f t="shared" si="8"/>
        <v>1.9270833333333334E-2</v>
      </c>
      <c r="LY1" s="13">
        <f t="shared" si="8"/>
        <v>1.9328703703703702E-2</v>
      </c>
      <c r="LZ1" s="13">
        <f t="shared" si="8"/>
        <v>1.9386574074074073E-2</v>
      </c>
      <c r="MA1" s="13">
        <f t="shared" si="8"/>
        <v>1.9444444444444445E-2</v>
      </c>
      <c r="MB1" s="13">
        <f t="shared" si="8"/>
        <v>1.9502314814814816E-2</v>
      </c>
      <c r="MC1" s="13">
        <f t="shared" si="8"/>
        <v>1.9560185185185184E-2</v>
      </c>
      <c r="MD1" s="13">
        <f t="shared" si="8"/>
        <v>1.9618055555555555E-2</v>
      </c>
      <c r="ME1" s="13">
        <f t="shared" si="8"/>
        <v>1.9675925925925927E-2</v>
      </c>
      <c r="MF1" s="13">
        <f t="shared" si="8"/>
        <v>1.9733796296296298E-2</v>
      </c>
      <c r="MG1" s="13">
        <f t="shared" si="8"/>
        <v>1.9791666666666666E-2</v>
      </c>
      <c r="MH1" s="13">
        <f t="shared" si="8"/>
        <v>1.9849537037037037E-2</v>
      </c>
      <c r="MI1" s="13">
        <f t="shared" si="8"/>
        <v>1.9907407407407408E-2</v>
      </c>
      <c r="MJ1" s="13">
        <f t="shared" si="8"/>
        <v>1.9965277777777776E-2</v>
      </c>
      <c r="MK1" s="13">
        <f t="shared" si="8"/>
        <v>2.0023148148148148E-2</v>
      </c>
      <c r="ML1" s="13">
        <f t="shared" si="8"/>
        <v>2.0081018518518519E-2</v>
      </c>
      <c r="MM1" s="13">
        <f t="shared" si="8"/>
        <v>2.013888888888889E-2</v>
      </c>
      <c r="MN1" s="13">
        <f t="shared" si="8"/>
        <v>2.0196759259259258E-2</v>
      </c>
      <c r="MO1" s="13">
        <f t="shared" si="8"/>
        <v>2.0254629629629629E-2</v>
      </c>
      <c r="MP1" s="13">
        <f t="shared" si="8"/>
        <v>2.0312500000000001E-2</v>
      </c>
      <c r="MQ1" s="13">
        <f t="shared" si="8"/>
        <v>2.0370370370370372E-2</v>
      </c>
      <c r="MR1" s="13">
        <f t="shared" si="8"/>
        <v>2.042824074074074E-2</v>
      </c>
      <c r="MS1" s="13">
        <f t="shared" si="8"/>
        <v>2.0486111111111111E-2</v>
      </c>
      <c r="MT1" s="13">
        <f t="shared" si="8"/>
        <v>2.0543981481481483E-2</v>
      </c>
      <c r="MU1" s="13">
        <f t="shared" si="8"/>
        <v>2.060185185185185E-2</v>
      </c>
      <c r="MV1" s="13">
        <f t="shared" si="8"/>
        <v>2.0659722222222222E-2</v>
      </c>
      <c r="MW1" s="13">
        <f t="shared" si="8"/>
        <v>2.0717592592592593E-2</v>
      </c>
      <c r="MX1" s="13">
        <f t="shared" si="8"/>
        <v>2.0775462962962964E-2</v>
      </c>
      <c r="MY1" s="13">
        <f t="shared" si="8"/>
        <v>2.0833333333333332E-2</v>
      </c>
      <c r="MZ1" s="13">
        <f t="shared" si="8"/>
        <v>2.0891203703703703E-2</v>
      </c>
      <c r="NA1" s="13">
        <f t="shared" si="8"/>
        <v>2.0949074074074075E-2</v>
      </c>
      <c r="NB1" s="13">
        <f t="shared" si="8"/>
        <v>2.1006944444444446E-2</v>
      </c>
      <c r="NC1" s="13">
        <f t="shared" si="8"/>
        <v>2.1064814814814814E-2</v>
      </c>
      <c r="ND1" s="13">
        <f t="shared" si="8"/>
        <v>2.1122685185185185E-2</v>
      </c>
      <c r="NE1" s="13">
        <f t="shared" si="8"/>
        <v>2.1180555555555557E-2</v>
      </c>
      <c r="NF1" s="13">
        <f t="shared" si="8"/>
        <v>2.1238425925925924E-2</v>
      </c>
      <c r="NG1" s="13">
        <f t="shared" si="8"/>
        <v>2.1296296296296296E-2</v>
      </c>
      <c r="NH1" s="13">
        <f t="shared" si="8"/>
        <v>2.1354166666666667E-2</v>
      </c>
      <c r="NI1" s="13">
        <f t="shared" si="8"/>
        <v>2.1412037037037038E-2</v>
      </c>
      <c r="NJ1" s="13">
        <f t="shared" si="8"/>
        <v>2.1469907407407406E-2</v>
      </c>
      <c r="NK1" s="13">
        <f t="shared" si="8"/>
        <v>2.1527777777777778E-2</v>
      </c>
      <c r="NL1" s="13">
        <f t="shared" si="8"/>
        <v>2.1585648148148149E-2</v>
      </c>
      <c r="NM1" s="13">
        <f t="shared" si="8"/>
        <v>2.1643518518518517E-2</v>
      </c>
      <c r="NN1" s="13">
        <f t="shared" si="8"/>
        <v>2.1701388888888888E-2</v>
      </c>
      <c r="NO1" s="13">
        <f t="shared" si="8"/>
        <v>2.1759259259259259E-2</v>
      </c>
      <c r="NP1" s="13">
        <f t="shared" si="8"/>
        <v>2.1817129629629631E-2</v>
      </c>
      <c r="NQ1" s="13">
        <f t="shared" si="8"/>
        <v>2.1874999999999999E-2</v>
      </c>
      <c r="NR1" s="13">
        <f t="shared" si="8"/>
        <v>2.193287037037037E-2</v>
      </c>
      <c r="NS1" s="13">
        <f t="shared" si="8"/>
        <v>2.1990740740740741E-2</v>
      </c>
      <c r="NT1" s="13">
        <f t="shared" si="8"/>
        <v>2.2048611111111113E-2</v>
      </c>
      <c r="NU1" s="13">
        <f t="shared" si="8"/>
        <v>2.210648148148148E-2</v>
      </c>
      <c r="NV1" s="13">
        <f t="shared" si="8"/>
        <v>2.2164351851851852E-2</v>
      </c>
      <c r="NW1" s="13">
        <f t="shared" si="8"/>
        <v>2.2222222222222223E-2</v>
      </c>
      <c r="NX1" s="13">
        <f t="shared" si="8"/>
        <v>2.2280092592592591E-2</v>
      </c>
      <c r="NY1" s="13">
        <f t="shared" si="8"/>
        <v>2.2337962962962962E-2</v>
      </c>
      <c r="NZ1" s="13">
        <f t="shared" si="8"/>
        <v>2.2395833333333334E-2</v>
      </c>
      <c r="OA1" s="13">
        <f t="shared" si="8"/>
        <v>2.2453703703703705E-2</v>
      </c>
      <c r="OB1" s="13">
        <f t="shared" si="8"/>
        <v>2.2511574074074073E-2</v>
      </c>
      <c r="OC1" s="13">
        <f t="shared" si="8"/>
        <v>2.2569444444444444E-2</v>
      </c>
      <c r="OD1" s="13">
        <f t="shared" si="8"/>
        <v>2.2627314814814815E-2</v>
      </c>
      <c r="OE1" s="13">
        <f t="shared" si="8"/>
        <v>2.2685185185185187E-2</v>
      </c>
      <c r="OF1" s="13">
        <f t="shared" si="8"/>
        <v>2.2743055555555555E-2</v>
      </c>
      <c r="OG1" s="13">
        <f t="shared" si="8"/>
        <v>2.2800925925925926E-2</v>
      </c>
      <c r="OH1" s="13">
        <f t="shared" si="8"/>
        <v>2.2858796296296297E-2</v>
      </c>
      <c r="OI1" s="13">
        <f t="shared" ref="OI1:QT1" si="9">OI3/86400</f>
        <v>2.2916666666666665E-2</v>
      </c>
      <c r="OJ1" s="13">
        <f t="shared" si="9"/>
        <v>2.2974537037037036E-2</v>
      </c>
      <c r="OK1" s="13">
        <f t="shared" si="9"/>
        <v>2.3032407407407408E-2</v>
      </c>
      <c r="OL1" s="13">
        <f t="shared" si="9"/>
        <v>2.3090277777777779E-2</v>
      </c>
      <c r="OM1" s="13">
        <f t="shared" si="9"/>
        <v>2.3148148148148147E-2</v>
      </c>
      <c r="ON1" s="13">
        <f t="shared" si="9"/>
        <v>2.3206018518518518E-2</v>
      </c>
      <c r="OO1" s="13">
        <f t="shared" si="9"/>
        <v>2.326388888888889E-2</v>
      </c>
      <c r="OP1" s="13">
        <f t="shared" si="9"/>
        <v>2.3321759259259261E-2</v>
      </c>
      <c r="OQ1" s="13">
        <f t="shared" si="9"/>
        <v>2.3379629629629629E-2</v>
      </c>
      <c r="OR1" s="13">
        <f t="shared" si="9"/>
        <v>2.34375E-2</v>
      </c>
      <c r="OS1" s="13">
        <f t="shared" si="9"/>
        <v>2.3495370370370371E-2</v>
      </c>
      <c r="OT1" s="13">
        <f t="shared" si="9"/>
        <v>2.3553240740740739E-2</v>
      </c>
      <c r="OU1" s="13">
        <f t="shared" si="9"/>
        <v>2.361111111111111E-2</v>
      </c>
      <c r="OV1" s="13">
        <f t="shared" si="9"/>
        <v>2.3668981481481482E-2</v>
      </c>
      <c r="OW1" s="13">
        <f t="shared" si="9"/>
        <v>2.3726851851851853E-2</v>
      </c>
      <c r="OX1" s="13">
        <f t="shared" si="9"/>
        <v>2.3784722222222221E-2</v>
      </c>
      <c r="OY1" s="13">
        <f t="shared" si="9"/>
        <v>2.3842592592592592E-2</v>
      </c>
      <c r="OZ1" s="13">
        <f t="shared" si="9"/>
        <v>2.3900462962962964E-2</v>
      </c>
      <c r="PA1" s="13">
        <f t="shared" si="9"/>
        <v>2.3958333333333335E-2</v>
      </c>
      <c r="PB1" s="13">
        <f t="shared" si="9"/>
        <v>2.4016203703703703E-2</v>
      </c>
      <c r="PC1" s="13">
        <f t="shared" si="9"/>
        <v>2.4074074074074074E-2</v>
      </c>
      <c r="PD1" s="13">
        <f t="shared" si="9"/>
        <v>2.4131944444444445E-2</v>
      </c>
      <c r="PE1" s="13">
        <f t="shared" si="9"/>
        <v>2.4189814814814813E-2</v>
      </c>
      <c r="PF1" s="13">
        <f t="shared" si="9"/>
        <v>2.4247685185185185E-2</v>
      </c>
      <c r="PG1" s="13">
        <f t="shared" si="9"/>
        <v>2.4305555555555556E-2</v>
      </c>
      <c r="PH1" s="13">
        <f t="shared" si="9"/>
        <v>2.4363425925925927E-2</v>
      </c>
      <c r="PI1" s="13">
        <f t="shared" si="9"/>
        <v>2.4421296296296295E-2</v>
      </c>
      <c r="PJ1" s="13">
        <f t="shared" si="9"/>
        <v>2.4479166666666666E-2</v>
      </c>
      <c r="PK1" s="13">
        <f t="shared" si="9"/>
        <v>2.4537037037037038E-2</v>
      </c>
      <c r="PL1" s="13">
        <f t="shared" si="9"/>
        <v>2.4594907407407409E-2</v>
      </c>
      <c r="PM1" s="13">
        <f t="shared" si="9"/>
        <v>2.4652777777777777E-2</v>
      </c>
      <c r="PN1" s="13">
        <f t="shared" si="9"/>
        <v>2.4710648148148148E-2</v>
      </c>
      <c r="PO1" s="13">
        <f t="shared" si="9"/>
        <v>2.476851851851852E-2</v>
      </c>
      <c r="PP1" s="13">
        <f t="shared" si="9"/>
        <v>2.4826388888888887E-2</v>
      </c>
      <c r="PQ1" s="13">
        <f t="shared" si="9"/>
        <v>2.4884259259259259E-2</v>
      </c>
      <c r="PR1" s="13">
        <f t="shared" si="9"/>
        <v>2.494212962962963E-2</v>
      </c>
      <c r="PS1" s="13">
        <f t="shared" si="9"/>
        <v>2.5000000000000001E-2</v>
      </c>
      <c r="PT1" s="13">
        <f t="shared" si="9"/>
        <v>2.5057870370370369E-2</v>
      </c>
      <c r="PU1" s="13">
        <f t="shared" si="9"/>
        <v>2.5115740740740741E-2</v>
      </c>
      <c r="PV1" s="13">
        <f t="shared" si="9"/>
        <v>2.5173611111111112E-2</v>
      </c>
      <c r="PW1" s="13">
        <f t="shared" si="9"/>
        <v>2.5231481481481483E-2</v>
      </c>
      <c r="PX1" s="13">
        <f t="shared" si="9"/>
        <v>2.5289351851851851E-2</v>
      </c>
      <c r="PY1" s="13">
        <f t="shared" si="9"/>
        <v>2.5347222222222222E-2</v>
      </c>
      <c r="PZ1" s="13">
        <f t="shared" si="9"/>
        <v>2.5405092592592594E-2</v>
      </c>
      <c r="QA1" s="13">
        <f t="shared" si="9"/>
        <v>2.5462962962962962E-2</v>
      </c>
      <c r="QB1" s="13">
        <f t="shared" si="9"/>
        <v>2.5520833333333333E-2</v>
      </c>
      <c r="QC1" s="13">
        <f t="shared" si="9"/>
        <v>2.5578703703703704E-2</v>
      </c>
      <c r="QD1" s="13">
        <f t="shared" si="9"/>
        <v>2.5636574074074076E-2</v>
      </c>
      <c r="QE1" s="13">
        <f t="shared" si="9"/>
        <v>2.5694444444444443E-2</v>
      </c>
      <c r="QF1" s="13">
        <f t="shared" si="9"/>
        <v>2.5752314814814815E-2</v>
      </c>
      <c r="QG1" s="13">
        <f t="shared" si="9"/>
        <v>2.5810185185185186E-2</v>
      </c>
      <c r="QH1" s="13">
        <f t="shared" si="9"/>
        <v>2.5868055555555554E-2</v>
      </c>
      <c r="QI1" s="13">
        <f t="shared" si="9"/>
        <v>2.5925925925925925E-2</v>
      </c>
      <c r="QJ1" s="13">
        <f t="shared" si="9"/>
        <v>2.5983796296296297E-2</v>
      </c>
      <c r="QK1" s="13">
        <f t="shared" si="9"/>
        <v>2.6041666666666668E-2</v>
      </c>
      <c r="QL1" s="13">
        <f t="shared" si="9"/>
        <v>2.6099537037037036E-2</v>
      </c>
      <c r="QM1" s="13">
        <f t="shared" si="9"/>
        <v>2.6157407407407407E-2</v>
      </c>
      <c r="QN1" s="13">
        <f t="shared" si="9"/>
        <v>2.6215277777777778E-2</v>
      </c>
      <c r="QO1" s="13">
        <f t="shared" si="9"/>
        <v>2.627314814814815E-2</v>
      </c>
      <c r="QP1" s="13">
        <f t="shared" si="9"/>
        <v>2.6331018518518517E-2</v>
      </c>
      <c r="QQ1" s="13">
        <f t="shared" si="9"/>
        <v>2.6388888888888889E-2</v>
      </c>
      <c r="QR1" s="13">
        <f t="shared" si="9"/>
        <v>2.644675925925926E-2</v>
      </c>
      <c r="QS1" s="13">
        <f t="shared" si="9"/>
        <v>2.6504629629629628E-2</v>
      </c>
      <c r="QT1" s="13">
        <f t="shared" si="9"/>
        <v>2.6562499999999999E-2</v>
      </c>
      <c r="QU1" s="13">
        <f t="shared" ref="QU1:TF1" si="10">QU3/86400</f>
        <v>2.6620370370370371E-2</v>
      </c>
      <c r="QV1" s="13">
        <f t="shared" si="10"/>
        <v>2.6678240740740742E-2</v>
      </c>
      <c r="QW1" s="13">
        <f t="shared" si="10"/>
        <v>2.673611111111111E-2</v>
      </c>
      <c r="QX1" s="13">
        <f t="shared" si="10"/>
        <v>2.6793981481481481E-2</v>
      </c>
      <c r="QY1" s="13">
        <f t="shared" si="10"/>
        <v>2.6851851851851852E-2</v>
      </c>
      <c r="QZ1" s="13">
        <f t="shared" si="10"/>
        <v>2.6909722222222224E-2</v>
      </c>
      <c r="RA1" s="13">
        <f t="shared" si="10"/>
        <v>2.6967592592592592E-2</v>
      </c>
      <c r="RB1" s="13">
        <f t="shared" si="10"/>
        <v>2.7025462962962963E-2</v>
      </c>
      <c r="RC1" s="13">
        <f t="shared" si="10"/>
        <v>2.7083333333333334E-2</v>
      </c>
      <c r="RD1" s="13">
        <f t="shared" si="10"/>
        <v>2.7141203703703702E-2</v>
      </c>
      <c r="RE1" s="13">
        <f t="shared" si="10"/>
        <v>2.7199074074074073E-2</v>
      </c>
      <c r="RF1" s="13">
        <f t="shared" si="10"/>
        <v>2.7256944444444445E-2</v>
      </c>
      <c r="RG1" s="13">
        <f t="shared" si="10"/>
        <v>2.7314814814814816E-2</v>
      </c>
      <c r="RH1" s="13">
        <f t="shared" si="10"/>
        <v>2.7372685185185184E-2</v>
      </c>
      <c r="RI1" s="13">
        <f t="shared" si="10"/>
        <v>2.7430555555555555E-2</v>
      </c>
      <c r="RJ1" s="13">
        <f t="shared" si="10"/>
        <v>2.7488425925925927E-2</v>
      </c>
      <c r="RK1" s="13">
        <f t="shared" si="10"/>
        <v>2.7546296296296298E-2</v>
      </c>
      <c r="RL1" s="13">
        <f t="shared" si="10"/>
        <v>2.7604166666666666E-2</v>
      </c>
      <c r="RM1" s="13">
        <f t="shared" si="10"/>
        <v>2.7662037037037037E-2</v>
      </c>
      <c r="RN1" s="13">
        <f t="shared" si="10"/>
        <v>2.7719907407407408E-2</v>
      </c>
      <c r="RO1" s="13">
        <f t="shared" si="10"/>
        <v>2.7777777777777776E-2</v>
      </c>
      <c r="RP1" s="13">
        <f t="shared" si="10"/>
        <v>2.7835648148148148E-2</v>
      </c>
      <c r="RQ1" s="13">
        <f t="shared" si="10"/>
        <v>2.7893518518518519E-2</v>
      </c>
      <c r="RR1" s="13">
        <f t="shared" si="10"/>
        <v>2.795138888888889E-2</v>
      </c>
      <c r="RS1" s="13">
        <f t="shared" si="10"/>
        <v>2.8009259259259258E-2</v>
      </c>
      <c r="RT1" s="13">
        <f t="shared" si="10"/>
        <v>2.8067129629629629E-2</v>
      </c>
      <c r="RU1" s="13">
        <f t="shared" si="10"/>
        <v>2.8125000000000001E-2</v>
      </c>
      <c r="RV1" s="13">
        <f t="shared" si="10"/>
        <v>2.8182870370370372E-2</v>
      </c>
      <c r="RW1" s="13">
        <f t="shared" si="10"/>
        <v>2.824074074074074E-2</v>
      </c>
      <c r="RX1" s="13">
        <f t="shared" si="10"/>
        <v>2.8298611111111111E-2</v>
      </c>
      <c r="RY1" s="13">
        <f t="shared" si="10"/>
        <v>2.8356481481481483E-2</v>
      </c>
      <c r="RZ1" s="13">
        <f t="shared" si="10"/>
        <v>2.841435185185185E-2</v>
      </c>
      <c r="SA1" s="13">
        <f t="shared" si="10"/>
        <v>2.8472222222222222E-2</v>
      </c>
      <c r="SB1" s="13">
        <f t="shared" si="10"/>
        <v>2.8530092592592593E-2</v>
      </c>
      <c r="SC1" s="13">
        <f t="shared" si="10"/>
        <v>2.8587962962962964E-2</v>
      </c>
      <c r="SD1" s="13">
        <f t="shared" si="10"/>
        <v>2.8645833333333332E-2</v>
      </c>
      <c r="SE1" s="13">
        <f t="shared" si="10"/>
        <v>2.8703703703703703E-2</v>
      </c>
      <c r="SF1" s="13">
        <f t="shared" si="10"/>
        <v>2.8761574074074075E-2</v>
      </c>
      <c r="SG1" s="13">
        <f t="shared" si="10"/>
        <v>2.8819444444444446E-2</v>
      </c>
      <c r="SH1" s="13">
        <f t="shared" si="10"/>
        <v>2.8877314814814814E-2</v>
      </c>
      <c r="SI1" s="13">
        <f t="shared" si="10"/>
        <v>2.8935185185185185E-2</v>
      </c>
      <c r="SJ1" s="13">
        <f t="shared" si="10"/>
        <v>2.8993055555555557E-2</v>
      </c>
      <c r="SK1" s="13">
        <f t="shared" si="10"/>
        <v>2.9050925925925924E-2</v>
      </c>
      <c r="SL1" s="13">
        <f t="shared" si="10"/>
        <v>2.9108796296296296E-2</v>
      </c>
      <c r="SM1" s="13">
        <f t="shared" si="10"/>
        <v>2.9166666666666667E-2</v>
      </c>
      <c r="SN1" s="13">
        <f t="shared" si="10"/>
        <v>2.9224537037037038E-2</v>
      </c>
      <c r="SO1" s="13">
        <f t="shared" si="10"/>
        <v>2.9282407407407406E-2</v>
      </c>
      <c r="SP1" s="13">
        <f t="shared" si="10"/>
        <v>2.9340277777777778E-2</v>
      </c>
      <c r="SQ1" s="13">
        <f t="shared" si="10"/>
        <v>2.9398148148148149E-2</v>
      </c>
      <c r="SR1" s="13">
        <f t="shared" si="10"/>
        <v>2.9456018518518517E-2</v>
      </c>
      <c r="SS1" s="13">
        <f t="shared" si="10"/>
        <v>2.9513888888888888E-2</v>
      </c>
      <c r="ST1" s="13">
        <f t="shared" si="10"/>
        <v>2.9571759259259259E-2</v>
      </c>
      <c r="SU1" s="13">
        <f t="shared" si="10"/>
        <v>2.9629629629629631E-2</v>
      </c>
      <c r="SV1" s="13">
        <f t="shared" si="10"/>
        <v>2.9687499999999999E-2</v>
      </c>
      <c r="SW1" s="13">
        <f t="shared" si="10"/>
        <v>2.974537037037037E-2</v>
      </c>
      <c r="SX1" s="13">
        <f t="shared" si="10"/>
        <v>2.9803240740740741E-2</v>
      </c>
      <c r="SY1" s="13">
        <f t="shared" si="10"/>
        <v>2.9861111111111113E-2</v>
      </c>
      <c r="SZ1" s="13">
        <f t="shared" si="10"/>
        <v>2.991898148148148E-2</v>
      </c>
      <c r="TA1" s="13">
        <f t="shared" si="10"/>
        <v>2.9976851851851852E-2</v>
      </c>
      <c r="TB1" s="13">
        <f t="shared" si="10"/>
        <v>3.0034722222222223E-2</v>
      </c>
      <c r="TC1" s="13">
        <f t="shared" si="10"/>
        <v>3.0092592592592591E-2</v>
      </c>
      <c r="TD1" s="13">
        <f t="shared" si="10"/>
        <v>3.0150462962962962E-2</v>
      </c>
      <c r="TE1" s="13">
        <f t="shared" si="10"/>
        <v>3.0208333333333334E-2</v>
      </c>
      <c r="TF1" s="13">
        <f t="shared" si="10"/>
        <v>3.0266203703703705E-2</v>
      </c>
      <c r="TG1" s="13">
        <f t="shared" ref="TG1:VR1" si="11">TG3/86400</f>
        <v>3.0324074074074073E-2</v>
      </c>
      <c r="TH1" s="13">
        <f t="shared" si="11"/>
        <v>3.0381944444444444E-2</v>
      </c>
      <c r="TI1" s="13">
        <f t="shared" si="11"/>
        <v>3.0439814814814815E-2</v>
      </c>
      <c r="TJ1" s="13">
        <f t="shared" si="11"/>
        <v>3.0497685185185187E-2</v>
      </c>
      <c r="TK1" s="13">
        <f t="shared" si="11"/>
        <v>3.0555555555555555E-2</v>
      </c>
      <c r="TL1" s="13">
        <f t="shared" si="11"/>
        <v>3.0613425925925926E-2</v>
      </c>
      <c r="TM1" s="13">
        <f t="shared" si="11"/>
        <v>3.0671296296296297E-2</v>
      </c>
      <c r="TN1" s="13">
        <f t="shared" si="11"/>
        <v>3.0729166666666665E-2</v>
      </c>
      <c r="TO1" s="13">
        <f t="shared" si="11"/>
        <v>3.0787037037037036E-2</v>
      </c>
      <c r="TP1" s="13">
        <f t="shared" si="11"/>
        <v>3.0844907407407408E-2</v>
      </c>
      <c r="TQ1" s="13">
        <f t="shared" si="11"/>
        <v>3.0902777777777779E-2</v>
      </c>
      <c r="TR1" s="13">
        <f t="shared" si="11"/>
        <v>3.0960648148148147E-2</v>
      </c>
      <c r="TS1" s="13">
        <f t="shared" si="11"/>
        <v>3.1018518518518518E-2</v>
      </c>
      <c r="TT1" s="13">
        <f t="shared" si="11"/>
        <v>3.107638888888889E-2</v>
      </c>
      <c r="TU1" s="13">
        <f t="shared" si="11"/>
        <v>3.1134259259259261E-2</v>
      </c>
      <c r="TV1" s="13">
        <f t="shared" si="11"/>
        <v>3.1192129629629629E-2</v>
      </c>
      <c r="TW1" s="13">
        <f t="shared" si="11"/>
        <v>3.125E-2</v>
      </c>
      <c r="TX1" s="13">
        <f t="shared" si="11"/>
        <v>3.1307870370370368E-2</v>
      </c>
      <c r="TY1" s="13">
        <f t="shared" si="11"/>
        <v>3.1365740740740743E-2</v>
      </c>
      <c r="TZ1" s="13">
        <f t="shared" si="11"/>
        <v>3.142361111111111E-2</v>
      </c>
      <c r="UA1" s="13">
        <f t="shared" si="11"/>
        <v>3.1481481481481478E-2</v>
      </c>
      <c r="UB1" s="13">
        <f t="shared" si="11"/>
        <v>3.1539351851851853E-2</v>
      </c>
      <c r="UC1" s="13">
        <f t="shared" si="11"/>
        <v>3.1597222222222221E-2</v>
      </c>
      <c r="UD1" s="13">
        <f t="shared" si="11"/>
        <v>3.1655092592592596E-2</v>
      </c>
      <c r="UE1" s="13">
        <f t="shared" si="11"/>
        <v>3.1712962962962964E-2</v>
      </c>
      <c r="UF1" s="13">
        <f t="shared" si="11"/>
        <v>3.1770833333333331E-2</v>
      </c>
      <c r="UG1" s="13">
        <f t="shared" si="11"/>
        <v>3.1828703703703706E-2</v>
      </c>
      <c r="UH1" s="13">
        <f t="shared" si="11"/>
        <v>3.1886574074074074E-2</v>
      </c>
      <c r="UI1" s="13">
        <f t="shared" si="11"/>
        <v>3.1944444444444442E-2</v>
      </c>
      <c r="UJ1" s="13">
        <f t="shared" si="11"/>
        <v>3.2002314814814817E-2</v>
      </c>
      <c r="UK1" s="13">
        <f t="shared" si="11"/>
        <v>3.2060185185185185E-2</v>
      </c>
      <c r="UL1" s="13">
        <f t="shared" si="11"/>
        <v>3.2118055555555552E-2</v>
      </c>
      <c r="UM1" s="13">
        <f t="shared" si="11"/>
        <v>3.2175925925925927E-2</v>
      </c>
      <c r="UN1" s="13">
        <f t="shared" si="11"/>
        <v>3.2233796296296295E-2</v>
      </c>
      <c r="UO1" s="13">
        <f t="shared" si="11"/>
        <v>3.229166666666667E-2</v>
      </c>
      <c r="UP1" s="13">
        <f t="shared" si="11"/>
        <v>3.2349537037037038E-2</v>
      </c>
      <c r="UQ1" s="13">
        <f t="shared" si="11"/>
        <v>3.2407407407407406E-2</v>
      </c>
      <c r="UR1" s="13">
        <f t="shared" si="11"/>
        <v>3.246527777777778E-2</v>
      </c>
      <c r="US1" s="13">
        <f t="shared" si="11"/>
        <v>3.2523148148148148E-2</v>
      </c>
      <c r="UT1" s="13">
        <f t="shared" si="11"/>
        <v>3.2581018518518516E-2</v>
      </c>
      <c r="UU1" s="13">
        <f t="shared" si="11"/>
        <v>3.2638888888888891E-2</v>
      </c>
      <c r="UV1" s="13">
        <f t="shared" si="11"/>
        <v>3.2696759259259259E-2</v>
      </c>
      <c r="UW1" s="13">
        <f t="shared" si="11"/>
        <v>3.2754629629629627E-2</v>
      </c>
      <c r="UX1" s="13">
        <f t="shared" si="11"/>
        <v>3.2812500000000001E-2</v>
      </c>
      <c r="UY1" s="13">
        <f t="shared" si="11"/>
        <v>3.2870370370370369E-2</v>
      </c>
      <c r="UZ1" s="13">
        <f t="shared" si="11"/>
        <v>3.2928240740740744E-2</v>
      </c>
      <c r="VA1" s="13">
        <f t="shared" si="11"/>
        <v>3.2986111111111112E-2</v>
      </c>
      <c r="VB1" s="13">
        <f t="shared" si="11"/>
        <v>3.304398148148148E-2</v>
      </c>
      <c r="VC1" s="13">
        <f t="shared" si="11"/>
        <v>3.3101851851851855E-2</v>
      </c>
      <c r="VD1" s="13">
        <f t="shared" si="11"/>
        <v>3.3159722222222222E-2</v>
      </c>
      <c r="VE1" s="13">
        <f t="shared" si="11"/>
        <v>3.321759259259259E-2</v>
      </c>
      <c r="VF1" s="13">
        <f t="shared" si="11"/>
        <v>3.3275462962962965E-2</v>
      </c>
      <c r="VG1" s="13">
        <f t="shared" si="11"/>
        <v>3.3333333333333333E-2</v>
      </c>
      <c r="VH1" s="13">
        <f t="shared" si="11"/>
        <v>3.3391203703703701E-2</v>
      </c>
      <c r="VI1" s="13">
        <f t="shared" si="11"/>
        <v>3.3449074074074076E-2</v>
      </c>
      <c r="VJ1" s="13">
        <f t="shared" si="11"/>
        <v>3.3506944444444443E-2</v>
      </c>
      <c r="VK1" s="13">
        <f t="shared" si="11"/>
        <v>3.3564814814814818E-2</v>
      </c>
      <c r="VL1" s="13">
        <f t="shared" si="11"/>
        <v>3.3622685185185186E-2</v>
      </c>
      <c r="VM1" s="13">
        <f t="shared" si="11"/>
        <v>3.3680555555555554E-2</v>
      </c>
      <c r="VN1" s="13">
        <f t="shared" si="11"/>
        <v>3.3738425925925929E-2</v>
      </c>
      <c r="VO1" s="13">
        <f t="shared" si="11"/>
        <v>3.3796296296296297E-2</v>
      </c>
      <c r="VP1" s="13">
        <f t="shared" si="11"/>
        <v>3.3854166666666664E-2</v>
      </c>
      <c r="VQ1" s="13">
        <f t="shared" si="11"/>
        <v>3.3912037037037039E-2</v>
      </c>
      <c r="VR1" s="13">
        <f t="shared" si="11"/>
        <v>3.3969907407407407E-2</v>
      </c>
      <c r="VS1" s="13">
        <f t="shared" ref="VS1:YD1" si="12">VS3/86400</f>
        <v>3.4027777777777775E-2</v>
      </c>
      <c r="VT1" s="13">
        <f t="shared" si="12"/>
        <v>3.408564814814815E-2</v>
      </c>
      <c r="VU1" s="13">
        <f t="shared" si="12"/>
        <v>3.4143518518518517E-2</v>
      </c>
      <c r="VV1" s="13">
        <f t="shared" si="12"/>
        <v>3.4201388888888892E-2</v>
      </c>
      <c r="VW1" s="13">
        <f t="shared" si="12"/>
        <v>3.425925925925926E-2</v>
      </c>
      <c r="VX1" s="13">
        <f t="shared" si="12"/>
        <v>3.4317129629629628E-2</v>
      </c>
      <c r="VY1" s="13">
        <f t="shared" si="12"/>
        <v>3.4375000000000003E-2</v>
      </c>
      <c r="VZ1" s="13">
        <f t="shared" si="12"/>
        <v>3.4432870370370371E-2</v>
      </c>
      <c r="WA1" s="13">
        <f t="shared" si="12"/>
        <v>3.4490740740740738E-2</v>
      </c>
      <c r="WB1" s="13">
        <f t="shared" si="12"/>
        <v>3.4548611111111113E-2</v>
      </c>
      <c r="WC1" s="13">
        <f t="shared" si="12"/>
        <v>3.4606481481481481E-2</v>
      </c>
      <c r="WD1" s="13">
        <f t="shared" si="12"/>
        <v>3.4664351851851849E-2</v>
      </c>
      <c r="WE1" s="13">
        <f t="shared" si="12"/>
        <v>3.4722222222222224E-2</v>
      </c>
      <c r="WF1" s="13">
        <f t="shared" si="12"/>
        <v>3.4780092592592592E-2</v>
      </c>
      <c r="WG1" s="13">
        <f t="shared" si="12"/>
        <v>3.4837962962962966E-2</v>
      </c>
      <c r="WH1" s="13">
        <f t="shared" si="12"/>
        <v>3.4895833333333334E-2</v>
      </c>
      <c r="WI1" s="13">
        <f t="shared" si="12"/>
        <v>3.4953703703703702E-2</v>
      </c>
      <c r="WJ1" s="13">
        <f t="shared" si="12"/>
        <v>3.5011574074074077E-2</v>
      </c>
      <c r="WK1" s="13">
        <f t="shared" si="12"/>
        <v>3.5069444444444445E-2</v>
      </c>
      <c r="WL1" s="13">
        <f t="shared" si="12"/>
        <v>3.5127314814814813E-2</v>
      </c>
      <c r="WM1" s="13">
        <f t="shared" si="12"/>
        <v>3.5185185185185187E-2</v>
      </c>
      <c r="WN1" s="13">
        <f t="shared" si="12"/>
        <v>3.5243055555555555E-2</v>
      </c>
      <c r="WO1" s="13">
        <f t="shared" si="12"/>
        <v>3.5300925925925923E-2</v>
      </c>
      <c r="WP1" s="13">
        <f t="shared" si="12"/>
        <v>3.5358796296296298E-2</v>
      </c>
      <c r="WQ1" s="13">
        <f t="shared" si="12"/>
        <v>3.5416666666666666E-2</v>
      </c>
      <c r="WR1" s="13">
        <f t="shared" si="12"/>
        <v>3.5474537037037034E-2</v>
      </c>
      <c r="WS1" s="13">
        <f t="shared" si="12"/>
        <v>3.5532407407407408E-2</v>
      </c>
      <c r="WT1" s="13">
        <f t="shared" si="12"/>
        <v>3.5590277777777776E-2</v>
      </c>
      <c r="WU1" s="13">
        <f t="shared" si="12"/>
        <v>3.5648148148148151E-2</v>
      </c>
      <c r="WV1" s="13">
        <f t="shared" si="12"/>
        <v>3.5706018518518519E-2</v>
      </c>
      <c r="WW1" s="13">
        <f t="shared" si="12"/>
        <v>3.5763888888888887E-2</v>
      </c>
      <c r="WX1" s="13">
        <f t="shared" si="12"/>
        <v>3.5821759259259262E-2</v>
      </c>
      <c r="WY1" s="13">
        <f t="shared" si="12"/>
        <v>3.5879629629629629E-2</v>
      </c>
      <c r="WZ1" s="13">
        <f t="shared" si="12"/>
        <v>3.5937499999999997E-2</v>
      </c>
      <c r="XA1" s="13">
        <f t="shared" si="12"/>
        <v>3.5995370370370372E-2</v>
      </c>
      <c r="XB1" s="13">
        <f t="shared" si="12"/>
        <v>3.605324074074074E-2</v>
      </c>
      <c r="XC1" s="13">
        <f t="shared" si="12"/>
        <v>3.6111111111111108E-2</v>
      </c>
      <c r="XD1" s="13">
        <f t="shared" si="12"/>
        <v>3.6168981481481483E-2</v>
      </c>
      <c r="XE1" s="13">
        <f t="shared" si="12"/>
        <v>3.622685185185185E-2</v>
      </c>
      <c r="XF1" s="13">
        <f t="shared" si="12"/>
        <v>3.6284722222222225E-2</v>
      </c>
      <c r="XG1" s="13">
        <f t="shared" si="12"/>
        <v>3.6342592592592593E-2</v>
      </c>
      <c r="XH1" s="13">
        <f t="shared" si="12"/>
        <v>3.6400462962962961E-2</v>
      </c>
      <c r="XI1" s="13">
        <f t="shared" si="12"/>
        <v>3.6458333333333336E-2</v>
      </c>
      <c r="XJ1" s="13">
        <f t="shared" si="12"/>
        <v>3.6516203703703703E-2</v>
      </c>
      <c r="XK1" s="13">
        <f t="shared" si="12"/>
        <v>3.6574074074074071E-2</v>
      </c>
      <c r="XL1" s="13">
        <f t="shared" si="12"/>
        <v>3.6631944444444446E-2</v>
      </c>
      <c r="XM1" s="13">
        <f t="shared" si="12"/>
        <v>3.6689814814814814E-2</v>
      </c>
      <c r="XN1" s="13">
        <f t="shared" si="12"/>
        <v>3.6747685185185182E-2</v>
      </c>
      <c r="XO1" s="13">
        <f t="shared" si="12"/>
        <v>3.6805555555555557E-2</v>
      </c>
      <c r="XP1" s="13">
        <f t="shared" si="12"/>
        <v>3.6863425925925924E-2</v>
      </c>
      <c r="XQ1" s="13">
        <f t="shared" si="12"/>
        <v>3.6921296296296299E-2</v>
      </c>
      <c r="XR1" s="13">
        <f t="shared" si="12"/>
        <v>3.6979166666666667E-2</v>
      </c>
      <c r="XS1" s="13">
        <f t="shared" si="12"/>
        <v>3.7037037037037035E-2</v>
      </c>
      <c r="XT1" s="13">
        <f t="shared" si="12"/>
        <v>3.709490740740741E-2</v>
      </c>
      <c r="XU1" s="13">
        <f t="shared" si="12"/>
        <v>3.7152777777777778E-2</v>
      </c>
      <c r="XV1" s="13">
        <f t="shared" si="12"/>
        <v>3.7210648148148145E-2</v>
      </c>
      <c r="XW1" s="13">
        <f t="shared" si="12"/>
        <v>3.726851851851852E-2</v>
      </c>
      <c r="XX1" s="13">
        <f t="shared" si="12"/>
        <v>3.7326388888888888E-2</v>
      </c>
      <c r="XY1" s="13">
        <f t="shared" si="12"/>
        <v>3.7384259259259256E-2</v>
      </c>
      <c r="XZ1" s="13">
        <f t="shared" si="12"/>
        <v>3.7442129629629631E-2</v>
      </c>
      <c r="YA1" s="13">
        <f t="shared" si="12"/>
        <v>3.7499999999999999E-2</v>
      </c>
      <c r="YB1" s="13">
        <f t="shared" si="12"/>
        <v>3.7557870370370373E-2</v>
      </c>
      <c r="YC1" s="13">
        <f t="shared" si="12"/>
        <v>3.7615740740740741E-2</v>
      </c>
      <c r="YD1" s="13">
        <f t="shared" si="12"/>
        <v>3.7673611111111109E-2</v>
      </c>
      <c r="YE1" s="13">
        <f t="shared" ref="YE1:AAP1" si="13">YE3/86400</f>
        <v>3.7731481481481484E-2</v>
      </c>
      <c r="YF1" s="13">
        <f t="shared" si="13"/>
        <v>3.7789351851851852E-2</v>
      </c>
      <c r="YG1" s="13">
        <f t="shared" si="13"/>
        <v>3.784722222222222E-2</v>
      </c>
      <c r="YH1" s="13">
        <f t="shared" si="13"/>
        <v>3.7905092592592594E-2</v>
      </c>
      <c r="YI1" s="13">
        <f t="shared" si="13"/>
        <v>3.7962962962962962E-2</v>
      </c>
      <c r="YJ1" s="13">
        <f t="shared" si="13"/>
        <v>3.802083333333333E-2</v>
      </c>
      <c r="YK1" s="13">
        <f t="shared" si="13"/>
        <v>3.8078703703703705E-2</v>
      </c>
      <c r="YL1" s="13">
        <f t="shared" si="13"/>
        <v>3.8136574074074073E-2</v>
      </c>
      <c r="YM1" s="13">
        <f t="shared" si="13"/>
        <v>3.8194444444444448E-2</v>
      </c>
      <c r="YN1" s="13">
        <f t="shared" si="13"/>
        <v>3.8252314814814815E-2</v>
      </c>
      <c r="YO1" s="13">
        <f t="shared" si="13"/>
        <v>3.8310185185185183E-2</v>
      </c>
      <c r="YP1" s="13">
        <f t="shared" si="13"/>
        <v>3.8368055555555558E-2</v>
      </c>
      <c r="YQ1" s="13">
        <f t="shared" si="13"/>
        <v>3.8425925925925926E-2</v>
      </c>
      <c r="YR1" s="13">
        <f t="shared" si="13"/>
        <v>3.8483796296296294E-2</v>
      </c>
      <c r="YS1" s="13">
        <f t="shared" si="13"/>
        <v>3.8541666666666669E-2</v>
      </c>
      <c r="YT1" s="13">
        <f t="shared" si="13"/>
        <v>3.8599537037037036E-2</v>
      </c>
      <c r="YU1" s="13">
        <f t="shared" si="13"/>
        <v>3.8657407407407404E-2</v>
      </c>
      <c r="YV1" s="13">
        <f t="shared" si="13"/>
        <v>3.8715277777777779E-2</v>
      </c>
      <c r="YW1" s="13">
        <f t="shared" si="13"/>
        <v>3.8773148148148147E-2</v>
      </c>
      <c r="YX1" s="13">
        <f t="shared" si="13"/>
        <v>3.8831018518518522E-2</v>
      </c>
      <c r="YY1" s="13">
        <f t="shared" si="13"/>
        <v>3.888888888888889E-2</v>
      </c>
      <c r="YZ1" s="13">
        <f t="shared" si="13"/>
        <v>3.8946759259259257E-2</v>
      </c>
      <c r="ZA1" s="13">
        <f t="shared" si="13"/>
        <v>3.9004629629629632E-2</v>
      </c>
      <c r="ZB1" s="13">
        <f t="shared" si="13"/>
        <v>3.90625E-2</v>
      </c>
      <c r="ZC1" s="13">
        <f t="shared" si="13"/>
        <v>3.9120370370370368E-2</v>
      </c>
      <c r="ZD1" s="13">
        <f t="shared" si="13"/>
        <v>3.9178240740740743E-2</v>
      </c>
      <c r="ZE1" s="13">
        <f t="shared" si="13"/>
        <v>3.923611111111111E-2</v>
      </c>
      <c r="ZF1" s="13">
        <f t="shared" si="13"/>
        <v>3.9293981481481478E-2</v>
      </c>
      <c r="ZG1" s="13">
        <f t="shared" si="13"/>
        <v>3.9351851851851853E-2</v>
      </c>
      <c r="ZH1" s="13">
        <f t="shared" si="13"/>
        <v>3.9409722222222221E-2</v>
      </c>
      <c r="ZI1" s="13">
        <f t="shared" si="13"/>
        <v>3.9467592592592596E-2</v>
      </c>
      <c r="ZJ1" s="13">
        <f t="shared" si="13"/>
        <v>3.9525462962962964E-2</v>
      </c>
      <c r="ZK1" s="13">
        <f t="shared" si="13"/>
        <v>3.9583333333333331E-2</v>
      </c>
      <c r="ZL1" s="13">
        <f t="shared" si="13"/>
        <v>3.9641203703703706E-2</v>
      </c>
      <c r="ZM1" s="13">
        <f t="shared" si="13"/>
        <v>3.9699074074074074E-2</v>
      </c>
      <c r="ZN1" s="13">
        <f t="shared" si="13"/>
        <v>3.9756944444444442E-2</v>
      </c>
      <c r="ZO1" s="13">
        <f t="shared" si="13"/>
        <v>3.9814814814814817E-2</v>
      </c>
      <c r="ZP1" s="13">
        <f t="shared" si="13"/>
        <v>3.9872685185185185E-2</v>
      </c>
      <c r="ZQ1" s="13">
        <f t="shared" si="13"/>
        <v>3.9930555555555552E-2</v>
      </c>
      <c r="ZR1" s="13">
        <f t="shared" si="13"/>
        <v>3.9988425925925927E-2</v>
      </c>
      <c r="ZS1" s="13">
        <f t="shared" si="13"/>
        <v>4.0046296296296295E-2</v>
      </c>
      <c r="ZT1" s="13">
        <f t="shared" si="13"/>
        <v>4.010416666666667E-2</v>
      </c>
      <c r="ZU1" s="13">
        <f t="shared" si="13"/>
        <v>4.0162037037037038E-2</v>
      </c>
      <c r="ZV1" s="13">
        <f t="shared" si="13"/>
        <v>4.0219907407407406E-2</v>
      </c>
      <c r="ZW1" s="13">
        <f t="shared" si="13"/>
        <v>4.027777777777778E-2</v>
      </c>
      <c r="ZX1" s="13">
        <f t="shared" si="13"/>
        <v>4.0335648148148148E-2</v>
      </c>
      <c r="ZY1" s="13">
        <f t="shared" si="13"/>
        <v>4.0393518518518516E-2</v>
      </c>
      <c r="ZZ1" s="13">
        <f t="shared" si="13"/>
        <v>4.0451388888888891E-2</v>
      </c>
      <c r="AAA1" s="13">
        <f t="shared" si="13"/>
        <v>4.0509259259259259E-2</v>
      </c>
      <c r="AAB1" s="13">
        <f t="shared" si="13"/>
        <v>4.0567129629629627E-2</v>
      </c>
      <c r="AAC1" s="13">
        <f t="shared" si="13"/>
        <v>4.0625000000000001E-2</v>
      </c>
      <c r="AAD1" s="13">
        <f t="shared" si="13"/>
        <v>4.0682870370370369E-2</v>
      </c>
      <c r="AAE1" s="13">
        <f t="shared" si="13"/>
        <v>4.0740740740740744E-2</v>
      </c>
      <c r="AAF1" s="13">
        <f t="shared" si="13"/>
        <v>4.0798611111111112E-2</v>
      </c>
      <c r="AAG1" s="13">
        <f t="shared" si="13"/>
        <v>4.085648148148148E-2</v>
      </c>
      <c r="AAH1" s="13">
        <f t="shared" si="13"/>
        <v>4.0914351851851855E-2</v>
      </c>
      <c r="AAI1" s="13">
        <f t="shared" si="13"/>
        <v>4.0972222222222222E-2</v>
      </c>
      <c r="AAJ1" s="13">
        <f t="shared" si="13"/>
        <v>4.103009259259259E-2</v>
      </c>
      <c r="AAK1" s="13">
        <f t="shared" si="13"/>
        <v>4.1087962962962965E-2</v>
      </c>
      <c r="AAL1" s="13">
        <f t="shared" si="13"/>
        <v>4.1145833333333333E-2</v>
      </c>
      <c r="AAM1" s="13">
        <f t="shared" si="13"/>
        <v>4.1203703703703701E-2</v>
      </c>
      <c r="AAN1" s="13">
        <f t="shared" si="13"/>
        <v>4.1261574074074076E-2</v>
      </c>
      <c r="AAO1" s="13">
        <f t="shared" si="13"/>
        <v>4.1319444444444443E-2</v>
      </c>
      <c r="AAP1" s="13">
        <f t="shared" si="13"/>
        <v>4.1377314814814818E-2</v>
      </c>
      <c r="AAQ1" s="13">
        <f t="shared" ref="AAQ1:ADB1" si="14">AAQ3/86400</f>
        <v>4.1435185185185186E-2</v>
      </c>
      <c r="AAR1" s="13">
        <f t="shared" si="14"/>
        <v>4.1493055555555554E-2</v>
      </c>
      <c r="AAS1" s="13">
        <f t="shared" si="14"/>
        <v>4.1550925925925929E-2</v>
      </c>
      <c r="AAT1" s="13">
        <f t="shared" si="14"/>
        <v>4.1608796296296297E-2</v>
      </c>
      <c r="AAU1" s="13">
        <f t="shared" si="14"/>
        <v>4.1666666666666664E-2</v>
      </c>
      <c r="AAV1" s="13">
        <f t="shared" si="14"/>
        <v>4.1724537037037039E-2</v>
      </c>
      <c r="AAW1" s="13">
        <f t="shared" si="14"/>
        <v>4.1782407407407407E-2</v>
      </c>
      <c r="AAX1" s="13">
        <f t="shared" si="14"/>
        <v>4.1840277777777775E-2</v>
      </c>
      <c r="AAY1" s="13">
        <f t="shared" si="14"/>
        <v>4.189814814814815E-2</v>
      </c>
      <c r="AAZ1" s="13">
        <f t="shared" si="14"/>
        <v>4.1956018518518517E-2</v>
      </c>
      <c r="ABA1" s="13">
        <f t="shared" si="14"/>
        <v>4.2013888888888892E-2</v>
      </c>
      <c r="ABB1" s="13">
        <f t="shared" si="14"/>
        <v>4.207175925925926E-2</v>
      </c>
      <c r="ABC1" s="13">
        <f t="shared" si="14"/>
        <v>4.2129629629629628E-2</v>
      </c>
      <c r="ABD1" s="13">
        <f t="shared" si="14"/>
        <v>4.2187500000000003E-2</v>
      </c>
      <c r="ABE1" s="13">
        <f t="shared" si="14"/>
        <v>4.2245370370370371E-2</v>
      </c>
      <c r="ABF1" s="13">
        <f t="shared" si="14"/>
        <v>4.2303240740740738E-2</v>
      </c>
      <c r="ABG1" s="13">
        <f t="shared" si="14"/>
        <v>4.2361111111111113E-2</v>
      </c>
      <c r="ABH1" s="13">
        <f t="shared" si="14"/>
        <v>4.2418981481481481E-2</v>
      </c>
      <c r="ABI1" s="13">
        <f t="shared" si="14"/>
        <v>4.2476851851851849E-2</v>
      </c>
      <c r="ABJ1" s="13">
        <f t="shared" si="14"/>
        <v>4.2534722222222224E-2</v>
      </c>
      <c r="ABK1" s="13">
        <f t="shared" si="14"/>
        <v>4.2592592592592592E-2</v>
      </c>
      <c r="ABL1" s="13">
        <f t="shared" si="14"/>
        <v>4.2650462962962966E-2</v>
      </c>
      <c r="ABM1" s="13">
        <f t="shared" si="14"/>
        <v>4.2708333333333334E-2</v>
      </c>
      <c r="ABN1" s="13">
        <f t="shared" si="14"/>
        <v>4.2766203703703702E-2</v>
      </c>
      <c r="ABO1" s="13">
        <f t="shared" si="14"/>
        <v>4.2824074074074077E-2</v>
      </c>
      <c r="ABP1" s="13">
        <f t="shared" si="14"/>
        <v>4.2881944444444445E-2</v>
      </c>
      <c r="ABQ1" s="13">
        <f t="shared" si="14"/>
        <v>4.2939814814814813E-2</v>
      </c>
      <c r="ABR1" s="13">
        <f t="shared" si="14"/>
        <v>4.2997685185185187E-2</v>
      </c>
      <c r="ABS1" s="13">
        <f t="shared" si="14"/>
        <v>4.3055555555555555E-2</v>
      </c>
      <c r="ABT1" s="13">
        <f t="shared" si="14"/>
        <v>4.3113425925925923E-2</v>
      </c>
      <c r="ABU1" s="13">
        <f t="shared" si="14"/>
        <v>4.3171296296296298E-2</v>
      </c>
      <c r="ABV1" s="13">
        <f t="shared" si="14"/>
        <v>4.3229166666666666E-2</v>
      </c>
      <c r="ABW1" s="13">
        <f t="shared" si="14"/>
        <v>4.3287037037037034E-2</v>
      </c>
      <c r="ABX1" s="13">
        <f t="shared" si="14"/>
        <v>4.3344907407407408E-2</v>
      </c>
      <c r="ABY1" s="13">
        <f t="shared" si="14"/>
        <v>4.3402777777777776E-2</v>
      </c>
      <c r="ABZ1" s="13">
        <f t="shared" si="14"/>
        <v>4.3460648148148151E-2</v>
      </c>
      <c r="ACA1" s="13">
        <f t="shared" si="14"/>
        <v>4.3518518518518519E-2</v>
      </c>
      <c r="ACB1" s="13">
        <f t="shared" si="14"/>
        <v>4.3576388888888887E-2</v>
      </c>
      <c r="ACC1" s="13">
        <f t="shared" si="14"/>
        <v>4.3634259259259262E-2</v>
      </c>
      <c r="ACD1" s="13">
        <f t="shared" si="14"/>
        <v>4.3692129629629629E-2</v>
      </c>
      <c r="ACE1" s="13">
        <f t="shared" si="14"/>
        <v>4.3749999999999997E-2</v>
      </c>
      <c r="ACF1" s="13">
        <f t="shared" si="14"/>
        <v>4.3807870370370372E-2</v>
      </c>
      <c r="ACG1" s="13">
        <f t="shared" si="14"/>
        <v>4.386574074074074E-2</v>
      </c>
      <c r="ACH1" s="13">
        <f t="shared" si="14"/>
        <v>4.3923611111111108E-2</v>
      </c>
      <c r="ACI1" s="13">
        <f t="shared" si="14"/>
        <v>4.3981481481481483E-2</v>
      </c>
      <c r="ACJ1" s="13">
        <f t="shared" si="14"/>
        <v>4.403935185185185E-2</v>
      </c>
      <c r="ACK1" s="13">
        <f t="shared" si="14"/>
        <v>4.4097222222222225E-2</v>
      </c>
      <c r="ACL1" s="13">
        <f t="shared" si="14"/>
        <v>4.4155092592592593E-2</v>
      </c>
      <c r="ACM1" s="13">
        <f t="shared" si="14"/>
        <v>4.4212962962962961E-2</v>
      </c>
      <c r="ACN1" s="13">
        <f t="shared" si="14"/>
        <v>4.4270833333333336E-2</v>
      </c>
      <c r="ACO1" s="13">
        <f t="shared" si="14"/>
        <v>4.4328703703703703E-2</v>
      </c>
      <c r="ACP1" s="13">
        <f t="shared" si="14"/>
        <v>4.4386574074074071E-2</v>
      </c>
      <c r="ACQ1" s="13">
        <f t="shared" si="14"/>
        <v>4.4444444444444446E-2</v>
      </c>
      <c r="ACR1" s="13">
        <f t="shared" si="14"/>
        <v>4.4502314814814814E-2</v>
      </c>
      <c r="ACS1" s="13">
        <f t="shared" si="14"/>
        <v>4.4560185185185182E-2</v>
      </c>
      <c r="ACT1" s="13">
        <f t="shared" si="14"/>
        <v>4.4618055555555557E-2</v>
      </c>
      <c r="ACU1" s="13">
        <f t="shared" si="14"/>
        <v>4.4675925925925924E-2</v>
      </c>
      <c r="ACV1" s="13">
        <f t="shared" si="14"/>
        <v>4.4733796296296299E-2</v>
      </c>
      <c r="ACW1" s="13">
        <f t="shared" si="14"/>
        <v>4.4791666666666667E-2</v>
      </c>
      <c r="ACX1" s="13">
        <f t="shared" si="14"/>
        <v>4.4849537037037035E-2</v>
      </c>
      <c r="ACY1" s="13">
        <f t="shared" si="14"/>
        <v>4.490740740740741E-2</v>
      </c>
      <c r="ACZ1" s="13">
        <f t="shared" si="14"/>
        <v>4.4965277777777778E-2</v>
      </c>
      <c r="ADA1" s="13">
        <f t="shared" si="14"/>
        <v>4.5023148148148145E-2</v>
      </c>
      <c r="ADB1" s="13">
        <f t="shared" si="14"/>
        <v>4.508101851851852E-2</v>
      </c>
      <c r="ADC1" s="13">
        <f t="shared" ref="ADC1:AFN1" si="15">ADC3/86400</f>
        <v>4.5138888888888888E-2</v>
      </c>
      <c r="ADD1" s="13">
        <f t="shared" si="15"/>
        <v>4.5196759259259256E-2</v>
      </c>
      <c r="ADE1" s="13">
        <f t="shared" si="15"/>
        <v>4.5254629629629631E-2</v>
      </c>
      <c r="ADF1" s="13">
        <f t="shared" si="15"/>
        <v>4.5312499999999999E-2</v>
      </c>
      <c r="ADG1" s="13">
        <f t="shared" si="15"/>
        <v>4.5370370370370373E-2</v>
      </c>
      <c r="ADH1" s="13">
        <f t="shared" si="15"/>
        <v>4.5428240740740741E-2</v>
      </c>
      <c r="ADI1" s="13">
        <f t="shared" si="15"/>
        <v>4.5486111111111109E-2</v>
      </c>
      <c r="ADJ1" s="13">
        <f t="shared" si="15"/>
        <v>4.5543981481481484E-2</v>
      </c>
      <c r="ADK1" s="13">
        <f t="shared" si="15"/>
        <v>4.5601851851851852E-2</v>
      </c>
      <c r="ADL1" s="13">
        <f t="shared" si="15"/>
        <v>4.565972222222222E-2</v>
      </c>
      <c r="ADM1" s="13">
        <f t="shared" si="15"/>
        <v>4.5717592592592594E-2</v>
      </c>
      <c r="ADN1" s="13">
        <f t="shared" si="15"/>
        <v>4.5775462962962962E-2</v>
      </c>
      <c r="ADO1" s="13">
        <f t="shared" si="15"/>
        <v>4.583333333333333E-2</v>
      </c>
      <c r="ADP1" s="13">
        <f t="shared" si="15"/>
        <v>4.5891203703703705E-2</v>
      </c>
      <c r="ADQ1" s="13">
        <f t="shared" si="15"/>
        <v>4.5949074074074073E-2</v>
      </c>
      <c r="ADR1" s="13">
        <f t="shared" si="15"/>
        <v>4.6006944444444448E-2</v>
      </c>
      <c r="ADS1" s="13">
        <f t="shared" si="15"/>
        <v>4.6064814814814815E-2</v>
      </c>
      <c r="ADT1" s="13">
        <f t="shared" si="15"/>
        <v>4.6122685185185183E-2</v>
      </c>
      <c r="ADU1" s="13">
        <f t="shared" si="15"/>
        <v>4.6180555555555558E-2</v>
      </c>
      <c r="ADV1" s="13">
        <f t="shared" si="15"/>
        <v>4.6238425925925926E-2</v>
      </c>
      <c r="ADW1" s="13">
        <f t="shared" si="15"/>
        <v>4.6296296296296294E-2</v>
      </c>
      <c r="ADX1" s="13">
        <f t="shared" si="15"/>
        <v>4.6354166666666669E-2</v>
      </c>
      <c r="ADY1" s="13">
        <f t="shared" si="15"/>
        <v>4.6412037037037036E-2</v>
      </c>
      <c r="ADZ1" s="13">
        <f t="shared" si="15"/>
        <v>4.6469907407407404E-2</v>
      </c>
      <c r="AEA1" s="13">
        <f t="shared" si="15"/>
        <v>4.6527777777777779E-2</v>
      </c>
      <c r="AEB1" s="13">
        <f t="shared" si="15"/>
        <v>4.6585648148148147E-2</v>
      </c>
      <c r="AEC1" s="13">
        <f t="shared" si="15"/>
        <v>4.6643518518518522E-2</v>
      </c>
      <c r="AED1" s="13">
        <f t="shared" si="15"/>
        <v>4.670138888888889E-2</v>
      </c>
      <c r="AEE1" s="13">
        <f t="shared" si="15"/>
        <v>4.6759259259259257E-2</v>
      </c>
      <c r="AEF1" s="13">
        <f t="shared" si="15"/>
        <v>4.6817129629629632E-2</v>
      </c>
      <c r="AEG1" s="13">
        <f t="shared" si="15"/>
        <v>4.6875E-2</v>
      </c>
      <c r="AEH1" s="13">
        <f t="shared" si="15"/>
        <v>4.6932870370370368E-2</v>
      </c>
      <c r="AEI1" s="13">
        <f t="shared" si="15"/>
        <v>4.6990740740740743E-2</v>
      </c>
      <c r="AEJ1" s="13">
        <f t="shared" si="15"/>
        <v>4.704861111111111E-2</v>
      </c>
      <c r="AEK1" s="13">
        <f t="shared" si="15"/>
        <v>4.7106481481481478E-2</v>
      </c>
      <c r="AEL1" s="13">
        <f t="shared" si="15"/>
        <v>4.7164351851851853E-2</v>
      </c>
      <c r="AEM1" s="13">
        <f t="shared" si="15"/>
        <v>4.7222222222222221E-2</v>
      </c>
      <c r="AEN1" s="13">
        <f t="shared" si="15"/>
        <v>4.7280092592592596E-2</v>
      </c>
      <c r="AEO1" s="13">
        <f t="shared" si="15"/>
        <v>4.7337962962962964E-2</v>
      </c>
      <c r="AEP1" s="13">
        <f t="shared" si="15"/>
        <v>4.7395833333333331E-2</v>
      </c>
      <c r="AEQ1" s="13">
        <f t="shared" si="15"/>
        <v>4.7453703703703706E-2</v>
      </c>
      <c r="AER1" s="13">
        <f t="shared" si="15"/>
        <v>4.7511574074074074E-2</v>
      </c>
      <c r="AES1" s="13">
        <f t="shared" si="15"/>
        <v>4.7569444444444442E-2</v>
      </c>
      <c r="AET1" s="13">
        <f t="shared" si="15"/>
        <v>4.7627314814814817E-2</v>
      </c>
      <c r="AEU1" s="13">
        <f t="shared" si="15"/>
        <v>4.7685185185185185E-2</v>
      </c>
      <c r="AEV1" s="13">
        <f t="shared" si="15"/>
        <v>4.7743055555555552E-2</v>
      </c>
      <c r="AEW1" s="13">
        <f t="shared" si="15"/>
        <v>4.7800925925925927E-2</v>
      </c>
      <c r="AEX1" s="13">
        <f t="shared" si="15"/>
        <v>4.7858796296296295E-2</v>
      </c>
      <c r="AEY1" s="13">
        <f t="shared" si="15"/>
        <v>4.791666666666667E-2</v>
      </c>
      <c r="AEZ1" s="13">
        <f t="shared" si="15"/>
        <v>4.7974537037037038E-2</v>
      </c>
      <c r="AFA1" s="13">
        <f t="shared" si="15"/>
        <v>4.8032407407407406E-2</v>
      </c>
      <c r="AFB1" s="13">
        <f t="shared" si="15"/>
        <v>4.809027777777778E-2</v>
      </c>
      <c r="AFC1" s="13">
        <f t="shared" si="15"/>
        <v>4.8148148148148148E-2</v>
      </c>
      <c r="AFD1" s="13">
        <f t="shared" si="15"/>
        <v>4.8206018518518516E-2</v>
      </c>
      <c r="AFE1" s="13">
        <f t="shared" si="15"/>
        <v>4.8263888888888891E-2</v>
      </c>
      <c r="AFF1" s="13">
        <f t="shared" si="15"/>
        <v>4.8321759259259259E-2</v>
      </c>
      <c r="AFG1" s="13">
        <f t="shared" si="15"/>
        <v>4.8379629629629627E-2</v>
      </c>
      <c r="AFH1" s="13">
        <f t="shared" si="15"/>
        <v>4.8437500000000001E-2</v>
      </c>
      <c r="AFI1" s="13">
        <f t="shared" si="15"/>
        <v>4.8495370370370369E-2</v>
      </c>
      <c r="AFJ1" s="13">
        <f t="shared" si="15"/>
        <v>4.8553240740740744E-2</v>
      </c>
      <c r="AFK1" s="13">
        <f t="shared" si="15"/>
        <v>4.8611111111111112E-2</v>
      </c>
      <c r="AFL1" s="13">
        <f t="shared" si="15"/>
        <v>4.866898148148148E-2</v>
      </c>
      <c r="AFM1" s="13">
        <f t="shared" si="15"/>
        <v>4.8726851851851855E-2</v>
      </c>
      <c r="AFN1" s="13">
        <f t="shared" si="15"/>
        <v>4.8784722222222222E-2</v>
      </c>
      <c r="AFO1" s="13">
        <f t="shared" ref="AFO1:AHZ1" si="16">AFO3/86400</f>
        <v>4.884259259259259E-2</v>
      </c>
      <c r="AFP1" s="13">
        <f t="shared" si="16"/>
        <v>4.8900462962962965E-2</v>
      </c>
      <c r="AFQ1" s="13">
        <f t="shared" si="16"/>
        <v>4.8958333333333333E-2</v>
      </c>
      <c r="AFR1" s="13">
        <f t="shared" si="16"/>
        <v>4.9016203703703701E-2</v>
      </c>
      <c r="AFS1" s="13">
        <f t="shared" si="16"/>
        <v>4.9074074074074076E-2</v>
      </c>
      <c r="AFT1" s="13">
        <f t="shared" si="16"/>
        <v>4.9131944444444443E-2</v>
      </c>
      <c r="AFU1" s="13">
        <f t="shared" si="16"/>
        <v>4.9189814814814818E-2</v>
      </c>
      <c r="AFV1" s="13">
        <f t="shared" si="16"/>
        <v>4.9247685185185186E-2</v>
      </c>
      <c r="AFW1" s="13">
        <f t="shared" si="16"/>
        <v>4.9305555555555554E-2</v>
      </c>
      <c r="AFX1" s="13">
        <f t="shared" si="16"/>
        <v>4.9363425925925929E-2</v>
      </c>
      <c r="AFY1" s="13">
        <f t="shared" si="16"/>
        <v>4.9421296296296297E-2</v>
      </c>
      <c r="AFZ1" s="13">
        <f t="shared" si="16"/>
        <v>4.9479166666666664E-2</v>
      </c>
      <c r="AGA1" s="13">
        <f t="shared" si="16"/>
        <v>4.9537037037037039E-2</v>
      </c>
      <c r="AGB1" s="13">
        <f t="shared" si="16"/>
        <v>4.9594907407407407E-2</v>
      </c>
      <c r="AGC1" s="13">
        <f t="shared" si="16"/>
        <v>4.9652777777777775E-2</v>
      </c>
      <c r="AGD1" s="13">
        <f t="shared" si="16"/>
        <v>4.971064814814815E-2</v>
      </c>
      <c r="AGE1" s="13">
        <f t="shared" si="16"/>
        <v>4.9768518518518517E-2</v>
      </c>
      <c r="AGF1" s="13">
        <f t="shared" si="16"/>
        <v>4.9826388888888892E-2</v>
      </c>
      <c r="AGG1" s="13">
        <f t="shared" si="16"/>
        <v>4.988425925925926E-2</v>
      </c>
      <c r="AGH1" s="13">
        <f t="shared" si="16"/>
        <v>4.9942129629629628E-2</v>
      </c>
      <c r="AGI1" s="13">
        <f t="shared" si="16"/>
        <v>0.05</v>
      </c>
      <c r="AGJ1" s="13">
        <f t="shared" si="16"/>
        <v>5.0057870370370371E-2</v>
      </c>
      <c r="AGK1" s="13">
        <f t="shared" si="16"/>
        <v>5.0115740740740738E-2</v>
      </c>
      <c r="AGL1" s="13">
        <f t="shared" si="16"/>
        <v>5.0173611111111113E-2</v>
      </c>
      <c r="AGM1" s="13">
        <f t="shared" si="16"/>
        <v>5.0231481481481481E-2</v>
      </c>
      <c r="AGN1" s="13">
        <f t="shared" si="16"/>
        <v>5.0289351851851849E-2</v>
      </c>
      <c r="AGO1" s="13">
        <f t="shared" si="16"/>
        <v>5.0347222222222224E-2</v>
      </c>
      <c r="AGP1" s="13">
        <f t="shared" si="16"/>
        <v>5.0405092592592592E-2</v>
      </c>
      <c r="AGQ1" s="13">
        <f t="shared" si="16"/>
        <v>5.0462962962962966E-2</v>
      </c>
      <c r="AGR1" s="13">
        <f t="shared" si="16"/>
        <v>5.0520833333333334E-2</v>
      </c>
      <c r="AGS1" s="13">
        <f t="shared" si="16"/>
        <v>5.0578703703703702E-2</v>
      </c>
      <c r="AGT1" s="13">
        <f t="shared" si="16"/>
        <v>5.0636574074074077E-2</v>
      </c>
      <c r="AGU1" s="13">
        <f t="shared" si="16"/>
        <v>5.0694444444444445E-2</v>
      </c>
      <c r="AGV1" s="13">
        <f t="shared" si="16"/>
        <v>5.0752314814814813E-2</v>
      </c>
      <c r="AGW1" s="13">
        <f t="shared" si="16"/>
        <v>5.0810185185185187E-2</v>
      </c>
      <c r="AGX1" s="13">
        <f t="shared" si="16"/>
        <v>5.0868055555555555E-2</v>
      </c>
      <c r="AGY1" s="13">
        <f t="shared" si="16"/>
        <v>5.0925925925925923E-2</v>
      </c>
      <c r="AGZ1" s="13">
        <f t="shared" si="16"/>
        <v>5.0983796296296298E-2</v>
      </c>
      <c r="AHA1" s="13">
        <f t="shared" si="16"/>
        <v>5.1041666666666666E-2</v>
      </c>
      <c r="AHB1" s="13">
        <f t="shared" si="16"/>
        <v>5.1099537037037034E-2</v>
      </c>
      <c r="AHC1" s="13">
        <f t="shared" si="16"/>
        <v>5.1157407407407408E-2</v>
      </c>
      <c r="AHD1" s="13">
        <f t="shared" si="16"/>
        <v>5.1215277777777776E-2</v>
      </c>
      <c r="AHE1" s="13">
        <f t="shared" si="16"/>
        <v>5.1273148148148151E-2</v>
      </c>
      <c r="AHF1" s="13">
        <f t="shared" si="16"/>
        <v>5.1331018518518519E-2</v>
      </c>
      <c r="AHG1" s="13">
        <f t="shared" si="16"/>
        <v>5.1388888888888887E-2</v>
      </c>
      <c r="AHH1" s="13">
        <f t="shared" si="16"/>
        <v>5.1446759259259262E-2</v>
      </c>
      <c r="AHI1" s="13">
        <f t="shared" si="16"/>
        <v>5.1504629629629629E-2</v>
      </c>
      <c r="AHJ1" s="13">
        <f t="shared" si="16"/>
        <v>5.1562499999999997E-2</v>
      </c>
      <c r="AHK1" s="13">
        <f t="shared" si="16"/>
        <v>5.1620370370370372E-2</v>
      </c>
      <c r="AHL1" s="13">
        <f t="shared" si="16"/>
        <v>5.167824074074074E-2</v>
      </c>
      <c r="AHM1" s="13">
        <f t="shared" si="16"/>
        <v>5.1736111111111108E-2</v>
      </c>
      <c r="AHN1" s="13">
        <f t="shared" si="16"/>
        <v>5.1793981481481483E-2</v>
      </c>
      <c r="AHO1" s="13">
        <f t="shared" si="16"/>
        <v>5.185185185185185E-2</v>
      </c>
      <c r="AHP1" s="13">
        <f t="shared" si="16"/>
        <v>5.1909722222222225E-2</v>
      </c>
      <c r="AHQ1" s="13">
        <f t="shared" si="16"/>
        <v>5.1967592592592593E-2</v>
      </c>
      <c r="AHR1" s="13">
        <f t="shared" si="16"/>
        <v>5.2025462962962961E-2</v>
      </c>
      <c r="AHS1" s="13">
        <f t="shared" si="16"/>
        <v>5.2083333333333336E-2</v>
      </c>
      <c r="AHT1" s="13">
        <f t="shared" si="16"/>
        <v>5.2141203703703703E-2</v>
      </c>
      <c r="AHU1" s="13">
        <f t="shared" si="16"/>
        <v>5.2199074074074071E-2</v>
      </c>
      <c r="AHV1" s="13">
        <f t="shared" si="16"/>
        <v>5.2256944444444446E-2</v>
      </c>
      <c r="AHW1" s="13">
        <f t="shared" si="16"/>
        <v>5.2314814814814814E-2</v>
      </c>
      <c r="AHX1" s="13">
        <f t="shared" si="16"/>
        <v>5.2372685185185182E-2</v>
      </c>
      <c r="AHY1" s="13">
        <f t="shared" si="16"/>
        <v>5.2430555555555557E-2</v>
      </c>
      <c r="AHZ1" s="13">
        <f t="shared" si="16"/>
        <v>5.2488425925925924E-2</v>
      </c>
      <c r="AIA1" s="13">
        <f t="shared" ref="AIA1:AKL1" si="17">AIA3/86400</f>
        <v>5.2546296296296299E-2</v>
      </c>
      <c r="AIB1" s="13">
        <f t="shared" si="17"/>
        <v>5.2604166666666667E-2</v>
      </c>
      <c r="AIC1" s="13">
        <f t="shared" si="17"/>
        <v>5.2662037037037035E-2</v>
      </c>
      <c r="AID1" s="13">
        <f t="shared" si="17"/>
        <v>5.271990740740741E-2</v>
      </c>
      <c r="AIE1" s="13">
        <f t="shared" si="17"/>
        <v>5.2777777777777778E-2</v>
      </c>
      <c r="AIF1" s="13">
        <f t="shared" si="17"/>
        <v>5.2835648148148145E-2</v>
      </c>
      <c r="AIG1" s="13">
        <f t="shared" si="17"/>
        <v>5.289351851851852E-2</v>
      </c>
      <c r="AIH1" s="13">
        <f t="shared" si="17"/>
        <v>5.2951388888888888E-2</v>
      </c>
      <c r="AII1" s="13">
        <f t="shared" si="17"/>
        <v>5.3009259259259256E-2</v>
      </c>
      <c r="AIJ1" s="13">
        <f t="shared" si="17"/>
        <v>5.3067129629629631E-2</v>
      </c>
      <c r="AIK1" s="13">
        <f t="shared" si="17"/>
        <v>5.3124999999999999E-2</v>
      </c>
      <c r="AIL1" s="13">
        <f t="shared" si="17"/>
        <v>5.3182870370370373E-2</v>
      </c>
      <c r="AIM1" s="13">
        <f t="shared" si="17"/>
        <v>5.3240740740740741E-2</v>
      </c>
      <c r="AIN1" s="13">
        <f t="shared" si="17"/>
        <v>5.3298611111111109E-2</v>
      </c>
      <c r="AIO1" s="13">
        <f t="shared" si="17"/>
        <v>5.3356481481481484E-2</v>
      </c>
      <c r="AIP1" s="13">
        <f t="shared" si="17"/>
        <v>5.3414351851851852E-2</v>
      </c>
      <c r="AIQ1" s="13">
        <f t="shared" si="17"/>
        <v>5.347222222222222E-2</v>
      </c>
      <c r="AIR1" s="13">
        <f t="shared" si="17"/>
        <v>5.3530092592592594E-2</v>
      </c>
      <c r="AIS1" s="13">
        <f t="shared" si="17"/>
        <v>5.3587962962962962E-2</v>
      </c>
      <c r="AIT1" s="13">
        <f t="shared" si="17"/>
        <v>5.364583333333333E-2</v>
      </c>
      <c r="AIU1" s="13">
        <f t="shared" si="17"/>
        <v>5.3703703703703705E-2</v>
      </c>
      <c r="AIV1" s="13">
        <f t="shared" si="17"/>
        <v>5.3761574074074073E-2</v>
      </c>
      <c r="AIW1" s="13">
        <f t="shared" si="17"/>
        <v>5.3819444444444448E-2</v>
      </c>
      <c r="AIX1" s="13">
        <f t="shared" si="17"/>
        <v>5.3877314814814815E-2</v>
      </c>
      <c r="AIY1" s="13">
        <f t="shared" si="17"/>
        <v>5.3935185185185183E-2</v>
      </c>
      <c r="AIZ1" s="13">
        <f t="shared" si="17"/>
        <v>5.3993055555555558E-2</v>
      </c>
      <c r="AJA1" s="13">
        <f t="shared" si="17"/>
        <v>5.4050925925925926E-2</v>
      </c>
      <c r="AJB1" s="13">
        <f t="shared" si="17"/>
        <v>5.4108796296296294E-2</v>
      </c>
      <c r="AJC1" s="13">
        <f t="shared" si="17"/>
        <v>5.4166666666666669E-2</v>
      </c>
      <c r="AJD1" s="13">
        <f t="shared" si="17"/>
        <v>5.4224537037037036E-2</v>
      </c>
      <c r="AJE1" s="13">
        <f t="shared" si="17"/>
        <v>5.4282407407407404E-2</v>
      </c>
      <c r="AJF1" s="13">
        <f t="shared" si="17"/>
        <v>5.4340277777777779E-2</v>
      </c>
      <c r="AJG1" s="13">
        <f t="shared" si="17"/>
        <v>5.4398148148148147E-2</v>
      </c>
      <c r="AJH1" s="13">
        <f t="shared" si="17"/>
        <v>5.4456018518518522E-2</v>
      </c>
      <c r="AJI1" s="13">
        <f t="shared" si="17"/>
        <v>5.451388888888889E-2</v>
      </c>
      <c r="AJJ1" s="13">
        <f t="shared" si="17"/>
        <v>5.4571759259259257E-2</v>
      </c>
      <c r="AJK1" s="13">
        <f t="shared" si="17"/>
        <v>5.4629629629629632E-2</v>
      </c>
      <c r="AJL1" s="13">
        <f t="shared" si="17"/>
        <v>5.46875E-2</v>
      </c>
      <c r="AJM1" s="13">
        <f t="shared" si="17"/>
        <v>5.4745370370370368E-2</v>
      </c>
      <c r="AJN1" s="13">
        <f t="shared" si="17"/>
        <v>5.4803240740740743E-2</v>
      </c>
      <c r="AJO1" s="13">
        <f t="shared" si="17"/>
        <v>5.486111111111111E-2</v>
      </c>
      <c r="AJP1" s="13">
        <f t="shared" si="17"/>
        <v>5.4918981481481478E-2</v>
      </c>
      <c r="AJQ1" s="13">
        <f t="shared" si="17"/>
        <v>5.4976851851851853E-2</v>
      </c>
      <c r="AJR1" s="13">
        <f t="shared" si="17"/>
        <v>5.5034722222222221E-2</v>
      </c>
      <c r="AJS1" s="13">
        <f t="shared" si="17"/>
        <v>5.5092592592592596E-2</v>
      </c>
      <c r="AJT1" s="13">
        <f t="shared" si="17"/>
        <v>5.5150462962962964E-2</v>
      </c>
      <c r="AJU1" s="13">
        <f t="shared" si="17"/>
        <v>5.5208333333333331E-2</v>
      </c>
      <c r="AJV1" s="13">
        <f t="shared" si="17"/>
        <v>5.5266203703703706E-2</v>
      </c>
      <c r="AJW1" s="13">
        <f t="shared" si="17"/>
        <v>5.5324074074074074E-2</v>
      </c>
      <c r="AJX1" s="13">
        <f t="shared" si="17"/>
        <v>5.5381944444444442E-2</v>
      </c>
      <c r="AJY1" s="13">
        <f t="shared" si="17"/>
        <v>5.5439814814814817E-2</v>
      </c>
      <c r="AJZ1" s="13">
        <f t="shared" si="17"/>
        <v>5.5497685185185185E-2</v>
      </c>
      <c r="AKA1" s="13">
        <f t="shared" si="17"/>
        <v>5.5555555555555552E-2</v>
      </c>
      <c r="AKB1" s="13">
        <f t="shared" si="17"/>
        <v>5.5613425925925927E-2</v>
      </c>
      <c r="AKC1" s="13">
        <f t="shared" si="17"/>
        <v>5.5671296296296295E-2</v>
      </c>
      <c r="AKD1" s="13">
        <f t="shared" si="17"/>
        <v>5.572916666666667E-2</v>
      </c>
      <c r="AKE1" s="13">
        <f t="shared" si="17"/>
        <v>5.5787037037037038E-2</v>
      </c>
      <c r="AKF1" s="13">
        <f t="shared" si="17"/>
        <v>5.5844907407407406E-2</v>
      </c>
      <c r="AKG1" s="13">
        <f t="shared" si="17"/>
        <v>5.590277777777778E-2</v>
      </c>
      <c r="AKH1" s="13">
        <f t="shared" si="17"/>
        <v>5.5960648148148148E-2</v>
      </c>
      <c r="AKI1" s="13">
        <f t="shared" si="17"/>
        <v>5.6018518518518516E-2</v>
      </c>
      <c r="AKJ1" s="13">
        <f t="shared" si="17"/>
        <v>5.6076388888888891E-2</v>
      </c>
      <c r="AKK1" s="13">
        <f t="shared" si="17"/>
        <v>5.6134259259259259E-2</v>
      </c>
      <c r="AKL1" s="13">
        <f t="shared" si="17"/>
        <v>5.6192129629629627E-2</v>
      </c>
      <c r="AKM1" s="13">
        <f t="shared" ref="AKM1:AME1" si="18">AKM3/86400</f>
        <v>5.6250000000000001E-2</v>
      </c>
      <c r="AKN1" s="13">
        <f t="shared" si="18"/>
        <v>5.6307870370370369E-2</v>
      </c>
      <c r="AKO1" s="13">
        <f t="shared" si="18"/>
        <v>5.6365740740740744E-2</v>
      </c>
      <c r="AKP1" s="13">
        <f t="shared" si="18"/>
        <v>5.6423611111111112E-2</v>
      </c>
      <c r="AKQ1" s="13">
        <f t="shared" si="18"/>
        <v>5.648148148148148E-2</v>
      </c>
      <c r="AKR1" s="13">
        <f t="shared" si="18"/>
        <v>5.6539351851851855E-2</v>
      </c>
      <c r="AKS1" s="13">
        <f t="shared" si="18"/>
        <v>5.6597222222222222E-2</v>
      </c>
      <c r="AKT1" s="13">
        <f t="shared" si="18"/>
        <v>5.665509259259259E-2</v>
      </c>
      <c r="AKU1" s="13">
        <f t="shared" si="18"/>
        <v>5.6712962962962965E-2</v>
      </c>
      <c r="AKV1" s="13">
        <f t="shared" si="18"/>
        <v>5.6770833333333333E-2</v>
      </c>
      <c r="AKW1" s="13">
        <f t="shared" si="18"/>
        <v>5.6828703703703701E-2</v>
      </c>
      <c r="AKX1" s="13">
        <f t="shared" si="18"/>
        <v>5.6886574074074076E-2</v>
      </c>
      <c r="AKY1" s="13">
        <f t="shared" si="18"/>
        <v>5.6944444444444443E-2</v>
      </c>
      <c r="AKZ1" s="13">
        <f t="shared" si="18"/>
        <v>5.7002314814814818E-2</v>
      </c>
      <c r="ALA1" s="13">
        <f t="shared" si="18"/>
        <v>5.7060185185185186E-2</v>
      </c>
      <c r="ALB1" s="13">
        <f t="shared" si="18"/>
        <v>5.7118055555555554E-2</v>
      </c>
      <c r="ALC1" s="13">
        <f t="shared" si="18"/>
        <v>5.7175925925925929E-2</v>
      </c>
      <c r="ALD1" s="13">
        <f t="shared" si="18"/>
        <v>5.7233796296296297E-2</v>
      </c>
      <c r="ALE1" s="13">
        <f t="shared" si="18"/>
        <v>5.7291666666666664E-2</v>
      </c>
      <c r="ALF1" s="13">
        <f t="shared" si="18"/>
        <v>5.7349537037037039E-2</v>
      </c>
      <c r="ALG1" s="13">
        <f t="shared" si="18"/>
        <v>5.7407407407407407E-2</v>
      </c>
      <c r="ALH1" s="13">
        <f t="shared" si="18"/>
        <v>5.7465277777777775E-2</v>
      </c>
      <c r="ALI1" s="13">
        <f t="shared" si="18"/>
        <v>5.752314814814815E-2</v>
      </c>
      <c r="ALJ1" s="13">
        <f t="shared" si="18"/>
        <v>5.7581018518518517E-2</v>
      </c>
      <c r="ALK1" s="13">
        <f t="shared" si="18"/>
        <v>5.7638888888888892E-2</v>
      </c>
      <c r="ALL1" s="13">
        <f t="shared" si="18"/>
        <v>5.769675925925926E-2</v>
      </c>
      <c r="ALM1" s="13">
        <f t="shared" si="18"/>
        <v>5.7754629629629628E-2</v>
      </c>
      <c r="ALN1" s="13">
        <f t="shared" si="18"/>
        <v>5.7812500000000003E-2</v>
      </c>
      <c r="ALO1" s="13">
        <f t="shared" si="18"/>
        <v>5.7870370370370371E-2</v>
      </c>
      <c r="ALP1" s="13">
        <f t="shared" si="18"/>
        <v>5.7928240740740738E-2</v>
      </c>
      <c r="ALQ1" s="13">
        <f t="shared" si="18"/>
        <v>5.7986111111111113E-2</v>
      </c>
      <c r="ALR1" s="13">
        <f t="shared" si="18"/>
        <v>5.8043981481481481E-2</v>
      </c>
      <c r="ALS1" s="13">
        <f t="shared" si="18"/>
        <v>5.8101851851851849E-2</v>
      </c>
      <c r="ALT1" s="13">
        <f t="shared" si="18"/>
        <v>5.8159722222222224E-2</v>
      </c>
      <c r="ALU1" s="13">
        <f t="shared" si="18"/>
        <v>5.8217592592592592E-2</v>
      </c>
      <c r="ALV1" s="13">
        <f t="shared" si="18"/>
        <v>5.8275462962962966E-2</v>
      </c>
      <c r="ALW1" s="13">
        <f t="shared" si="18"/>
        <v>5.8333333333333334E-2</v>
      </c>
      <c r="ALX1" s="13">
        <f t="shared" si="18"/>
        <v>5.8391203703703702E-2</v>
      </c>
      <c r="ALY1" s="13">
        <f t="shared" si="18"/>
        <v>5.8449074074074077E-2</v>
      </c>
      <c r="ALZ1" s="13">
        <f t="shared" si="18"/>
        <v>5.8506944444444445E-2</v>
      </c>
      <c r="AMA1" s="13">
        <f t="shared" si="18"/>
        <v>5.8564814814814813E-2</v>
      </c>
      <c r="AMB1" s="13">
        <f t="shared" si="18"/>
        <v>5.8622685185185187E-2</v>
      </c>
      <c r="AMC1" s="13">
        <f t="shared" si="18"/>
        <v>5.8680555555555555E-2</v>
      </c>
      <c r="AMD1" s="13">
        <f t="shared" si="18"/>
        <v>5.8738425925925923E-2</v>
      </c>
      <c r="AME1" s="13">
        <f t="shared" si="18"/>
        <v>5.8796296296296298E-2</v>
      </c>
    </row>
    <row r="2" spans="1:1019" s="13" customFormat="1" ht="28" hidden="1" customHeight="1">
      <c r="A2" s="16"/>
      <c r="B2" s="17"/>
      <c r="C2" s="13">
        <v>2.1527777777777781E-2</v>
      </c>
      <c r="D2" s="13">
        <v>2.1585648148148145E-2</v>
      </c>
      <c r="E2" s="13">
        <v>2.1643518518518499E-2</v>
      </c>
      <c r="F2" s="13">
        <v>2.1701388888888899E-2</v>
      </c>
      <c r="G2" s="13">
        <v>2.17592592592592E-2</v>
      </c>
      <c r="H2" s="13">
        <v>2.18171296296296E-2</v>
      </c>
      <c r="I2" s="13">
        <v>2.1874999999999999E-2</v>
      </c>
      <c r="J2" s="13">
        <v>2.1932870370370301E-2</v>
      </c>
      <c r="K2" s="13">
        <v>2.19907407407407E-2</v>
      </c>
      <c r="L2" s="13">
        <v>2.2048611111111099E-2</v>
      </c>
      <c r="M2" s="13">
        <v>2.2106481481481401E-2</v>
      </c>
      <c r="N2" s="13">
        <v>2.21643518518518E-2</v>
      </c>
      <c r="O2" s="13">
        <v>2.2222222222222199E-2</v>
      </c>
      <c r="P2" s="13">
        <v>2.2280092592592501E-2</v>
      </c>
      <c r="Q2" s="13">
        <v>2.23379629629629E-2</v>
      </c>
      <c r="R2" s="13">
        <v>2.2395833333333202E-2</v>
      </c>
      <c r="S2" s="13">
        <v>2.2453703703703601E-2</v>
      </c>
      <c r="T2" s="13">
        <v>2.2511574074074E-2</v>
      </c>
      <c r="U2" s="13">
        <v>2.2569444444444298E-2</v>
      </c>
      <c r="V2" s="13">
        <v>2.2627314814814701E-2</v>
      </c>
      <c r="W2" s="13">
        <v>2.26851851851851E-2</v>
      </c>
      <c r="X2" s="13">
        <v>2.2743055555555398E-2</v>
      </c>
      <c r="Y2" s="13">
        <v>2.2800925925925801E-2</v>
      </c>
      <c r="Z2" s="13">
        <v>2.28587962962962E-2</v>
      </c>
      <c r="AA2" s="13">
        <v>2.2916666666666499E-2</v>
      </c>
      <c r="AB2" s="13">
        <v>2.2974537037036901E-2</v>
      </c>
      <c r="AC2" s="13">
        <v>2.30324074074073E-2</v>
      </c>
      <c r="AD2" s="13">
        <v>2.3090277777777599E-2</v>
      </c>
      <c r="AE2" s="13">
        <v>2.3148148148148001E-2</v>
      </c>
      <c r="AF2" s="13">
        <v>2.32060185185184E-2</v>
      </c>
      <c r="AG2" s="13">
        <v>2.3263888888888699E-2</v>
      </c>
      <c r="AH2" s="13">
        <v>2.3321759259259101E-2</v>
      </c>
      <c r="AI2" s="13">
        <v>2.33796296296294E-2</v>
      </c>
      <c r="AJ2" s="13">
        <v>2.3437499999999799E-2</v>
      </c>
      <c r="AK2" s="13">
        <v>2.3495370370370201E-2</v>
      </c>
      <c r="AL2" s="13">
        <v>2.35532407407405E-2</v>
      </c>
      <c r="AM2" s="13">
        <v>2.3611111111110899E-2</v>
      </c>
      <c r="AN2" s="13">
        <v>2.3668981481481301E-2</v>
      </c>
      <c r="AO2" s="13">
        <v>2.37268518518516E-2</v>
      </c>
      <c r="AP2" s="13">
        <v>2.3784722222221999E-2</v>
      </c>
      <c r="AQ2" s="13">
        <v>2.3842592592592401E-2</v>
      </c>
      <c r="AR2" s="13">
        <v>2.39004629629627E-2</v>
      </c>
      <c r="AS2" s="13">
        <v>2.3958333333333099E-2</v>
      </c>
      <c r="AT2" s="13">
        <v>2.4016203703703401E-2</v>
      </c>
      <c r="AU2" s="13">
        <v>2.40740740740738E-2</v>
      </c>
      <c r="AV2" s="13">
        <v>2.4131944444444199E-2</v>
      </c>
      <c r="AW2" s="13">
        <v>2.4189814814814501E-2</v>
      </c>
      <c r="AX2" s="13">
        <v>2.42476851851849E-2</v>
      </c>
      <c r="AY2" s="13">
        <v>2.4305555555555299E-2</v>
      </c>
      <c r="AZ2" s="13">
        <v>2.4363425925925601E-2</v>
      </c>
      <c r="BA2" s="13">
        <v>2.4421296296296E-2</v>
      </c>
      <c r="BB2" s="13">
        <v>2.4479166666666399E-2</v>
      </c>
      <c r="BC2" s="13">
        <v>2.4537037037036701E-2</v>
      </c>
      <c r="BD2" s="13">
        <v>2.45949074074071E-2</v>
      </c>
      <c r="BE2" s="13">
        <v>2.4652777777777499E-2</v>
      </c>
      <c r="BF2" s="13">
        <v>2.4710648148147801E-2</v>
      </c>
      <c r="BG2" s="13">
        <v>2.47685185185182E-2</v>
      </c>
      <c r="BH2" s="13">
        <v>2.4826388888888599E-2</v>
      </c>
      <c r="BI2" s="13">
        <v>2.4884259259258901E-2</v>
      </c>
      <c r="BJ2" s="13">
        <v>2.49421296296293E-2</v>
      </c>
      <c r="BK2" s="13">
        <v>2.4999999999999599E-2</v>
      </c>
      <c r="BL2" s="13">
        <v>2.5057870370370001E-2</v>
      </c>
      <c r="BM2" s="13">
        <v>2.5115740740740401E-2</v>
      </c>
      <c r="BN2" s="13">
        <v>2.5173611111110699E-2</v>
      </c>
      <c r="BO2" s="13">
        <v>2.5231481481481102E-2</v>
      </c>
      <c r="BP2" s="13">
        <v>5.7870370370370366E-5</v>
      </c>
      <c r="BQ2" s="13">
        <v>1.1574074074074073E-4</v>
      </c>
      <c r="BR2" s="13">
        <v>1.7361111111111101E-4</v>
      </c>
      <c r="BS2" s="13">
        <v>2.31481481481481E-4</v>
      </c>
      <c r="BT2" s="13">
        <v>2.8935185185185102E-4</v>
      </c>
      <c r="BU2" s="13">
        <v>3.4722222222222202E-4</v>
      </c>
      <c r="BV2" s="13">
        <v>4.0509259259259198E-4</v>
      </c>
      <c r="BW2" s="13">
        <v>4.6296296296296298E-4</v>
      </c>
      <c r="BX2" s="13">
        <v>5.20833333333333E-4</v>
      </c>
      <c r="BY2" s="13">
        <v>5.7870370370370302E-4</v>
      </c>
      <c r="BZ2" s="13">
        <v>6.3657407407407304E-4</v>
      </c>
      <c r="CA2" s="13">
        <v>6.9444444444444295E-4</v>
      </c>
      <c r="CB2" s="13">
        <v>7.5231481481481297E-4</v>
      </c>
      <c r="CC2" s="13">
        <v>8.1018518518518299E-4</v>
      </c>
      <c r="CD2" s="13">
        <v>8.6805555555555301E-4</v>
      </c>
      <c r="CE2" s="13">
        <v>9.2592592592592303E-4</v>
      </c>
      <c r="CF2" s="13">
        <v>9.8379629629629295E-4</v>
      </c>
      <c r="CG2" s="13">
        <v>1.0416666666666599E-3</v>
      </c>
      <c r="CH2" s="13">
        <v>1.09953703703703E-3</v>
      </c>
      <c r="CI2" s="13">
        <v>1.1574074074074E-3</v>
      </c>
      <c r="CJ2" s="13">
        <v>1.21527777777777E-3</v>
      </c>
      <c r="CK2" s="13">
        <v>1.27314814814814E-3</v>
      </c>
      <c r="CL2" s="13">
        <v>1.33101851851851E-3</v>
      </c>
      <c r="CM2" s="13">
        <v>1.3888888888888801E-3</v>
      </c>
      <c r="CN2" s="13">
        <v>1.4467592592592501E-3</v>
      </c>
      <c r="CO2" s="13">
        <v>1.5046296296296201E-3</v>
      </c>
      <c r="CP2" s="13">
        <v>1.5624999999999899E-3</v>
      </c>
      <c r="CQ2" s="13">
        <v>1.6203703703703599E-3</v>
      </c>
      <c r="CR2" s="13">
        <v>1.6782407407407299E-3</v>
      </c>
      <c r="CS2" s="13">
        <v>1.7361111111111E-3</v>
      </c>
      <c r="CT2" s="13">
        <v>1.79398148148147E-3</v>
      </c>
      <c r="CU2" s="13">
        <v>1.85185185185184E-3</v>
      </c>
      <c r="CV2" s="13">
        <v>1.90972222222221E-3</v>
      </c>
      <c r="CW2" s="13">
        <v>1.9675925925925798E-3</v>
      </c>
      <c r="CX2" s="13">
        <v>2.0254629629629498E-3</v>
      </c>
      <c r="CY2" s="13">
        <v>2.0833333333333199E-3</v>
      </c>
      <c r="CZ2" s="13">
        <v>2.1412037037036899E-3</v>
      </c>
      <c r="DA2" s="13">
        <v>2.1990740740740599E-3</v>
      </c>
      <c r="DB2" s="13">
        <v>2.2569444444444299E-3</v>
      </c>
      <c r="DC2" s="13">
        <v>2.3148148148147999E-3</v>
      </c>
      <c r="DD2" s="13">
        <v>2.37268518518517E-3</v>
      </c>
      <c r="DE2" s="13">
        <v>2.43055555555554E-3</v>
      </c>
      <c r="DF2" s="13">
        <v>2.48842592592591E-3</v>
      </c>
      <c r="DG2" s="13">
        <v>2.54629629629628E-3</v>
      </c>
      <c r="DH2" s="13">
        <v>2.60416666666665E-3</v>
      </c>
      <c r="DI2" s="13">
        <v>2.6620370370370201E-3</v>
      </c>
      <c r="DJ2" s="13">
        <v>2.7199074074073901E-3</v>
      </c>
      <c r="DK2" s="13">
        <v>2.7777777777777601E-3</v>
      </c>
      <c r="DL2" s="13">
        <v>2.8356481481481301E-3</v>
      </c>
      <c r="DM2" s="13">
        <v>2.8935185185185001E-3</v>
      </c>
      <c r="DN2" s="13">
        <v>2.9513888888888702E-3</v>
      </c>
      <c r="DO2" s="13">
        <v>3.0092592592592402E-3</v>
      </c>
      <c r="DP2" s="13">
        <v>3.0671296296296102E-3</v>
      </c>
      <c r="DQ2" s="13">
        <v>3.1249999999999798E-3</v>
      </c>
      <c r="DR2" s="13">
        <v>3.1828703703703498E-3</v>
      </c>
      <c r="DS2" s="13">
        <v>3.2407407407407198E-3</v>
      </c>
      <c r="DT2" s="13">
        <v>3.2986111111110899E-3</v>
      </c>
      <c r="DU2" s="13">
        <v>3.3564814814814599E-3</v>
      </c>
      <c r="DV2" s="13">
        <v>3.4143518518518299E-3</v>
      </c>
      <c r="DW2" s="13">
        <v>3.4722222222221999E-3</v>
      </c>
      <c r="DX2" s="13">
        <v>3.5300925925925699E-3</v>
      </c>
      <c r="DY2" s="13">
        <v>3.58796296296294E-3</v>
      </c>
      <c r="DZ2" s="13">
        <v>3.64583333333331E-3</v>
      </c>
      <c r="EA2" s="13">
        <v>3.70370370370368E-3</v>
      </c>
      <c r="EB2" s="13">
        <v>3.76157407407405E-3</v>
      </c>
      <c r="EC2" s="13">
        <v>3.81944444444442E-3</v>
      </c>
      <c r="ED2" s="13">
        <v>3.8773148148147901E-3</v>
      </c>
      <c r="EE2" s="13">
        <v>3.9351851851851596E-3</v>
      </c>
      <c r="EF2" s="13">
        <v>3.9930555555555301E-3</v>
      </c>
      <c r="EG2" s="13">
        <v>4.0509259259258997E-3</v>
      </c>
      <c r="EH2" s="13">
        <v>4.1087962962962701E-3</v>
      </c>
      <c r="EI2" s="13">
        <v>4.1666666666666397E-3</v>
      </c>
      <c r="EJ2" s="13">
        <v>4.2245370370370102E-3</v>
      </c>
      <c r="EK2" s="13">
        <v>4.2824074074073798E-3</v>
      </c>
      <c r="EL2" s="13">
        <v>4.3402777777777502E-3</v>
      </c>
      <c r="EM2" s="13">
        <v>4.3981481481481198E-3</v>
      </c>
      <c r="EN2" s="13">
        <v>4.4560185185184903E-3</v>
      </c>
      <c r="EO2" s="13">
        <v>4.5138888888888598E-3</v>
      </c>
      <c r="EP2" s="13">
        <v>4.5717592592592303E-3</v>
      </c>
      <c r="EQ2" s="13">
        <v>4.6296296296295999E-3</v>
      </c>
      <c r="ER2" s="13">
        <v>4.6874999999999703E-3</v>
      </c>
      <c r="ES2" s="13">
        <v>4.7453703703703399E-3</v>
      </c>
      <c r="ET2" s="13">
        <v>4.8032407407407104E-3</v>
      </c>
      <c r="EU2" s="13">
        <v>4.86111111111108E-3</v>
      </c>
      <c r="EV2" s="13">
        <v>4.9189814814814504E-3</v>
      </c>
      <c r="EW2" s="13">
        <v>4.97685185185182E-3</v>
      </c>
      <c r="EX2" s="13">
        <v>5.0347222222221896E-3</v>
      </c>
      <c r="EY2" s="13">
        <v>5.09259259259256E-3</v>
      </c>
      <c r="EZ2" s="13">
        <v>5.1504629629629296E-3</v>
      </c>
      <c r="FA2" s="13">
        <v>5.2083333333333001E-3</v>
      </c>
      <c r="FB2" s="13">
        <v>5.2662037037036697E-3</v>
      </c>
      <c r="FC2" s="13">
        <v>5.3240740740740401E-3</v>
      </c>
      <c r="FD2" s="13">
        <v>5.3819444444444097E-3</v>
      </c>
      <c r="FE2" s="13">
        <v>5.4398148148147802E-3</v>
      </c>
      <c r="FF2" s="13">
        <v>5.4976851851851498E-3</v>
      </c>
      <c r="FG2" s="13">
        <v>5.5555555555555202E-3</v>
      </c>
      <c r="FH2" s="13">
        <v>5.6134259259258898E-3</v>
      </c>
      <c r="FI2" s="13">
        <v>5.6712962962962602E-3</v>
      </c>
      <c r="FJ2" s="13">
        <v>5.7291666666666298E-3</v>
      </c>
      <c r="FK2" s="13">
        <v>5.7870370370370003E-3</v>
      </c>
      <c r="FL2" s="13">
        <v>5.8449074074073699E-3</v>
      </c>
      <c r="FM2" s="13">
        <v>5.9027777777777403E-3</v>
      </c>
      <c r="FN2" s="13">
        <v>5.9606481481481099E-3</v>
      </c>
      <c r="FO2" s="13">
        <v>6.0185185185184804E-3</v>
      </c>
      <c r="FP2" s="13">
        <v>6.07638888888885E-3</v>
      </c>
      <c r="FQ2" s="13">
        <v>6.1342592592592204E-3</v>
      </c>
      <c r="FR2" s="13">
        <v>6.19212962962959E-3</v>
      </c>
      <c r="FS2" s="13">
        <v>6.2499999999999596E-3</v>
      </c>
      <c r="FT2" s="13">
        <v>6.30787037037033E-3</v>
      </c>
      <c r="FU2" s="13">
        <v>6.3657407407406996E-3</v>
      </c>
      <c r="FV2" s="13">
        <v>6.4236111111110701E-3</v>
      </c>
      <c r="FW2" s="13">
        <v>6.4814814814814397E-3</v>
      </c>
      <c r="FX2" s="13">
        <v>6.5393518518518101E-3</v>
      </c>
      <c r="FY2" s="13">
        <v>6.5972222222221797E-3</v>
      </c>
      <c r="FZ2" s="13">
        <v>6.6550925925925502E-3</v>
      </c>
      <c r="GA2" s="13">
        <v>6.7129629629629197E-3</v>
      </c>
      <c r="GB2" s="13">
        <v>6.7708333333332902E-3</v>
      </c>
      <c r="GC2" s="13">
        <v>6.8287037037036598E-3</v>
      </c>
      <c r="GD2" s="13">
        <v>6.8865740740740302E-3</v>
      </c>
      <c r="GE2" s="13">
        <v>6.9444444444443998E-3</v>
      </c>
      <c r="GF2" s="13">
        <v>7.0023148148147703E-3</v>
      </c>
      <c r="GG2" s="13">
        <v>7.0601851851851399E-3</v>
      </c>
      <c r="GH2" s="13">
        <v>7.1180555555555103E-3</v>
      </c>
      <c r="GI2" s="13">
        <v>7.1759259259258799E-3</v>
      </c>
      <c r="GJ2" s="13">
        <v>7.2337962962962504E-3</v>
      </c>
      <c r="GK2" s="13">
        <v>7.2916666666666199E-3</v>
      </c>
      <c r="GL2" s="13">
        <v>7.3495370370369904E-3</v>
      </c>
      <c r="GM2" s="13">
        <v>7.40740740740736E-3</v>
      </c>
      <c r="GN2" s="13">
        <v>7.4652777777777296E-3</v>
      </c>
      <c r="GO2" s="13">
        <v>7.5231481481481E-3</v>
      </c>
      <c r="GP2" s="13">
        <v>7.5810185185184696E-3</v>
      </c>
      <c r="GQ2" s="13">
        <v>7.6388888888888401E-3</v>
      </c>
      <c r="GR2" s="13">
        <v>7.6967592592592097E-3</v>
      </c>
      <c r="GS2" s="13">
        <v>7.7546296296295801E-3</v>
      </c>
      <c r="GT2" s="13">
        <v>7.8124999999999497E-3</v>
      </c>
      <c r="GU2" s="13">
        <v>7.8703703703703193E-3</v>
      </c>
      <c r="GV2" s="13">
        <v>7.9282407407406906E-3</v>
      </c>
      <c r="GW2" s="13">
        <v>7.9861111111110602E-3</v>
      </c>
      <c r="GX2" s="13">
        <v>8.0439814814814298E-3</v>
      </c>
      <c r="GY2" s="13">
        <v>8.1018518518517994E-3</v>
      </c>
      <c r="GZ2" s="13">
        <v>8.1597222222221707E-3</v>
      </c>
      <c r="HA2" s="13">
        <v>8.2175925925925403E-3</v>
      </c>
      <c r="HB2" s="13">
        <v>8.2754629629629099E-3</v>
      </c>
      <c r="HC2" s="13">
        <v>8.3333333333332794E-3</v>
      </c>
      <c r="HD2" s="13">
        <v>8.3912037037036508E-3</v>
      </c>
      <c r="HE2" s="13">
        <v>8.4490740740740203E-3</v>
      </c>
      <c r="HF2" s="13">
        <v>8.5069444444443899E-3</v>
      </c>
      <c r="HG2" s="13">
        <v>8.5648148148147595E-3</v>
      </c>
      <c r="HH2" s="13">
        <v>8.6226851851851308E-3</v>
      </c>
      <c r="HI2" s="13">
        <v>8.6805555555555004E-3</v>
      </c>
      <c r="HJ2" s="13">
        <v>8.73842592592587E-3</v>
      </c>
      <c r="HK2" s="13">
        <v>8.7962962962962396E-3</v>
      </c>
      <c r="HL2" s="13">
        <v>8.8541666666666092E-3</v>
      </c>
      <c r="HM2" s="13">
        <v>8.9120370370369805E-3</v>
      </c>
      <c r="HN2" s="13">
        <v>8.9699074074073501E-3</v>
      </c>
      <c r="HO2" s="13">
        <v>9.0277777777777197E-3</v>
      </c>
      <c r="HP2" s="13">
        <v>9.0856481481480893E-3</v>
      </c>
      <c r="HQ2" s="13">
        <v>9.1435185185184606E-3</v>
      </c>
      <c r="HR2" s="13">
        <v>9.2013888888888302E-3</v>
      </c>
      <c r="HS2" s="13">
        <v>9.2592592592591998E-3</v>
      </c>
      <c r="HT2" s="13">
        <v>9.3171296296295694E-3</v>
      </c>
      <c r="HU2" s="13">
        <v>9.3749999999999407E-3</v>
      </c>
      <c r="HV2" s="13">
        <v>9.4328703703703103E-3</v>
      </c>
      <c r="HW2" s="13">
        <v>9.4907407407406798E-3</v>
      </c>
      <c r="HX2" s="13">
        <v>9.5486111111110494E-3</v>
      </c>
      <c r="HY2" s="13">
        <v>9.6064814814814208E-3</v>
      </c>
      <c r="HZ2" s="13">
        <v>9.6643518518517903E-3</v>
      </c>
      <c r="IA2" s="13">
        <v>9.7222222222221599E-3</v>
      </c>
      <c r="IB2" s="13">
        <v>9.7800925925925295E-3</v>
      </c>
      <c r="IC2" s="13">
        <v>9.8379629629629008E-3</v>
      </c>
      <c r="ID2" s="13">
        <v>9.8958333333332704E-3</v>
      </c>
      <c r="IE2" s="13">
        <v>9.95370370370364E-3</v>
      </c>
      <c r="IF2" s="13">
        <v>1.0011574074073999E-2</v>
      </c>
      <c r="IG2" s="13">
        <v>1.00694444444444E-2</v>
      </c>
      <c r="IH2" s="13">
        <v>1.0127314814814801E-2</v>
      </c>
      <c r="II2" s="13">
        <v>1.0185185185185099E-2</v>
      </c>
      <c r="IJ2" s="13">
        <v>1.02430555555555E-2</v>
      </c>
      <c r="IK2" s="13">
        <v>1.0300925925925899E-2</v>
      </c>
      <c r="IL2" s="13">
        <v>1.0358796296296199E-2</v>
      </c>
      <c r="IM2" s="13">
        <v>1.04166666666666E-2</v>
      </c>
      <c r="IN2" s="13">
        <v>1.0474537037036999E-2</v>
      </c>
      <c r="IO2" s="13">
        <v>1.0532407407407299E-2</v>
      </c>
      <c r="IP2" s="13">
        <v>1.05902777777777E-2</v>
      </c>
      <c r="IQ2" s="13">
        <v>1.0648148148148099E-2</v>
      </c>
      <c r="IR2" s="13">
        <v>1.07060185185184E-2</v>
      </c>
      <c r="IS2" s="13">
        <v>1.07638888888888E-2</v>
      </c>
      <c r="IT2" s="13">
        <v>1.0821759259259199E-2</v>
      </c>
      <c r="IU2" s="13">
        <v>1.08796296296295E-2</v>
      </c>
      <c r="IV2" s="13">
        <v>1.09374999999999E-2</v>
      </c>
      <c r="IW2" s="13">
        <v>1.09953703703703E-2</v>
      </c>
      <c r="IX2" s="13">
        <v>1.10532407407406E-2</v>
      </c>
      <c r="IY2" s="13">
        <v>1.1111111111111001E-2</v>
      </c>
      <c r="IZ2" s="13">
        <v>1.11689814814814E-2</v>
      </c>
      <c r="JA2" s="13">
        <v>1.12268518518518E-2</v>
      </c>
      <c r="JB2" s="13">
        <v>1.1284722222222101E-2</v>
      </c>
      <c r="JC2" s="13">
        <v>1.13425925925925E-2</v>
      </c>
      <c r="JD2" s="13">
        <v>1.14004629629629E-2</v>
      </c>
      <c r="JE2" s="13">
        <v>1.1458333333333201E-2</v>
      </c>
      <c r="JF2" s="13">
        <v>1.15162037037036E-2</v>
      </c>
      <c r="JG2" s="13">
        <v>1.1574074074074001E-2</v>
      </c>
      <c r="JH2" s="13">
        <v>1.1631944444444301E-2</v>
      </c>
      <c r="JI2" s="13">
        <v>1.16898148148147E-2</v>
      </c>
      <c r="JJ2" s="13">
        <v>1.1747685185185101E-2</v>
      </c>
      <c r="JK2" s="13">
        <v>1.18055555555555E-2</v>
      </c>
      <c r="JL2" s="13">
        <v>1.18634259259258E-2</v>
      </c>
      <c r="JM2" s="13">
        <v>1.1921296296296201E-2</v>
      </c>
      <c r="JN2" s="13">
        <v>1.19791666666666E-2</v>
      </c>
      <c r="JO2" s="13">
        <v>1.20370370370369E-2</v>
      </c>
      <c r="JP2" s="13">
        <v>1.2094907407407301E-2</v>
      </c>
      <c r="JQ2" s="13">
        <v>1.21527777777777E-2</v>
      </c>
      <c r="JR2" s="13">
        <v>1.2210648148148E-2</v>
      </c>
      <c r="JS2" s="13">
        <v>1.2268518518518399E-2</v>
      </c>
      <c r="JT2" s="13">
        <v>1.23263888888888E-2</v>
      </c>
      <c r="JU2" s="13">
        <v>1.2384259259259201E-2</v>
      </c>
      <c r="JV2" s="13">
        <v>1.2442129629629499E-2</v>
      </c>
      <c r="JW2" s="13">
        <v>1.24999999999999E-2</v>
      </c>
      <c r="JX2" s="13">
        <v>1.2557870370370299E-2</v>
      </c>
      <c r="JY2" s="13">
        <v>1.2615740740740599E-2</v>
      </c>
      <c r="JZ2" s="13">
        <v>1.2673611111111E-2</v>
      </c>
      <c r="KA2" s="13">
        <v>1.2731481481481399E-2</v>
      </c>
      <c r="KB2" s="13">
        <v>1.2789351851851699E-2</v>
      </c>
      <c r="KC2" s="13">
        <v>1.28472222222221E-2</v>
      </c>
      <c r="KD2" s="13">
        <v>1.2905092592592499E-2</v>
      </c>
      <c r="KE2" s="13">
        <v>1.29629629629629E-2</v>
      </c>
      <c r="KF2" s="13">
        <v>1.30208333333332E-2</v>
      </c>
      <c r="KG2" s="13">
        <v>1.3078703703703599E-2</v>
      </c>
      <c r="KH2" s="13">
        <v>1.3136574074074E-2</v>
      </c>
      <c r="KI2" s="13">
        <v>1.31944444444443E-2</v>
      </c>
      <c r="KJ2" s="13">
        <v>1.32523148148147E-2</v>
      </c>
      <c r="KK2" s="13">
        <v>1.33101851851851E-2</v>
      </c>
      <c r="KL2" s="13">
        <v>1.3368055555555401E-2</v>
      </c>
      <c r="KM2" s="13">
        <v>1.34259259259258E-2</v>
      </c>
      <c r="KN2" s="13">
        <v>1.34837962962962E-2</v>
      </c>
      <c r="KO2" s="13">
        <v>1.3541666666666599E-2</v>
      </c>
      <c r="KP2" s="13">
        <v>1.35995370370369E-2</v>
      </c>
      <c r="KQ2" s="13">
        <v>1.36574074074073E-2</v>
      </c>
      <c r="KR2" s="13">
        <v>1.37152777777777E-2</v>
      </c>
      <c r="KS2" s="13">
        <v>1.3773148148148E-2</v>
      </c>
      <c r="KT2" s="13">
        <v>1.3831018518518401E-2</v>
      </c>
      <c r="KU2" s="13">
        <v>1.38888888888888E-2</v>
      </c>
      <c r="KV2" s="13">
        <v>1.39467592592591E-2</v>
      </c>
      <c r="KW2" s="13">
        <v>1.4004629629629501E-2</v>
      </c>
      <c r="KX2" s="13">
        <v>1.40624999999999E-2</v>
      </c>
      <c r="KY2" s="13">
        <v>1.4120370370370301E-2</v>
      </c>
      <c r="KZ2" s="13">
        <v>1.4178240740740601E-2</v>
      </c>
      <c r="LA2" s="13">
        <v>1.4236111111111E-2</v>
      </c>
      <c r="LB2" s="13">
        <v>1.4293981481481401E-2</v>
      </c>
      <c r="LC2" s="13">
        <v>1.4351851851851701E-2</v>
      </c>
      <c r="LD2" s="13">
        <v>1.44097222222221E-2</v>
      </c>
      <c r="LE2" s="13">
        <v>1.4467592592592501E-2</v>
      </c>
      <c r="LF2" s="13">
        <v>1.4525462962962799E-2</v>
      </c>
      <c r="LG2" s="13">
        <v>1.45833333333332E-2</v>
      </c>
      <c r="LH2" s="13">
        <v>1.4641203703703601E-2</v>
      </c>
      <c r="LI2" s="13">
        <v>1.4699074074074E-2</v>
      </c>
      <c r="LJ2" s="13">
        <v>1.47569444444443E-2</v>
      </c>
      <c r="LK2" s="13">
        <v>1.4814814814814699E-2</v>
      </c>
      <c r="LL2" s="13">
        <v>1.48726851851851E-2</v>
      </c>
      <c r="LM2" s="13">
        <v>1.49305555555554E-2</v>
      </c>
      <c r="LN2" s="13">
        <v>1.4988425925925799E-2</v>
      </c>
      <c r="LO2" s="13">
        <v>1.50462962962962E-2</v>
      </c>
      <c r="LP2" s="13">
        <v>1.51041666666665E-2</v>
      </c>
      <c r="LQ2" s="13">
        <v>1.5162037037036899E-2</v>
      </c>
      <c r="LR2" s="13">
        <v>1.52199074074073E-2</v>
      </c>
      <c r="LS2" s="13">
        <v>1.5277777777777699E-2</v>
      </c>
      <c r="LT2" s="13">
        <v>1.5335648148147999E-2</v>
      </c>
      <c r="LU2" s="13">
        <v>1.53935185185184E-2</v>
      </c>
      <c r="LV2" s="13">
        <v>1.5451388888888799E-2</v>
      </c>
      <c r="LW2" s="13">
        <v>1.5509259259259099E-2</v>
      </c>
      <c r="LX2" s="13">
        <v>1.55671296296295E-2</v>
      </c>
      <c r="LY2" s="13">
        <v>1.5624999999999899E-2</v>
      </c>
      <c r="LZ2" s="13">
        <v>1.5682870370370201E-2</v>
      </c>
      <c r="MA2" s="13">
        <v>1.57407407407406E-2</v>
      </c>
      <c r="MB2" s="13">
        <v>1.5798611111110999E-2</v>
      </c>
      <c r="MC2" s="13">
        <v>1.5856481481481399E-2</v>
      </c>
      <c r="MD2" s="13">
        <v>1.59143518518517E-2</v>
      </c>
      <c r="ME2" s="13">
        <v>1.59722222222221E-2</v>
      </c>
      <c r="MF2" s="13">
        <v>1.6030092592592499E-2</v>
      </c>
      <c r="MG2" s="13">
        <v>1.6087962962962801E-2</v>
      </c>
      <c r="MH2" s="13">
        <v>1.61458333333332E-2</v>
      </c>
      <c r="MI2" s="13">
        <v>1.6203703703703599E-2</v>
      </c>
      <c r="MJ2" s="13">
        <v>1.6261574074073901E-2</v>
      </c>
      <c r="MK2" s="13">
        <v>1.63194444444443E-2</v>
      </c>
      <c r="ML2" s="13">
        <v>1.6377314814814699E-2</v>
      </c>
      <c r="MM2" s="13">
        <v>1.6435185185185101E-2</v>
      </c>
      <c r="MN2" s="13">
        <v>1.64930555555554E-2</v>
      </c>
      <c r="MO2" s="13">
        <v>1.6550925925925799E-2</v>
      </c>
      <c r="MP2" s="13">
        <v>1.6608796296296201E-2</v>
      </c>
      <c r="MQ2" s="13">
        <v>1.66666666666665E-2</v>
      </c>
      <c r="MR2" s="13">
        <v>1.6724537037036899E-2</v>
      </c>
      <c r="MS2" s="13">
        <v>1.6782407407407302E-2</v>
      </c>
      <c r="MT2" s="13">
        <v>1.68402777777776E-2</v>
      </c>
      <c r="MU2" s="13">
        <v>1.6898148148147999E-2</v>
      </c>
      <c r="MV2" s="13">
        <v>1.6956018518518402E-2</v>
      </c>
      <c r="MW2" s="13">
        <v>1.7013888888888801E-2</v>
      </c>
      <c r="MX2" s="13">
        <v>1.7071759259259099E-2</v>
      </c>
      <c r="MY2" s="13">
        <v>1.7129629629629502E-2</v>
      </c>
      <c r="MZ2" s="13">
        <v>1.7187499999999901E-2</v>
      </c>
      <c r="NA2" s="13">
        <v>1.7245370370370199E-2</v>
      </c>
      <c r="NB2" s="13">
        <v>1.7303240740740598E-2</v>
      </c>
      <c r="NC2" s="13">
        <v>1.7361111111111001E-2</v>
      </c>
      <c r="ND2" s="13">
        <v>1.7418981481481299E-2</v>
      </c>
      <c r="NE2" s="13">
        <v>1.7476851851851698E-2</v>
      </c>
      <c r="NF2" s="13">
        <v>1.7534722222222101E-2</v>
      </c>
      <c r="NG2" s="13">
        <v>1.75925925925925E-2</v>
      </c>
      <c r="NH2" s="13">
        <v>1.7650462962962798E-2</v>
      </c>
      <c r="NI2" s="13">
        <v>1.7708333333333201E-2</v>
      </c>
      <c r="NJ2" s="13">
        <v>1.77662037037036E-2</v>
      </c>
      <c r="NK2" s="13">
        <v>1.7824074074073899E-2</v>
      </c>
      <c r="NL2" s="13">
        <v>1.7881944444444301E-2</v>
      </c>
      <c r="NM2" s="13">
        <v>1.79398148148147E-2</v>
      </c>
      <c r="NN2" s="13">
        <v>1.7997685185184999E-2</v>
      </c>
      <c r="NO2" s="13">
        <v>1.8055555555555401E-2</v>
      </c>
      <c r="NP2" s="13">
        <v>1.81134259259258E-2</v>
      </c>
      <c r="NQ2" s="13">
        <v>1.8171296296296199E-2</v>
      </c>
      <c r="NR2" s="13">
        <v>1.8229166666666501E-2</v>
      </c>
      <c r="NS2" s="13">
        <v>1.82870370370369E-2</v>
      </c>
      <c r="NT2" s="13">
        <v>1.8344907407407299E-2</v>
      </c>
      <c r="NU2" s="13">
        <v>1.8402777777777601E-2</v>
      </c>
      <c r="NV2" s="13">
        <v>1.8460648148148E-2</v>
      </c>
      <c r="NW2" s="13">
        <v>1.85185185185184E-2</v>
      </c>
      <c r="NX2" s="13">
        <v>1.8576388888888701E-2</v>
      </c>
      <c r="NY2" s="13">
        <v>1.8634259259259101E-2</v>
      </c>
      <c r="NZ2" s="13">
        <v>1.86921296296295E-2</v>
      </c>
      <c r="OA2" s="13">
        <v>1.8749999999999899E-2</v>
      </c>
      <c r="OB2" s="13">
        <v>1.8807870370370201E-2</v>
      </c>
      <c r="OC2" s="13">
        <v>1.88657407407406E-2</v>
      </c>
      <c r="OD2" s="13">
        <v>1.8923611111110999E-2</v>
      </c>
      <c r="OE2" s="13">
        <v>1.8981481481481301E-2</v>
      </c>
      <c r="OF2" s="13">
        <v>1.90393518518517E-2</v>
      </c>
      <c r="OG2" s="13">
        <v>1.9097222222222099E-2</v>
      </c>
      <c r="OH2" s="13">
        <v>1.9155092592592401E-2</v>
      </c>
      <c r="OI2" s="13">
        <v>1.92129629629628E-2</v>
      </c>
      <c r="OJ2" s="13">
        <v>1.9270833333333199E-2</v>
      </c>
      <c r="OK2" s="13">
        <v>1.9328703703703601E-2</v>
      </c>
      <c r="OL2" s="13">
        <v>1.93865740740739E-2</v>
      </c>
      <c r="OM2" s="13">
        <v>1.9444444444444299E-2</v>
      </c>
      <c r="ON2" s="13">
        <v>1.9502314814814702E-2</v>
      </c>
      <c r="OO2" s="13">
        <v>1.9560185185185E-2</v>
      </c>
      <c r="OP2" s="13">
        <v>1.9618055555555399E-2</v>
      </c>
      <c r="OQ2" s="13">
        <v>1.9675925925925802E-2</v>
      </c>
      <c r="OR2" s="13">
        <v>1.97337962962961E-2</v>
      </c>
      <c r="OS2" s="13">
        <v>1.9791666666666499E-2</v>
      </c>
      <c r="OT2" s="13">
        <v>1.9849537037036898E-2</v>
      </c>
      <c r="OU2" s="13">
        <v>1.9907407407407301E-2</v>
      </c>
      <c r="OV2" s="13">
        <v>1.9965277777777599E-2</v>
      </c>
      <c r="OW2" s="13">
        <v>2.0023148148147998E-2</v>
      </c>
      <c r="OX2" s="13">
        <v>2.0081018518518401E-2</v>
      </c>
      <c r="OY2" s="13">
        <v>2.0138888888888699E-2</v>
      </c>
      <c r="OZ2" s="13">
        <v>2.0196759259259098E-2</v>
      </c>
      <c r="PA2" s="13">
        <v>2.0254629629629501E-2</v>
      </c>
      <c r="PB2" s="13">
        <v>2.0312499999999799E-2</v>
      </c>
      <c r="PC2" s="13">
        <v>2.0370370370370199E-2</v>
      </c>
      <c r="PD2" s="13">
        <v>2.0428240740740601E-2</v>
      </c>
      <c r="PE2" s="13">
        <v>2.0486111111111E-2</v>
      </c>
      <c r="PF2" s="13">
        <v>2.0543981481481299E-2</v>
      </c>
      <c r="PG2" s="13">
        <v>2.0601851851851701E-2</v>
      </c>
      <c r="PH2" s="13">
        <v>2.06597222222221E-2</v>
      </c>
      <c r="PI2" s="13">
        <v>2.0717592592592399E-2</v>
      </c>
      <c r="PJ2" s="13">
        <v>2.0775462962962801E-2</v>
      </c>
      <c r="PK2" s="13">
        <v>2.08333333333332E-2</v>
      </c>
      <c r="PL2" s="13">
        <v>2.0891203703703499E-2</v>
      </c>
      <c r="PM2" s="13">
        <v>2.0949074074073901E-2</v>
      </c>
      <c r="PN2" s="13">
        <v>2.10069444444443E-2</v>
      </c>
      <c r="PO2" s="13">
        <v>2.10648148148147E-2</v>
      </c>
      <c r="PP2" s="13">
        <v>2.1122685185185001E-2</v>
      </c>
      <c r="PQ2" s="13">
        <v>2.1180555555555401E-2</v>
      </c>
      <c r="PR2" s="13">
        <v>2.12384259259258E-2</v>
      </c>
      <c r="PS2" s="13">
        <v>2.1296296296296102E-2</v>
      </c>
      <c r="PT2" s="13">
        <v>2.1354166666666501E-2</v>
      </c>
      <c r="PU2" s="13">
        <v>2.14120370370369E-2</v>
      </c>
      <c r="PV2" s="13">
        <v>2.1469907407407202E-2</v>
      </c>
      <c r="PW2" s="13">
        <v>2.1527777777777601E-2</v>
      </c>
      <c r="PX2" s="13">
        <v>2.1585648148148E-2</v>
      </c>
      <c r="PY2" s="13">
        <v>2.1643518518518399E-2</v>
      </c>
      <c r="PZ2" s="13">
        <v>2.1701388888888701E-2</v>
      </c>
      <c r="QA2" s="13">
        <v>2.17592592592591E-2</v>
      </c>
      <c r="QB2" s="13">
        <v>2.1817129629629499E-2</v>
      </c>
      <c r="QC2" s="13">
        <v>2.1874999999999801E-2</v>
      </c>
      <c r="QD2" s="13">
        <v>2.19328703703702E-2</v>
      </c>
      <c r="QE2" s="13">
        <v>2.1990740740740599E-2</v>
      </c>
      <c r="QF2" s="13">
        <v>2.2048611111110901E-2</v>
      </c>
      <c r="QG2" s="13">
        <v>2.21064814814813E-2</v>
      </c>
      <c r="QH2" s="13">
        <v>2.2164351851851699E-2</v>
      </c>
      <c r="QI2" s="13">
        <v>2.2222222222222102E-2</v>
      </c>
      <c r="QJ2" s="13">
        <v>2.22800925925924E-2</v>
      </c>
      <c r="QK2" s="13">
        <v>2.2337962962962799E-2</v>
      </c>
      <c r="QL2" s="13">
        <v>2.2395833333333202E-2</v>
      </c>
      <c r="QM2" s="13">
        <v>2.24537037037035E-2</v>
      </c>
      <c r="QN2" s="13">
        <v>2.2511574074073899E-2</v>
      </c>
      <c r="QO2" s="13">
        <v>2.2569444444444298E-2</v>
      </c>
      <c r="QP2" s="13">
        <v>2.26273148148146E-2</v>
      </c>
      <c r="QQ2" s="13">
        <v>2.2685185185184999E-2</v>
      </c>
      <c r="QR2" s="13">
        <v>2.2743055555555398E-2</v>
      </c>
      <c r="QS2" s="13">
        <v>2.2800925925925801E-2</v>
      </c>
      <c r="QT2" s="13">
        <v>2.2858796296296099E-2</v>
      </c>
      <c r="QU2" s="13">
        <v>2.2916666666666499E-2</v>
      </c>
      <c r="QV2" s="13">
        <v>2.2974537037036901E-2</v>
      </c>
      <c r="QW2" s="13">
        <v>2.30324074074072E-2</v>
      </c>
      <c r="QX2" s="13">
        <v>2.3090277777777599E-2</v>
      </c>
      <c r="QY2" s="13">
        <v>2.3148148148148001E-2</v>
      </c>
      <c r="QZ2" s="13">
        <v>2.32060185185183E-2</v>
      </c>
      <c r="RA2" s="13">
        <v>2.3263888888888699E-2</v>
      </c>
      <c r="RB2" s="13">
        <v>2.3321759259259101E-2</v>
      </c>
      <c r="RC2" s="13">
        <v>2.33796296296295E-2</v>
      </c>
      <c r="RD2" s="13">
        <v>2.3437499999999799E-2</v>
      </c>
      <c r="RE2" s="13">
        <v>2.3495370370370201E-2</v>
      </c>
      <c r="RF2" s="13">
        <v>2.35532407407406E-2</v>
      </c>
      <c r="RG2" s="13">
        <v>2.3611111111110899E-2</v>
      </c>
      <c r="RH2" s="13">
        <v>2.3668981481481301E-2</v>
      </c>
      <c r="RI2" s="13">
        <v>2.37268518518517E-2</v>
      </c>
      <c r="RJ2" s="13">
        <v>2.3784722222221999E-2</v>
      </c>
      <c r="RK2" s="13">
        <v>2.3842592592592401E-2</v>
      </c>
      <c r="RL2" s="13">
        <v>2.3900462962962801E-2</v>
      </c>
      <c r="RM2" s="13">
        <v>2.39583333333332E-2</v>
      </c>
      <c r="RN2" s="13">
        <v>2.4016203703703502E-2</v>
      </c>
      <c r="RO2" s="13">
        <v>2.4074074074073901E-2</v>
      </c>
      <c r="RP2" s="13">
        <v>2.41319444444443E-2</v>
      </c>
      <c r="RQ2" s="13">
        <v>2.4189814814814602E-2</v>
      </c>
      <c r="RR2" s="13">
        <v>2.4247685185185001E-2</v>
      </c>
      <c r="RS2" s="13">
        <v>2.43055555555554E-2</v>
      </c>
      <c r="RT2" s="13">
        <v>2.4363425925925799E-2</v>
      </c>
      <c r="RU2" s="13">
        <v>2.4421296296296101E-2</v>
      </c>
      <c r="RV2" s="13">
        <v>2.44791666666665E-2</v>
      </c>
      <c r="RW2" s="13">
        <v>2.4537037037036899E-2</v>
      </c>
      <c r="RX2" s="13">
        <v>2.4594907407407201E-2</v>
      </c>
      <c r="RY2" s="13">
        <v>2.46527777777776E-2</v>
      </c>
      <c r="RZ2" s="13">
        <v>2.4710648148147999E-2</v>
      </c>
      <c r="SA2" s="13">
        <v>2.4768518518518301E-2</v>
      </c>
      <c r="SB2" s="13">
        <v>2.48263888888887E-2</v>
      </c>
      <c r="SC2" s="13">
        <v>2.4884259259259099E-2</v>
      </c>
      <c r="SD2" s="13">
        <v>2.4942129629629401E-2</v>
      </c>
      <c r="SE2" s="13">
        <v>2.49999999999998E-2</v>
      </c>
      <c r="SF2" s="13">
        <v>2.5057870370370199E-2</v>
      </c>
      <c r="SG2" s="13">
        <v>2.5115740740740598E-2</v>
      </c>
      <c r="SH2" s="13">
        <v>2.51736111111109E-2</v>
      </c>
      <c r="SI2" s="13">
        <v>2.5231481481481299E-2</v>
      </c>
      <c r="SJ2" s="13">
        <v>2.5289351851851698E-2</v>
      </c>
      <c r="SK2" s="13">
        <v>2.5347222222222E-2</v>
      </c>
      <c r="SL2" s="13">
        <v>2.5405092592592399E-2</v>
      </c>
      <c r="SM2" s="13">
        <v>2.5462962962962798E-2</v>
      </c>
      <c r="SN2" s="13">
        <v>2.55208333333331E-2</v>
      </c>
      <c r="SO2" s="13">
        <v>2.5578703703703499E-2</v>
      </c>
      <c r="SP2" s="13">
        <v>2.5636574074073899E-2</v>
      </c>
      <c r="SQ2" s="13">
        <v>2.5694444444444301E-2</v>
      </c>
      <c r="SR2" s="13">
        <v>2.57523148148146E-2</v>
      </c>
      <c r="SS2" s="13">
        <v>2.5810185185184999E-2</v>
      </c>
      <c r="ST2" s="13">
        <v>2.5868055555555401E-2</v>
      </c>
      <c r="SU2" s="13">
        <v>2.59259259259257E-2</v>
      </c>
      <c r="SV2" s="13">
        <v>2.5983796296296099E-2</v>
      </c>
      <c r="SW2" s="13">
        <v>2.6041666666666501E-2</v>
      </c>
      <c r="SX2" s="13">
        <v>2.60995370370368E-2</v>
      </c>
      <c r="SY2" s="13">
        <v>2.6157407407407199E-2</v>
      </c>
      <c r="SZ2" s="26">
        <v>2.6215277777777601E-2</v>
      </c>
      <c r="TA2" s="13">
        <v>2.6273148148148E-2</v>
      </c>
      <c r="TB2" s="13">
        <v>2.6331018518518299E-2</v>
      </c>
      <c r="TC2" s="13">
        <v>2.6388888888888701E-2</v>
      </c>
      <c r="TD2" s="13">
        <v>2.6446759259259101E-2</v>
      </c>
      <c r="TE2" s="13">
        <v>2.6504629629629399E-2</v>
      </c>
      <c r="TF2" s="13">
        <v>2.6562499999999802E-2</v>
      </c>
      <c r="TG2" s="13">
        <v>2.6620370370370201E-2</v>
      </c>
      <c r="TH2" s="13">
        <v>2.6678240740740499E-2</v>
      </c>
      <c r="TI2" s="13">
        <v>2.6736111111110902E-2</v>
      </c>
      <c r="TJ2" s="13">
        <v>2.6793981481481301E-2</v>
      </c>
      <c r="TK2" s="13">
        <v>2.68518518518517E-2</v>
      </c>
      <c r="TL2" s="13">
        <v>2.6909722222222002E-2</v>
      </c>
      <c r="TM2" s="13">
        <v>2.6967592592592401E-2</v>
      </c>
      <c r="TN2" s="13">
        <v>2.70254629629628E-2</v>
      </c>
      <c r="TO2" s="13">
        <v>2.7083333333333098E-2</v>
      </c>
      <c r="TP2" s="13">
        <v>2.7141203703703501E-2</v>
      </c>
      <c r="TQ2" s="13">
        <v>2.71990740740739E-2</v>
      </c>
      <c r="TR2" s="13">
        <v>2.7256944444444299E-2</v>
      </c>
      <c r="TS2" s="13">
        <v>2.7314814814814601E-2</v>
      </c>
      <c r="TT2" s="13">
        <v>2.7372685185185E-2</v>
      </c>
      <c r="TU2" s="13">
        <v>2.7430555555555399E-2</v>
      </c>
      <c r="TV2" s="13">
        <v>2.7488425925925701E-2</v>
      </c>
      <c r="TW2" s="13">
        <v>2.75462962962961E-2</v>
      </c>
      <c r="TX2" s="13">
        <v>2.7604166666666499E-2</v>
      </c>
      <c r="TY2" s="13">
        <v>2.7662037037036801E-2</v>
      </c>
      <c r="TZ2" s="13">
        <v>2.77199074074072E-2</v>
      </c>
      <c r="UA2" s="13">
        <v>2.7777777777777599E-2</v>
      </c>
      <c r="UB2" s="13">
        <v>2.7835648148147901E-2</v>
      </c>
      <c r="UC2" s="13">
        <v>2.78935185185183E-2</v>
      </c>
      <c r="UD2" s="13">
        <v>2.7951388888888699E-2</v>
      </c>
      <c r="UE2" s="13">
        <v>2.8009259259259098E-2</v>
      </c>
      <c r="UF2" s="13">
        <v>2.80671296296294E-2</v>
      </c>
      <c r="UG2" s="13">
        <v>2.8124999999999799E-2</v>
      </c>
      <c r="UH2" s="13">
        <v>2.8182870370370199E-2</v>
      </c>
      <c r="UI2" s="13">
        <v>2.82407407407405E-2</v>
      </c>
      <c r="UJ2" s="13">
        <v>2.82986111111109E-2</v>
      </c>
      <c r="UK2" s="13">
        <v>2.8356481481481299E-2</v>
      </c>
      <c r="UL2" s="13">
        <v>2.8414351851851601E-2</v>
      </c>
      <c r="UM2" s="13">
        <v>2.8472222222222E-2</v>
      </c>
      <c r="UN2" s="13">
        <v>2.8530092592592399E-2</v>
      </c>
      <c r="UO2" s="13">
        <v>2.8587962962962801E-2</v>
      </c>
      <c r="UP2" s="13">
        <v>2.86458333333331E-2</v>
      </c>
      <c r="UQ2" s="13">
        <v>2.8703703703703499E-2</v>
      </c>
      <c r="UR2" s="13">
        <v>2.8761574074073901E-2</v>
      </c>
      <c r="US2" s="13">
        <v>2.88194444444442E-2</v>
      </c>
      <c r="UT2" s="13">
        <v>2.8877314814814599E-2</v>
      </c>
      <c r="UU2" s="13">
        <v>2.8935185185185001E-2</v>
      </c>
      <c r="UV2" s="13">
        <v>2.8993055555555401E-2</v>
      </c>
      <c r="UW2" s="13">
        <v>2.9050925925925699E-2</v>
      </c>
      <c r="UX2" s="13">
        <v>2.9108796296296102E-2</v>
      </c>
      <c r="UY2" s="13">
        <v>2.9166666666666501E-2</v>
      </c>
      <c r="UZ2" s="13">
        <v>2.9224537037036799E-2</v>
      </c>
      <c r="VA2" s="13">
        <v>2.9282407407407202E-2</v>
      </c>
      <c r="VB2" s="13">
        <v>2.9340277777777601E-2</v>
      </c>
      <c r="VC2" s="13">
        <v>2.9398148148147899E-2</v>
      </c>
      <c r="VD2" s="13">
        <v>2.9456018518518302E-2</v>
      </c>
      <c r="VE2" s="13">
        <v>2.9513888888888701E-2</v>
      </c>
      <c r="VF2" s="13">
        <v>2.95717592592591E-2</v>
      </c>
      <c r="VG2" s="13">
        <v>2.9629629629629398E-2</v>
      </c>
      <c r="VH2" s="13">
        <v>2.9687499999999801E-2</v>
      </c>
      <c r="VI2" s="13">
        <v>2.97453703703702E-2</v>
      </c>
      <c r="VJ2" s="13">
        <v>2.9803240740740498E-2</v>
      </c>
      <c r="VK2" s="13">
        <v>2.9861111111110901E-2</v>
      </c>
      <c r="VL2" s="13">
        <v>2.99189814814813E-2</v>
      </c>
      <c r="VM2" s="13">
        <v>2.9976851851851598E-2</v>
      </c>
      <c r="VN2" s="13">
        <v>3.0034722222222001E-2</v>
      </c>
      <c r="VO2" s="13">
        <v>3.00925925925924E-2</v>
      </c>
      <c r="VP2" s="13">
        <v>3.0150462962962799E-2</v>
      </c>
      <c r="VQ2" s="13">
        <v>3.0208333333333101E-2</v>
      </c>
      <c r="VR2" s="13">
        <v>3.02662037037035E-2</v>
      </c>
      <c r="VS2" s="13">
        <v>3.0324074074073899E-2</v>
      </c>
      <c r="VT2" s="13">
        <v>3.0381944444444201E-2</v>
      </c>
      <c r="VU2" s="13">
        <v>3.04398148148146E-2</v>
      </c>
      <c r="VV2" s="13">
        <v>3.0497685185184999E-2</v>
      </c>
      <c r="VW2" s="13">
        <v>3.0555555555555301E-2</v>
      </c>
      <c r="VX2" s="13">
        <v>3.06134259259257E-2</v>
      </c>
      <c r="VY2" s="13">
        <v>3.0671296296296099E-2</v>
      </c>
      <c r="VZ2" s="13">
        <v>3.0729166666666401E-2</v>
      </c>
      <c r="WA2" s="13">
        <v>3.07870370370368E-2</v>
      </c>
      <c r="WB2" s="13">
        <v>3.08449074074072E-2</v>
      </c>
      <c r="WC2" s="13">
        <v>3.0902777777777599E-2</v>
      </c>
      <c r="WD2" s="13">
        <v>3.0960648148147901E-2</v>
      </c>
      <c r="WE2" s="13">
        <v>3.10185185185183E-2</v>
      </c>
      <c r="WF2" s="13">
        <v>3.1076388888888699E-2</v>
      </c>
      <c r="WG2" s="13">
        <v>3.1134259259259001E-2</v>
      </c>
      <c r="WH2" s="13">
        <v>3.11921296296294E-2</v>
      </c>
      <c r="WI2" s="13">
        <v>3.1249999999999799E-2</v>
      </c>
      <c r="WJ2" s="13">
        <v>3.1307870370370097E-2</v>
      </c>
      <c r="WK2" s="13">
        <v>3.13657407407405E-2</v>
      </c>
      <c r="WL2" s="13">
        <v>3.1423611111110902E-2</v>
      </c>
      <c r="WM2" s="13">
        <v>3.1481481481481298E-2</v>
      </c>
      <c r="WN2" s="13">
        <v>3.1539351851851603E-2</v>
      </c>
      <c r="WO2" s="13">
        <v>3.1597222222221999E-2</v>
      </c>
      <c r="WP2" s="13">
        <v>3.1655092592592401E-2</v>
      </c>
      <c r="WQ2" s="13">
        <v>3.17129629629627E-2</v>
      </c>
      <c r="WR2" s="13">
        <v>3.1770833333333102E-2</v>
      </c>
      <c r="WS2" s="13">
        <v>3.1828703703703498E-2</v>
      </c>
    </row>
    <row r="3" spans="1:1019" s="23" customFormat="1" ht="28" customHeight="1">
      <c r="A3" s="21"/>
      <c r="B3" s="22" t="s">
        <v>1</v>
      </c>
      <c r="C3" s="23">
        <v>0</v>
      </c>
      <c r="D3" s="23">
        <v>5</v>
      </c>
      <c r="E3" s="23">
        <v>10</v>
      </c>
      <c r="F3" s="23">
        <v>15</v>
      </c>
      <c r="G3" s="23">
        <v>20</v>
      </c>
      <c r="H3" s="23">
        <v>25</v>
      </c>
      <c r="I3" s="23">
        <v>30</v>
      </c>
      <c r="J3" s="23">
        <v>35</v>
      </c>
      <c r="K3" s="23">
        <v>40</v>
      </c>
      <c r="L3" s="23">
        <v>45</v>
      </c>
      <c r="M3" s="23">
        <v>50</v>
      </c>
      <c r="N3" s="23">
        <v>55</v>
      </c>
      <c r="O3" s="23">
        <v>60</v>
      </c>
      <c r="P3" s="23">
        <v>65</v>
      </c>
      <c r="Q3" s="23">
        <v>70</v>
      </c>
      <c r="R3" s="23">
        <v>75</v>
      </c>
      <c r="S3" s="23">
        <v>80</v>
      </c>
      <c r="T3" s="23">
        <v>85</v>
      </c>
      <c r="U3" s="23">
        <v>90</v>
      </c>
      <c r="V3" s="23">
        <v>95</v>
      </c>
      <c r="W3" s="23">
        <v>100</v>
      </c>
      <c r="X3" s="23">
        <v>105</v>
      </c>
      <c r="Y3" s="23">
        <v>110</v>
      </c>
      <c r="Z3" s="23">
        <v>115</v>
      </c>
      <c r="AA3" s="23">
        <v>120</v>
      </c>
      <c r="AB3" s="23">
        <v>125</v>
      </c>
      <c r="AC3" s="23">
        <v>130</v>
      </c>
      <c r="AD3" s="23">
        <v>135</v>
      </c>
      <c r="AE3" s="23">
        <v>140</v>
      </c>
      <c r="AF3" s="23">
        <v>145</v>
      </c>
      <c r="AG3" s="23">
        <v>150</v>
      </c>
      <c r="AH3" s="23">
        <v>155</v>
      </c>
      <c r="AI3" s="23">
        <v>160</v>
      </c>
      <c r="AJ3" s="23">
        <v>165</v>
      </c>
      <c r="AK3" s="23">
        <v>170</v>
      </c>
      <c r="AL3" s="23">
        <v>175</v>
      </c>
      <c r="AM3" s="23">
        <v>180</v>
      </c>
      <c r="AN3" s="23">
        <v>185</v>
      </c>
      <c r="AO3" s="23">
        <v>190</v>
      </c>
      <c r="AP3" s="23">
        <v>195</v>
      </c>
      <c r="AQ3" s="23">
        <v>200</v>
      </c>
      <c r="AR3" s="23">
        <v>205</v>
      </c>
      <c r="AS3" s="23">
        <v>210</v>
      </c>
      <c r="AT3" s="23">
        <v>215</v>
      </c>
      <c r="AU3" s="23">
        <v>220</v>
      </c>
      <c r="AV3" s="23">
        <v>225</v>
      </c>
      <c r="AW3" s="23">
        <v>230</v>
      </c>
      <c r="AX3" s="23">
        <v>235</v>
      </c>
      <c r="AY3" s="23">
        <v>240</v>
      </c>
      <c r="AZ3" s="23">
        <v>245</v>
      </c>
      <c r="BA3" s="23">
        <v>250</v>
      </c>
      <c r="BB3" s="23">
        <v>255</v>
      </c>
      <c r="BC3" s="23">
        <v>260</v>
      </c>
      <c r="BD3" s="23">
        <v>265</v>
      </c>
      <c r="BE3" s="23">
        <v>270</v>
      </c>
      <c r="BF3" s="23">
        <v>275</v>
      </c>
      <c r="BG3" s="23">
        <v>280</v>
      </c>
      <c r="BH3" s="23">
        <v>285</v>
      </c>
      <c r="BI3" s="23">
        <v>290</v>
      </c>
      <c r="BJ3" s="23">
        <v>295</v>
      </c>
      <c r="BK3" s="23">
        <v>300</v>
      </c>
      <c r="BL3" s="23">
        <v>305</v>
      </c>
      <c r="BM3" s="23">
        <v>310</v>
      </c>
      <c r="BN3" s="23">
        <v>315</v>
      </c>
      <c r="BO3" s="23">
        <v>320</v>
      </c>
      <c r="BP3" s="23">
        <v>325</v>
      </c>
      <c r="BQ3" s="23">
        <v>330</v>
      </c>
      <c r="BR3" s="23">
        <v>335</v>
      </c>
      <c r="BS3" s="23">
        <v>340</v>
      </c>
      <c r="BT3" s="23">
        <v>345</v>
      </c>
      <c r="BU3" s="23">
        <v>350</v>
      </c>
      <c r="BV3" s="23">
        <v>355</v>
      </c>
      <c r="BW3" s="23">
        <v>360</v>
      </c>
      <c r="BX3" s="23">
        <v>365</v>
      </c>
      <c r="BY3" s="23">
        <v>370</v>
      </c>
      <c r="BZ3" s="23">
        <v>375</v>
      </c>
      <c r="CA3" s="23">
        <v>380</v>
      </c>
      <c r="CB3" s="23">
        <v>385</v>
      </c>
      <c r="CC3" s="23">
        <v>390</v>
      </c>
      <c r="CD3" s="23">
        <v>395</v>
      </c>
      <c r="CE3" s="23">
        <v>400</v>
      </c>
      <c r="CF3" s="23">
        <v>405</v>
      </c>
      <c r="CG3" s="23">
        <v>410</v>
      </c>
      <c r="CH3" s="23">
        <v>415</v>
      </c>
      <c r="CI3" s="23">
        <v>420</v>
      </c>
      <c r="CJ3" s="23">
        <v>425</v>
      </c>
      <c r="CK3" s="23">
        <v>430</v>
      </c>
      <c r="CL3" s="23">
        <v>435</v>
      </c>
      <c r="CM3" s="23">
        <v>440</v>
      </c>
      <c r="CN3" s="23">
        <v>445</v>
      </c>
      <c r="CO3" s="23">
        <v>450</v>
      </c>
      <c r="CP3" s="23">
        <v>455</v>
      </c>
      <c r="CQ3" s="23">
        <v>460</v>
      </c>
      <c r="CR3" s="23">
        <v>465</v>
      </c>
      <c r="CS3" s="23">
        <v>470</v>
      </c>
      <c r="CT3" s="23">
        <v>475</v>
      </c>
      <c r="CU3" s="23">
        <v>480</v>
      </c>
      <c r="CV3" s="23">
        <v>485</v>
      </c>
      <c r="CW3" s="23">
        <v>490</v>
      </c>
      <c r="CX3" s="23">
        <v>495</v>
      </c>
      <c r="CY3" s="23">
        <v>500</v>
      </c>
      <c r="CZ3" s="23">
        <v>505</v>
      </c>
      <c r="DA3" s="23">
        <v>510</v>
      </c>
      <c r="DB3" s="23">
        <v>515</v>
      </c>
      <c r="DC3" s="23">
        <v>520</v>
      </c>
      <c r="DD3" s="23">
        <v>525</v>
      </c>
      <c r="DE3" s="23">
        <v>530</v>
      </c>
      <c r="DF3" s="23">
        <v>535</v>
      </c>
      <c r="DG3" s="23">
        <v>540</v>
      </c>
      <c r="DH3" s="23">
        <v>545</v>
      </c>
      <c r="DI3" s="23">
        <v>550</v>
      </c>
      <c r="DJ3" s="23">
        <v>555</v>
      </c>
      <c r="DK3" s="23">
        <v>560</v>
      </c>
      <c r="DL3" s="23">
        <v>565</v>
      </c>
      <c r="DM3" s="23">
        <v>570</v>
      </c>
      <c r="DN3" s="23">
        <v>575</v>
      </c>
      <c r="DO3" s="23">
        <v>580</v>
      </c>
      <c r="DP3" s="23">
        <v>585</v>
      </c>
      <c r="DQ3" s="23">
        <v>590</v>
      </c>
      <c r="DR3" s="23">
        <v>595</v>
      </c>
      <c r="DS3" s="23">
        <v>600</v>
      </c>
      <c r="DT3" s="23">
        <v>605</v>
      </c>
      <c r="DU3" s="23">
        <v>610</v>
      </c>
      <c r="DV3" s="23">
        <v>615</v>
      </c>
      <c r="DW3" s="23">
        <v>620</v>
      </c>
      <c r="DX3" s="23">
        <v>625</v>
      </c>
      <c r="DY3" s="23">
        <v>630</v>
      </c>
      <c r="DZ3" s="23">
        <v>635</v>
      </c>
      <c r="EA3" s="23">
        <v>640</v>
      </c>
      <c r="EB3" s="23">
        <v>645</v>
      </c>
      <c r="EC3" s="23">
        <v>650</v>
      </c>
      <c r="ED3" s="23">
        <v>655</v>
      </c>
      <c r="EE3" s="23">
        <v>660</v>
      </c>
      <c r="EF3" s="23">
        <v>665</v>
      </c>
      <c r="EG3" s="23">
        <v>670</v>
      </c>
      <c r="EH3" s="23">
        <v>675</v>
      </c>
      <c r="EI3" s="23">
        <v>680</v>
      </c>
      <c r="EJ3" s="23">
        <v>685</v>
      </c>
      <c r="EK3" s="23">
        <v>690</v>
      </c>
      <c r="EL3" s="23">
        <v>695</v>
      </c>
      <c r="EM3" s="23">
        <v>700</v>
      </c>
      <c r="EN3" s="23">
        <v>705</v>
      </c>
      <c r="EO3" s="23">
        <v>710</v>
      </c>
      <c r="EP3" s="23">
        <v>715</v>
      </c>
      <c r="EQ3" s="23">
        <v>720</v>
      </c>
      <c r="ER3" s="23">
        <v>725</v>
      </c>
      <c r="ES3" s="23">
        <v>730</v>
      </c>
      <c r="ET3" s="23">
        <v>735</v>
      </c>
      <c r="EU3" s="23">
        <v>740</v>
      </c>
      <c r="EV3" s="23">
        <v>745</v>
      </c>
      <c r="EW3" s="23">
        <v>750</v>
      </c>
      <c r="EX3" s="23">
        <v>755</v>
      </c>
      <c r="EY3" s="23">
        <v>760</v>
      </c>
      <c r="EZ3" s="23">
        <v>765</v>
      </c>
      <c r="FA3" s="23">
        <v>770</v>
      </c>
      <c r="FB3" s="23">
        <v>775</v>
      </c>
      <c r="FC3" s="23">
        <v>780</v>
      </c>
      <c r="FD3" s="23">
        <v>785</v>
      </c>
      <c r="FE3" s="23">
        <v>790</v>
      </c>
      <c r="FF3" s="23">
        <v>795</v>
      </c>
      <c r="FG3" s="23">
        <v>800</v>
      </c>
      <c r="FH3" s="23">
        <v>805</v>
      </c>
      <c r="FI3" s="23">
        <v>810</v>
      </c>
      <c r="FJ3" s="23">
        <v>815</v>
      </c>
      <c r="FK3" s="23">
        <v>820</v>
      </c>
      <c r="FL3" s="23">
        <v>825</v>
      </c>
      <c r="FM3" s="23">
        <v>830</v>
      </c>
      <c r="FN3" s="23">
        <v>835</v>
      </c>
      <c r="FO3" s="23">
        <v>840</v>
      </c>
      <c r="FP3" s="23">
        <v>845</v>
      </c>
      <c r="FQ3" s="23">
        <v>850</v>
      </c>
      <c r="FR3" s="23">
        <v>855</v>
      </c>
      <c r="FS3" s="23">
        <v>860</v>
      </c>
      <c r="FT3" s="23">
        <v>865</v>
      </c>
      <c r="FU3" s="23">
        <v>870</v>
      </c>
      <c r="FV3" s="23">
        <v>875</v>
      </c>
      <c r="FW3" s="23">
        <v>880</v>
      </c>
      <c r="FX3" s="23">
        <v>885</v>
      </c>
      <c r="FY3" s="23">
        <v>890</v>
      </c>
      <c r="FZ3" s="23">
        <v>895</v>
      </c>
      <c r="GA3" s="23">
        <v>900</v>
      </c>
      <c r="GB3" s="23">
        <v>905</v>
      </c>
      <c r="GC3" s="23">
        <v>910</v>
      </c>
      <c r="GD3" s="23">
        <v>915</v>
      </c>
      <c r="GE3" s="23">
        <v>920</v>
      </c>
      <c r="GF3" s="23">
        <v>925</v>
      </c>
      <c r="GG3" s="23">
        <v>930</v>
      </c>
      <c r="GH3" s="23">
        <v>935</v>
      </c>
      <c r="GI3" s="23">
        <v>940</v>
      </c>
      <c r="GJ3" s="23">
        <v>945</v>
      </c>
      <c r="GK3" s="23">
        <v>950</v>
      </c>
      <c r="GL3" s="23">
        <v>955</v>
      </c>
      <c r="GM3" s="23">
        <v>960</v>
      </c>
      <c r="GN3" s="23">
        <v>965</v>
      </c>
      <c r="GO3" s="23">
        <v>970</v>
      </c>
      <c r="GP3" s="23">
        <v>975</v>
      </c>
      <c r="GQ3" s="23">
        <v>980</v>
      </c>
      <c r="GR3" s="23">
        <v>985</v>
      </c>
      <c r="GS3" s="23">
        <v>990</v>
      </c>
      <c r="GT3" s="23">
        <v>995</v>
      </c>
      <c r="GU3" s="23">
        <v>1000</v>
      </c>
      <c r="GV3" s="23">
        <v>1005</v>
      </c>
      <c r="GW3" s="23">
        <v>1010</v>
      </c>
      <c r="GX3" s="23">
        <v>1015</v>
      </c>
      <c r="GY3" s="23">
        <v>1020</v>
      </c>
      <c r="GZ3" s="23">
        <v>1025</v>
      </c>
      <c r="HA3" s="23">
        <v>1030</v>
      </c>
      <c r="HB3" s="23">
        <v>1035</v>
      </c>
      <c r="HC3" s="23">
        <v>1040</v>
      </c>
      <c r="HD3" s="23">
        <v>1045</v>
      </c>
      <c r="HE3" s="23">
        <v>1050</v>
      </c>
      <c r="HF3" s="23">
        <v>1055</v>
      </c>
      <c r="HG3" s="23">
        <v>1060</v>
      </c>
      <c r="HH3" s="23">
        <v>1065</v>
      </c>
      <c r="HI3" s="23">
        <v>1070</v>
      </c>
      <c r="HJ3" s="23">
        <v>1075</v>
      </c>
      <c r="HK3" s="23">
        <v>1080</v>
      </c>
      <c r="HL3" s="23">
        <v>1085</v>
      </c>
      <c r="HM3" s="23">
        <v>1090</v>
      </c>
      <c r="HN3" s="23">
        <v>1095</v>
      </c>
      <c r="HO3" s="23">
        <v>1100</v>
      </c>
      <c r="HP3" s="23">
        <v>1105</v>
      </c>
      <c r="HQ3" s="23">
        <v>1110</v>
      </c>
      <c r="HR3" s="23">
        <v>1115</v>
      </c>
      <c r="HS3" s="23">
        <v>1120</v>
      </c>
      <c r="HT3" s="23">
        <v>1125</v>
      </c>
      <c r="HU3" s="23">
        <v>1130</v>
      </c>
      <c r="HV3" s="23">
        <v>1135</v>
      </c>
      <c r="HW3" s="23">
        <v>1140</v>
      </c>
      <c r="HX3" s="23">
        <v>1145</v>
      </c>
      <c r="HY3" s="23">
        <v>1150</v>
      </c>
      <c r="HZ3" s="23">
        <v>1155</v>
      </c>
      <c r="IA3" s="23">
        <v>1160</v>
      </c>
      <c r="IB3" s="23">
        <v>1165</v>
      </c>
      <c r="IC3" s="23">
        <v>1170</v>
      </c>
      <c r="ID3" s="23">
        <v>1175</v>
      </c>
      <c r="IE3" s="23">
        <v>1180</v>
      </c>
      <c r="IF3" s="23">
        <v>1185</v>
      </c>
      <c r="IG3" s="23">
        <v>1190</v>
      </c>
      <c r="IH3" s="23">
        <v>1195</v>
      </c>
      <c r="II3" s="23">
        <v>1200</v>
      </c>
      <c r="IJ3" s="23">
        <v>1205</v>
      </c>
      <c r="IK3" s="23">
        <v>1210</v>
      </c>
      <c r="IL3" s="23">
        <v>1215</v>
      </c>
      <c r="IM3" s="23">
        <v>1220</v>
      </c>
      <c r="IN3" s="23">
        <v>1225</v>
      </c>
      <c r="IO3" s="23">
        <v>1230</v>
      </c>
      <c r="IP3" s="23">
        <v>1235</v>
      </c>
      <c r="IQ3" s="23">
        <v>1240</v>
      </c>
      <c r="IR3" s="23">
        <v>1245</v>
      </c>
      <c r="IS3" s="23">
        <v>1250</v>
      </c>
      <c r="IT3" s="23">
        <v>1255</v>
      </c>
      <c r="IU3" s="23">
        <v>1260</v>
      </c>
      <c r="IV3" s="23">
        <v>1265</v>
      </c>
      <c r="IW3" s="23">
        <v>1270</v>
      </c>
      <c r="IX3" s="23">
        <v>1275</v>
      </c>
      <c r="IY3" s="23">
        <v>1280</v>
      </c>
      <c r="IZ3" s="23">
        <v>1285</v>
      </c>
      <c r="JA3" s="23">
        <v>1290</v>
      </c>
      <c r="JB3" s="23">
        <v>1295</v>
      </c>
      <c r="JC3" s="23">
        <v>1300</v>
      </c>
      <c r="JD3" s="23">
        <v>1305</v>
      </c>
      <c r="JE3" s="23">
        <v>1310</v>
      </c>
      <c r="JF3" s="23">
        <v>1315</v>
      </c>
      <c r="JG3" s="23">
        <v>1320</v>
      </c>
      <c r="JH3" s="23">
        <v>1325</v>
      </c>
      <c r="JI3" s="23">
        <v>1330</v>
      </c>
      <c r="JJ3" s="23">
        <v>1335</v>
      </c>
      <c r="JK3" s="23">
        <v>1340</v>
      </c>
      <c r="JL3" s="23">
        <v>1345</v>
      </c>
      <c r="JM3" s="23">
        <v>1350</v>
      </c>
      <c r="JN3" s="23">
        <v>1355</v>
      </c>
      <c r="JO3" s="23">
        <v>1360</v>
      </c>
      <c r="JP3" s="23">
        <v>1365</v>
      </c>
      <c r="JQ3" s="23">
        <v>1370</v>
      </c>
      <c r="JR3" s="23">
        <v>1375</v>
      </c>
      <c r="JS3" s="23">
        <v>1380</v>
      </c>
      <c r="JT3" s="23">
        <v>1385</v>
      </c>
      <c r="JU3" s="23">
        <v>1390</v>
      </c>
      <c r="JV3" s="23">
        <v>1395</v>
      </c>
      <c r="JW3" s="23">
        <v>1400</v>
      </c>
      <c r="JX3" s="23">
        <v>1405</v>
      </c>
      <c r="JY3" s="23">
        <v>1410</v>
      </c>
      <c r="JZ3" s="23">
        <v>1415</v>
      </c>
      <c r="KA3" s="23">
        <v>1420</v>
      </c>
      <c r="KB3" s="23">
        <v>1425</v>
      </c>
      <c r="KC3" s="23">
        <v>1430</v>
      </c>
      <c r="KD3" s="23">
        <v>1435</v>
      </c>
      <c r="KE3" s="23">
        <v>1440</v>
      </c>
      <c r="KF3" s="23">
        <v>1445</v>
      </c>
      <c r="KG3" s="23">
        <v>1450</v>
      </c>
      <c r="KH3" s="23">
        <v>1455</v>
      </c>
      <c r="KI3" s="23">
        <v>1460</v>
      </c>
      <c r="KJ3" s="23">
        <v>1465</v>
      </c>
      <c r="KK3" s="23">
        <v>1470</v>
      </c>
      <c r="KL3" s="23">
        <v>1475</v>
      </c>
      <c r="KM3" s="23">
        <v>1480</v>
      </c>
      <c r="KN3" s="23">
        <v>1485</v>
      </c>
      <c r="KO3" s="23">
        <v>1490</v>
      </c>
      <c r="KP3" s="23">
        <v>1495</v>
      </c>
      <c r="KQ3" s="23">
        <v>1500</v>
      </c>
      <c r="KR3" s="23">
        <v>1505</v>
      </c>
      <c r="KS3" s="23">
        <v>1510</v>
      </c>
      <c r="KT3" s="23">
        <v>1515</v>
      </c>
      <c r="KU3" s="23">
        <v>1520</v>
      </c>
      <c r="KV3" s="23">
        <v>1525</v>
      </c>
      <c r="KW3" s="23">
        <v>1530</v>
      </c>
      <c r="KX3" s="23">
        <v>1535</v>
      </c>
      <c r="KY3" s="23">
        <v>1540</v>
      </c>
      <c r="KZ3" s="23">
        <v>1545</v>
      </c>
      <c r="LA3" s="23">
        <v>1550</v>
      </c>
      <c r="LB3" s="23">
        <v>1555</v>
      </c>
      <c r="LC3" s="23">
        <v>1560</v>
      </c>
      <c r="LD3" s="23">
        <v>1565</v>
      </c>
      <c r="LE3" s="23">
        <v>1570</v>
      </c>
      <c r="LF3" s="23">
        <v>1575</v>
      </c>
      <c r="LG3" s="23">
        <v>1580</v>
      </c>
      <c r="LH3" s="23">
        <v>1585</v>
      </c>
      <c r="LI3" s="23">
        <v>1590</v>
      </c>
      <c r="LJ3" s="23">
        <v>1595</v>
      </c>
      <c r="LK3" s="23">
        <v>1600</v>
      </c>
      <c r="LL3" s="23">
        <v>1605</v>
      </c>
      <c r="LM3" s="23">
        <v>1610</v>
      </c>
      <c r="LN3" s="23">
        <v>1615</v>
      </c>
      <c r="LO3" s="23">
        <v>1620</v>
      </c>
      <c r="LP3" s="23">
        <v>1625</v>
      </c>
      <c r="LQ3" s="23">
        <v>1630</v>
      </c>
      <c r="LR3" s="23">
        <v>1635</v>
      </c>
      <c r="LS3" s="23">
        <v>1640</v>
      </c>
      <c r="LT3" s="23">
        <v>1645</v>
      </c>
      <c r="LU3" s="23">
        <v>1650</v>
      </c>
      <c r="LV3" s="23">
        <v>1655</v>
      </c>
      <c r="LW3" s="23">
        <v>1660</v>
      </c>
      <c r="LX3" s="23">
        <v>1665</v>
      </c>
      <c r="LY3" s="23">
        <v>1670</v>
      </c>
      <c r="LZ3" s="23">
        <v>1675</v>
      </c>
      <c r="MA3" s="23">
        <v>1680</v>
      </c>
      <c r="MB3" s="23">
        <v>1685</v>
      </c>
      <c r="MC3" s="23">
        <v>1690</v>
      </c>
      <c r="MD3" s="23">
        <v>1695</v>
      </c>
      <c r="ME3" s="23">
        <v>1700</v>
      </c>
      <c r="MF3" s="23">
        <v>1705</v>
      </c>
      <c r="MG3" s="23">
        <v>1710</v>
      </c>
      <c r="MH3" s="23">
        <v>1715</v>
      </c>
      <c r="MI3" s="23">
        <v>1720</v>
      </c>
      <c r="MJ3" s="23">
        <v>1725</v>
      </c>
      <c r="MK3" s="23">
        <v>1730</v>
      </c>
      <c r="ML3" s="23">
        <v>1735</v>
      </c>
      <c r="MM3" s="23">
        <v>1740</v>
      </c>
      <c r="MN3" s="23">
        <v>1745</v>
      </c>
      <c r="MO3" s="23">
        <v>1750</v>
      </c>
      <c r="MP3" s="23">
        <v>1755</v>
      </c>
      <c r="MQ3" s="23">
        <v>1760</v>
      </c>
      <c r="MR3" s="23">
        <v>1765</v>
      </c>
      <c r="MS3" s="23">
        <v>1770</v>
      </c>
      <c r="MT3" s="23">
        <v>1775</v>
      </c>
      <c r="MU3" s="23">
        <v>1780</v>
      </c>
      <c r="MV3" s="23">
        <v>1785</v>
      </c>
      <c r="MW3" s="23">
        <v>1790</v>
      </c>
      <c r="MX3" s="23">
        <v>1795</v>
      </c>
      <c r="MY3" s="23">
        <v>1800</v>
      </c>
      <c r="MZ3" s="23">
        <v>1805</v>
      </c>
      <c r="NA3" s="23">
        <v>1810</v>
      </c>
      <c r="NB3" s="23">
        <v>1815</v>
      </c>
      <c r="NC3" s="23">
        <v>1820</v>
      </c>
      <c r="ND3" s="23">
        <v>1825</v>
      </c>
      <c r="NE3" s="23">
        <v>1830</v>
      </c>
      <c r="NF3" s="23">
        <v>1835</v>
      </c>
      <c r="NG3" s="23">
        <v>1840</v>
      </c>
      <c r="NH3" s="23">
        <v>1845</v>
      </c>
      <c r="NI3" s="23">
        <v>1850</v>
      </c>
      <c r="NJ3" s="23">
        <v>1855</v>
      </c>
      <c r="NK3" s="23">
        <v>1860</v>
      </c>
      <c r="NL3" s="23">
        <v>1865</v>
      </c>
      <c r="NM3" s="23">
        <v>1870</v>
      </c>
      <c r="NN3" s="23">
        <v>1875</v>
      </c>
      <c r="NO3" s="23">
        <v>1880</v>
      </c>
      <c r="NP3" s="23">
        <v>1885</v>
      </c>
      <c r="NQ3" s="23">
        <v>1890</v>
      </c>
      <c r="NR3" s="23">
        <v>1895</v>
      </c>
      <c r="NS3" s="23">
        <v>1900</v>
      </c>
      <c r="NT3" s="23">
        <v>1905</v>
      </c>
      <c r="NU3" s="23">
        <v>1910</v>
      </c>
      <c r="NV3" s="23">
        <v>1915</v>
      </c>
      <c r="NW3" s="23">
        <v>1920</v>
      </c>
      <c r="NX3" s="23">
        <v>1925</v>
      </c>
      <c r="NY3" s="23">
        <v>1930</v>
      </c>
      <c r="NZ3" s="23">
        <v>1935</v>
      </c>
      <c r="OA3" s="23">
        <v>1940</v>
      </c>
      <c r="OB3" s="23">
        <v>1945</v>
      </c>
      <c r="OC3" s="23">
        <v>1950</v>
      </c>
      <c r="OD3" s="23">
        <v>1955</v>
      </c>
      <c r="OE3" s="23">
        <v>1960</v>
      </c>
      <c r="OF3" s="23">
        <v>1965</v>
      </c>
      <c r="OG3" s="23">
        <v>1970</v>
      </c>
      <c r="OH3" s="23">
        <v>1975</v>
      </c>
      <c r="OI3" s="23">
        <v>1980</v>
      </c>
      <c r="OJ3" s="23">
        <v>1985</v>
      </c>
      <c r="OK3" s="23">
        <v>1990</v>
      </c>
      <c r="OL3" s="23">
        <v>1995</v>
      </c>
      <c r="OM3" s="23">
        <v>2000</v>
      </c>
      <c r="ON3" s="23">
        <v>2005</v>
      </c>
      <c r="OO3" s="23">
        <v>2010</v>
      </c>
      <c r="OP3" s="23">
        <v>2015</v>
      </c>
      <c r="OQ3" s="23">
        <v>2020</v>
      </c>
      <c r="OR3" s="23">
        <v>2025</v>
      </c>
      <c r="OS3" s="23">
        <v>2030</v>
      </c>
      <c r="OT3" s="23">
        <v>2035</v>
      </c>
      <c r="OU3" s="23">
        <v>2040</v>
      </c>
      <c r="OV3" s="23">
        <v>2045</v>
      </c>
      <c r="OW3" s="23">
        <v>2050</v>
      </c>
      <c r="OX3" s="23">
        <v>2055</v>
      </c>
      <c r="OY3" s="23">
        <v>2060</v>
      </c>
      <c r="OZ3" s="23">
        <v>2065</v>
      </c>
      <c r="PA3" s="23">
        <v>2070</v>
      </c>
      <c r="PB3" s="23">
        <v>2075</v>
      </c>
      <c r="PC3" s="23">
        <v>2080</v>
      </c>
      <c r="PD3" s="23">
        <v>2085</v>
      </c>
      <c r="PE3" s="23">
        <v>2090</v>
      </c>
      <c r="PF3" s="23">
        <v>2095</v>
      </c>
      <c r="PG3" s="23">
        <v>2100</v>
      </c>
      <c r="PH3" s="23">
        <v>2105</v>
      </c>
      <c r="PI3" s="23">
        <v>2110</v>
      </c>
      <c r="PJ3" s="23">
        <v>2115</v>
      </c>
      <c r="PK3" s="23">
        <v>2120</v>
      </c>
      <c r="PL3" s="23">
        <v>2125</v>
      </c>
      <c r="PM3" s="23">
        <v>2130</v>
      </c>
      <c r="PN3" s="23">
        <v>2135</v>
      </c>
      <c r="PO3" s="23">
        <v>2140</v>
      </c>
      <c r="PP3" s="23">
        <v>2145</v>
      </c>
      <c r="PQ3" s="23">
        <v>2150</v>
      </c>
      <c r="PR3" s="23">
        <v>2155</v>
      </c>
      <c r="PS3" s="23">
        <v>2160</v>
      </c>
      <c r="PT3" s="23">
        <v>2165</v>
      </c>
      <c r="PU3" s="23">
        <v>2170</v>
      </c>
      <c r="PV3" s="23">
        <v>2175</v>
      </c>
      <c r="PW3" s="23">
        <v>2180</v>
      </c>
      <c r="PX3" s="23">
        <v>2185</v>
      </c>
      <c r="PY3" s="23">
        <v>2190</v>
      </c>
      <c r="PZ3" s="23">
        <v>2195</v>
      </c>
      <c r="QA3" s="23">
        <v>2200</v>
      </c>
      <c r="QB3" s="23">
        <v>2205</v>
      </c>
      <c r="QC3" s="23">
        <v>2210</v>
      </c>
      <c r="QD3" s="23">
        <v>2215</v>
      </c>
      <c r="QE3" s="23">
        <v>2220</v>
      </c>
      <c r="QF3" s="23">
        <v>2225</v>
      </c>
      <c r="QG3" s="23">
        <v>2230</v>
      </c>
      <c r="QH3" s="23">
        <v>2235</v>
      </c>
      <c r="QI3" s="23">
        <v>2240</v>
      </c>
      <c r="QJ3" s="23">
        <v>2245</v>
      </c>
      <c r="QK3" s="23">
        <v>2250</v>
      </c>
      <c r="QL3" s="23">
        <v>2255</v>
      </c>
      <c r="QM3" s="23">
        <v>2260</v>
      </c>
      <c r="QN3" s="23">
        <v>2265</v>
      </c>
      <c r="QO3" s="23">
        <v>2270</v>
      </c>
      <c r="QP3" s="23">
        <v>2275</v>
      </c>
      <c r="QQ3" s="23">
        <v>2280</v>
      </c>
      <c r="QR3" s="23">
        <v>2285</v>
      </c>
      <c r="QS3" s="23">
        <v>2290</v>
      </c>
      <c r="QT3" s="23">
        <v>2295</v>
      </c>
      <c r="QU3" s="23">
        <v>2300</v>
      </c>
      <c r="QV3" s="23">
        <v>2305</v>
      </c>
      <c r="QW3" s="23">
        <v>2310</v>
      </c>
      <c r="QX3" s="23">
        <v>2315</v>
      </c>
      <c r="QY3" s="23">
        <v>2320</v>
      </c>
      <c r="QZ3" s="23">
        <v>2325</v>
      </c>
      <c r="RA3" s="23">
        <v>2330</v>
      </c>
      <c r="RB3" s="23">
        <v>2335</v>
      </c>
      <c r="RC3" s="23">
        <v>2340</v>
      </c>
      <c r="RD3" s="23">
        <v>2345</v>
      </c>
      <c r="RE3" s="23">
        <v>2350</v>
      </c>
      <c r="RF3" s="23">
        <v>2355</v>
      </c>
      <c r="RG3" s="23">
        <v>2360</v>
      </c>
      <c r="RH3" s="23">
        <v>2365</v>
      </c>
      <c r="RI3" s="23">
        <v>2370</v>
      </c>
      <c r="RJ3" s="23">
        <v>2375</v>
      </c>
      <c r="RK3" s="23">
        <v>2380</v>
      </c>
      <c r="RL3" s="23">
        <v>2385</v>
      </c>
      <c r="RM3" s="23">
        <v>2390</v>
      </c>
      <c r="RN3" s="23">
        <v>2395</v>
      </c>
      <c r="RO3" s="23">
        <v>2400</v>
      </c>
      <c r="RP3" s="23">
        <v>2405</v>
      </c>
      <c r="RQ3" s="23">
        <v>2410</v>
      </c>
      <c r="RR3" s="23">
        <v>2415</v>
      </c>
      <c r="RS3" s="23">
        <v>2420</v>
      </c>
      <c r="RT3" s="23">
        <v>2425</v>
      </c>
      <c r="RU3" s="23">
        <v>2430</v>
      </c>
      <c r="RV3" s="23">
        <v>2435</v>
      </c>
      <c r="RW3" s="23">
        <v>2440</v>
      </c>
      <c r="RX3" s="23">
        <v>2445</v>
      </c>
      <c r="RY3" s="23">
        <v>2450</v>
      </c>
      <c r="RZ3" s="23">
        <v>2455</v>
      </c>
      <c r="SA3" s="23">
        <v>2460</v>
      </c>
      <c r="SB3" s="23">
        <v>2465</v>
      </c>
      <c r="SC3" s="23">
        <v>2470</v>
      </c>
      <c r="SD3" s="23">
        <v>2475</v>
      </c>
      <c r="SE3" s="23">
        <v>2480</v>
      </c>
      <c r="SF3" s="23">
        <v>2485</v>
      </c>
      <c r="SG3" s="23">
        <v>2490</v>
      </c>
      <c r="SH3" s="23">
        <v>2495</v>
      </c>
      <c r="SI3" s="23">
        <v>2500</v>
      </c>
      <c r="SJ3" s="23">
        <v>2505</v>
      </c>
      <c r="SK3" s="23">
        <v>2510</v>
      </c>
      <c r="SL3" s="23">
        <v>2515</v>
      </c>
      <c r="SM3" s="23">
        <v>2520</v>
      </c>
      <c r="SN3" s="23">
        <v>2525</v>
      </c>
      <c r="SO3" s="23">
        <v>2530</v>
      </c>
      <c r="SP3" s="23">
        <v>2535</v>
      </c>
      <c r="SQ3" s="23">
        <v>2540</v>
      </c>
      <c r="SR3" s="23">
        <v>2545</v>
      </c>
      <c r="SS3" s="23">
        <v>2550</v>
      </c>
      <c r="ST3" s="23">
        <v>2555</v>
      </c>
      <c r="SU3" s="23">
        <v>2560</v>
      </c>
      <c r="SV3" s="23">
        <v>2565</v>
      </c>
      <c r="SW3" s="23">
        <v>2570</v>
      </c>
      <c r="SX3" s="23">
        <v>2575</v>
      </c>
      <c r="SY3" s="23">
        <v>2580</v>
      </c>
      <c r="SZ3" s="27">
        <v>2585</v>
      </c>
      <c r="TA3" s="23">
        <v>2590</v>
      </c>
      <c r="TB3" s="23">
        <v>2595</v>
      </c>
      <c r="TC3" s="23">
        <v>2600</v>
      </c>
      <c r="TD3" s="23">
        <v>2605</v>
      </c>
      <c r="TE3" s="23">
        <v>2610</v>
      </c>
      <c r="TF3" s="23">
        <v>2615</v>
      </c>
      <c r="TG3" s="23">
        <v>2620</v>
      </c>
      <c r="TH3" s="23">
        <v>2625</v>
      </c>
      <c r="TI3" s="23">
        <v>2630</v>
      </c>
      <c r="TJ3" s="23">
        <v>2635</v>
      </c>
      <c r="TK3" s="23">
        <v>2640</v>
      </c>
      <c r="TL3" s="23">
        <v>2645</v>
      </c>
      <c r="TM3" s="23">
        <v>2650</v>
      </c>
      <c r="TN3" s="23">
        <v>2655</v>
      </c>
      <c r="TO3" s="23">
        <v>2660</v>
      </c>
      <c r="TP3" s="23">
        <v>2665</v>
      </c>
      <c r="TQ3" s="23">
        <v>2670</v>
      </c>
      <c r="TR3" s="23">
        <v>2675</v>
      </c>
      <c r="TS3" s="23">
        <v>2680</v>
      </c>
      <c r="TT3" s="23">
        <v>2685</v>
      </c>
      <c r="TU3" s="23">
        <v>2690</v>
      </c>
      <c r="TV3" s="23">
        <v>2695</v>
      </c>
      <c r="TW3" s="23">
        <v>2700</v>
      </c>
      <c r="TX3" s="23">
        <v>2705</v>
      </c>
      <c r="TY3" s="23">
        <v>2710</v>
      </c>
      <c r="TZ3" s="23">
        <v>2715</v>
      </c>
      <c r="UA3" s="23">
        <v>2720</v>
      </c>
      <c r="UB3" s="23">
        <v>2725</v>
      </c>
      <c r="UC3" s="23">
        <v>2730</v>
      </c>
      <c r="UD3" s="23">
        <v>2735</v>
      </c>
      <c r="UE3" s="23">
        <v>2740</v>
      </c>
      <c r="UF3" s="23">
        <v>2745</v>
      </c>
      <c r="UG3" s="23">
        <v>2750</v>
      </c>
      <c r="UH3" s="23">
        <v>2755</v>
      </c>
      <c r="UI3" s="23">
        <v>2760</v>
      </c>
      <c r="UJ3" s="23">
        <v>2765</v>
      </c>
      <c r="UK3" s="23">
        <v>2770</v>
      </c>
      <c r="UL3" s="23">
        <v>2775</v>
      </c>
      <c r="UM3" s="23">
        <v>2780</v>
      </c>
      <c r="UN3" s="23">
        <v>2785</v>
      </c>
      <c r="UO3" s="23">
        <v>2790</v>
      </c>
      <c r="UP3" s="23">
        <v>2795</v>
      </c>
      <c r="UQ3" s="23">
        <v>2800</v>
      </c>
      <c r="UR3" s="23">
        <v>2805</v>
      </c>
      <c r="US3" s="23">
        <v>2810</v>
      </c>
      <c r="UT3" s="23">
        <v>2815</v>
      </c>
      <c r="UU3" s="23">
        <v>2820</v>
      </c>
      <c r="UV3" s="23">
        <v>2825</v>
      </c>
      <c r="UW3" s="23">
        <v>2830</v>
      </c>
      <c r="UX3" s="23">
        <v>2835</v>
      </c>
      <c r="UY3" s="23">
        <v>2840</v>
      </c>
      <c r="UZ3" s="23">
        <v>2845</v>
      </c>
      <c r="VA3" s="23">
        <v>2850</v>
      </c>
      <c r="VB3" s="23">
        <v>2855</v>
      </c>
      <c r="VC3" s="23">
        <v>2860</v>
      </c>
      <c r="VD3" s="23">
        <v>2865</v>
      </c>
      <c r="VE3" s="23">
        <v>2870</v>
      </c>
      <c r="VF3" s="23">
        <v>2875</v>
      </c>
      <c r="VG3" s="23">
        <v>2880</v>
      </c>
      <c r="VH3" s="23">
        <v>2885</v>
      </c>
      <c r="VI3" s="23">
        <v>2890</v>
      </c>
      <c r="VJ3" s="23">
        <v>2895</v>
      </c>
      <c r="VK3" s="23">
        <v>2900</v>
      </c>
      <c r="VL3" s="23">
        <v>2905</v>
      </c>
      <c r="VM3" s="23">
        <v>2910</v>
      </c>
      <c r="VN3" s="23">
        <v>2915</v>
      </c>
      <c r="VO3" s="23">
        <v>2920</v>
      </c>
      <c r="VP3" s="23">
        <v>2925</v>
      </c>
      <c r="VQ3" s="23">
        <v>2930</v>
      </c>
      <c r="VR3" s="23">
        <v>2935</v>
      </c>
      <c r="VS3" s="23">
        <v>2940</v>
      </c>
      <c r="VT3" s="23">
        <v>2945</v>
      </c>
      <c r="VU3" s="23">
        <v>2950</v>
      </c>
      <c r="VV3" s="23">
        <v>2955</v>
      </c>
      <c r="VW3" s="23">
        <v>2960</v>
      </c>
      <c r="VX3" s="23">
        <v>2965</v>
      </c>
      <c r="VY3" s="23">
        <v>2970</v>
      </c>
      <c r="VZ3" s="23">
        <v>2975</v>
      </c>
      <c r="WA3" s="23">
        <v>2980</v>
      </c>
      <c r="WB3" s="23">
        <v>2985</v>
      </c>
      <c r="WC3" s="23">
        <v>2990</v>
      </c>
      <c r="WD3" s="23">
        <v>2995</v>
      </c>
      <c r="WE3" s="23">
        <v>3000</v>
      </c>
      <c r="WF3" s="23">
        <v>3005</v>
      </c>
      <c r="WG3" s="23">
        <v>3010</v>
      </c>
      <c r="WH3" s="23">
        <v>3015</v>
      </c>
      <c r="WI3" s="23">
        <v>3020</v>
      </c>
      <c r="WJ3" s="23">
        <v>3025</v>
      </c>
      <c r="WK3" s="23">
        <v>3030</v>
      </c>
      <c r="WL3" s="23">
        <v>3035</v>
      </c>
      <c r="WM3" s="23">
        <v>3040</v>
      </c>
      <c r="WN3" s="23">
        <v>3045</v>
      </c>
      <c r="WO3" s="23">
        <v>3050</v>
      </c>
      <c r="WP3" s="23">
        <v>3055</v>
      </c>
      <c r="WQ3" s="23">
        <v>3060</v>
      </c>
      <c r="WR3" s="23">
        <v>3065</v>
      </c>
      <c r="WS3" s="23">
        <v>3070</v>
      </c>
      <c r="WT3" s="23">
        <v>3075</v>
      </c>
      <c r="WU3" s="23">
        <v>3080</v>
      </c>
      <c r="WV3" s="23">
        <v>3085</v>
      </c>
      <c r="WW3" s="23">
        <v>3090</v>
      </c>
      <c r="WX3" s="23">
        <v>3095</v>
      </c>
      <c r="WY3" s="23">
        <v>3100</v>
      </c>
      <c r="WZ3" s="23">
        <v>3105</v>
      </c>
      <c r="XA3" s="23">
        <v>3110</v>
      </c>
      <c r="XB3" s="23">
        <v>3115</v>
      </c>
      <c r="XC3" s="23">
        <v>3120</v>
      </c>
      <c r="XD3" s="23">
        <v>3125</v>
      </c>
      <c r="XE3" s="23">
        <v>3130</v>
      </c>
      <c r="XF3" s="23">
        <v>3135</v>
      </c>
      <c r="XG3" s="23">
        <v>3140</v>
      </c>
      <c r="XH3" s="23">
        <v>3145</v>
      </c>
      <c r="XI3" s="23">
        <v>3150</v>
      </c>
      <c r="XJ3" s="23">
        <v>3155</v>
      </c>
      <c r="XK3" s="23">
        <v>3160</v>
      </c>
      <c r="XL3" s="23">
        <v>3165</v>
      </c>
      <c r="XM3" s="23">
        <v>3170</v>
      </c>
      <c r="XN3" s="23">
        <v>3175</v>
      </c>
      <c r="XO3" s="23">
        <v>3180</v>
      </c>
      <c r="XP3" s="23">
        <v>3185</v>
      </c>
      <c r="XQ3" s="23">
        <v>3190</v>
      </c>
      <c r="XR3" s="23">
        <v>3195</v>
      </c>
      <c r="XS3" s="23">
        <v>3200</v>
      </c>
      <c r="XT3" s="23">
        <v>3205</v>
      </c>
      <c r="XU3" s="23">
        <v>3210</v>
      </c>
      <c r="XV3" s="23">
        <v>3215</v>
      </c>
      <c r="XW3" s="23">
        <v>3220</v>
      </c>
      <c r="XX3" s="23">
        <v>3225</v>
      </c>
      <c r="XY3" s="23">
        <v>3230</v>
      </c>
      <c r="XZ3" s="23">
        <v>3235</v>
      </c>
      <c r="YA3" s="23">
        <v>3240</v>
      </c>
      <c r="YB3" s="23">
        <v>3245</v>
      </c>
      <c r="YC3" s="23">
        <v>3250</v>
      </c>
      <c r="YD3" s="23">
        <v>3255</v>
      </c>
      <c r="YE3" s="23">
        <v>3260</v>
      </c>
      <c r="YF3" s="23">
        <v>3265</v>
      </c>
      <c r="YG3" s="23">
        <v>3270</v>
      </c>
      <c r="YH3" s="23">
        <v>3275</v>
      </c>
      <c r="YI3" s="23">
        <v>3280</v>
      </c>
      <c r="YJ3" s="23">
        <v>3285</v>
      </c>
      <c r="YK3" s="23">
        <v>3290</v>
      </c>
      <c r="YL3" s="23">
        <v>3295</v>
      </c>
      <c r="YM3" s="23">
        <v>3300</v>
      </c>
      <c r="YN3" s="23">
        <v>3305</v>
      </c>
      <c r="YO3" s="23">
        <v>3310</v>
      </c>
      <c r="YP3" s="23">
        <v>3315</v>
      </c>
      <c r="YQ3" s="23">
        <v>3320</v>
      </c>
      <c r="YR3" s="23">
        <v>3325</v>
      </c>
      <c r="YS3" s="23">
        <v>3330</v>
      </c>
      <c r="YT3" s="23">
        <v>3335</v>
      </c>
      <c r="YU3" s="23">
        <v>3340</v>
      </c>
      <c r="YV3" s="23">
        <v>3345</v>
      </c>
      <c r="YW3" s="23">
        <v>3350</v>
      </c>
      <c r="YX3" s="23">
        <v>3355</v>
      </c>
      <c r="YY3" s="23">
        <v>3360</v>
      </c>
      <c r="YZ3" s="23">
        <v>3365</v>
      </c>
      <c r="ZA3" s="23">
        <v>3370</v>
      </c>
      <c r="ZB3" s="23">
        <v>3375</v>
      </c>
      <c r="ZC3" s="23">
        <v>3380</v>
      </c>
      <c r="ZD3" s="23">
        <v>3385</v>
      </c>
      <c r="ZE3" s="23">
        <v>3390</v>
      </c>
      <c r="ZF3" s="23">
        <v>3395</v>
      </c>
      <c r="ZG3" s="23">
        <v>3400</v>
      </c>
      <c r="ZH3" s="23">
        <v>3405</v>
      </c>
      <c r="ZI3" s="23">
        <v>3410</v>
      </c>
      <c r="ZJ3" s="23">
        <v>3415</v>
      </c>
      <c r="ZK3" s="23">
        <v>3420</v>
      </c>
      <c r="ZL3" s="23">
        <v>3425</v>
      </c>
      <c r="ZM3" s="23">
        <v>3430</v>
      </c>
      <c r="ZN3" s="23">
        <v>3435</v>
      </c>
      <c r="ZO3" s="23">
        <v>3440</v>
      </c>
      <c r="ZP3" s="23">
        <v>3445</v>
      </c>
      <c r="ZQ3" s="23">
        <v>3450</v>
      </c>
      <c r="ZR3" s="23">
        <v>3455</v>
      </c>
      <c r="ZS3" s="23">
        <v>3460</v>
      </c>
      <c r="ZT3" s="23">
        <v>3465</v>
      </c>
      <c r="ZU3" s="23">
        <v>3470</v>
      </c>
      <c r="ZV3" s="23">
        <v>3475</v>
      </c>
      <c r="ZW3" s="23">
        <v>3480</v>
      </c>
      <c r="ZX3" s="23">
        <v>3485</v>
      </c>
      <c r="ZY3" s="23">
        <v>3490</v>
      </c>
      <c r="ZZ3" s="23">
        <v>3495</v>
      </c>
      <c r="AAA3" s="23">
        <v>3500</v>
      </c>
      <c r="AAB3" s="23">
        <v>3505</v>
      </c>
      <c r="AAC3" s="23">
        <v>3510</v>
      </c>
      <c r="AAD3" s="23">
        <v>3515</v>
      </c>
      <c r="AAE3" s="23">
        <v>3520</v>
      </c>
      <c r="AAF3" s="23">
        <v>3525</v>
      </c>
      <c r="AAG3" s="23">
        <v>3530</v>
      </c>
      <c r="AAH3" s="23">
        <v>3535</v>
      </c>
      <c r="AAI3" s="23">
        <v>3540</v>
      </c>
      <c r="AAJ3" s="23">
        <v>3545</v>
      </c>
      <c r="AAK3" s="23">
        <v>3550</v>
      </c>
      <c r="AAL3" s="23">
        <v>3555</v>
      </c>
      <c r="AAM3" s="23">
        <v>3560</v>
      </c>
      <c r="AAN3" s="23">
        <v>3565</v>
      </c>
      <c r="AAO3" s="23">
        <v>3570</v>
      </c>
      <c r="AAP3" s="23">
        <v>3575</v>
      </c>
      <c r="AAQ3" s="23">
        <v>3580</v>
      </c>
      <c r="AAR3" s="23">
        <v>3585</v>
      </c>
      <c r="AAS3" s="23">
        <v>3590</v>
      </c>
      <c r="AAT3" s="23">
        <v>3595</v>
      </c>
      <c r="AAU3" s="23">
        <v>3600</v>
      </c>
      <c r="AAV3" s="23">
        <v>3605</v>
      </c>
      <c r="AAW3" s="23">
        <v>3610</v>
      </c>
      <c r="AAX3" s="23">
        <v>3615</v>
      </c>
      <c r="AAY3" s="23">
        <v>3620</v>
      </c>
      <c r="AAZ3" s="23">
        <v>3625</v>
      </c>
      <c r="ABA3" s="23">
        <v>3630</v>
      </c>
      <c r="ABB3" s="23">
        <v>3635</v>
      </c>
      <c r="ABC3" s="23">
        <v>3640</v>
      </c>
      <c r="ABD3" s="23">
        <v>3645</v>
      </c>
      <c r="ABE3" s="23">
        <v>3650</v>
      </c>
      <c r="ABF3" s="23">
        <v>3655</v>
      </c>
      <c r="ABG3" s="23">
        <v>3660</v>
      </c>
      <c r="ABH3" s="23">
        <v>3665</v>
      </c>
      <c r="ABI3" s="23">
        <v>3670</v>
      </c>
      <c r="ABJ3" s="23">
        <v>3675</v>
      </c>
      <c r="ABK3" s="23">
        <v>3680</v>
      </c>
      <c r="ABL3" s="23">
        <v>3685</v>
      </c>
      <c r="ABM3" s="23">
        <v>3690</v>
      </c>
      <c r="ABN3" s="23">
        <v>3695</v>
      </c>
      <c r="ABO3" s="23">
        <v>3700</v>
      </c>
      <c r="ABP3" s="23">
        <v>3705</v>
      </c>
      <c r="ABQ3" s="23">
        <v>3710</v>
      </c>
      <c r="ABR3" s="23">
        <v>3715</v>
      </c>
      <c r="ABS3" s="23">
        <v>3720</v>
      </c>
      <c r="ABT3" s="23">
        <v>3725</v>
      </c>
      <c r="ABU3" s="23">
        <v>3730</v>
      </c>
      <c r="ABV3" s="23">
        <v>3735</v>
      </c>
      <c r="ABW3" s="23">
        <v>3740</v>
      </c>
      <c r="ABX3" s="23">
        <v>3745</v>
      </c>
      <c r="ABY3" s="23">
        <v>3750</v>
      </c>
      <c r="ABZ3" s="23">
        <v>3755</v>
      </c>
      <c r="ACA3" s="23">
        <v>3760</v>
      </c>
      <c r="ACB3" s="23">
        <v>3765</v>
      </c>
      <c r="ACC3" s="23">
        <v>3770</v>
      </c>
      <c r="ACD3" s="23">
        <v>3775</v>
      </c>
      <c r="ACE3" s="23">
        <v>3780</v>
      </c>
      <c r="ACF3" s="23">
        <v>3785</v>
      </c>
      <c r="ACG3" s="23">
        <v>3790</v>
      </c>
      <c r="ACH3" s="23">
        <v>3795</v>
      </c>
      <c r="ACI3" s="23">
        <v>3800</v>
      </c>
      <c r="ACJ3" s="23">
        <v>3805</v>
      </c>
      <c r="ACK3" s="23">
        <v>3810</v>
      </c>
      <c r="ACL3" s="23">
        <v>3815</v>
      </c>
      <c r="ACM3" s="23">
        <v>3820</v>
      </c>
      <c r="ACN3" s="23">
        <v>3825</v>
      </c>
      <c r="ACO3" s="23">
        <v>3830</v>
      </c>
      <c r="ACP3" s="23">
        <v>3835</v>
      </c>
      <c r="ACQ3" s="23">
        <v>3840</v>
      </c>
      <c r="ACR3" s="23">
        <v>3845</v>
      </c>
      <c r="ACS3" s="23">
        <v>3850</v>
      </c>
      <c r="ACT3" s="23">
        <v>3855</v>
      </c>
      <c r="ACU3" s="23">
        <v>3860</v>
      </c>
      <c r="ACV3" s="23">
        <v>3865</v>
      </c>
      <c r="ACW3" s="23">
        <v>3870</v>
      </c>
      <c r="ACX3" s="23">
        <v>3875</v>
      </c>
      <c r="ACY3" s="23">
        <v>3880</v>
      </c>
      <c r="ACZ3" s="23">
        <v>3885</v>
      </c>
      <c r="ADA3" s="23">
        <v>3890</v>
      </c>
      <c r="ADB3" s="23">
        <v>3895</v>
      </c>
      <c r="ADC3" s="23">
        <v>3900</v>
      </c>
      <c r="ADD3" s="23">
        <v>3905</v>
      </c>
      <c r="ADE3" s="23">
        <v>3910</v>
      </c>
      <c r="ADF3" s="23">
        <v>3915</v>
      </c>
      <c r="ADG3" s="23">
        <v>3920</v>
      </c>
      <c r="ADH3" s="23">
        <v>3925</v>
      </c>
      <c r="ADI3" s="23">
        <v>3930</v>
      </c>
      <c r="ADJ3" s="23">
        <v>3935</v>
      </c>
      <c r="ADK3" s="23">
        <v>3940</v>
      </c>
      <c r="ADL3" s="23">
        <v>3945</v>
      </c>
      <c r="ADM3" s="23">
        <v>3950</v>
      </c>
      <c r="ADN3" s="23">
        <v>3955</v>
      </c>
      <c r="ADO3" s="23">
        <v>3960</v>
      </c>
      <c r="ADP3" s="23">
        <v>3965</v>
      </c>
      <c r="ADQ3" s="23">
        <v>3970</v>
      </c>
      <c r="ADR3" s="23">
        <v>3975</v>
      </c>
      <c r="ADS3" s="23">
        <v>3980</v>
      </c>
      <c r="ADT3" s="23">
        <v>3985</v>
      </c>
      <c r="ADU3" s="23">
        <v>3990</v>
      </c>
      <c r="ADV3" s="23">
        <v>3995</v>
      </c>
      <c r="ADW3" s="23">
        <v>4000</v>
      </c>
      <c r="ADX3" s="23">
        <v>4005</v>
      </c>
      <c r="ADY3" s="23">
        <v>4010</v>
      </c>
      <c r="ADZ3" s="23">
        <v>4015</v>
      </c>
      <c r="AEA3" s="23">
        <v>4020</v>
      </c>
      <c r="AEB3" s="23">
        <v>4025</v>
      </c>
      <c r="AEC3" s="23">
        <v>4030</v>
      </c>
      <c r="AED3" s="23">
        <v>4035</v>
      </c>
      <c r="AEE3" s="23">
        <v>4040</v>
      </c>
      <c r="AEF3" s="23">
        <v>4045</v>
      </c>
      <c r="AEG3" s="23">
        <v>4050</v>
      </c>
      <c r="AEH3" s="23">
        <v>4055</v>
      </c>
      <c r="AEI3" s="23">
        <v>4060</v>
      </c>
      <c r="AEJ3" s="23">
        <v>4065</v>
      </c>
      <c r="AEK3" s="23">
        <v>4070</v>
      </c>
      <c r="AEL3" s="23">
        <v>4075</v>
      </c>
      <c r="AEM3" s="23">
        <v>4080</v>
      </c>
      <c r="AEN3" s="23">
        <v>4085</v>
      </c>
      <c r="AEO3" s="23">
        <v>4090</v>
      </c>
      <c r="AEP3" s="23">
        <v>4095</v>
      </c>
      <c r="AEQ3" s="23">
        <v>4100</v>
      </c>
      <c r="AER3" s="23">
        <v>4105</v>
      </c>
      <c r="AES3" s="23">
        <v>4110</v>
      </c>
      <c r="AET3" s="23">
        <v>4115</v>
      </c>
      <c r="AEU3" s="23">
        <v>4120</v>
      </c>
      <c r="AEV3" s="23">
        <v>4125</v>
      </c>
      <c r="AEW3" s="23">
        <v>4130</v>
      </c>
      <c r="AEX3" s="23">
        <v>4135</v>
      </c>
      <c r="AEY3" s="23">
        <v>4140</v>
      </c>
      <c r="AEZ3" s="23">
        <v>4145</v>
      </c>
      <c r="AFA3" s="23">
        <v>4150</v>
      </c>
      <c r="AFB3" s="23">
        <v>4155</v>
      </c>
      <c r="AFC3" s="23">
        <v>4160</v>
      </c>
      <c r="AFD3" s="23">
        <v>4165</v>
      </c>
      <c r="AFE3" s="23">
        <v>4170</v>
      </c>
      <c r="AFF3" s="23">
        <v>4175</v>
      </c>
      <c r="AFG3" s="23">
        <v>4180</v>
      </c>
      <c r="AFH3" s="23">
        <v>4185</v>
      </c>
      <c r="AFI3" s="23">
        <v>4190</v>
      </c>
      <c r="AFJ3" s="23">
        <v>4195</v>
      </c>
      <c r="AFK3" s="23">
        <v>4200</v>
      </c>
      <c r="AFL3" s="23">
        <v>4205</v>
      </c>
      <c r="AFM3" s="23">
        <v>4210</v>
      </c>
      <c r="AFN3" s="23">
        <v>4215</v>
      </c>
      <c r="AFO3" s="23">
        <v>4220</v>
      </c>
      <c r="AFP3" s="23">
        <v>4225</v>
      </c>
      <c r="AFQ3" s="23">
        <v>4230</v>
      </c>
      <c r="AFR3" s="23">
        <v>4235</v>
      </c>
      <c r="AFS3" s="23">
        <v>4240</v>
      </c>
      <c r="AFT3" s="23">
        <v>4245</v>
      </c>
      <c r="AFU3" s="23">
        <v>4250</v>
      </c>
      <c r="AFV3" s="23">
        <v>4255</v>
      </c>
      <c r="AFW3" s="23">
        <v>4260</v>
      </c>
      <c r="AFX3" s="23">
        <v>4265</v>
      </c>
      <c r="AFY3" s="23">
        <v>4270</v>
      </c>
      <c r="AFZ3" s="23">
        <v>4275</v>
      </c>
      <c r="AGA3" s="23">
        <v>4280</v>
      </c>
      <c r="AGB3" s="23">
        <v>4285</v>
      </c>
      <c r="AGC3" s="23">
        <v>4290</v>
      </c>
      <c r="AGD3" s="23">
        <v>4295</v>
      </c>
      <c r="AGE3" s="23">
        <v>4300</v>
      </c>
      <c r="AGF3" s="23">
        <v>4305</v>
      </c>
      <c r="AGG3" s="23">
        <v>4310</v>
      </c>
      <c r="AGH3" s="23">
        <v>4315</v>
      </c>
      <c r="AGI3" s="23">
        <v>4320</v>
      </c>
      <c r="AGJ3" s="23">
        <v>4325</v>
      </c>
      <c r="AGK3" s="23">
        <v>4330</v>
      </c>
      <c r="AGL3" s="23">
        <v>4335</v>
      </c>
      <c r="AGM3" s="23">
        <v>4340</v>
      </c>
      <c r="AGN3" s="23">
        <v>4345</v>
      </c>
      <c r="AGO3" s="23">
        <v>4350</v>
      </c>
      <c r="AGP3" s="23">
        <v>4355</v>
      </c>
      <c r="AGQ3" s="23">
        <v>4360</v>
      </c>
      <c r="AGR3" s="23">
        <v>4365</v>
      </c>
      <c r="AGS3" s="23">
        <v>4370</v>
      </c>
      <c r="AGT3" s="23">
        <v>4375</v>
      </c>
      <c r="AGU3" s="23">
        <v>4380</v>
      </c>
      <c r="AGV3" s="23">
        <v>4385</v>
      </c>
      <c r="AGW3" s="23">
        <v>4390</v>
      </c>
      <c r="AGX3" s="23">
        <v>4395</v>
      </c>
      <c r="AGY3" s="23">
        <v>4400</v>
      </c>
      <c r="AGZ3" s="23">
        <v>4405</v>
      </c>
      <c r="AHA3" s="23">
        <v>4410</v>
      </c>
      <c r="AHB3" s="23">
        <v>4415</v>
      </c>
      <c r="AHC3" s="23">
        <v>4420</v>
      </c>
      <c r="AHD3" s="23">
        <v>4425</v>
      </c>
      <c r="AHE3" s="23">
        <v>4430</v>
      </c>
      <c r="AHF3" s="23">
        <v>4435</v>
      </c>
      <c r="AHG3" s="23">
        <v>4440</v>
      </c>
      <c r="AHH3" s="23">
        <v>4445</v>
      </c>
      <c r="AHI3" s="23">
        <v>4450</v>
      </c>
      <c r="AHJ3" s="23">
        <v>4455</v>
      </c>
      <c r="AHK3" s="23">
        <v>4460</v>
      </c>
      <c r="AHL3" s="23">
        <v>4465</v>
      </c>
      <c r="AHM3" s="23">
        <v>4470</v>
      </c>
      <c r="AHN3" s="23">
        <v>4475</v>
      </c>
      <c r="AHO3" s="23">
        <v>4480</v>
      </c>
      <c r="AHP3" s="23">
        <v>4485</v>
      </c>
      <c r="AHQ3" s="23">
        <v>4490</v>
      </c>
      <c r="AHR3" s="23">
        <v>4495</v>
      </c>
      <c r="AHS3" s="23">
        <v>4500</v>
      </c>
      <c r="AHT3" s="23">
        <v>4505</v>
      </c>
      <c r="AHU3" s="23">
        <v>4510</v>
      </c>
      <c r="AHV3" s="23">
        <v>4515</v>
      </c>
      <c r="AHW3" s="23">
        <v>4520</v>
      </c>
      <c r="AHX3" s="23">
        <v>4525</v>
      </c>
      <c r="AHY3" s="23">
        <v>4530</v>
      </c>
      <c r="AHZ3" s="23">
        <v>4535</v>
      </c>
      <c r="AIA3" s="23">
        <v>4540</v>
      </c>
      <c r="AIB3" s="23">
        <v>4545</v>
      </c>
      <c r="AIC3" s="23">
        <v>4550</v>
      </c>
      <c r="AID3" s="23">
        <v>4555</v>
      </c>
      <c r="AIE3" s="23">
        <v>4560</v>
      </c>
      <c r="AIF3" s="23">
        <v>4565</v>
      </c>
      <c r="AIG3" s="23">
        <v>4570</v>
      </c>
      <c r="AIH3" s="23">
        <v>4575</v>
      </c>
      <c r="AII3" s="23">
        <v>4580</v>
      </c>
      <c r="AIJ3" s="23">
        <v>4585</v>
      </c>
      <c r="AIK3" s="23">
        <v>4590</v>
      </c>
      <c r="AIL3" s="23">
        <v>4595</v>
      </c>
      <c r="AIM3" s="23">
        <v>4600</v>
      </c>
      <c r="AIN3" s="23">
        <v>4605</v>
      </c>
      <c r="AIO3" s="23">
        <v>4610</v>
      </c>
      <c r="AIP3" s="23">
        <v>4615</v>
      </c>
      <c r="AIQ3" s="23">
        <v>4620</v>
      </c>
      <c r="AIR3" s="23">
        <v>4625</v>
      </c>
      <c r="AIS3" s="23">
        <v>4630</v>
      </c>
      <c r="AIT3" s="23">
        <v>4635</v>
      </c>
      <c r="AIU3" s="23">
        <v>4640</v>
      </c>
      <c r="AIV3" s="23">
        <v>4645</v>
      </c>
      <c r="AIW3" s="23">
        <v>4650</v>
      </c>
      <c r="AIX3" s="23">
        <v>4655</v>
      </c>
      <c r="AIY3" s="23">
        <v>4660</v>
      </c>
      <c r="AIZ3" s="23">
        <v>4665</v>
      </c>
      <c r="AJA3" s="23">
        <v>4670</v>
      </c>
      <c r="AJB3" s="23">
        <v>4675</v>
      </c>
      <c r="AJC3" s="23">
        <v>4680</v>
      </c>
      <c r="AJD3" s="23">
        <v>4685</v>
      </c>
      <c r="AJE3" s="23">
        <v>4690</v>
      </c>
      <c r="AJF3" s="23">
        <v>4695</v>
      </c>
      <c r="AJG3" s="23">
        <v>4700</v>
      </c>
      <c r="AJH3" s="23">
        <v>4705</v>
      </c>
      <c r="AJI3" s="23">
        <v>4710</v>
      </c>
      <c r="AJJ3" s="23">
        <v>4715</v>
      </c>
      <c r="AJK3" s="23">
        <v>4720</v>
      </c>
      <c r="AJL3" s="23">
        <v>4725</v>
      </c>
      <c r="AJM3" s="23">
        <v>4730</v>
      </c>
      <c r="AJN3" s="23">
        <v>4735</v>
      </c>
      <c r="AJO3" s="23">
        <v>4740</v>
      </c>
      <c r="AJP3" s="23">
        <v>4745</v>
      </c>
      <c r="AJQ3" s="23">
        <v>4750</v>
      </c>
      <c r="AJR3" s="23">
        <v>4755</v>
      </c>
      <c r="AJS3" s="23">
        <v>4760</v>
      </c>
      <c r="AJT3" s="23">
        <v>4765</v>
      </c>
      <c r="AJU3" s="23">
        <v>4770</v>
      </c>
      <c r="AJV3" s="23">
        <v>4775</v>
      </c>
      <c r="AJW3" s="23">
        <v>4780</v>
      </c>
      <c r="AJX3" s="23">
        <v>4785</v>
      </c>
      <c r="AJY3" s="23">
        <v>4790</v>
      </c>
      <c r="AJZ3" s="23">
        <v>4795</v>
      </c>
      <c r="AKA3" s="23">
        <v>4800</v>
      </c>
      <c r="AKB3" s="23">
        <v>4805</v>
      </c>
      <c r="AKC3" s="23">
        <v>4810</v>
      </c>
      <c r="AKD3" s="23">
        <v>4815</v>
      </c>
      <c r="AKE3" s="23">
        <v>4820</v>
      </c>
      <c r="AKF3" s="23">
        <v>4825</v>
      </c>
      <c r="AKG3" s="23">
        <v>4830</v>
      </c>
      <c r="AKH3" s="23">
        <v>4835</v>
      </c>
      <c r="AKI3" s="23">
        <v>4840</v>
      </c>
      <c r="AKJ3" s="23">
        <v>4845</v>
      </c>
      <c r="AKK3" s="23">
        <v>4850</v>
      </c>
      <c r="AKL3" s="23">
        <v>4855</v>
      </c>
      <c r="AKM3" s="23">
        <v>4860</v>
      </c>
      <c r="AKN3" s="23">
        <v>4865</v>
      </c>
      <c r="AKO3" s="23">
        <v>4870</v>
      </c>
      <c r="AKP3" s="23">
        <v>4875</v>
      </c>
      <c r="AKQ3" s="23">
        <v>4880</v>
      </c>
      <c r="AKR3" s="23">
        <v>4885</v>
      </c>
      <c r="AKS3" s="23">
        <v>4890</v>
      </c>
      <c r="AKT3" s="23">
        <v>4895</v>
      </c>
      <c r="AKU3" s="23">
        <v>4900</v>
      </c>
      <c r="AKV3" s="23">
        <v>4905</v>
      </c>
      <c r="AKW3" s="23">
        <v>4910</v>
      </c>
      <c r="AKX3" s="23">
        <v>4915</v>
      </c>
      <c r="AKY3" s="23">
        <v>4920</v>
      </c>
      <c r="AKZ3" s="23">
        <v>4925</v>
      </c>
      <c r="ALA3" s="23">
        <v>4930</v>
      </c>
      <c r="ALB3" s="23">
        <v>4935</v>
      </c>
      <c r="ALC3" s="23">
        <v>4940</v>
      </c>
      <c r="ALD3" s="23">
        <v>4945</v>
      </c>
      <c r="ALE3" s="23">
        <v>4950</v>
      </c>
      <c r="ALF3" s="23">
        <v>4955</v>
      </c>
      <c r="ALG3" s="23">
        <v>4960</v>
      </c>
      <c r="ALH3" s="23">
        <v>4965</v>
      </c>
      <c r="ALI3" s="23">
        <v>4970</v>
      </c>
      <c r="ALJ3" s="23">
        <v>4975</v>
      </c>
      <c r="ALK3" s="23">
        <v>4980</v>
      </c>
      <c r="ALL3" s="23">
        <v>4985</v>
      </c>
      <c r="ALM3" s="23">
        <v>4990</v>
      </c>
      <c r="ALN3" s="23">
        <v>4995</v>
      </c>
      <c r="ALO3" s="23">
        <v>5000</v>
      </c>
      <c r="ALP3" s="23">
        <v>5005</v>
      </c>
      <c r="ALQ3" s="23">
        <v>5010</v>
      </c>
      <c r="ALR3" s="23">
        <v>5015</v>
      </c>
      <c r="ALS3" s="23">
        <v>5020</v>
      </c>
      <c r="ALT3" s="23">
        <v>5025</v>
      </c>
      <c r="ALU3" s="23">
        <v>5030</v>
      </c>
      <c r="ALV3" s="23">
        <v>5035</v>
      </c>
      <c r="ALW3" s="23">
        <v>5040</v>
      </c>
      <c r="ALX3" s="23">
        <v>5045</v>
      </c>
      <c r="ALY3" s="23">
        <v>5050</v>
      </c>
      <c r="ALZ3" s="23">
        <v>5055</v>
      </c>
      <c r="AMA3" s="23">
        <v>5060</v>
      </c>
      <c r="AMB3" s="23">
        <v>5065</v>
      </c>
      <c r="AMC3" s="23">
        <v>5070</v>
      </c>
      <c r="AMD3" s="23">
        <v>5075</v>
      </c>
      <c r="AME3" s="23">
        <v>5080</v>
      </c>
    </row>
    <row r="4" spans="1:1019" s="36" customFormat="1" ht="30" customHeight="1">
      <c r="A4" s="34"/>
      <c r="B4" s="34"/>
      <c r="C4" s="35" t="s">
        <v>31</v>
      </c>
      <c r="D4" s="35" t="s">
        <v>31</v>
      </c>
      <c r="E4" s="35" t="s">
        <v>31</v>
      </c>
      <c r="F4" s="35" t="s">
        <v>31</v>
      </c>
      <c r="G4" s="36" t="s">
        <v>35</v>
      </c>
      <c r="H4" s="36" t="s">
        <v>35</v>
      </c>
      <c r="I4" s="36" t="s">
        <v>35</v>
      </c>
      <c r="J4" s="36" t="s">
        <v>35</v>
      </c>
      <c r="K4" s="36" t="s">
        <v>29</v>
      </c>
      <c r="L4" s="36" t="s">
        <v>29</v>
      </c>
      <c r="M4" s="36" t="s">
        <v>29</v>
      </c>
      <c r="N4" s="36" t="s">
        <v>29</v>
      </c>
      <c r="O4" s="36" t="s">
        <v>29</v>
      </c>
      <c r="P4" s="36" t="s">
        <v>29</v>
      </c>
      <c r="Q4" s="36" t="s">
        <v>29</v>
      </c>
      <c r="R4" s="36" t="s">
        <v>29</v>
      </c>
      <c r="S4" s="36" t="s">
        <v>29</v>
      </c>
      <c r="T4" s="36" t="s">
        <v>29</v>
      </c>
      <c r="U4" s="36" t="s">
        <v>29</v>
      </c>
      <c r="V4" s="36" t="s">
        <v>29</v>
      </c>
      <c r="W4" s="36" t="s">
        <v>29</v>
      </c>
      <c r="X4" s="36" t="s">
        <v>29</v>
      </c>
      <c r="Y4" s="36" t="s">
        <v>29</v>
      </c>
      <c r="Z4" s="36" t="s">
        <v>29</v>
      </c>
      <c r="AA4" s="36" t="s">
        <v>33</v>
      </c>
      <c r="AB4" s="36" t="s">
        <v>33</v>
      </c>
      <c r="AC4" s="36" t="s">
        <v>33</v>
      </c>
      <c r="AD4" s="36" t="s">
        <v>33</v>
      </c>
      <c r="AE4" s="36" t="s">
        <v>30</v>
      </c>
      <c r="AF4" s="36" t="s">
        <v>30</v>
      </c>
      <c r="AG4" s="36" t="s">
        <v>30</v>
      </c>
      <c r="AH4" s="36" t="s">
        <v>30</v>
      </c>
      <c r="AI4" s="36" t="s">
        <v>30</v>
      </c>
      <c r="AJ4" s="36" t="s">
        <v>40</v>
      </c>
      <c r="AK4" s="36" t="s">
        <v>40</v>
      </c>
      <c r="AL4" s="36" t="s">
        <v>40</v>
      </c>
      <c r="AM4" s="36" t="s">
        <v>40</v>
      </c>
      <c r="AN4" s="36" t="s">
        <v>40</v>
      </c>
      <c r="AO4" s="36" t="s">
        <v>40</v>
      </c>
      <c r="AP4" s="36" t="s">
        <v>40</v>
      </c>
      <c r="AQ4" s="36" t="s">
        <v>37</v>
      </c>
      <c r="AR4" s="36" t="s">
        <v>37</v>
      </c>
      <c r="AS4" s="36" t="s">
        <v>37</v>
      </c>
      <c r="AT4" s="36" t="s">
        <v>37</v>
      </c>
      <c r="AU4" s="36" t="s">
        <v>30</v>
      </c>
      <c r="AV4" s="36" t="s">
        <v>29</v>
      </c>
      <c r="AW4" s="36" t="s">
        <v>29</v>
      </c>
      <c r="AX4" s="36" t="s">
        <v>29</v>
      </c>
      <c r="AY4" s="36" t="s">
        <v>29</v>
      </c>
      <c r="AZ4" s="36" t="s">
        <v>37</v>
      </c>
      <c r="BA4" s="36" t="s">
        <v>37</v>
      </c>
      <c r="BB4" s="36" t="s">
        <v>33</v>
      </c>
      <c r="BC4" s="36" t="s">
        <v>33</v>
      </c>
      <c r="BD4" s="36" t="s">
        <v>40</v>
      </c>
      <c r="BE4" s="36" t="s">
        <v>40</v>
      </c>
      <c r="BF4" s="36" t="s">
        <v>38</v>
      </c>
      <c r="BG4" s="36" t="s">
        <v>30</v>
      </c>
      <c r="BH4" s="36" t="s">
        <v>40</v>
      </c>
      <c r="BI4" s="36" t="s">
        <v>40</v>
      </c>
      <c r="BJ4" s="36" t="s">
        <v>40</v>
      </c>
      <c r="BK4" s="36" t="s">
        <v>37</v>
      </c>
      <c r="BL4" s="36" t="s">
        <v>37</v>
      </c>
      <c r="BM4" s="36" t="s">
        <v>37</v>
      </c>
      <c r="BN4" s="36" t="s">
        <v>37</v>
      </c>
      <c r="BO4" s="36" t="s">
        <v>37</v>
      </c>
      <c r="BP4" s="36" t="s">
        <v>37</v>
      </c>
      <c r="BQ4" s="36" t="s">
        <v>37</v>
      </c>
      <c r="BR4" s="36" t="s">
        <v>30</v>
      </c>
      <c r="BS4" s="36" t="s">
        <v>30</v>
      </c>
      <c r="BT4" s="36" t="s">
        <v>30</v>
      </c>
      <c r="BU4" s="36" t="s">
        <v>37</v>
      </c>
      <c r="BV4" s="36" t="s">
        <v>37</v>
      </c>
      <c r="BW4" s="36" t="s">
        <v>37</v>
      </c>
      <c r="BX4" s="36" t="s">
        <v>40</v>
      </c>
      <c r="BY4" s="36" t="s">
        <v>40</v>
      </c>
      <c r="BZ4" s="35" t="s">
        <v>38</v>
      </c>
      <c r="CA4" s="35" t="s">
        <v>38</v>
      </c>
      <c r="CB4" s="35" t="s">
        <v>38</v>
      </c>
      <c r="CC4" s="35" t="s">
        <v>38</v>
      </c>
      <c r="CD4" s="35" t="s">
        <v>38</v>
      </c>
      <c r="CE4" s="36" t="s">
        <v>37</v>
      </c>
      <c r="CF4" s="36" t="s">
        <v>37</v>
      </c>
      <c r="CG4" s="36" t="s">
        <v>37</v>
      </c>
      <c r="CH4" s="36" t="s">
        <v>37</v>
      </c>
      <c r="CI4" s="36" t="s">
        <v>37</v>
      </c>
      <c r="CJ4" s="36" t="s">
        <v>37</v>
      </c>
      <c r="CK4" s="36" t="s">
        <v>37</v>
      </c>
      <c r="CL4" s="36" t="s">
        <v>37</v>
      </c>
      <c r="CM4" s="36" t="s">
        <v>37</v>
      </c>
      <c r="CN4" s="36" t="s">
        <v>37</v>
      </c>
      <c r="CO4" s="36" t="s">
        <v>37</v>
      </c>
      <c r="CP4" s="36" t="s">
        <v>37</v>
      </c>
      <c r="CQ4" s="36" t="s">
        <v>37</v>
      </c>
      <c r="CR4" s="36" t="s">
        <v>37</v>
      </c>
      <c r="CS4" s="36" t="s">
        <v>37</v>
      </c>
      <c r="CT4" s="36" t="s">
        <v>37</v>
      </c>
      <c r="CU4" s="36" t="s">
        <v>37</v>
      </c>
      <c r="CV4" s="36" t="s">
        <v>37</v>
      </c>
      <c r="CW4" s="36" t="s">
        <v>37</v>
      </c>
      <c r="CX4" s="36" t="s">
        <v>37</v>
      </c>
      <c r="CY4" s="36" t="s">
        <v>37</v>
      </c>
      <c r="CZ4" s="36" t="s">
        <v>37</v>
      </c>
      <c r="DA4" s="36" t="s">
        <v>37</v>
      </c>
      <c r="DB4" s="36" t="s">
        <v>37</v>
      </c>
      <c r="DC4" s="36" t="s">
        <v>37</v>
      </c>
      <c r="DD4" s="36" t="s">
        <v>37</v>
      </c>
      <c r="DE4" s="36" t="s">
        <v>37</v>
      </c>
      <c r="DF4" s="36" t="s">
        <v>29</v>
      </c>
      <c r="DG4" s="36" t="s">
        <v>29</v>
      </c>
      <c r="DH4" s="36" t="s">
        <v>29</v>
      </c>
      <c r="DI4" s="36" t="s">
        <v>38</v>
      </c>
      <c r="DJ4" s="36" t="s">
        <v>38</v>
      </c>
      <c r="DK4" s="36" t="s">
        <v>29</v>
      </c>
      <c r="DL4" s="36" t="s">
        <v>37</v>
      </c>
      <c r="DM4" s="36" t="s">
        <v>37</v>
      </c>
      <c r="DN4" s="36" t="s">
        <v>38</v>
      </c>
      <c r="DO4" s="36" t="s">
        <v>38</v>
      </c>
      <c r="DP4" s="36" t="s">
        <v>38</v>
      </c>
      <c r="DQ4" s="36" t="s">
        <v>38</v>
      </c>
      <c r="DR4" s="36" t="s">
        <v>38</v>
      </c>
      <c r="DS4" s="36" t="s">
        <v>38</v>
      </c>
      <c r="DT4" s="36" t="s">
        <v>38</v>
      </c>
      <c r="DU4" s="36" t="s">
        <v>38</v>
      </c>
      <c r="DV4" s="36" t="s">
        <v>41</v>
      </c>
      <c r="DW4" s="36" t="s">
        <v>41</v>
      </c>
      <c r="DX4" s="36" t="s">
        <v>38</v>
      </c>
      <c r="DY4" s="36" t="s">
        <v>38</v>
      </c>
      <c r="DZ4" s="36" t="s">
        <v>38</v>
      </c>
      <c r="EA4" s="36" t="s">
        <v>38</v>
      </c>
      <c r="EB4" s="36" t="s">
        <v>38</v>
      </c>
      <c r="EC4" s="36" t="s">
        <v>38</v>
      </c>
      <c r="ED4" s="36" t="s">
        <v>29</v>
      </c>
      <c r="EE4" s="36" t="s">
        <v>37</v>
      </c>
      <c r="EF4" s="36" t="s">
        <v>37</v>
      </c>
      <c r="EG4" s="36" t="s">
        <v>37</v>
      </c>
      <c r="EH4" s="36" t="s">
        <v>37</v>
      </c>
      <c r="EI4" s="36" t="s">
        <v>37</v>
      </c>
      <c r="EJ4" s="36" t="s">
        <v>30</v>
      </c>
      <c r="EK4" s="36" t="s">
        <v>29</v>
      </c>
      <c r="EL4" s="36" t="s">
        <v>29</v>
      </c>
      <c r="EM4" s="36" t="s">
        <v>42</v>
      </c>
      <c r="EN4" s="36" t="s">
        <v>43</v>
      </c>
      <c r="EO4" s="36" t="s">
        <v>43</v>
      </c>
      <c r="EP4" s="36" t="s">
        <v>44</v>
      </c>
      <c r="EQ4" s="36" t="s">
        <v>44</v>
      </c>
      <c r="ER4" s="36" t="s">
        <v>30</v>
      </c>
      <c r="ES4" s="36" t="s">
        <v>30</v>
      </c>
      <c r="ET4" s="36" t="s">
        <v>30</v>
      </c>
      <c r="EU4" s="36" t="s">
        <v>30</v>
      </c>
      <c r="EV4" s="36" t="s">
        <v>33</v>
      </c>
      <c r="EW4" s="36" t="s">
        <v>33</v>
      </c>
      <c r="EX4" s="36" t="s">
        <v>45</v>
      </c>
      <c r="EY4" s="36" t="s">
        <v>45</v>
      </c>
      <c r="EZ4" s="36" t="s">
        <v>45</v>
      </c>
      <c r="FA4" s="36" t="s">
        <v>38</v>
      </c>
      <c r="FB4" s="36" t="s">
        <v>38</v>
      </c>
      <c r="FC4" s="36" t="s">
        <v>37</v>
      </c>
      <c r="FD4" s="36" t="s">
        <v>37</v>
      </c>
      <c r="FE4" s="36" t="s">
        <v>37</v>
      </c>
      <c r="FF4" s="36" t="s">
        <v>37</v>
      </c>
      <c r="FG4" s="36" t="s">
        <v>37</v>
      </c>
      <c r="FH4" s="36" t="s">
        <v>37</v>
      </c>
      <c r="FI4" s="36" t="s">
        <v>37</v>
      </c>
      <c r="FJ4" s="36" t="s">
        <v>37</v>
      </c>
      <c r="FK4" s="36" t="s">
        <v>37</v>
      </c>
      <c r="FL4" s="36" t="s">
        <v>29</v>
      </c>
      <c r="FM4" s="36" t="s">
        <v>29</v>
      </c>
      <c r="FN4" s="36" t="s">
        <v>29</v>
      </c>
      <c r="FO4" s="36" t="s">
        <v>29</v>
      </c>
      <c r="FP4" s="36" t="s">
        <v>29</v>
      </c>
      <c r="FQ4" s="36" t="s">
        <v>45</v>
      </c>
      <c r="FR4" s="36" t="s">
        <v>45</v>
      </c>
      <c r="FS4" s="36" t="s">
        <v>45</v>
      </c>
      <c r="FT4" s="36" t="s">
        <v>45</v>
      </c>
      <c r="FU4" s="36" t="s">
        <v>41</v>
      </c>
      <c r="FV4" s="36" t="s">
        <v>37</v>
      </c>
      <c r="FW4" s="36" t="s">
        <v>37</v>
      </c>
      <c r="FX4" s="36" t="s">
        <v>38</v>
      </c>
      <c r="FY4" s="36" t="s">
        <v>38</v>
      </c>
      <c r="FZ4" s="36" t="s">
        <v>38</v>
      </c>
      <c r="GA4" s="36" t="s">
        <v>37</v>
      </c>
      <c r="GB4" s="36" t="s">
        <v>37</v>
      </c>
      <c r="GC4" s="36" t="s">
        <v>37</v>
      </c>
      <c r="GD4" s="36" t="s">
        <v>37</v>
      </c>
      <c r="GE4" s="36" t="s">
        <v>37</v>
      </c>
      <c r="GF4" s="36" t="s">
        <v>37</v>
      </c>
      <c r="GG4" s="36" t="s">
        <v>37</v>
      </c>
      <c r="GH4" s="36" t="s">
        <v>37</v>
      </c>
      <c r="GI4" s="36" t="s">
        <v>37</v>
      </c>
      <c r="GJ4" s="36" t="s">
        <v>37</v>
      </c>
      <c r="GK4" s="36" t="s">
        <v>37</v>
      </c>
      <c r="GL4" s="36" t="s">
        <v>37</v>
      </c>
      <c r="GM4" s="36" t="s">
        <v>37</v>
      </c>
      <c r="GN4" s="36" t="s">
        <v>37</v>
      </c>
      <c r="GO4" s="36" t="s">
        <v>37</v>
      </c>
      <c r="GP4" s="36" t="s">
        <v>37</v>
      </c>
      <c r="GQ4" s="36" t="s">
        <v>37</v>
      </c>
      <c r="GR4" s="36" t="s">
        <v>37</v>
      </c>
      <c r="GS4" s="36" t="s">
        <v>37</v>
      </c>
      <c r="GT4" s="36" t="s">
        <v>37</v>
      </c>
      <c r="GU4" s="36" t="s">
        <v>37</v>
      </c>
      <c r="GV4" s="36" t="s">
        <v>37</v>
      </c>
      <c r="GW4" s="36" t="s">
        <v>37</v>
      </c>
      <c r="GX4" s="36" t="s">
        <v>37</v>
      </c>
      <c r="GY4" s="36" t="s">
        <v>37</v>
      </c>
      <c r="GZ4" s="36" t="s">
        <v>37</v>
      </c>
      <c r="HA4" s="36" t="s">
        <v>37</v>
      </c>
      <c r="HB4" s="37" t="s">
        <v>46</v>
      </c>
      <c r="HC4" s="37" t="s">
        <v>46</v>
      </c>
      <c r="HD4" s="37" t="s">
        <v>46</v>
      </c>
      <c r="HE4" s="37" t="s">
        <v>46</v>
      </c>
      <c r="HF4" s="37" t="s">
        <v>46</v>
      </c>
      <c r="HG4" s="36" t="s">
        <v>48</v>
      </c>
      <c r="HH4" s="36" t="s">
        <v>48</v>
      </c>
      <c r="HI4" s="36" t="s">
        <v>48</v>
      </c>
      <c r="HJ4" s="36" t="s">
        <v>48</v>
      </c>
      <c r="HK4" s="36" t="s">
        <v>47</v>
      </c>
      <c r="HL4" s="36" t="s">
        <v>47</v>
      </c>
      <c r="HM4" s="36" t="s">
        <v>47</v>
      </c>
      <c r="HN4" s="36" t="s">
        <v>47</v>
      </c>
      <c r="HO4" s="36" t="s">
        <v>37</v>
      </c>
      <c r="HP4" s="36" t="s">
        <v>37</v>
      </c>
      <c r="HQ4" s="36" t="s">
        <v>48</v>
      </c>
      <c r="HR4" s="36" t="s">
        <v>48</v>
      </c>
      <c r="HS4" s="36" t="s">
        <v>38</v>
      </c>
      <c r="HT4" s="36" t="s">
        <v>38</v>
      </c>
      <c r="HU4" s="36" t="s">
        <v>38</v>
      </c>
      <c r="HV4" s="36" t="s">
        <v>38</v>
      </c>
      <c r="HW4" s="36" t="s">
        <v>32</v>
      </c>
      <c r="HX4" s="36" t="s">
        <v>32</v>
      </c>
      <c r="HY4" s="36" t="s">
        <v>32</v>
      </c>
      <c r="HZ4" s="36" t="s">
        <v>32</v>
      </c>
      <c r="IA4" s="36" t="s">
        <v>32</v>
      </c>
      <c r="IB4" s="36" t="s">
        <v>32</v>
      </c>
      <c r="IC4" s="36" t="s">
        <v>34</v>
      </c>
      <c r="ID4" s="36" t="s">
        <v>37</v>
      </c>
      <c r="IE4" s="36" t="s">
        <v>37</v>
      </c>
      <c r="IF4" s="36" t="s">
        <v>37</v>
      </c>
      <c r="IG4" s="36" t="s">
        <v>37</v>
      </c>
      <c r="IH4" s="36" t="s">
        <v>37</v>
      </c>
      <c r="II4" s="36" t="s">
        <v>37</v>
      </c>
      <c r="IJ4" s="36" t="s">
        <v>37</v>
      </c>
      <c r="IK4" s="36" t="s">
        <v>29</v>
      </c>
      <c r="IL4" s="36" t="s">
        <v>29</v>
      </c>
      <c r="IM4" s="36" t="s">
        <v>33</v>
      </c>
      <c r="IN4" s="36" t="s">
        <v>33</v>
      </c>
      <c r="IO4" s="36" t="s">
        <v>33</v>
      </c>
      <c r="IP4" s="36" t="s">
        <v>34</v>
      </c>
      <c r="IQ4" s="36" t="s">
        <v>34</v>
      </c>
      <c r="IR4" s="36" t="s">
        <v>34</v>
      </c>
      <c r="IS4" s="36" t="s">
        <v>37</v>
      </c>
      <c r="IT4" s="36" t="s">
        <v>29</v>
      </c>
      <c r="IU4" s="36" t="s">
        <v>38</v>
      </c>
      <c r="IV4" s="36" t="s">
        <v>38</v>
      </c>
      <c r="IW4" s="36" t="s">
        <v>37</v>
      </c>
      <c r="IX4" s="36" t="s">
        <v>37</v>
      </c>
      <c r="IY4" s="36" t="s">
        <v>34</v>
      </c>
      <c r="IZ4" s="36" t="s">
        <v>34</v>
      </c>
      <c r="JA4" s="36" t="s">
        <v>50</v>
      </c>
      <c r="JB4" s="36" t="s">
        <v>50</v>
      </c>
      <c r="JC4" s="36" t="s">
        <v>50</v>
      </c>
      <c r="JD4" s="36" t="s">
        <v>31</v>
      </c>
      <c r="JE4" s="36" t="s">
        <v>31</v>
      </c>
      <c r="JF4" s="36" t="s">
        <v>31</v>
      </c>
      <c r="JG4" s="36" t="s">
        <v>29</v>
      </c>
      <c r="JH4" s="36" t="s">
        <v>49</v>
      </c>
      <c r="JI4" s="36" t="s">
        <v>49</v>
      </c>
      <c r="JJ4" s="36" t="s">
        <v>49</v>
      </c>
      <c r="JK4" s="36" t="s">
        <v>44</v>
      </c>
      <c r="JL4" s="36" t="s">
        <v>44</v>
      </c>
      <c r="JM4" s="36" t="s">
        <v>31</v>
      </c>
      <c r="JN4" s="36" t="s">
        <v>31</v>
      </c>
      <c r="JO4" s="36" t="s">
        <v>31</v>
      </c>
      <c r="JP4" s="36" t="s">
        <v>31</v>
      </c>
      <c r="JQ4" s="36" t="s">
        <v>29</v>
      </c>
      <c r="JR4" s="36" t="s">
        <v>29</v>
      </c>
      <c r="JS4" s="36" t="s">
        <v>29</v>
      </c>
      <c r="JT4" s="36" t="s">
        <v>29</v>
      </c>
      <c r="JU4" s="36" t="s">
        <v>29</v>
      </c>
      <c r="JV4" s="36" t="s">
        <v>29</v>
      </c>
      <c r="JW4" s="36" t="s">
        <v>29</v>
      </c>
      <c r="JX4" s="36" t="s">
        <v>29</v>
      </c>
      <c r="JY4" s="36" t="s">
        <v>37</v>
      </c>
      <c r="JZ4" s="36" t="s">
        <v>37</v>
      </c>
      <c r="KA4" s="36" t="s">
        <v>37</v>
      </c>
      <c r="KB4" s="36" t="s">
        <v>37</v>
      </c>
      <c r="KC4" s="36" t="s">
        <v>37</v>
      </c>
      <c r="KD4" s="36" t="s">
        <v>37</v>
      </c>
      <c r="KE4" s="36" t="s">
        <v>37</v>
      </c>
      <c r="KF4" s="36" t="s">
        <v>37</v>
      </c>
      <c r="KG4" s="36" t="s">
        <v>37</v>
      </c>
      <c r="KH4" s="36" t="s">
        <v>44</v>
      </c>
      <c r="KI4" s="36" t="s">
        <v>44</v>
      </c>
      <c r="KJ4" s="36" t="s">
        <v>44</v>
      </c>
      <c r="KK4" s="36" t="s">
        <v>44</v>
      </c>
      <c r="KL4" s="36" t="s">
        <v>30</v>
      </c>
      <c r="KM4" s="36" t="s">
        <v>37</v>
      </c>
      <c r="KN4" s="36" t="s">
        <v>37</v>
      </c>
      <c r="KO4" s="36" t="s">
        <v>37</v>
      </c>
      <c r="KP4" s="36" t="s">
        <v>32</v>
      </c>
      <c r="KQ4" s="36" t="s">
        <v>32</v>
      </c>
      <c r="KR4" s="36" t="s">
        <v>32</v>
      </c>
      <c r="KS4" s="36" t="s">
        <v>36</v>
      </c>
      <c r="KT4" s="36" t="s">
        <v>38</v>
      </c>
      <c r="KU4" s="36" t="s">
        <v>38</v>
      </c>
      <c r="KV4" s="36" t="s">
        <v>38</v>
      </c>
      <c r="KW4" s="36" t="s">
        <v>38</v>
      </c>
      <c r="KX4" s="36" t="s">
        <v>33</v>
      </c>
      <c r="KY4" s="36" t="s">
        <v>33</v>
      </c>
      <c r="KZ4" s="36" t="s">
        <v>33</v>
      </c>
      <c r="LA4" s="36" t="s">
        <v>33</v>
      </c>
      <c r="LB4" s="36" t="s">
        <v>33</v>
      </c>
      <c r="LC4" s="36" t="s">
        <v>33</v>
      </c>
      <c r="LD4" s="36" t="s">
        <v>30</v>
      </c>
      <c r="LE4" s="36" t="s">
        <v>30</v>
      </c>
      <c r="LF4" s="36" t="s">
        <v>30</v>
      </c>
      <c r="LG4" s="36" t="s">
        <v>29</v>
      </c>
      <c r="LH4" s="36" t="s">
        <v>29</v>
      </c>
      <c r="LI4" s="36" t="s">
        <v>29</v>
      </c>
      <c r="LJ4" s="36" t="s">
        <v>29</v>
      </c>
      <c r="LK4" s="36" t="s">
        <v>29</v>
      </c>
      <c r="LL4" s="36" t="s">
        <v>29</v>
      </c>
      <c r="LM4" s="36" t="s">
        <v>29</v>
      </c>
      <c r="LN4" s="36" t="s">
        <v>29</v>
      </c>
      <c r="LO4" s="36" t="s">
        <v>29</v>
      </c>
      <c r="LP4" s="36" t="s">
        <v>37</v>
      </c>
      <c r="LQ4" s="36" t="s">
        <v>37</v>
      </c>
      <c r="LR4" s="36" t="s">
        <v>29</v>
      </c>
      <c r="LS4" s="36" t="s">
        <v>37</v>
      </c>
      <c r="LT4" s="36" t="s">
        <v>37</v>
      </c>
      <c r="LU4" s="36" t="s">
        <v>37</v>
      </c>
      <c r="LV4" s="36" t="s">
        <v>37</v>
      </c>
      <c r="LW4" s="36" t="s">
        <v>37</v>
      </c>
      <c r="LX4" s="36" t="s">
        <v>37</v>
      </c>
      <c r="LY4" s="36" t="s">
        <v>37</v>
      </c>
      <c r="LZ4" s="36" t="s">
        <v>37</v>
      </c>
      <c r="MA4" s="36" t="s">
        <v>37</v>
      </c>
      <c r="MB4" s="36" t="s">
        <v>37</v>
      </c>
      <c r="MC4" s="36" t="s">
        <v>29</v>
      </c>
      <c r="MD4" s="36" t="s">
        <v>29</v>
      </c>
      <c r="ME4" s="36" t="s">
        <v>29</v>
      </c>
      <c r="MF4" s="36" t="s">
        <v>32</v>
      </c>
      <c r="MG4" s="36" t="s">
        <v>32</v>
      </c>
      <c r="MH4" s="36" t="s">
        <v>32</v>
      </c>
      <c r="MI4" s="36" t="s">
        <v>32</v>
      </c>
      <c r="MJ4" s="36" t="s">
        <v>32</v>
      </c>
      <c r="MK4" s="36" t="s">
        <v>32</v>
      </c>
      <c r="ML4" s="36" t="s">
        <v>32</v>
      </c>
      <c r="MM4" s="36" t="s">
        <v>32</v>
      </c>
      <c r="MN4" s="36" t="s">
        <v>32</v>
      </c>
      <c r="MO4" s="36" t="s">
        <v>32</v>
      </c>
      <c r="MP4" s="36" t="s">
        <v>32</v>
      </c>
      <c r="MQ4" s="36" t="s">
        <v>32</v>
      </c>
      <c r="MR4" s="36" t="s">
        <v>32</v>
      </c>
      <c r="MS4" s="36" t="s">
        <v>32</v>
      </c>
      <c r="MT4" s="36" t="s">
        <v>32</v>
      </c>
      <c r="MU4" s="36" t="s">
        <v>32</v>
      </c>
      <c r="MV4" s="36" t="s">
        <v>32</v>
      </c>
      <c r="MW4" s="36" t="s">
        <v>32</v>
      </c>
      <c r="MX4" s="36" t="s">
        <v>32</v>
      </c>
      <c r="MY4" s="36" t="s">
        <v>32</v>
      </c>
      <c r="MZ4" s="36" t="s">
        <v>32</v>
      </c>
      <c r="NA4" s="36" t="s">
        <v>29</v>
      </c>
      <c r="NB4" s="36" t="s">
        <v>29</v>
      </c>
      <c r="NC4" s="36" t="s">
        <v>29</v>
      </c>
      <c r="ND4" s="36" t="s">
        <v>29</v>
      </c>
      <c r="NE4" s="36" t="s">
        <v>29</v>
      </c>
      <c r="NF4" s="36" t="s">
        <v>29</v>
      </c>
      <c r="NG4" s="36" t="s">
        <v>29</v>
      </c>
      <c r="NH4" s="36" t="s">
        <v>29</v>
      </c>
      <c r="NI4" s="36" t="s">
        <v>29</v>
      </c>
      <c r="NJ4" s="36" t="s">
        <v>29</v>
      </c>
      <c r="NK4" s="36" t="s">
        <v>29</v>
      </c>
      <c r="NL4" s="36" t="s">
        <v>29</v>
      </c>
      <c r="NM4" s="36" t="s">
        <v>29</v>
      </c>
      <c r="NN4" s="36" t="s">
        <v>29</v>
      </c>
      <c r="NO4" s="36" t="s">
        <v>29</v>
      </c>
      <c r="NP4" s="36" t="s">
        <v>29</v>
      </c>
      <c r="NQ4" s="36" t="s">
        <v>52</v>
      </c>
      <c r="NR4" s="36" t="s">
        <v>52</v>
      </c>
      <c r="NS4" s="36" t="s">
        <v>52</v>
      </c>
      <c r="NT4" s="36" t="s">
        <v>51</v>
      </c>
      <c r="NU4" s="36" t="s">
        <v>51</v>
      </c>
      <c r="NV4" s="36" t="s">
        <v>51</v>
      </c>
      <c r="NW4" s="36" t="s">
        <v>51</v>
      </c>
      <c r="NX4" s="36" t="s">
        <v>51</v>
      </c>
      <c r="NY4" s="36" t="s">
        <v>51</v>
      </c>
      <c r="NZ4" s="36" t="s">
        <v>35</v>
      </c>
      <c r="OA4" s="36" t="s">
        <v>35</v>
      </c>
      <c r="OB4" s="36" t="s">
        <v>35</v>
      </c>
      <c r="OC4" s="36" t="s">
        <v>52</v>
      </c>
      <c r="OD4" s="36" t="s">
        <v>52</v>
      </c>
      <c r="OE4" s="36" t="s">
        <v>51</v>
      </c>
      <c r="OF4" s="36" t="s">
        <v>51</v>
      </c>
      <c r="OG4" s="36" t="s">
        <v>51</v>
      </c>
      <c r="OH4" s="36" t="s">
        <v>51</v>
      </c>
      <c r="OI4" s="36" t="s">
        <v>51</v>
      </c>
      <c r="OJ4" s="36" t="s">
        <v>29</v>
      </c>
      <c r="OK4" s="36" t="s">
        <v>29</v>
      </c>
      <c r="OL4" s="36" t="s">
        <v>29</v>
      </c>
      <c r="OM4" s="36" t="s">
        <v>29</v>
      </c>
      <c r="ON4" s="36" t="s">
        <v>29</v>
      </c>
      <c r="OO4" s="36" t="s">
        <v>29</v>
      </c>
      <c r="OP4" s="36" t="s">
        <v>29</v>
      </c>
      <c r="OQ4" s="36" t="s">
        <v>29</v>
      </c>
      <c r="OR4" s="36" t="s">
        <v>29</v>
      </c>
      <c r="OS4" s="36" t="s">
        <v>29</v>
      </c>
      <c r="OT4" s="36" t="s">
        <v>29</v>
      </c>
      <c r="OU4" s="36" t="s">
        <v>29</v>
      </c>
      <c r="OV4" s="36" t="s">
        <v>29</v>
      </c>
      <c r="OW4" s="36" t="s">
        <v>29</v>
      </c>
      <c r="OX4" s="36" t="s">
        <v>29</v>
      </c>
      <c r="OY4" s="36" t="s">
        <v>29</v>
      </c>
      <c r="OZ4" s="36" t="s">
        <v>29</v>
      </c>
      <c r="PA4" s="36" t="s">
        <v>29</v>
      </c>
      <c r="PB4" s="36" t="s">
        <v>29</v>
      </c>
      <c r="PC4" s="36" t="s">
        <v>29</v>
      </c>
      <c r="PD4" s="36" t="s">
        <v>29</v>
      </c>
      <c r="PE4" s="36" t="s">
        <v>29</v>
      </c>
      <c r="PF4" s="36" t="s">
        <v>32</v>
      </c>
      <c r="PG4" s="36" t="s">
        <v>32</v>
      </c>
      <c r="PH4" s="36" t="s">
        <v>31</v>
      </c>
      <c r="PI4" s="36" t="s">
        <v>31</v>
      </c>
      <c r="PJ4" s="36" t="s">
        <v>31</v>
      </c>
      <c r="PK4" s="36" t="s">
        <v>31</v>
      </c>
      <c r="PL4" s="36" t="s">
        <v>31</v>
      </c>
      <c r="PM4" s="36" t="s">
        <v>31</v>
      </c>
      <c r="PN4" s="36" t="s">
        <v>31</v>
      </c>
      <c r="PO4" s="36" t="s">
        <v>31</v>
      </c>
      <c r="PP4" s="36" t="s">
        <v>31</v>
      </c>
      <c r="PQ4" s="36" t="s">
        <v>31</v>
      </c>
      <c r="PR4" s="36" t="s">
        <v>31</v>
      </c>
      <c r="PS4" s="36" t="s">
        <v>40</v>
      </c>
      <c r="PT4" s="36" t="s">
        <v>40</v>
      </c>
      <c r="PU4" s="36" t="s">
        <v>40</v>
      </c>
      <c r="PV4" s="36" t="s">
        <v>40</v>
      </c>
      <c r="PW4" s="36" t="s">
        <v>33</v>
      </c>
      <c r="PX4" s="36" t="s">
        <v>33</v>
      </c>
      <c r="PY4" s="36" t="s">
        <v>33</v>
      </c>
      <c r="PZ4" s="36" t="s">
        <v>33</v>
      </c>
      <c r="QA4" s="36" t="s">
        <v>33</v>
      </c>
      <c r="QB4" s="36" t="s">
        <v>33</v>
      </c>
      <c r="QC4" s="36" t="s">
        <v>31</v>
      </c>
      <c r="QD4" s="36" t="s">
        <v>31</v>
      </c>
      <c r="QE4" s="36" t="s">
        <v>31</v>
      </c>
      <c r="QF4" s="36" t="s">
        <v>31</v>
      </c>
      <c r="QG4" s="36" t="s">
        <v>31</v>
      </c>
      <c r="QH4" s="36" t="s">
        <v>31</v>
      </c>
      <c r="QI4" s="36" t="s">
        <v>35</v>
      </c>
      <c r="QJ4" s="36" t="s">
        <v>35</v>
      </c>
      <c r="QK4" s="36" t="s">
        <v>35</v>
      </c>
      <c r="QL4" s="36" t="s">
        <v>35</v>
      </c>
      <c r="QM4" s="36" t="s">
        <v>35</v>
      </c>
      <c r="QN4" s="36" t="s">
        <v>37</v>
      </c>
      <c r="QO4" s="36" t="s">
        <v>37</v>
      </c>
      <c r="QP4" s="36" t="s">
        <v>37</v>
      </c>
      <c r="QQ4" s="36" t="s">
        <v>37</v>
      </c>
      <c r="QR4" s="36" t="s">
        <v>37</v>
      </c>
      <c r="QS4" s="36" t="s">
        <v>37</v>
      </c>
      <c r="QT4" s="36" t="s">
        <v>29</v>
      </c>
      <c r="QU4" s="36" t="s">
        <v>29</v>
      </c>
      <c r="QV4" s="36" t="s">
        <v>29</v>
      </c>
      <c r="QW4" s="36" t="s">
        <v>29</v>
      </c>
      <c r="QX4" s="36" t="s">
        <v>29</v>
      </c>
      <c r="QY4" s="36" t="s">
        <v>29</v>
      </c>
      <c r="QZ4" s="36" t="s">
        <v>29</v>
      </c>
      <c r="RA4" s="36" t="s">
        <v>29</v>
      </c>
      <c r="RB4" s="36" t="s">
        <v>29</v>
      </c>
      <c r="RC4" s="36" t="s">
        <v>29</v>
      </c>
      <c r="RD4" s="36" t="s">
        <v>29</v>
      </c>
      <c r="RE4" s="36" t="s">
        <v>29</v>
      </c>
      <c r="RF4" s="36" t="s">
        <v>29</v>
      </c>
      <c r="RG4" s="36" t="s">
        <v>29</v>
      </c>
      <c r="RH4" s="36" t="s">
        <v>30</v>
      </c>
      <c r="RI4" s="36" t="s">
        <v>30</v>
      </c>
      <c r="RJ4" s="36" t="s">
        <v>30</v>
      </c>
      <c r="RK4" s="36" t="s">
        <v>30</v>
      </c>
      <c r="RL4" s="36" t="s">
        <v>30</v>
      </c>
      <c r="RM4" s="36" t="s">
        <v>30</v>
      </c>
      <c r="RN4" s="36" t="s">
        <v>30</v>
      </c>
      <c r="RO4" s="36" t="s">
        <v>30</v>
      </c>
      <c r="RP4" s="36" t="s">
        <v>30</v>
      </c>
      <c r="RQ4" s="36" t="s">
        <v>30</v>
      </c>
      <c r="RR4" s="36" t="s">
        <v>30</v>
      </c>
      <c r="RS4" s="36" t="s">
        <v>30</v>
      </c>
      <c r="RT4" s="36" t="s">
        <v>30</v>
      </c>
      <c r="RU4" s="36" t="s">
        <v>30</v>
      </c>
      <c r="RV4" s="36" t="s">
        <v>30</v>
      </c>
      <c r="RW4" s="36" t="s">
        <v>30</v>
      </c>
      <c r="RX4" s="36" t="s">
        <v>30</v>
      </c>
      <c r="RY4" s="36" t="s">
        <v>30</v>
      </c>
      <c r="RZ4" s="36" t="s">
        <v>30</v>
      </c>
      <c r="SA4" s="36" t="s">
        <v>30</v>
      </c>
      <c r="SB4" s="36" t="s">
        <v>30</v>
      </c>
      <c r="SC4" s="36" t="s">
        <v>30</v>
      </c>
      <c r="SD4" s="36" t="s">
        <v>30</v>
      </c>
      <c r="SE4" s="36" t="s">
        <v>30</v>
      </c>
      <c r="SF4" s="36" t="s">
        <v>30</v>
      </c>
      <c r="SG4" s="36" t="s">
        <v>30</v>
      </c>
      <c r="SH4" s="36" t="s">
        <v>30</v>
      </c>
      <c r="SI4" s="36" t="s">
        <v>29</v>
      </c>
      <c r="SJ4" s="36" t="s">
        <v>29</v>
      </c>
      <c r="SK4" s="36" t="s">
        <v>29</v>
      </c>
      <c r="SL4" s="36" t="s">
        <v>29</v>
      </c>
      <c r="SM4" s="36" t="s">
        <v>29</v>
      </c>
      <c r="SN4" s="36" t="s">
        <v>29</v>
      </c>
      <c r="SO4" s="36" t="s">
        <v>29</v>
      </c>
      <c r="SP4" s="36" t="s">
        <v>29</v>
      </c>
      <c r="SQ4" s="36" t="s">
        <v>29</v>
      </c>
      <c r="SR4" s="36" t="s">
        <v>29</v>
      </c>
      <c r="SS4" s="36" t="s">
        <v>29</v>
      </c>
      <c r="ST4" s="36" t="s">
        <v>29</v>
      </c>
      <c r="SU4" s="36" t="s">
        <v>31</v>
      </c>
      <c r="SV4" s="36" t="s">
        <v>31</v>
      </c>
      <c r="SW4" s="36" t="s">
        <v>31</v>
      </c>
      <c r="SX4" s="36" t="s">
        <v>31</v>
      </c>
      <c r="SY4" s="36" t="s">
        <v>31</v>
      </c>
      <c r="SZ4" s="38"/>
    </row>
    <row r="5" spans="1:1019" s="20" customFormat="1" ht="30" customHeight="1">
      <c r="A5" s="24" t="s">
        <v>53</v>
      </c>
      <c r="B5" s="24"/>
      <c r="C5" s="20" t="s">
        <v>15</v>
      </c>
      <c r="D5" s="20" t="s">
        <v>15</v>
      </c>
      <c r="E5" s="20" t="s">
        <v>15</v>
      </c>
      <c r="F5" s="20" t="s">
        <v>15</v>
      </c>
      <c r="G5" s="20" t="s">
        <v>28</v>
      </c>
      <c r="H5" s="20" t="s">
        <v>28</v>
      </c>
      <c r="I5" s="20" t="s">
        <v>28</v>
      </c>
      <c r="J5" s="20" t="s">
        <v>28</v>
      </c>
      <c r="K5" s="20" t="s">
        <v>15</v>
      </c>
      <c r="L5" s="20" t="s">
        <v>15</v>
      </c>
      <c r="M5" s="20" t="s">
        <v>15</v>
      </c>
      <c r="N5" s="20" t="s">
        <v>15</v>
      </c>
      <c r="O5" s="20" t="s">
        <v>15</v>
      </c>
      <c r="P5" s="20" t="s">
        <v>15</v>
      </c>
      <c r="Q5" s="20" t="s">
        <v>15</v>
      </c>
      <c r="R5" s="20" t="s">
        <v>15</v>
      </c>
      <c r="S5" s="20" t="s">
        <v>15</v>
      </c>
      <c r="T5" s="20" t="s">
        <v>15</v>
      </c>
      <c r="U5" s="20" t="s">
        <v>15</v>
      </c>
      <c r="V5" s="20" t="s">
        <v>15</v>
      </c>
      <c r="W5" s="20" t="s">
        <v>15</v>
      </c>
      <c r="X5" s="20" t="s">
        <v>15</v>
      </c>
      <c r="Y5" s="20" t="s">
        <v>15</v>
      </c>
      <c r="Z5" s="20" t="s">
        <v>15</v>
      </c>
      <c r="AA5" s="20" t="s">
        <v>24</v>
      </c>
      <c r="AB5" s="20" t="s">
        <v>24</v>
      </c>
      <c r="AC5" s="20" t="s">
        <v>24</v>
      </c>
      <c r="AD5" s="20" t="s">
        <v>24</v>
      </c>
      <c r="AE5" s="20" t="s">
        <v>28</v>
      </c>
      <c r="AF5" s="20" t="s">
        <v>28</v>
      </c>
      <c r="AG5" s="20" t="s">
        <v>28</v>
      </c>
      <c r="AH5" s="20" t="s">
        <v>28</v>
      </c>
      <c r="AI5" s="20" t="s">
        <v>28</v>
      </c>
      <c r="AJ5" s="20" t="s">
        <v>24</v>
      </c>
      <c r="AK5" s="20" t="s">
        <v>24</v>
      </c>
      <c r="AL5" s="20" t="s">
        <v>24</v>
      </c>
      <c r="AM5" s="20" t="s">
        <v>24</v>
      </c>
      <c r="AN5" s="20" t="s">
        <v>24</v>
      </c>
      <c r="AO5" s="20" t="s">
        <v>24</v>
      </c>
      <c r="AP5" s="20" t="s">
        <v>24</v>
      </c>
      <c r="AQ5" s="20" t="s">
        <v>15</v>
      </c>
      <c r="AR5" s="20" t="s">
        <v>15</v>
      </c>
      <c r="AS5" s="20" t="s">
        <v>15</v>
      </c>
      <c r="AT5" s="20" t="s">
        <v>15</v>
      </c>
      <c r="AU5" s="20" t="s">
        <v>28</v>
      </c>
      <c r="AV5" s="20" t="s">
        <v>15</v>
      </c>
      <c r="AW5" s="20" t="s">
        <v>15</v>
      </c>
      <c r="AX5" s="20" t="s">
        <v>15</v>
      </c>
      <c r="AY5" s="20" t="s">
        <v>15</v>
      </c>
      <c r="AZ5" s="20" t="s">
        <v>15</v>
      </c>
      <c r="BA5" s="20" t="s">
        <v>15</v>
      </c>
      <c r="BB5" s="20" t="s">
        <v>24</v>
      </c>
      <c r="BC5" s="20" t="s">
        <v>24</v>
      </c>
      <c r="BD5" s="20" t="s">
        <v>24</v>
      </c>
      <c r="BE5" s="20" t="s">
        <v>24</v>
      </c>
      <c r="BF5" s="20" t="s">
        <v>28</v>
      </c>
      <c r="BG5" s="20" t="s">
        <v>28</v>
      </c>
      <c r="BH5" s="20" t="s">
        <v>24</v>
      </c>
      <c r="BI5" s="20" t="s">
        <v>24</v>
      </c>
      <c r="BJ5" s="20" t="s">
        <v>24</v>
      </c>
      <c r="BK5" s="20" t="s">
        <v>15</v>
      </c>
      <c r="BL5" s="20" t="s">
        <v>15</v>
      </c>
      <c r="BM5" s="20" t="s">
        <v>15</v>
      </c>
      <c r="BN5" s="20" t="s">
        <v>15</v>
      </c>
      <c r="BO5" s="20" t="s">
        <v>15</v>
      </c>
      <c r="BP5" s="20" t="s">
        <v>15</v>
      </c>
      <c r="BQ5" s="20" t="s">
        <v>15</v>
      </c>
      <c r="BR5" s="20" t="s">
        <v>28</v>
      </c>
      <c r="BS5" s="20" t="s">
        <v>28</v>
      </c>
      <c r="BT5" s="20" t="s">
        <v>28</v>
      </c>
      <c r="BU5" s="20" t="s">
        <v>15</v>
      </c>
      <c r="BV5" s="20" t="s">
        <v>15</v>
      </c>
      <c r="BW5" s="20" t="s">
        <v>15</v>
      </c>
      <c r="BX5" s="20" t="s">
        <v>24</v>
      </c>
      <c r="BY5" s="20" t="s">
        <v>24</v>
      </c>
      <c r="BZ5" s="25" t="s">
        <v>28</v>
      </c>
      <c r="CA5" s="25" t="s">
        <v>28</v>
      </c>
      <c r="CB5" s="25" t="s">
        <v>28</v>
      </c>
      <c r="CC5" s="25" t="s">
        <v>28</v>
      </c>
      <c r="CD5" s="25" t="s">
        <v>28</v>
      </c>
      <c r="CE5" s="25" t="s">
        <v>15</v>
      </c>
      <c r="CF5" s="25" t="s">
        <v>15</v>
      </c>
      <c r="CG5" s="25" t="s">
        <v>15</v>
      </c>
      <c r="CH5" s="25" t="s">
        <v>15</v>
      </c>
      <c r="CI5" s="25" t="s">
        <v>15</v>
      </c>
      <c r="CJ5" s="25" t="s">
        <v>15</v>
      </c>
      <c r="CK5" s="25" t="s">
        <v>15</v>
      </c>
      <c r="CL5" s="25" t="s">
        <v>15</v>
      </c>
      <c r="CM5" s="25" t="s">
        <v>15</v>
      </c>
      <c r="CN5" s="25" t="s">
        <v>15</v>
      </c>
      <c r="CO5" s="25" t="s">
        <v>15</v>
      </c>
      <c r="CP5" s="25" t="s">
        <v>15</v>
      </c>
      <c r="CQ5" s="25" t="s">
        <v>15</v>
      </c>
      <c r="CR5" s="25" t="s">
        <v>15</v>
      </c>
      <c r="CS5" s="25" t="s">
        <v>15</v>
      </c>
      <c r="CT5" s="25" t="s">
        <v>15</v>
      </c>
      <c r="CU5" s="25" t="s">
        <v>15</v>
      </c>
      <c r="CV5" s="25" t="s">
        <v>15</v>
      </c>
      <c r="CW5" s="25" t="s">
        <v>15</v>
      </c>
      <c r="CX5" s="25" t="s">
        <v>15</v>
      </c>
      <c r="CY5" s="25" t="s">
        <v>15</v>
      </c>
      <c r="CZ5" s="25" t="s">
        <v>15</v>
      </c>
      <c r="DA5" s="25" t="s">
        <v>15</v>
      </c>
      <c r="DB5" s="25" t="s">
        <v>15</v>
      </c>
      <c r="DC5" s="25" t="s">
        <v>15</v>
      </c>
      <c r="DD5" s="25" t="s">
        <v>15</v>
      </c>
      <c r="DE5" s="25" t="s">
        <v>15</v>
      </c>
      <c r="DF5" s="25" t="s">
        <v>15</v>
      </c>
      <c r="DG5" s="25" t="s">
        <v>15</v>
      </c>
      <c r="DH5" s="25" t="s">
        <v>15</v>
      </c>
      <c r="DI5" s="25" t="s">
        <v>28</v>
      </c>
      <c r="DJ5" s="25" t="s">
        <v>28</v>
      </c>
      <c r="DK5" s="25" t="s">
        <v>15</v>
      </c>
      <c r="DL5" s="25" t="s">
        <v>15</v>
      </c>
      <c r="DM5" s="25" t="s">
        <v>15</v>
      </c>
      <c r="DN5" s="25" t="s">
        <v>28</v>
      </c>
      <c r="DO5" s="25" t="s">
        <v>28</v>
      </c>
      <c r="DP5" s="25" t="s">
        <v>28</v>
      </c>
      <c r="DQ5" s="25" t="s">
        <v>28</v>
      </c>
      <c r="DR5" s="25" t="s">
        <v>28</v>
      </c>
      <c r="DS5" s="25" t="s">
        <v>28</v>
      </c>
      <c r="DT5" s="25" t="s">
        <v>28</v>
      </c>
      <c r="DU5" s="25" t="s">
        <v>28</v>
      </c>
      <c r="DV5" s="25" t="s">
        <v>15</v>
      </c>
      <c r="DW5" s="25" t="s">
        <v>15</v>
      </c>
      <c r="DX5" s="25" t="s">
        <v>28</v>
      </c>
      <c r="DY5" s="25" t="s">
        <v>28</v>
      </c>
      <c r="DZ5" s="25" t="s">
        <v>28</v>
      </c>
      <c r="EA5" s="25" t="s">
        <v>28</v>
      </c>
      <c r="EB5" s="25" t="s">
        <v>28</v>
      </c>
      <c r="EC5" s="25" t="s">
        <v>28</v>
      </c>
      <c r="ED5" s="25" t="s">
        <v>15</v>
      </c>
      <c r="EE5" s="25" t="s">
        <v>15</v>
      </c>
      <c r="EF5" s="25" t="s">
        <v>15</v>
      </c>
      <c r="EG5" s="25" t="s">
        <v>15</v>
      </c>
      <c r="EH5" s="25" t="s">
        <v>15</v>
      </c>
      <c r="EI5" s="25" t="s">
        <v>15</v>
      </c>
      <c r="EJ5" s="25" t="s">
        <v>28</v>
      </c>
      <c r="EK5" s="25" t="s">
        <v>15</v>
      </c>
      <c r="EL5" s="25" t="s">
        <v>15</v>
      </c>
      <c r="EM5" s="25" t="s">
        <v>15</v>
      </c>
      <c r="EN5" s="25" t="s">
        <v>28</v>
      </c>
      <c r="EO5" s="25" t="s">
        <v>28</v>
      </c>
      <c r="EP5" s="25" t="s">
        <v>28</v>
      </c>
      <c r="EQ5" s="25" t="s">
        <v>28</v>
      </c>
      <c r="ER5" s="25" t="s">
        <v>28</v>
      </c>
      <c r="ES5" s="25" t="s">
        <v>28</v>
      </c>
      <c r="ET5" s="25" t="s">
        <v>28</v>
      </c>
      <c r="EU5" s="25" t="s">
        <v>28</v>
      </c>
      <c r="EV5" s="20" t="s">
        <v>24</v>
      </c>
      <c r="EW5" s="20" t="s">
        <v>24</v>
      </c>
      <c r="EX5" s="20" t="s">
        <v>28</v>
      </c>
      <c r="EY5" s="20" t="s">
        <v>28</v>
      </c>
      <c r="EZ5" s="20" t="s">
        <v>28</v>
      </c>
      <c r="FA5" s="20" t="s">
        <v>28</v>
      </c>
      <c r="FB5" s="20" t="s">
        <v>28</v>
      </c>
      <c r="FC5" s="20" t="s">
        <v>15</v>
      </c>
      <c r="FD5" s="20" t="s">
        <v>15</v>
      </c>
      <c r="FE5" s="20" t="s">
        <v>15</v>
      </c>
      <c r="FF5" s="20" t="s">
        <v>15</v>
      </c>
      <c r="FG5" s="20" t="s">
        <v>15</v>
      </c>
      <c r="FH5" s="20" t="s">
        <v>15</v>
      </c>
      <c r="FI5" s="20" t="s">
        <v>15</v>
      </c>
      <c r="FJ5" s="20" t="s">
        <v>15</v>
      </c>
      <c r="FK5" s="20" t="s">
        <v>15</v>
      </c>
      <c r="FL5" s="20" t="s">
        <v>15</v>
      </c>
      <c r="FM5" s="20" t="s">
        <v>15</v>
      </c>
      <c r="FN5" s="20" t="s">
        <v>15</v>
      </c>
      <c r="FO5" s="20" t="s">
        <v>15</v>
      </c>
      <c r="FP5" s="20" t="s">
        <v>15</v>
      </c>
      <c r="FQ5" s="20" t="s">
        <v>28</v>
      </c>
      <c r="FR5" s="20" t="s">
        <v>28</v>
      </c>
      <c r="FS5" s="20" t="s">
        <v>28</v>
      </c>
      <c r="FT5" s="20" t="s">
        <v>28</v>
      </c>
      <c r="FU5" s="20" t="s">
        <v>15</v>
      </c>
      <c r="FV5" s="20" t="s">
        <v>15</v>
      </c>
      <c r="FW5" s="20" t="s">
        <v>15</v>
      </c>
      <c r="FX5" s="20" t="s">
        <v>28</v>
      </c>
      <c r="FY5" s="20" t="s">
        <v>28</v>
      </c>
      <c r="FZ5" s="20" t="s">
        <v>28</v>
      </c>
      <c r="GA5" s="20" t="s">
        <v>15</v>
      </c>
      <c r="GB5" s="20" t="s">
        <v>15</v>
      </c>
      <c r="GC5" s="20" t="s">
        <v>15</v>
      </c>
      <c r="GD5" s="20" t="s">
        <v>15</v>
      </c>
      <c r="GE5" s="20" t="s">
        <v>15</v>
      </c>
      <c r="GF5" s="20" t="s">
        <v>15</v>
      </c>
      <c r="GG5" s="20" t="s">
        <v>15</v>
      </c>
      <c r="GH5" s="20" t="s">
        <v>15</v>
      </c>
      <c r="GI5" s="20" t="s">
        <v>15</v>
      </c>
      <c r="GJ5" s="20" t="s">
        <v>15</v>
      </c>
      <c r="GK5" s="20" t="s">
        <v>15</v>
      </c>
      <c r="GL5" s="20" t="s">
        <v>15</v>
      </c>
      <c r="GM5" s="20" t="s">
        <v>15</v>
      </c>
      <c r="GN5" s="20" t="s">
        <v>15</v>
      </c>
      <c r="GO5" s="20" t="s">
        <v>15</v>
      </c>
      <c r="GP5" s="20" t="s">
        <v>15</v>
      </c>
      <c r="GQ5" s="20" t="s">
        <v>15</v>
      </c>
      <c r="GR5" s="20" t="s">
        <v>15</v>
      </c>
      <c r="GS5" s="20" t="s">
        <v>15</v>
      </c>
      <c r="GT5" s="20" t="s">
        <v>15</v>
      </c>
      <c r="GU5" s="20" t="s">
        <v>15</v>
      </c>
      <c r="GV5" s="20" t="s">
        <v>15</v>
      </c>
      <c r="GW5" s="20" t="s">
        <v>15</v>
      </c>
      <c r="GX5" s="20" t="s">
        <v>15</v>
      </c>
      <c r="GY5" s="20" t="s">
        <v>15</v>
      </c>
      <c r="GZ5" s="20" t="s">
        <v>15</v>
      </c>
      <c r="HA5" s="20" t="s">
        <v>15</v>
      </c>
      <c r="HB5" s="20" t="s">
        <v>24</v>
      </c>
      <c r="HC5" s="20" t="s">
        <v>24</v>
      </c>
      <c r="HD5" s="20" t="s">
        <v>24</v>
      </c>
      <c r="HE5" s="20" t="s">
        <v>24</v>
      </c>
      <c r="HF5" s="20" t="s">
        <v>24</v>
      </c>
      <c r="HG5" s="20" t="s">
        <v>24</v>
      </c>
      <c r="HH5" s="20" t="s">
        <v>24</v>
      </c>
      <c r="HI5" s="20" t="s">
        <v>24</v>
      </c>
      <c r="HJ5" s="20" t="s">
        <v>24</v>
      </c>
      <c r="HK5" s="20" t="s">
        <v>28</v>
      </c>
      <c r="HL5" s="20" t="s">
        <v>28</v>
      </c>
      <c r="HM5" s="20" t="s">
        <v>28</v>
      </c>
      <c r="HN5" s="20" t="s">
        <v>28</v>
      </c>
      <c r="HO5" s="20" t="s">
        <v>15</v>
      </c>
      <c r="HP5" s="20" t="s">
        <v>15</v>
      </c>
      <c r="HQ5" s="20" t="s">
        <v>24</v>
      </c>
      <c r="HR5" s="20" t="s">
        <v>24</v>
      </c>
      <c r="HS5" s="20" t="s">
        <v>28</v>
      </c>
      <c r="HT5" s="20" t="s">
        <v>28</v>
      </c>
      <c r="HU5" s="20" t="s">
        <v>28</v>
      </c>
      <c r="HV5" s="20" t="s">
        <v>28</v>
      </c>
      <c r="IC5" s="20" t="s">
        <v>24</v>
      </c>
      <c r="ID5" s="20" t="s">
        <v>15</v>
      </c>
      <c r="IE5" s="20" t="s">
        <v>15</v>
      </c>
      <c r="IF5" s="20" t="s">
        <v>15</v>
      </c>
      <c r="IG5" s="20" t="s">
        <v>15</v>
      </c>
      <c r="IH5" s="20" t="s">
        <v>15</v>
      </c>
      <c r="II5" s="20" t="s">
        <v>15</v>
      </c>
      <c r="IJ5" s="20" t="s">
        <v>15</v>
      </c>
      <c r="IK5" s="20" t="s">
        <v>15</v>
      </c>
      <c r="IL5" s="20" t="s">
        <v>15</v>
      </c>
      <c r="IM5" s="20" t="s">
        <v>24</v>
      </c>
      <c r="IN5" s="20" t="s">
        <v>24</v>
      </c>
      <c r="IO5" s="20" t="s">
        <v>24</v>
      </c>
      <c r="IP5" s="20" t="s">
        <v>24</v>
      </c>
      <c r="IQ5" s="20" t="s">
        <v>24</v>
      </c>
      <c r="IR5" s="20" t="s">
        <v>24</v>
      </c>
      <c r="IS5" s="20" t="s">
        <v>15</v>
      </c>
      <c r="IT5" s="20" t="s">
        <v>15</v>
      </c>
      <c r="IU5" s="20" t="s">
        <v>28</v>
      </c>
      <c r="IV5" s="20" t="s">
        <v>28</v>
      </c>
      <c r="IW5" s="20" t="s">
        <v>15</v>
      </c>
      <c r="IX5" s="20" t="s">
        <v>15</v>
      </c>
      <c r="IY5" s="20" t="s">
        <v>24</v>
      </c>
      <c r="IZ5" s="20" t="s">
        <v>24</v>
      </c>
      <c r="JA5" s="20" t="s">
        <v>28</v>
      </c>
      <c r="JB5" s="20" t="s">
        <v>28</v>
      </c>
      <c r="JC5" s="20" t="s">
        <v>28</v>
      </c>
      <c r="JD5" s="20" t="s">
        <v>15</v>
      </c>
      <c r="JE5" s="20" t="s">
        <v>15</v>
      </c>
      <c r="JF5" s="20" t="s">
        <v>15</v>
      </c>
      <c r="JG5" s="20" t="s">
        <v>15</v>
      </c>
      <c r="JH5" s="20" t="s">
        <v>24</v>
      </c>
      <c r="JI5" s="20" t="s">
        <v>24</v>
      </c>
      <c r="JJ5" s="20" t="s">
        <v>24</v>
      </c>
      <c r="JK5" s="20" t="s">
        <v>28</v>
      </c>
      <c r="JL5" s="20" t="s">
        <v>28</v>
      </c>
      <c r="JM5" s="20" t="s">
        <v>15</v>
      </c>
      <c r="JN5" s="20" t="s">
        <v>15</v>
      </c>
      <c r="JO5" s="20" t="s">
        <v>15</v>
      </c>
      <c r="JP5" s="20" t="s">
        <v>15</v>
      </c>
      <c r="JQ5" s="20" t="s">
        <v>15</v>
      </c>
      <c r="JR5" s="20" t="s">
        <v>15</v>
      </c>
      <c r="JS5" s="20" t="s">
        <v>15</v>
      </c>
      <c r="JT5" s="20" t="s">
        <v>15</v>
      </c>
      <c r="JU5" s="20" t="s">
        <v>15</v>
      </c>
      <c r="JV5" s="20" t="s">
        <v>15</v>
      </c>
      <c r="JW5" s="20" t="s">
        <v>15</v>
      </c>
      <c r="JX5" s="20" t="s">
        <v>15</v>
      </c>
      <c r="JY5" s="20" t="s">
        <v>15</v>
      </c>
      <c r="JZ5" s="20" t="s">
        <v>15</v>
      </c>
      <c r="KA5" s="20" t="s">
        <v>15</v>
      </c>
      <c r="KB5" s="20" t="s">
        <v>15</v>
      </c>
      <c r="KC5" s="20" t="s">
        <v>15</v>
      </c>
      <c r="KD5" s="20" t="s">
        <v>15</v>
      </c>
      <c r="KE5" s="20" t="s">
        <v>15</v>
      </c>
      <c r="KF5" s="20" t="s">
        <v>15</v>
      </c>
      <c r="KG5" s="20" t="s">
        <v>15</v>
      </c>
      <c r="KH5" s="20" t="s">
        <v>28</v>
      </c>
      <c r="KI5" s="20" t="s">
        <v>28</v>
      </c>
      <c r="KJ5" s="20" t="s">
        <v>28</v>
      </c>
      <c r="KK5" s="20" t="s">
        <v>28</v>
      </c>
      <c r="KL5" s="20" t="s">
        <v>28</v>
      </c>
      <c r="KM5" s="20" t="s">
        <v>15</v>
      </c>
      <c r="KN5" s="20" t="s">
        <v>15</v>
      </c>
      <c r="KO5" s="20" t="s">
        <v>15</v>
      </c>
      <c r="KS5" s="20" t="s">
        <v>28</v>
      </c>
      <c r="KT5" s="20" t="s">
        <v>28</v>
      </c>
      <c r="KU5" s="20" t="s">
        <v>28</v>
      </c>
      <c r="KV5" s="20" t="s">
        <v>28</v>
      </c>
      <c r="KW5" s="20" t="s">
        <v>28</v>
      </c>
      <c r="KX5" s="20" t="s">
        <v>24</v>
      </c>
      <c r="KY5" s="20" t="s">
        <v>24</v>
      </c>
      <c r="KZ5" s="20" t="s">
        <v>24</v>
      </c>
      <c r="LA5" s="20" t="s">
        <v>24</v>
      </c>
      <c r="LB5" s="20" t="s">
        <v>24</v>
      </c>
      <c r="LC5" s="20" t="s">
        <v>24</v>
      </c>
      <c r="LD5" s="20" t="s">
        <v>28</v>
      </c>
      <c r="LE5" s="20" t="s">
        <v>28</v>
      </c>
      <c r="LF5" s="20" t="s">
        <v>28</v>
      </c>
      <c r="LG5" s="20" t="s">
        <v>15</v>
      </c>
      <c r="LH5" s="20" t="s">
        <v>15</v>
      </c>
      <c r="LI5" s="20" t="s">
        <v>15</v>
      </c>
      <c r="LJ5" s="20" t="s">
        <v>15</v>
      </c>
      <c r="LK5" s="20" t="s">
        <v>15</v>
      </c>
      <c r="LL5" s="20" t="s">
        <v>15</v>
      </c>
      <c r="LM5" s="20" t="s">
        <v>15</v>
      </c>
      <c r="LN5" s="20" t="s">
        <v>15</v>
      </c>
      <c r="LO5" s="20" t="s">
        <v>15</v>
      </c>
      <c r="LP5" s="20" t="s">
        <v>15</v>
      </c>
      <c r="LQ5" s="20" t="s">
        <v>15</v>
      </c>
      <c r="LR5" s="20" t="s">
        <v>15</v>
      </c>
      <c r="LS5" s="20" t="s">
        <v>15</v>
      </c>
      <c r="LT5" s="20" t="s">
        <v>15</v>
      </c>
      <c r="LU5" s="20" t="s">
        <v>15</v>
      </c>
      <c r="LV5" s="20" t="s">
        <v>15</v>
      </c>
      <c r="LW5" s="20" t="s">
        <v>15</v>
      </c>
      <c r="LX5" s="20" t="s">
        <v>15</v>
      </c>
      <c r="LY5" s="20" t="s">
        <v>15</v>
      </c>
      <c r="LZ5" s="20" t="s">
        <v>15</v>
      </c>
      <c r="MA5" s="20" t="s">
        <v>15</v>
      </c>
      <c r="MB5" s="20" t="s">
        <v>15</v>
      </c>
      <c r="MC5" s="20" t="s">
        <v>15</v>
      </c>
      <c r="MD5" s="20" t="s">
        <v>15</v>
      </c>
      <c r="ME5" s="20" t="s">
        <v>15</v>
      </c>
      <c r="NA5" s="20" t="s">
        <v>15</v>
      </c>
      <c r="NB5" s="20" t="s">
        <v>15</v>
      </c>
      <c r="NC5" s="20" t="s">
        <v>15</v>
      </c>
      <c r="ND5" s="20" t="s">
        <v>15</v>
      </c>
      <c r="NE5" s="20" t="s">
        <v>15</v>
      </c>
      <c r="NF5" s="20" t="s">
        <v>15</v>
      </c>
      <c r="NG5" s="20" t="s">
        <v>15</v>
      </c>
      <c r="NH5" s="20" t="s">
        <v>15</v>
      </c>
      <c r="NI5" s="20" t="s">
        <v>15</v>
      </c>
      <c r="NJ5" s="20" t="s">
        <v>15</v>
      </c>
      <c r="NK5" s="20" t="s">
        <v>15</v>
      </c>
      <c r="NL5" s="20" t="s">
        <v>15</v>
      </c>
      <c r="NM5" s="20" t="s">
        <v>15</v>
      </c>
      <c r="NN5" s="20" t="s">
        <v>15</v>
      </c>
      <c r="NO5" s="20" t="s">
        <v>15</v>
      </c>
      <c r="NP5" s="20" t="s">
        <v>15</v>
      </c>
      <c r="NQ5" s="20" t="s">
        <v>28</v>
      </c>
      <c r="NR5" s="20" t="s">
        <v>28</v>
      </c>
      <c r="NS5" s="20" t="s">
        <v>28</v>
      </c>
      <c r="NT5" s="20" t="s">
        <v>28</v>
      </c>
      <c r="NU5" s="20" t="s">
        <v>28</v>
      </c>
      <c r="NV5" s="20" t="s">
        <v>28</v>
      </c>
      <c r="NW5" s="20" t="s">
        <v>28</v>
      </c>
      <c r="NX5" s="20" t="s">
        <v>28</v>
      </c>
      <c r="NY5" s="20" t="s">
        <v>28</v>
      </c>
      <c r="NZ5" s="20" t="s">
        <v>28</v>
      </c>
      <c r="OA5" s="20" t="s">
        <v>28</v>
      </c>
      <c r="OB5" s="20" t="s">
        <v>28</v>
      </c>
      <c r="OC5" s="20" t="s">
        <v>28</v>
      </c>
      <c r="OD5" s="20" t="s">
        <v>28</v>
      </c>
      <c r="OE5" s="20" t="s">
        <v>28</v>
      </c>
      <c r="OF5" s="20" t="s">
        <v>28</v>
      </c>
      <c r="OG5" s="20" t="s">
        <v>28</v>
      </c>
      <c r="OH5" s="20" t="s">
        <v>28</v>
      </c>
      <c r="OI5" s="20" t="s">
        <v>28</v>
      </c>
      <c r="OJ5" s="20" t="s">
        <v>15</v>
      </c>
      <c r="OK5" s="20" t="s">
        <v>15</v>
      </c>
      <c r="OL5" s="20" t="s">
        <v>15</v>
      </c>
      <c r="OM5" s="20" t="s">
        <v>15</v>
      </c>
      <c r="ON5" s="20" t="s">
        <v>15</v>
      </c>
      <c r="OO5" s="20" t="s">
        <v>15</v>
      </c>
      <c r="OP5" s="20" t="s">
        <v>15</v>
      </c>
      <c r="OQ5" s="20" t="s">
        <v>15</v>
      </c>
      <c r="OR5" s="20" t="s">
        <v>15</v>
      </c>
      <c r="OS5" s="20" t="s">
        <v>15</v>
      </c>
      <c r="OT5" s="20" t="s">
        <v>15</v>
      </c>
      <c r="OU5" s="20" t="s">
        <v>15</v>
      </c>
      <c r="OV5" s="20" t="s">
        <v>15</v>
      </c>
      <c r="OW5" s="20" t="s">
        <v>15</v>
      </c>
      <c r="OX5" s="20" t="s">
        <v>15</v>
      </c>
      <c r="OY5" s="20" t="s">
        <v>15</v>
      </c>
      <c r="OZ5" s="20" t="s">
        <v>15</v>
      </c>
      <c r="PA5" s="20" t="s">
        <v>15</v>
      </c>
      <c r="PB5" s="20" t="s">
        <v>15</v>
      </c>
      <c r="PC5" s="20" t="s">
        <v>15</v>
      </c>
      <c r="PD5" s="20" t="s">
        <v>15</v>
      </c>
      <c r="PE5" s="20" t="s">
        <v>15</v>
      </c>
      <c r="PH5" s="20" t="s">
        <v>15</v>
      </c>
      <c r="PI5" s="20" t="s">
        <v>15</v>
      </c>
      <c r="PJ5" s="20" t="s">
        <v>15</v>
      </c>
      <c r="PK5" s="20" t="s">
        <v>15</v>
      </c>
      <c r="PL5" s="20" t="s">
        <v>15</v>
      </c>
      <c r="PM5" s="20" t="s">
        <v>15</v>
      </c>
      <c r="PN5" s="20" t="s">
        <v>15</v>
      </c>
      <c r="PO5" s="20" t="s">
        <v>15</v>
      </c>
      <c r="PP5" s="20" t="s">
        <v>15</v>
      </c>
      <c r="PQ5" s="20" t="s">
        <v>15</v>
      </c>
      <c r="PR5" s="20" t="s">
        <v>15</v>
      </c>
      <c r="PS5" s="20" t="s">
        <v>24</v>
      </c>
      <c r="PT5" s="20" t="s">
        <v>24</v>
      </c>
      <c r="PU5" s="20" t="s">
        <v>24</v>
      </c>
      <c r="PV5" s="20" t="s">
        <v>24</v>
      </c>
      <c r="PW5" s="20" t="s">
        <v>24</v>
      </c>
      <c r="PX5" s="20" t="s">
        <v>24</v>
      </c>
      <c r="PY5" s="20" t="s">
        <v>24</v>
      </c>
      <c r="PZ5" s="20" t="s">
        <v>24</v>
      </c>
      <c r="QA5" s="20" t="s">
        <v>24</v>
      </c>
      <c r="QB5" s="20" t="s">
        <v>24</v>
      </c>
      <c r="QC5" s="20" t="s">
        <v>15</v>
      </c>
      <c r="QD5" s="20" t="s">
        <v>15</v>
      </c>
      <c r="QE5" s="20" t="s">
        <v>15</v>
      </c>
      <c r="QF5" s="20" t="s">
        <v>15</v>
      </c>
      <c r="QG5" s="20" t="s">
        <v>15</v>
      </c>
      <c r="QH5" s="20" t="s">
        <v>15</v>
      </c>
      <c r="QI5" s="20" t="s">
        <v>28</v>
      </c>
      <c r="QJ5" s="20" t="s">
        <v>28</v>
      </c>
      <c r="QK5" s="20" t="s">
        <v>28</v>
      </c>
      <c r="QL5" s="20" t="s">
        <v>28</v>
      </c>
      <c r="QM5" s="20" t="s">
        <v>28</v>
      </c>
      <c r="QN5" s="20" t="s">
        <v>15</v>
      </c>
      <c r="QO5" s="20" t="s">
        <v>15</v>
      </c>
      <c r="QP5" s="20" t="s">
        <v>15</v>
      </c>
      <c r="QQ5" s="20" t="s">
        <v>15</v>
      </c>
      <c r="QR5" s="20" t="s">
        <v>15</v>
      </c>
      <c r="QS5" s="20" t="s">
        <v>15</v>
      </c>
      <c r="QT5" s="20" t="s">
        <v>15</v>
      </c>
      <c r="QU5" s="20" t="s">
        <v>15</v>
      </c>
      <c r="QV5" s="20" t="s">
        <v>15</v>
      </c>
      <c r="QW5" s="20" t="s">
        <v>15</v>
      </c>
      <c r="QX5" s="20" t="s">
        <v>15</v>
      </c>
      <c r="QY5" s="20" t="s">
        <v>15</v>
      </c>
      <c r="QZ5" s="20" t="s">
        <v>15</v>
      </c>
      <c r="RA5" s="20" t="s">
        <v>15</v>
      </c>
      <c r="RB5" s="20" t="s">
        <v>15</v>
      </c>
      <c r="RC5" s="20" t="s">
        <v>15</v>
      </c>
      <c r="RD5" s="20" t="s">
        <v>15</v>
      </c>
      <c r="RE5" s="20" t="s">
        <v>15</v>
      </c>
      <c r="RF5" s="20" t="s">
        <v>15</v>
      </c>
      <c r="RG5" s="20" t="s">
        <v>15</v>
      </c>
      <c r="RH5" s="20" t="s">
        <v>28</v>
      </c>
      <c r="RI5" s="20" t="s">
        <v>28</v>
      </c>
      <c r="RJ5" s="20" t="s">
        <v>28</v>
      </c>
      <c r="RK5" s="20" t="s">
        <v>28</v>
      </c>
      <c r="RL5" s="20" t="s">
        <v>28</v>
      </c>
      <c r="RM5" s="20" t="s">
        <v>28</v>
      </c>
      <c r="RN5" s="20" t="s">
        <v>28</v>
      </c>
      <c r="RO5" s="20" t="s">
        <v>28</v>
      </c>
      <c r="RP5" s="20" t="s">
        <v>28</v>
      </c>
      <c r="RQ5" s="20" t="s">
        <v>28</v>
      </c>
      <c r="RR5" s="20" t="s">
        <v>28</v>
      </c>
      <c r="RS5" s="20" t="s">
        <v>28</v>
      </c>
      <c r="RT5" s="20" t="s">
        <v>28</v>
      </c>
      <c r="RU5" s="20" t="s">
        <v>28</v>
      </c>
      <c r="RV5" s="20" t="s">
        <v>28</v>
      </c>
      <c r="RW5" s="20" t="s">
        <v>28</v>
      </c>
      <c r="RX5" s="20" t="s">
        <v>28</v>
      </c>
      <c r="RY5" s="20" t="s">
        <v>28</v>
      </c>
      <c r="RZ5" s="20" t="s">
        <v>28</v>
      </c>
      <c r="SA5" s="20" t="s">
        <v>28</v>
      </c>
      <c r="SB5" s="20" t="s">
        <v>28</v>
      </c>
      <c r="SC5" s="20" t="s">
        <v>28</v>
      </c>
      <c r="SD5" s="20" t="s">
        <v>28</v>
      </c>
      <c r="SE5" s="20" t="s">
        <v>28</v>
      </c>
      <c r="SF5" s="20" t="s">
        <v>28</v>
      </c>
      <c r="SG5" s="20" t="s">
        <v>28</v>
      </c>
      <c r="SH5" s="20" t="s">
        <v>28</v>
      </c>
      <c r="SI5" s="20" t="s">
        <v>15</v>
      </c>
      <c r="SJ5" s="20" t="s">
        <v>15</v>
      </c>
      <c r="SK5" s="20" t="s">
        <v>15</v>
      </c>
      <c r="SL5" s="20" t="s">
        <v>15</v>
      </c>
      <c r="SM5" s="20" t="s">
        <v>15</v>
      </c>
      <c r="SN5" s="20" t="s">
        <v>15</v>
      </c>
      <c r="SO5" s="20" t="s">
        <v>15</v>
      </c>
      <c r="SP5" s="20" t="s">
        <v>15</v>
      </c>
      <c r="SQ5" s="20" t="s">
        <v>15</v>
      </c>
      <c r="SR5" s="20" t="s">
        <v>15</v>
      </c>
      <c r="SS5" s="20" t="s">
        <v>15</v>
      </c>
      <c r="ST5" s="20" t="s">
        <v>15</v>
      </c>
      <c r="SU5" s="20" t="s">
        <v>15</v>
      </c>
      <c r="SV5" s="20" t="s">
        <v>15</v>
      </c>
      <c r="SW5" s="20" t="s">
        <v>15</v>
      </c>
      <c r="SX5" s="20" t="s">
        <v>15</v>
      </c>
      <c r="SY5" s="20" t="s">
        <v>15</v>
      </c>
      <c r="SZ5" s="28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</row>
    <row r="6" spans="1:1019" s="2" customFormat="1" ht="16" customHeight="1">
      <c r="B6" s="15"/>
      <c r="SZ6" s="29"/>
    </row>
    <row r="7" spans="1:1019" s="2" customFormat="1" ht="16" customHeight="1">
      <c r="B7" s="15"/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  <c r="DV7" s="2">
        <v>1</v>
      </c>
      <c r="DW7" s="2">
        <v>1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1</v>
      </c>
      <c r="FF7" s="2">
        <v>1</v>
      </c>
      <c r="FG7" s="2">
        <v>1</v>
      </c>
      <c r="FH7" s="2">
        <v>1</v>
      </c>
      <c r="FI7" s="2">
        <v>1</v>
      </c>
      <c r="FJ7" s="2">
        <v>1</v>
      </c>
      <c r="FK7" s="2">
        <v>1</v>
      </c>
      <c r="FL7" s="2">
        <v>1</v>
      </c>
      <c r="FM7" s="2">
        <v>1</v>
      </c>
      <c r="FN7" s="2">
        <v>1</v>
      </c>
      <c r="FO7" s="2">
        <v>1</v>
      </c>
      <c r="FP7" s="2">
        <v>1</v>
      </c>
      <c r="FQ7" s="2">
        <v>1</v>
      </c>
      <c r="FR7" s="2">
        <v>1</v>
      </c>
      <c r="FS7" s="2">
        <v>1</v>
      </c>
      <c r="FT7" s="2">
        <v>1</v>
      </c>
      <c r="FU7" s="2">
        <v>1</v>
      </c>
      <c r="FV7" s="2">
        <v>1</v>
      </c>
      <c r="FW7" s="2">
        <v>1</v>
      </c>
      <c r="FX7" s="2">
        <v>1</v>
      </c>
      <c r="FY7" s="2">
        <v>1</v>
      </c>
      <c r="FZ7" s="2">
        <v>1</v>
      </c>
      <c r="GA7" s="2">
        <v>1</v>
      </c>
      <c r="GB7" s="2">
        <v>1</v>
      </c>
      <c r="GC7" s="2">
        <v>1</v>
      </c>
      <c r="GD7" s="2">
        <v>1</v>
      </c>
      <c r="GE7" s="2">
        <v>1</v>
      </c>
      <c r="GF7" s="2">
        <v>1</v>
      </c>
      <c r="GG7" s="2">
        <v>1</v>
      </c>
      <c r="GH7" s="2">
        <v>1</v>
      </c>
      <c r="GI7" s="2">
        <v>1</v>
      </c>
      <c r="GJ7" s="2">
        <v>1</v>
      </c>
      <c r="GK7" s="2">
        <v>1</v>
      </c>
      <c r="GL7" s="2">
        <v>1</v>
      </c>
      <c r="GM7" s="2">
        <v>1</v>
      </c>
      <c r="GN7" s="2">
        <v>1</v>
      </c>
      <c r="GO7" s="2">
        <v>1</v>
      </c>
      <c r="GP7" s="2">
        <v>1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>
        <v>1</v>
      </c>
      <c r="GY7" s="2">
        <v>1</v>
      </c>
      <c r="GZ7" s="2">
        <v>1</v>
      </c>
      <c r="HA7" s="2">
        <v>1</v>
      </c>
      <c r="HB7" s="2">
        <v>1</v>
      </c>
      <c r="HC7" s="2">
        <v>1</v>
      </c>
      <c r="HD7" s="2">
        <v>1</v>
      </c>
      <c r="HE7" s="2">
        <v>1</v>
      </c>
      <c r="HF7" s="2">
        <v>1</v>
      </c>
      <c r="HG7" s="2">
        <v>1</v>
      </c>
      <c r="HH7" s="2">
        <v>1</v>
      </c>
      <c r="HI7" s="2">
        <v>1</v>
      </c>
      <c r="HJ7" s="2">
        <v>1</v>
      </c>
      <c r="HK7" s="2">
        <v>1</v>
      </c>
      <c r="HL7" s="2">
        <v>1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>
        <v>1</v>
      </c>
      <c r="IG7" s="2">
        <v>1</v>
      </c>
      <c r="IH7" s="2">
        <v>1</v>
      </c>
      <c r="II7" s="2">
        <v>1</v>
      </c>
      <c r="IJ7" s="2">
        <v>1</v>
      </c>
      <c r="IK7" s="2">
        <v>1</v>
      </c>
      <c r="IL7" s="2">
        <v>1</v>
      </c>
      <c r="IM7" s="2">
        <v>1</v>
      </c>
      <c r="IN7" s="2">
        <v>1</v>
      </c>
      <c r="IO7" s="2">
        <v>1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>
        <v>1</v>
      </c>
      <c r="JH7" s="2">
        <v>1</v>
      </c>
      <c r="JI7" s="2">
        <v>1</v>
      </c>
      <c r="JJ7" s="2">
        <v>1</v>
      </c>
      <c r="JK7" s="2">
        <v>1</v>
      </c>
      <c r="JL7" s="2">
        <v>1</v>
      </c>
      <c r="JM7" s="2">
        <v>1</v>
      </c>
      <c r="JN7" s="2">
        <v>1</v>
      </c>
      <c r="JO7" s="2">
        <v>1</v>
      </c>
      <c r="JP7" s="2">
        <v>1</v>
      </c>
      <c r="JQ7" s="2">
        <v>1</v>
      </c>
      <c r="JR7" s="2">
        <v>1</v>
      </c>
      <c r="JS7" s="2">
        <v>1</v>
      </c>
      <c r="JT7" s="2">
        <v>1</v>
      </c>
      <c r="JU7" s="2">
        <v>1</v>
      </c>
      <c r="JV7" s="2">
        <v>1</v>
      </c>
      <c r="JW7" s="2">
        <v>1</v>
      </c>
      <c r="JX7" s="2">
        <v>1</v>
      </c>
      <c r="JY7" s="2">
        <v>1</v>
      </c>
      <c r="JZ7" s="2">
        <v>1</v>
      </c>
      <c r="KA7" s="2">
        <v>1</v>
      </c>
      <c r="KB7" s="2">
        <v>1</v>
      </c>
      <c r="KC7" s="2">
        <v>1</v>
      </c>
      <c r="KD7" s="2">
        <v>1</v>
      </c>
      <c r="KE7" s="2">
        <v>1</v>
      </c>
      <c r="KF7" s="2">
        <v>1</v>
      </c>
      <c r="KG7" s="2">
        <v>1</v>
      </c>
      <c r="KH7" s="2">
        <v>1</v>
      </c>
      <c r="KI7" s="2">
        <v>1</v>
      </c>
      <c r="KJ7" s="2">
        <v>1</v>
      </c>
      <c r="KK7" s="2">
        <v>1</v>
      </c>
      <c r="KL7" s="2">
        <v>1</v>
      </c>
      <c r="KM7" s="2">
        <v>1</v>
      </c>
      <c r="KN7" s="2">
        <v>1</v>
      </c>
      <c r="KO7" s="2">
        <v>1</v>
      </c>
      <c r="KP7" s="2">
        <v>1</v>
      </c>
      <c r="KQ7" s="2">
        <v>1</v>
      </c>
      <c r="KR7" s="2">
        <v>1</v>
      </c>
      <c r="KS7" s="2">
        <v>1</v>
      </c>
      <c r="KT7" s="2">
        <v>1</v>
      </c>
      <c r="KU7" s="2">
        <v>1</v>
      </c>
      <c r="KV7" s="2">
        <v>1</v>
      </c>
      <c r="KW7" s="2">
        <v>1</v>
      </c>
      <c r="KX7" s="2">
        <v>1</v>
      </c>
      <c r="KY7" s="2">
        <v>1</v>
      </c>
      <c r="KZ7" s="2">
        <v>1</v>
      </c>
      <c r="LA7" s="2">
        <v>1</v>
      </c>
      <c r="LB7" s="2">
        <v>1</v>
      </c>
      <c r="LC7" s="2">
        <v>1</v>
      </c>
      <c r="LD7" s="2">
        <v>1</v>
      </c>
      <c r="LE7" s="2">
        <v>1</v>
      </c>
      <c r="LF7" s="2">
        <v>1</v>
      </c>
      <c r="LG7" s="2">
        <v>1</v>
      </c>
      <c r="LH7" s="2">
        <v>1</v>
      </c>
      <c r="LI7" s="2">
        <v>1</v>
      </c>
      <c r="LJ7" s="2">
        <v>1</v>
      </c>
      <c r="LK7" s="2">
        <v>1</v>
      </c>
      <c r="LL7" s="2">
        <v>1</v>
      </c>
      <c r="LM7" s="2">
        <v>1</v>
      </c>
      <c r="LN7" s="2">
        <v>1</v>
      </c>
      <c r="LO7" s="2">
        <v>1</v>
      </c>
      <c r="LP7" s="2">
        <v>1</v>
      </c>
      <c r="LQ7" s="2">
        <v>1</v>
      </c>
      <c r="LR7" s="2">
        <v>1</v>
      </c>
      <c r="LS7" s="2">
        <v>1</v>
      </c>
      <c r="LT7" s="2">
        <v>1</v>
      </c>
      <c r="LU7" s="2">
        <v>1</v>
      </c>
      <c r="LV7" s="2">
        <v>1</v>
      </c>
      <c r="LW7" s="2">
        <v>1</v>
      </c>
      <c r="LX7" s="2">
        <v>1</v>
      </c>
      <c r="LY7" s="2">
        <v>1</v>
      </c>
      <c r="LZ7" s="2">
        <v>1</v>
      </c>
      <c r="MA7" s="2">
        <v>1</v>
      </c>
      <c r="MB7" s="2">
        <v>1</v>
      </c>
      <c r="MC7" s="2">
        <v>1</v>
      </c>
      <c r="MD7" s="2">
        <v>1</v>
      </c>
      <c r="ME7" s="2">
        <v>1</v>
      </c>
      <c r="MF7" s="2">
        <v>1</v>
      </c>
      <c r="MG7" s="2">
        <v>1</v>
      </c>
      <c r="MH7" s="2">
        <v>1</v>
      </c>
      <c r="MI7" s="2">
        <v>1</v>
      </c>
      <c r="MJ7" s="2">
        <v>1</v>
      </c>
      <c r="MK7" s="2">
        <v>1</v>
      </c>
      <c r="ML7" s="2">
        <v>1</v>
      </c>
      <c r="MM7" s="2">
        <v>1</v>
      </c>
      <c r="MN7" s="2">
        <v>1</v>
      </c>
      <c r="MO7" s="2">
        <v>1</v>
      </c>
      <c r="MP7" s="2">
        <v>1</v>
      </c>
      <c r="MQ7" s="2">
        <v>1</v>
      </c>
      <c r="MR7" s="2">
        <v>1</v>
      </c>
      <c r="MS7" s="2">
        <v>1</v>
      </c>
      <c r="MT7" s="2">
        <v>1</v>
      </c>
      <c r="MU7" s="2">
        <v>1</v>
      </c>
      <c r="MV7" s="2">
        <v>1</v>
      </c>
      <c r="MW7" s="2">
        <v>1</v>
      </c>
      <c r="MX7" s="2">
        <v>1</v>
      </c>
      <c r="MY7" s="2">
        <v>1</v>
      </c>
      <c r="MZ7" s="2">
        <v>1</v>
      </c>
      <c r="NA7" s="2">
        <v>1</v>
      </c>
      <c r="NB7" s="2">
        <v>1</v>
      </c>
      <c r="NC7" s="2">
        <v>1</v>
      </c>
      <c r="ND7" s="2">
        <v>1</v>
      </c>
      <c r="NE7" s="2">
        <v>1</v>
      </c>
      <c r="NF7" s="2">
        <v>1</v>
      </c>
      <c r="NG7" s="2">
        <v>1</v>
      </c>
      <c r="NH7" s="2">
        <v>1</v>
      </c>
      <c r="NI7" s="2">
        <v>1</v>
      </c>
      <c r="NJ7" s="2">
        <v>1</v>
      </c>
      <c r="NK7" s="2">
        <v>1</v>
      </c>
      <c r="NL7" s="2">
        <v>1</v>
      </c>
      <c r="NM7" s="2">
        <v>1</v>
      </c>
      <c r="NN7" s="2">
        <v>1</v>
      </c>
      <c r="NO7" s="2">
        <v>1</v>
      </c>
      <c r="NP7" s="2">
        <v>1</v>
      </c>
      <c r="NQ7" s="2">
        <v>1</v>
      </c>
      <c r="NR7" s="2">
        <v>1</v>
      </c>
      <c r="NS7" s="2">
        <v>1</v>
      </c>
      <c r="NT7" s="2">
        <v>1</v>
      </c>
      <c r="NU7" s="2">
        <v>1</v>
      </c>
      <c r="NV7" s="2">
        <v>1</v>
      </c>
      <c r="NW7" s="2">
        <v>1</v>
      </c>
      <c r="NX7" s="2">
        <v>1</v>
      </c>
      <c r="NY7" s="2">
        <v>1</v>
      </c>
      <c r="NZ7" s="2">
        <v>1</v>
      </c>
      <c r="OA7" s="2">
        <v>1</v>
      </c>
      <c r="OB7" s="2">
        <v>1</v>
      </c>
      <c r="OC7" s="2">
        <v>1</v>
      </c>
      <c r="OD7" s="2">
        <v>1</v>
      </c>
      <c r="OE7" s="2">
        <v>1</v>
      </c>
      <c r="OF7" s="2">
        <v>1</v>
      </c>
      <c r="OG7" s="2">
        <v>1</v>
      </c>
      <c r="OH7" s="2">
        <v>1</v>
      </c>
      <c r="OI7" s="2">
        <v>1</v>
      </c>
      <c r="OJ7" s="2">
        <v>1</v>
      </c>
      <c r="OK7" s="2">
        <v>1</v>
      </c>
      <c r="OL7" s="2">
        <v>1</v>
      </c>
      <c r="OM7" s="2">
        <v>1</v>
      </c>
      <c r="ON7" s="2">
        <v>1</v>
      </c>
      <c r="OO7" s="2">
        <v>1</v>
      </c>
      <c r="OP7" s="2">
        <v>1</v>
      </c>
      <c r="OQ7" s="2">
        <v>1</v>
      </c>
      <c r="OR7" s="2">
        <v>1</v>
      </c>
      <c r="OS7" s="2">
        <v>1</v>
      </c>
      <c r="OT7" s="2">
        <v>1</v>
      </c>
      <c r="OU7" s="2">
        <v>1</v>
      </c>
      <c r="OV7" s="2">
        <v>1</v>
      </c>
      <c r="OW7" s="2">
        <v>1</v>
      </c>
      <c r="OX7" s="2">
        <v>1</v>
      </c>
      <c r="OY7" s="2">
        <v>1</v>
      </c>
      <c r="OZ7" s="2">
        <v>1</v>
      </c>
      <c r="PA7" s="2">
        <v>1</v>
      </c>
      <c r="PB7" s="2">
        <v>1</v>
      </c>
      <c r="PC7" s="2">
        <v>1</v>
      </c>
      <c r="PD7" s="2">
        <v>1</v>
      </c>
      <c r="PE7" s="2">
        <v>1</v>
      </c>
      <c r="PF7" s="2">
        <v>1</v>
      </c>
      <c r="PG7" s="2">
        <v>1</v>
      </c>
      <c r="PH7" s="2">
        <v>1</v>
      </c>
      <c r="PI7" s="2">
        <v>1</v>
      </c>
      <c r="PJ7" s="2">
        <v>1</v>
      </c>
      <c r="PK7" s="2">
        <v>1</v>
      </c>
      <c r="PL7" s="2">
        <v>1</v>
      </c>
      <c r="PM7" s="2">
        <v>1</v>
      </c>
      <c r="PN7" s="2">
        <v>1</v>
      </c>
      <c r="PO7" s="2">
        <v>1</v>
      </c>
      <c r="PP7" s="2">
        <v>1</v>
      </c>
      <c r="PQ7" s="2">
        <v>1</v>
      </c>
      <c r="PR7" s="2">
        <v>1</v>
      </c>
      <c r="PS7" s="2">
        <v>1</v>
      </c>
      <c r="PT7" s="2">
        <v>1</v>
      </c>
      <c r="PU7" s="2">
        <v>1</v>
      </c>
      <c r="PV7" s="2">
        <v>1</v>
      </c>
      <c r="PW7" s="2">
        <v>1</v>
      </c>
      <c r="PX7" s="2">
        <v>1</v>
      </c>
      <c r="PY7" s="2">
        <v>1</v>
      </c>
      <c r="PZ7" s="2">
        <v>1</v>
      </c>
      <c r="QA7" s="2">
        <v>1</v>
      </c>
      <c r="QB7" s="2">
        <v>1</v>
      </c>
      <c r="QC7" s="2">
        <v>1</v>
      </c>
      <c r="QD7" s="2">
        <v>1</v>
      </c>
      <c r="QE7" s="2">
        <v>1</v>
      </c>
      <c r="QF7" s="2">
        <v>1</v>
      </c>
      <c r="QG7" s="2">
        <v>1</v>
      </c>
      <c r="QH7" s="2">
        <v>1</v>
      </c>
      <c r="QI7" s="2">
        <v>1</v>
      </c>
      <c r="QJ7" s="2">
        <v>1</v>
      </c>
      <c r="QK7" s="2">
        <v>1</v>
      </c>
      <c r="QL7" s="2">
        <v>1</v>
      </c>
      <c r="QM7" s="2">
        <v>1</v>
      </c>
      <c r="QN7" s="2">
        <v>1</v>
      </c>
      <c r="QO7" s="2">
        <v>1</v>
      </c>
      <c r="QP7" s="2">
        <v>1</v>
      </c>
      <c r="QQ7" s="2">
        <v>1</v>
      </c>
      <c r="QR7" s="2">
        <v>1</v>
      </c>
      <c r="QS7" s="2">
        <v>1</v>
      </c>
      <c r="QT7" s="2">
        <v>1</v>
      </c>
      <c r="QU7" s="2">
        <v>1</v>
      </c>
      <c r="QV7" s="2">
        <v>1</v>
      </c>
      <c r="QW7" s="2">
        <v>1</v>
      </c>
      <c r="QX7" s="2">
        <v>1</v>
      </c>
      <c r="QY7" s="2">
        <v>1</v>
      </c>
      <c r="QZ7" s="2">
        <v>1</v>
      </c>
      <c r="RA7" s="2">
        <v>1</v>
      </c>
      <c r="RB7" s="2">
        <v>1</v>
      </c>
      <c r="RC7" s="2">
        <v>1</v>
      </c>
      <c r="RD7" s="2">
        <v>1</v>
      </c>
      <c r="RE7" s="2">
        <v>1</v>
      </c>
      <c r="RF7" s="2">
        <v>1</v>
      </c>
      <c r="RG7" s="2">
        <v>1</v>
      </c>
      <c r="RH7" s="2">
        <v>1</v>
      </c>
      <c r="RI7" s="2">
        <v>1</v>
      </c>
      <c r="RJ7" s="2">
        <v>1</v>
      </c>
      <c r="RK7" s="2">
        <v>1</v>
      </c>
      <c r="RL7" s="2">
        <v>1</v>
      </c>
      <c r="RM7" s="2">
        <v>1</v>
      </c>
      <c r="RN7" s="2">
        <v>1</v>
      </c>
      <c r="RO7" s="2">
        <v>1</v>
      </c>
      <c r="RP7" s="2">
        <v>1</v>
      </c>
      <c r="RQ7" s="2">
        <v>1</v>
      </c>
      <c r="RR7" s="2">
        <v>1</v>
      </c>
      <c r="RS7" s="2">
        <v>1</v>
      </c>
      <c r="RT7" s="2">
        <v>1</v>
      </c>
      <c r="RU7" s="2">
        <v>1</v>
      </c>
      <c r="RV7" s="2">
        <v>1</v>
      </c>
      <c r="RW7" s="2">
        <v>1</v>
      </c>
      <c r="RX7" s="2">
        <v>1</v>
      </c>
      <c r="RY7" s="2">
        <v>1</v>
      </c>
      <c r="RZ7" s="2">
        <v>1</v>
      </c>
      <c r="SA7" s="2">
        <v>1</v>
      </c>
      <c r="SB7" s="2">
        <v>1</v>
      </c>
      <c r="SC7" s="2">
        <v>1</v>
      </c>
      <c r="SD7" s="2">
        <v>1</v>
      </c>
      <c r="SE7" s="2">
        <v>1</v>
      </c>
      <c r="SF7" s="2">
        <v>1</v>
      </c>
      <c r="SG7" s="2">
        <v>1</v>
      </c>
      <c r="SH7" s="2">
        <v>1</v>
      </c>
      <c r="SI7" s="2">
        <v>1</v>
      </c>
      <c r="SJ7" s="2">
        <v>1</v>
      </c>
      <c r="SK7" s="2">
        <v>1</v>
      </c>
      <c r="SL7" s="2">
        <v>1</v>
      </c>
      <c r="SM7" s="2">
        <v>1</v>
      </c>
      <c r="SN7" s="2">
        <v>1</v>
      </c>
      <c r="SO7" s="2">
        <v>1</v>
      </c>
      <c r="SP7" s="2">
        <v>1</v>
      </c>
      <c r="SQ7" s="2">
        <v>1</v>
      </c>
      <c r="SR7" s="2">
        <v>1</v>
      </c>
      <c r="SS7" s="2">
        <v>1</v>
      </c>
      <c r="ST7" s="2">
        <v>1</v>
      </c>
      <c r="SU7" s="2">
        <v>1</v>
      </c>
      <c r="SV7" s="2">
        <v>1</v>
      </c>
      <c r="SW7" s="2">
        <v>1</v>
      </c>
      <c r="SX7" s="2">
        <v>1</v>
      </c>
      <c r="SY7" s="2">
        <v>1</v>
      </c>
      <c r="SZ7" s="29">
        <f>SUM(C7:SY7)</f>
        <v>517</v>
      </c>
      <c r="TA7" s="2">
        <v>1</v>
      </c>
      <c r="TB7" s="2">
        <v>1</v>
      </c>
      <c r="TC7" s="2">
        <v>1</v>
      </c>
      <c r="TD7" s="2">
        <v>1</v>
      </c>
      <c r="TE7" s="2">
        <v>1</v>
      </c>
      <c r="TF7" s="2">
        <v>1</v>
      </c>
      <c r="TG7" s="2">
        <v>1</v>
      </c>
      <c r="TH7" s="2">
        <v>1</v>
      </c>
      <c r="TI7" s="2">
        <v>1</v>
      </c>
      <c r="TJ7" s="2">
        <v>1</v>
      </c>
      <c r="TK7" s="2">
        <v>1</v>
      </c>
      <c r="TL7" s="2">
        <v>1</v>
      </c>
      <c r="TM7" s="2">
        <v>1</v>
      </c>
      <c r="TN7" s="2">
        <v>1</v>
      </c>
      <c r="TO7" s="2">
        <v>1</v>
      </c>
      <c r="TP7" s="2">
        <v>1</v>
      </c>
      <c r="TQ7" s="2">
        <v>1</v>
      </c>
      <c r="TR7" s="2">
        <v>1</v>
      </c>
      <c r="TS7" s="2">
        <v>1</v>
      </c>
      <c r="TT7" s="2">
        <v>1</v>
      </c>
      <c r="TU7" s="2">
        <v>1</v>
      </c>
      <c r="TV7" s="2">
        <v>1</v>
      </c>
      <c r="TW7" s="2">
        <v>1</v>
      </c>
      <c r="TX7" s="2">
        <v>1</v>
      </c>
      <c r="TY7" s="2">
        <v>1</v>
      </c>
      <c r="TZ7" s="2">
        <v>1</v>
      </c>
      <c r="UA7" s="2">
        <v>1</v>
      </c>
      <c r="UB7" s="2">
        <v>1</v>
      </c>
      <c r="UC7" s="2">
        <v>1</v>
      </c>
      <c r="UD7" s="2">
        <v>1</v>
      </c>
      <c r="UE7" s="2">
        <v>1</v>
      </c>
      <c r="UF7" s="2">
        <v>1</v>
      </c>
      <c r="UG7" s="2">
        <v>1</v>
      </c>
      <c r="UH7" s="2">
        <v>1</v>
      </c>
      <c r="UI7" s="2">
        <v>1</v>
      </c>
      <c r="UJ7" s="2">
        <v>1</v>
      </c>
      <c r="UK7" s="2">
        <v>1</v>
      </c>
      <c r="UL7" s="2">
        <v>1</v>
      </c>
      <c r="UM7" s="2">
        <v>1</v>
      </c>
      <c r="UN7" s="2">
        <v>1</v>
      </c>
      <c r="UO7" s="2">
        <v>1</v>
      </c>
      <c r="UP7" s="2">
        <v>1</v>
      </c>
      <c r="UQ7" s="2">
        <v>1</v>
      </c>
      <c r="UR7" s="2">
        <v>1</v>
      </c>
      <c r="US7" s="2">
        <v>1</v>
      </c>
      <c r="UT7" s="2">
        <v>1</v>
      </c>
      <c r="UU7" s="2">
        <v>1</v>
      </c>
      <c r="UV7" s="2">
        <v>1</v>
      </c>
      <c r="UW7" s="2">
        <v>1</v>
      </c>
      <c r="UX7" s="2">
        <v>1</v>
      </c>
      <c r="UY7" s="2">
        <v>1</v>
      </c>
      <c r="UZ7" s="2">
        <v>1</v>
      </c>
      <c r="VA7" s="2">
        <v>1</v>
      </c>
      <c r="VB7" s="2">
        <v>1</v>
      </c>
      <c r="VC7" s="2">
        <v>1</v>
      </c>
      <c r="VD7" s="2">
        <v>1</v>
      </c>
      <c r="VE7" s="2">
        <v>1</v>
      </c>
      <c r="VF7" s="2">
        <v>1</v>
      </c>
      <c r="VG7" s="2">
        <v>1</v>
      </c>
      <c r="VH7" s="2">
        <v>1</v>
      </c>
      <c r="VI7" s="2">
        <v>1</v>
      </c>
      <c r="VJ7" s="2">
        <v>1</v>
      </c>
      <c r="VK7" s="2">
        <v>1</v>
      </c>
      <c r="VL7" s="2">
        <v>1</v>
      </c>
      <c r="VM7" s="2">
        <v>1</v>
      </c>
      <c r="VN7" s="2">
        <v>1</v>
      </c>
      <c r="VO7" s="2">
        <v>1</v>
      </c>
      <c r="VP7" s="2">
        <v>1</v>
      </c>
      <c r="VQ7" s="2">
        <v>1</v>
      </c>
      <c r="VR7" s="2">
        <v>1</v>
      </c>
      <c r="VS7" s="2">
        <v>1</v>
      </c>
      <c r="VT7" s="2">
        <v>1</v>
      </c>
      <c r="VU7" s="2">
        <v>1</v>
      </c>
      <c r="VV7" s="2">
        <v>1</v>
      </c>
      <c r="VW7" s="2">
        <v>1</v>
      </c>
      <c r="VX7" s="2">
        <v>1</v>
      </c>
      <c r="VY7" s="2">
        <v>1</v>
      </c>
      <c r="VZ7" s="2">
        <v>1</v>
      </c>
      <c r="WA7" s="2">
        <v>1</v>
      </c>
      <c r="WB7" s="2">
        <v>1</v>
      </c>
      <c r="WC7" s="2">
        <v>1</v>
      </c>
      <c r="WD7" s="2">
        <v>1</v>
      </c>
      <c r="WE7" s="2">
        <v>1</v>
      </c>
      <c r="WF7" s="2">
        <v>1</v>
      </c>
      <c r="WG7" s="2">
        <v>1</v>
      </c>
      <c r="WH7" s="2">
        <v>1</v>
      </c>
      <c r="WI7" s="2">
        <v>1</v>
      </c>
      <c r="WJ7" s="2">
        <v>1</v>
      </c>
      <c r="WK7" s="2">
        <v>1</v>
      </c>
      <c r="WL7" s="2">
        <v>1</v>
      </c>
      <c r="WM7" s="2">
        <v>1</v>
      </c>
      <c r="WN7" s="2">
        <v>1</v>
      </c>
      <c r="WO7" s="2">
        <v>1</v>
      </c>
      <c r="WP7" s="2">
        <v>1</v>
      </c>
      <c r="WQ7" s="2">
        <v>1</v>
      </c>
      <c r="WR7" s="2">
        <v>1</v>
      </c>
      <c r="WS7" s="2">
        <v>1</v>
      </c>
      <c r="WT7" s="2">
        <v>1</v>
      </c>
      <c r="WU7" s="2">
        <v>1</v>
      </c>
      <c r="WV7" s="2">
        <v>1</v>
      </c>
      <c r="WW7" s="2">
        <v>1</v>
      </c>
      <c r="WX7" s="2">
        <v>1</v>
      </c>
      <c r="WY7" s="2">
        <v>1</v>
      </c>
      <c r="WZ7" s="2">
        <v>1</v>
      </c>
      <c r="XA7" s="2">
        <v>1</v>
      </c>
      <c r="XB7" s="2">
        <v>1</v>
      </c>
      <c r="XC7" s="2">
        <v>1</v>
      </c>
      <c r="XD7" s="2">
        <v>1</v>
      </c>
      <c r="XE7" s="2">
        <v>1</v>
      </c>
      <c r="XF7" s="2">
        <v>1</v>
      </c>
      <c r="XG7" s="2">
        <v>1</v>
      </c>
      <c r="XH7" s="2">
        <v>1</v>
      </c>
      <c r="XI7" s="2">
        <v>1</v>
      </c>
      <c r="XJ7" s="2">
        <v>1</v>
      </c>
      <c r="XK7" s="2">
        <v>1</v>
      </c>
      <c r="XL7" s="2">
        <v>1</v>
      </c>
      <c r="XM7" s="2">
        <v>1</v>
      </c>
      <c r="XN7" s="2">
        <v>1</v>
      </c>
      <c r="XO7" s="2">
        <v>1</v>
      </c>
      <c r="XP7" s="2">
        <v>1</v>
      </c>
      <c r="XQ7" s="2">
        <v>1</v>
      </c>
      <c r="XR7" s="2">
        <v>1</v>
      </c>
      <c r="XS7" s="2">
        <v>1</v>
      </c>
      <c r="XT7" s="2">
        <v>1</v>
      </c>
      <c r="XU7" s="2">
        <v>1</v>
      </c>
      <c r="XV7" s="2">
        <v>1</v>
      </c>
      <c r="XW7" s="2">
        <v>1</v>
      </c>
      <c r="XX7" s="2">
        <v>1</v>
      </c>
      <c r="XY7" s="2">
        <v>1</v>
      </c>
      <c r="XZ7" s="2">
        <v>1</v>
      </c>
      <c r="YA7" s="2">
        <v>1</v>
      </c>
      <c r="YB7" s="2">
        <v>1</v>
      </c>
      <c r="YC7" s="2">
        <v>1</v>
      </c>
      <c r="YD7" s="2">
        <v>1</v>
      </c>
      <c r="YE7" s="2">
        <v>1</v>
      </c>
      <c r="YF7" s="2">
        <v>1</v>
      </c>
      <c r="YG7" s="2">
        <v>1</v>
      </c>
      <c r="YH7" s="2">
        <v>1</v>
      </c>
      <c r="YI7" s="2">
        <v>1</v>
      </c>
      <c r="YJ7" s="2">
        <v>1</v>
      </c>
      <c r="YK7" s="2">
        <v>1</v>
      </c>
      <c r="YL7" s="2">
        <v>1</v>
      </c>
      <c r="YM7" s="2">
        <v>1</v>
      </c>
      <c r="YN7" s="2">
        <v>1</v>
      </c>
      <c r="YO7" s="2">
        <v>1</v>
      </c>
      <c r="YP7" s="2">
        <v>1</v>
      </c>
      <c r="YQ7" s="2">
        <v>1</v>
      </c>
      <c r="YR7" s="2">
        <v>1</v>
      </c>
      <c r="YS7" s="2">
        <v>1</v>
      </c>
      <c r="YT7" s="2">
        <v>1</v>
      </c>
      <c r="YU7" s="2">
        <v>1</v>
      </c>
      <c r="YV7" s="2">
        <v>1</v>
      </c>
      <c r="YW7" s="2">
        <v>1</v>
      </c>
      <c r="YX7" s="2">
        <v>1</v>
      </c>
      <c r="YY7" s="2">
        <v>1</v>
      </c>
      <c r="YZ7" s="2">
        <v>1</v>
      </c>
      <c r="ZA7" s="2">
        <v>1</v>
      </c>
      <c r="ZB7" s="2">
        <v>1</v>
      </c>
      <c r="ZC7" s="2">
        <v>1</v>
      </c>
      <c r="ZD7" s="2">
        <v>1</v>
      </c>
      <c r="ZE7" s="2">
        <v>1</v>
      </c>
      <c r="ZF7" s="2">
        <v>1</v>
      </c>
      <c r="ZG7" s="2">
        <v>1</v>
      </c>
      <c r="ZH7" s="2">
        <v>1</v>
      </c>
      <c r="ZI7" s="2">
        <v>1</v>
      </c>
      <c r="ZJ7" s="2">
        <v>1</v>
      </c>
      <c r="ZK7" s="2">
        <v>1</v>
      </c>
      <c r="ZL7" s="2">
        <v>1</v>
      </c>
      <c r="ZM7" s="2">
        <v>1</v>
      </c>
      <c r="ZN7" s="2">
        <v>1</v>
      </c>
      <c r="ZO7" s="2">
        <v>1</v>
      </c>
      <c r="ZP7" s="2">
        <v>1</v>
      </c>
      <c r="ZQ7" s="2">
        <v>1</v>
      </c>
      <c r="ZR7" s="2">
        <v>1</v>
      </c>
      <c r="ZS7" s="2">
        <v>1</v>
      </c>
      <c r="ZT7" s="2">
        <v>1</v>
      </c>
      <c r="ZU7" s="2">
        <v>1</v>
      </c>
      <c r="ZV7" s="2">
        <v>1</v>
      </c>
      <c r="ZW7" s="2">
        <v>1</v>
      </c>
      <c r="ZX7" s="2">
        <v>1</v>
      </c>
      <c r="ZY7" s="2">
        <v>1</v>
      </c>
      <c r="ZZ7" s="2">
        <v>1</v>
      </c>
      <c r="AAA7" s="2">
        <v>1</v>
      </c>
      <c r="AAB7" s="2">
        <v>1</v>
      </c>
      <c r="AAC7" s="2">
        <v>1</v>
      </c>
      <c r="AAD7" s="2">
        <v>1</v>
      </c>
      <c r="AAE7" s="2">
        <v>1</v>
      </c>
      <c r="AAF7" s="2">
        <v>1</v>
      </c>
      <c r="AAG7" s="2">
        <v>1</v>
      </c>
      <c r="AAH7" s="2">
        <v>1</v>
      </c>
      <c r="AAI7" s="2">
        <v>1</v>
      </c>
      <c r="AAJ7" s="2">
        <v>1</v>
      </c>
      <c r="AAK7" s="2">
        <v>1</v>
      </c>
      <c r="AAL7" s="2">
        <v>1</v>
      </c>
      <c r="AAM7" s="2">
        <v>1</v>
      </c>
      <c r="AAN7" s="2">
        <v>1</v>
      </c>
      <c r="AAO7" s="2">
        <v>1</v>
      </c>
      <c r="AAP7" s="2">
        <v>1</v>
      </c>
      <c r="AAQ7" s="2">
        <v>1</v>
      </c>
      <c r="AAR7" s="2">
        <v>1</v>
      </c>
      <c r="AAS7" s="2">
        <v>1</v>
      </c>
      <c r="AAT7" s="2">
        <v>1</v>
      </c>
      <c r="AAU7" s="2">
        <v>1</v>
      </c>
      <c r="AAV7" s="2">
        <v>1</v>
      </c>
      <c r="AAW7" s="2">
        <v>1</v>
      </c>
      <c r="AAX7" s="2">
        <v>1</v>
      </c>
      <c r="AAY7" s="2">
        <v>1</v>
      </c>
      <c r="AAZ7" s="2">
        <v>1</v>
      </c>
      <c r="ABA7" s="2">
        <v>1</v>
      </c>
      <c r="ABB7" s="2">
        <v>1</v>
      </c>
      <c r="ABC7" s="2">
        <v>1</v>
      </c>
      <c r="ABD7" s="2">
        <v>1</v>
      </c>
      <c r="ABE7" s="2">
        <v>1</v>
      </c>
      <c r="ABF7" s="2">
        <v>1</v>
      </c>
      <c r="ABG7" s="2">
        <v>1</v>
      </c>
      <c r="ABH7" s="2">
        <v>1</v>
      </c>
      <c r="ABI7" s="2">
        <v>1</v>
      </c>
      <c r="ABJ7" s="2">
        <v>1</v>
      </c>
    </row>
    <row r="8" spans="1:1019" ht="26" customHeight="1">
      <c r="A8" s="39" t="s">
        <v>10</v>
      </c>
      <c r="B8" s="14" t="s">
        <v>19</v>
      </c>
      <c r="AI8" s="9">
        <v>1</v>
      </c>
      <c r="AJ8" s="7">
        <v>1</v>
      </c>
      <c r="AK8" s="7">
        <v>1</v>
      </c>
      <c r="AL8" s="7">
        <v>1</v>
      </c>
      <c r="AM8" s="7">
        <v>1</v>
      </c>
      <c r="AN8" s="7">
        <v>1</v>
      </c>
      <c r="AO8" s="7">
        <v>1</v>
      </c>
      <c r="AP8" s="7">
        <v>1</v>
      </c>
      <c r="AQ8" s="7">
        <v>1</v>
      </c>
      <c r="AR8" s="7">
        <v>1</v>
      </c>
      <c r="AS8" s="7">
        <v>1</v>
      </c>
      <c r="AT8" s="7">
        <v>1</v>
      </c>
      <c r="AU8" s="9">
        <v>1</v>
      </c>
      <c r="AV8" s="9">
        <v>1</v>
      </c>
      <c r="AW8" s="9">
        <v>1</v>
      </c>
      <c r="AX8" s="9">
        <v>1</v>
      </c>
      <c r="AY8" s="9">
        <v>1</v>
      </c>
      <c r="AZ8" s="7">
        <v>1</v>
      </c>
      <c r="BA8" s="7">
        <v>1</v>
      </c>
      <c r="BD8" s="9">
        <v>1</v>
      </c>
      <c r="BE8" s="9">
        <v>1</v>
      </c>
      <c r="BF8" s="7">
        <v>1</v>
      </c>
      <c r="BH8" s="9">
        <v>1</v>
      </c>
      <c r="BI8" s="9">
        <v>1</v>
      </c>
      <c r="BJ8" s="9">
        <v>1</v>
      </c>
      <c r="BK8" s="7">
        <v>1</v>
      </c>
      <c r="BL8" s="7">
        <v>1</v>
      </c>
      <c r="BM8" s="7">
        <v>1</v>
      </c>
      <c r="BN8" s="7">
        <v>1</v>
      </c>
      <c r="BO8" s="7">
        <v>1</v>
      </c>
      <c r="BP8" s="7">
        <v>1</v>
      </c>
      <c r="BQ8" s="7">
        <v>1</v>
      </c>
      <c r="BR8" s="7">
        <v>1</v>
      </c>
      <c r="BS8" s="7">
        <v>1</v>
      </c>
      <c r="BT8" s="7">
        <v>1</v>
      </c>
      <c r="BU8" s="7">
        <v>1</v>
      </c>
      <c r="BV8" s="7">
        <v>1</v>
      </c>
      <c r="BW8" s="7">
        <v>1</v>
      </c>
      <c r="BX8" s="7">
        <v>1</v>
      </c>
      <c r="BY8" s="7">
        <v>1</v>
      </c>
      <c r="BZ8" s="7">
        <v>1</v>
      </c>
      <c r="CA8" s="7">
        <v>1</v>
      </c>
      <c r="CB8" s="7">
        <v>1</v>
      </c>
      <c r="CC8" s="7">
        <v>1</v>
      </c>
      <c r="CD8" s="7">
        <v>1</v>
      </c>
      <c r="CE8" s="7">
        <v>1</v>
      </c>
      <c r="CF8" s="7">
        <v>1</v>
      </c>
      <c r="CG8" s="7">
        <v>1</v>
      </c>
      <c r="CH8" s="7">
        <v>1</v>
      </c>
      <c r="CI8" s="7">
        <v>1</v>
      </c>
      <c r="CJ8" s="7">
        <v>1</v>
      </c>
      <c r="CK8" s="7">
        <v>1</v>
      </c>
      <c r="CL8" s="7">
        <v>1</v>
      </c>
      <c r="CM8" s="7">
        <v>1</v>
      </c>
      <c r="CN8" s="7">
        <v>1</v>
      </c>
      <c r="CO8" s="7">
        <v>1</v>
      </c>
      <c r="CP8" s="7">
        <v>1</v>
      </c>
      <c r="CQ8" s="7">
        <v>1</v>
      </c>
      <c r="CR8" s="7">
        <v>1</v>
      </c>
      <c r="CS8" s="7">
        <v>1</v>
      </c>
      <c r="CT8" s="7">
        <v>1</v>
      </c>
      <c r="CU8" s="7">
        <v>1</v>
      </c>
      <c r="CV8" s="7">
        <v>1</v>
      </c>
      <c r="CW8" s="7">
        <v>1</v>
      </c>
      <c r="CX8" s="7">
        <v>1</v>
      </c>
      <c r="CY8" s="7">
        <v>1</v>
      </c>
      <c r="CZ8" s="7">
        <v>1</v>
      </c>
      <c r="DA8" s="7">
        <v>1</v>
      </c>
      <c r="DB8" s="7">
        <v>1</v>
      </c>
      <c r="DC8" s="7">
        <v>1</v>
      </c>
      <c r="DD8" s="7">
        <v>1</v>
      </c>
      <c r="DE8" s="7">
        <v>1</v>
      </c>
      <c r="DF8" s="9">
        <v>1</v>
      </c>
      <c r="DG8" s="9">
        <v>1</v>
      </c>
      <c r="DH8" s="9">
        <v>1</v>
      </c>
      <c r="DI8" s="7">
        <v>1</v>
      </c>
      <c r="DJ8" s="7">
        <v>1</v>
      </c>
      <c r="DK8" s="9">
        <v>1</v>
      </c>
      <c r="DL8" s="7">
        <v>1</v>
      </c>
      <c r="DM8" s="7">
        <v>1</v>
      </c>
      <c r="DN8" s="7">
        <v>1</v>
      </c>
      <c r="DO8" s="7">
        <v>1</v>
      </c>
      <c r="DP8" s="7">
        <v>1</v>
      </c>
      <c r="DQ8" s="7">
        <v>1</v>
      </c>
      <c r="DR8" s="7">
        <v>1</v>
      </c>
      <c r="DS8" s="7">
        <v>1</v>
      </c>
      <c r="DT8" s="7">
        <v>1</v>
      </c>
      <c r="DU8" s="7">
        <v>1</v>
      </c>
      <c r="DV8" s="7">
        <v>1</v>
      </c>
      <c r="DW8" s="7">
        <v>1</v>
      </c>
      <c r="DX8" s="7">
        <v>1</v>
      </c>
      <c r="DY8" s="7">
        <v>1</v>
      </c>
      <c r="DZ8" s="7">
        <v>1</v>
      </c>
      <c r="EA8" s="7">
        <v>1</v>
      </c>
      <c r="EB8" s="7">
        <v>1</v>
      </c>
      <c r="EC8" s="7">
        <v>1</v>
      </c>
      <c r="EE8" s="7">
        <v>1</v>
      </c>
      <c r="EF8" s="7">
        <v>1</v>
      </c>
      <c r="EG8" s="7">
        <v>1</v>
      </c>
      <c r="EH8" s="7">
        <v>1</v>
      </c>
      <c r="EI8" s="7">
        <v>1</v>
      </c>
      <c r="EJ8" s="9">
        <v>1</v>
      </c>
      <c r="EN8" s="7">
        <v>1</v>
      </c>
      <c r="EO8" s="7">
        <v>1</v>
      </c>
      <c r="FA8" s="7">
        <v>1</v>
      </c>
      <c r="FB8" s="7">
        <v>1</v>
      </c>
      <c r="FC8" s="7">
        <v>1</v>
      </c>
      <c r="FD8" s="7">
        <v>1</v>
      </c>
      <c r="FE8" s="7">
        <v>1</v>
      </c>
      <c r="FF8" s="7">
        <v>1</v>
      </c>
      <c r="FG8" s="7">
        <v>1</v>
      </c>
      <c r="FH8" s="7">
        <v>1</v>
      </c>
      <c r="FI8" s="7">
        <v>1</v>
      </c>
      <c r="FJ8" s="7">
        <v>1</v>
      </c>
      <c r="FK8" s="7">
        <v>1</v>
      </c>
      <c r="FQ8" s="7">
        <v>1</v>
      </c>
      <c r="FR8" s="7">
        <v>1</v>
      </c>
      <c r="FS8" s="7">
        <v>1</v>
      </c>
      <c r="FT8" s="7">
        <v>1</v>
      </c>
      <c r="FU8" s="7">
        <v>1</v>
      </c>
      <c r="FV8" s="7">
        <v>1</v>
      </c>
      <c r="FW8" s="7">
        <v>1</v>
      </c>
      <c r="FX8" s="7">
        <v>1</v>
      </c>
      <c r="FY8" s="7">
        <v>1</v>
      </c>
      <c r="FZ8" s="7">
        <v>1</v>
      </c>
      <c r="GA8" s="7">
        <v>1</v>
      </c>
      <c r="GB8" s="7">
        <v>1</v>
      </c>
      <c r="GC8" s="7">
        <v>1</v>
      </c>
      <c r="GD8" s="7">
        <v>1</v>
      </c>
      <c r="GE8" s="7">
        <v>1</v>
      </c>
      <c r="GF8" s="7">
        <v>1</v>
      </c>
      <c r="GG8" s="7">
        <v>1</v>
      </c>
      <c r="GH8" s="7">
        <v>1</v>
      </c>
      <c r="GI8" s="7">
        <v>1</v>
      </c>
      <c r="GJ8" s="7">
        <v>1</v>
      </c>
      <c r="GK8" s="7">
        <v>1</v>
      </c>
      <c r="GL8" s="7">
        <v>1</v>
      </c>
      <c r="GM8" s="7">
        <v>1</v>
      </c>
      <c r="GN8" s="7">
        <v>1</v>
      </c>
      <c r="GO8" s="7">
        <v>1</v>
      </c>
      <c r="GP8" s="7">
        <v>1</v>
      </c>
      <c r="GQ8" s="7">
        <v>1</v>
      </c>
      <c r="GR8" s="7">
        <v>1</v>
      </c>
      <c r="GS8" s="7">
        <v>1</v>
      </c>
      <c r="GT8" s="7">
        <v>1</v>
      </c>
      <c r="GU8" s="7">
        <v>1</v>
      </c>
      <c r="GV8" s="7">
        <v>1</v>
      </c>
      <c r="GW8" s="7">
        <v>1</v>
      </c>
      <c r="GX8" s="7">
        <v>1</v>
      </c>
      <c r="GY8" s="7">
        <v>1</v>
      </c>
      <c r="GZ8" s="7">
        <v>1</v>
      </c>
      <c r="HA8" s="7">
        <v>1</v>
      </c>
      <c r="HG8" s="7">
        <v>1</v>
      </c>
      <c r="HH8" s="7">
        <v>1</v>
      </c>
      <c r="HI8" s="7">
        <v>1</v>
      </c>
      <c r="HJ8" s="7">
        <v>1</v>
      </c>
      <c r="HK8" s="7">
        <v>1</v>
      </c>
      <c r="HL8" s="7">
        <v>1</v>
      </c>
      <c r="HM8" s="7">
        <v>1</v>
      </c>
      <c r="HN8" s="7">
        <v>1</v>
      </c>
      <c r="HO8" s="7">
        <v>1</v>
      </c>
      <c r="HP8" s="7">
        <v>1</v>
      </c>
      <c r="HQ8" s="7">
        <v>1</v>
      </c>
      <c r="HR8" s="7">
        <v>1</v>
      </c>
      <c r="HS8" s="7">
        <v>1</v>
      </c>
      <c r="HT8" s="7">
        <v>1</v>
      </c>
      <c r="HU8" s="7">
        <v>1</v>
      </c>
      <c r="HV8" s="9">
        <v>1</v>
      </c>
      <c r="ID8" s="7">
        <v>1</v>
      </c>
      <c r="IE8" s="7">
        <v>1</v>
      </c>
      <c r="IF8" s="7">
        <v>1</v>
      </c>
      <c r="IG8" s="7">
        <v>1</v>
      </c>
      <c r="IH8" s="7">
        <v>1</v>
      </c>
      <c r="II8" s="7">
        <v>1</v>
      </c>
      <c r="IJ8" s="7">
        <v>1</v>
      </c>
      <c r="IK8" s="9">
        <v>1</v>
      </c>
      <c r="IL8" s="9">
        <v>1</v>
      </c>
      <c r="IQ8" s="7">
        <v>1</v>
      </c>
      <c r="IR8" s="7">
        <v>1</v>
      </c>
      <c r="IS8" s="7">
        <v>1</v>
      </c>
      <c r="IT8" s="9">
        <v>1</v>
      </c>
      <c r="IU8" s="7">
        <v>1</v>
      </c>
      <c r="IV8" s="7">
        <v>1</v>
      </c>
      <c r="IW8" s="7">
        <v>1</v>
      </c>
      <c r="IX8" s="7">
        <v>1</v>
      </c>
      <c r="JY8" s="7">
        <v>1</v>
      </c>
      <c r="JZ8" s="7">
        <v>1</v>
      </c>
      <c r="KA8" s="7">
        <v>1</v>
      </c>
      <c r="KB8" s="7">
        <v>1</v>
      </c>
      <c r="KC8" s="7">
        <v>1</v>
      </c>
      <c r="KD8" s="7">
        <v>1</v>
      </c>
      <c r="KE8" s="7">
        <v>1</v>
      </c>
      <c r="KF8" s="7">
        <v>1</v>
      </c>
      <c r="KG8" s="7">
        <v>1</v>
      </c>
      <c r="KH8" s="7">
        <v>1</v>
      </c>
      <c r="KI8" s="7">
        <v>1</v>
      </c>
      <c r="KJ8" s="7">
        <v>1</v>
      </c>
      <c r="KK8" s="7">
        <v>1</v>
      </c>
      <c r="KL8" s="7">
        <v>1</v>
      </c>
      <c r="KM8" s="7">
        <v>1</v>
      </c>
      <c r="KN8" s="7">
        <v>1</v>
      </c>
      <c r="KO8" s="7">
        <v>1</v>
      </c>
      <c r="KS8" s="7">
        <v>1</v>
      </c>
      <c r="KT8" s="7">
        <v>1</v>
      </c>
      <c r="KU8" s="7">
        <v>1</v>
      </c>
      <c r="KV8" s="7">
        <v>1</v>
      </c>
      <c r="KW8" s="7">
        <v>1</v>
      </c>
      <c r="LP8" s="7">
        <v>1</v>
      </c>
      <c r="LQ8" s="7">
        <v>1</v>
      </c>
      <c r="LR8" s="9">
        <v>1</v>
      </c>
      <c r="LS8" s="7">
        <v>1</v>
      </c>
      <c r="LT8" s="7">
        <v>1</v>
      </c>
      <c r="LU8" s="7">
        <v>1</v>
      </c>
      <c r="LV8" s="7">
        <v>1</v>
      </c>
      <c r="LW8" s="7">
        <v>1</v>
      </c>
      <c r="LX8" s="7">
        <v>1</v>
      </c>
      <c r="LY8" s="7">
        <v>1</v>
      </c>
      <c r="LZ8" s="7">
        <v>1</v>
      </c>
      <c r="MA8" s="7">
        <v>1</v>
      </c>
      <c r="MB8" s="7">
        <v>1</v>
      </c>
      <c r="NT8" s="18">
        <v>1</v>
      </c>
      <c r="NU8" s="18">
        <v>1</v>
      </c>
      <c r="NV8" s="18">
        <v>1</v>
      </c>
      <c r="NW8" s="18">
        <v>1</v>
      </c>
      <c r="NX8" s="18">
        <v>1</v>
      </c>
      <c r="NY8" s="18">
        <v>1</v>
      </c>
      <c r="OE8" s="18">
        <v>1</v>
      </c>
      <c r="OF8" s="18">
        <v>1</v>
      </c>
      <c r="OG8" s="18">
        <v>1</v>
      </c>
      <c r="OH8" s="18">
        <v>1</v>
      </c>
      <c r="OI8" s="18">
        <v>1</v>
      </c>
      <c r="OJ8" s="18">
        <v>1</v>
      </c>
      <c r="OK8" s="18">
        <v>1</v>
      </c>
      <c r="OL8" s="18">
        <v>1</v>
      </c>
      <c r="OM8" s="18">
        <v>1</v>
      </c>
      <c r="ON8" s="18">
        <v>1</v>
      </c>
      <c r="OO8" s="18">
        <v>1</v>
      </c>
      <c r="OP8" s="18">
        <v>1</v>
      </c>
      <c r="OQ8" s="18">
        <v>1</v>
      </c>
      <c r="OR8" s="18">
        <v>1</v>
      </c>
      <c r="OS8" s="18">
        <v>1</v>
      </c>
      <c r="OT8" s="18">
        <v>1</v>
      </c>
      <c r="OU8" s="18">
        <v>1</v>
      </c>
      <c r="OV8" s="18">
        <v>1</v>
      </c>
      <c r="OW8" s="18">
        <v>1</v>
      </c>
      <c r="OX8" s="18">
        <v>1</v>
      </c>
      <c r="OY8" s="18">
        <v>1</v>
      </c>
      <c r="OZ8" s="18">
        <v>1</v>
      </c>
      <c r="PA8" s="18">
        <v>1</v>
      </c>
      <c r="PB8" s="18">
        <v>1</v>
      </c>
      <c r="PC8" s="18">
        <v>1</v>
      </c>
      <c r="PD8" s="18">
        <v>1</v>
      </c>
      <c r="PE8" s="18">
        <v>1</v>
      </c>
      <c r="QN8" s="7">
        <v>1</v>
      </c>
      <c r="QO8" s="7">
        <v>1</v>
      </c>
      <c r="QP8" s="7">
        <v>1</v>
      </c>
      <c r="QQ8" s="7">
        <v>1</v>
      </c>
      <c r="QR8" s="7">
        <v>1</v>
      </c>
      <c r="QS8" s="7">
        <v>1</v>
      </c>
      <c r="RH8" s="7">
        <v>1</v>
      </c>
      <c r="RI8" s="7">
        <v>1</v>
      </c>
      <c r="RJ8" s="7">
        <v>1</v>
      </c>
      <c r="RK8" s="7">
        <v>1</v>
      </c>
      <c r="RL8" s="7">
        <v>1</v>
      </c>
      <c r="RM8" s="7">
        <v>1</v>
      </c>
      <c r="RN8" s="7">
        <v>1</v>
      </c>
      <c r="RO8" s="7">
        <v>1</v>
      </c>
      <c r="RP8" s="7">
        <v>1</v>
      </c>
      <c r="RQ8" s="7">
        <v>1</v>
      </c>
      <c r="RR8" s="7">
        <v>1</v>
      </c>
      <c r="RS8" s="7">
        <v>1</v>
      </c>
      <c r="RT8" s="7">
        <v>1</v>
      </c>
      <c r="RU8" s="7">
        <v>1</v>
      </c>
      <c r="RV8" s="7">
        <v>1</v>
      </c>
      <c r="RW8" s="7">
        <v>1</v>
      </c>
      <c r="RX8" s="7">
        <v>1</v>
      </c>
      <c r="RY8" s="7">
        <v>1</v>
      </c>
      <c r="RZ8" s="7">
        <v>1</v>
      </c>
      <c r="SA8" s="7">
        <v>1</v>
      </c>
      <c r="SB8" s="7">
        <v>1</v>
      </c>
      <c r="SC8" s="7">
        <v>1</v>
      </c>
      <c r="SD8" s="7">
        <v>1</v>
      </c>
    </row>
    <row r="9" spans="1:1019" ht="26" customHeight="1">
      <c r="A9" s="39"/>
      <c r="B9" s="14" t="s">
        <v>20</v>
      </c>
      <c r="AA9" s="8">
        <v>1</v>
      </c>
      <c r="AB9" s="8">
        <v>1</v>
      </c>
      <c r="AC9" s="8">
        <v>1</v>
      </c>
      <c r="AD9" s="8">
        <v>1</v>
      </c>
      <c r="AE9" s="8">
        <v>1</v>
      </c>
      <c r="AF9" s="8">
        <v>1</v>
      </c>
      <c r="AG9" s="6">
        <v>1</v>
      </c>
      <c r="AH9" s="6">
        <v>1</v>
      </c>
      <c r="AI9" s="6">
        <v>12</v>
      </c>
      <c r="AJ9" s="8">
        <v>1</v>
      </c>
      <c r="AK9" s="8">
        <v>1</v>
      </c>
      <c r="AL9" s="8">
        <v>1</v>
      </c>
      <c r="AM9" s="8">
        <v>1</v>
      </c>
      <c r="AN9" s="6">
        <v>1</v>
      </c>
      <c r="AO9" s="6">
        <v>1</v>
      </c>
      <c r="AP9" s="6">
        <v>1</v>
      </c>
      <c r="AU9" s="6">
        <v>12</v>
      </c>
      <c r="BB9" s="8">
        <v>1</v>
      </c>
      <c r="BC9" s="8">
        <v>1</v>
      </c>
      <c r="BD9" s="6">
        <v>1</v>
      </c>
      <c r="BE9" s="6">
        <v>1</v>
      </c>
      <c r="BG9" s="6">
        <v>12</v>
      </c>
      <c r="BH9" s="8">
        <v>1</v>
      </c>
      <c r="BI9" s="8">
        <v>1</v>
      </c>
      <c r="BJ9" s="8">
        <v>1</v>
      </c>
      <c r="BR9" s="6">
        <v>1</v>
      </c>
      <c r="BS9" s="6">
        <v>1</v>
      </c>
      <c r="BT9" s="6">
        <v>12</v>
      </c>
      <c r="BX9" s="8">
        <v>1</v>
      </c>
      <c r="BY9" s="8">
        <v>1</v>
      </c>
      <c r="BZ9" s="6">
        <v>1</v>
      </c>
      <c r="CA9" s="6">
        <v>1</v>
      </c>
      <c r="CB9" s="6">
        <v>1</v>
      </c>
      <c r="CC9" s="6">
        <v>1</v>
      </c>
      <c r="CD9" s="6">
        <v>12</v>
      </c>
      <c r="DI9" s="6">
        <v>1</v>
      </c>
      <c r="DJ9" s="6">
        <v>12</v>
      </c>
      <c r="DN9" s="8">
        <v>1</v>
      </c>
      <c r="DO9" s="8">
        <v>1</v>
      </c>
      <c r="DP9" s="8">
        <v>1</v>
      </c>
      <c r="DQ9" s="8">
        <v>1</v>
      </c>
      <c r="DR9" s="8">
        <v>1</v>
      </c>
      <c r="DS9" s="8">
        <v>1</v>
      </c>
      <c r="DT9" s="8">
        <v>1</v>
      </c>
      <c r="DU9" s="8">
        <v>1</v>
      </c>
      <c r="DV9" s="8">
        <v>1</v>
      </c>
      <c r="DW9" s="8">
        <v>1</v>
      </c>
      <c r="DX9" s="8">
        <v>1</v>
      </c>
      <c r="DY9" s="8">
        <v>1</v>
      </c>
      <c r="DZ9" s="8">
        <v>1</v>
      </c>
      <c r="EA9" s="8">
        <v>1</v>
      </c>
      <c r="EB9" s="8">
        <v>1</v>
      </c>
      <c r="EC9" s="8">
        <v>1</v>
      </c>
      <c r="ED9" s="6">
        <v>12</v>
      </c>
      <c r="ER9" s="8">
        <v>1</v>
      </c>
      <c r="ES9" s="8">
        <v>1</v>
      </c>
      <c r="ET9" s="8">
        <v>1</v>
      </c>
      <c r="EU9" s="8">
        <v>1</v>
      </c>
      <c r="EV9" s="8">
        <v>1</v>
      </c>
      <c r="EW9" s="8">
        <v>1</v>
      </c>
      <c r="EX9" s="8">
        <v>1</v>
      </c>
      <c r="EY9" s="8">
        <v>1</v>
      </c>
      <c r="EZ9" s="8">
        <v>1</v>
      </c>
      <c r="FA9" s="8">
        <v>1</v>
      </c>
      <c r="FB9" s="8">
        <v>1</v>
      </c>
      <c r="FL9" s="8">
        <v>1</v>
      </c>
      <c r="FM9" s="8">
        <v>1</v>
      </c>
      <c r="FN9" s="6">
        <v>1</v>
      </c>
      <c r="FO9" s="6">
        <v>1</v>
      </c>
      <c r="FP9" s="6">
        <v>12</v>
      </c>
      <c r="FQ9" s="8">
        <v>1</v>
      </c>
      <c r="FR9" s="8">
        <v>1</v>
      </c>
      <c r="FS9" s="6">
        <v>1</v>
      </c>
      <c r="FT9" s="6">
        <v>1</v>
      </c>
      <c r="FU9" s="6">
        <v>12</v>
      </c>
      <c r="FX9" s="8">
        <v>1</v>
      </c>
      <c r="FY9" s="8">
        <v>1</v>
      </c>
      <c r="FZ9" s="8">
        <v>1</v>
      </c>
      <c r="HG9" s="8">
        <v>1</v>
      </c>
      <c r="HH9" s="8">
        <v>1</v>
      </c>
      <c r="HI9" s="6">
        <v>1</v>
      </c>
      <c r="HJ9" s="6">
        <v>12</v>
      </c>
      <c r="HQ9" s="8">
        <v>1</v>
      </c>
      <c r="HR9" s="8">
        <v>1</v>
      </c>
      <c r="HS9" s="8">
        <v>1</v>
      </c>
      <c r="HT9" s="8">
        <v>1</v>
      </c>
      <c r="HU9" s="8">
        <v>1</v>
      </c>
      <c r="HV9" s="8">
        <v>1</v>
      </c>
      <c r="IC9" s="6">
        <v>12</v>
      </c>
      <c r="IM9" s="8">
        <v>1</v>
      </c>
      <c r="IN9" s="8">
        <v>1</v>
      </c>
      <c r="IO9" s="6">
        <v>1</v>
      </c>
      <c r="IP9" s="6">
        <v>12</v>
      </c>
      <c r="IU9" s="8">
        <v>1</v>
      </c>
      <c r="IV9" s="8">
        <v>1</v>
      </c>
      <c r="IY9" s="8">
        <v>1</v>
      </c>
      <c r="IZ9" s="8">
        <v>1</v>
      </c>
      <c r="JA9" s="8">
        <v>1</v>
      </c>
      <c r="JB9" s="6">
        <v>1</v>
      </c>
      <c r="JC9" s="6">
        <v>1</v>
      </c>
      <c r="JG9" s="6">
        <v>12</v>
      </c>
      <c r="JH9" s="8">
        <v>1</v>
      </c>
      <c r="JI9" s="8">
        <v>1</v>
      </c>
      <c r="JJ9" s="8">
        <v>1</v>
      </c>
      <c r="JK9" s="8">
        <v>1</v>
      </c>
      <c r="JL9" s="8">
        <v>1</v>
      </c>
      <c r="JQ9" s="8">
        <v>1</v>
      </c>
      <c r="JR9" s="8">
        <v>1</v>
      </c>
      <c r="JS9" s="8">
        <v>1</v>
      </c>
      <c r="JT9" s="6">
        <v>1</v>
      </c>
      <c r="JU9" s="6">
        <v>1</v>
      </c>
      <c r="JV9" s="6">
        <v>1</v>
      </c>
      <c r="JW9" s="6">
        <v>1</v>
      </c>
      <c r="JX9" s="6">
        <v>12</v>
      </c>
      <c r="KL9" s="6">
        <v>12</v>
      </c>
      <c r="KX9" s="8">
        <v>1</v>
      </c>
      <c r="KY9" s="8">
        <v>1</v>
      </c>
      <c r="KZ9" s="8">
        <v>1</v>
      </c>
      <c r="LA9" s="8">
        <v>1</v>
      </c>
      <c r="LB9" s="8">
        <v>1</v>
      </c>
      <c r="LC9" s="8">
        <v>1</v>
      </c>
      <c r="LD9" s="8">
        <v>1</v>
      </c>
      <c r="LE9" s="8">
        <v>1</v>
      </c>
      <c r="LF9" s="8">
        <v>1</v>
      </c>
      <c r="PS9" s="8">
        <v>1</v>
      </c>
      <c r="PT9" s="8">
        <v>1</v>
      </c>
      <c r="PU9" s="8">
        <v>1</v>
      </c>
      <c r="PV9" s="8">
        <v>1</v>
      </c>
      <c r="PW9" s="8">
        <v>1</v>
      </c>
      <c r="PX9" s="8">
        <v>1</v>
      </c>
      <c r="PY9" s="8">
        <v>1</v>
      </c>
      <c r="PZ9" s="8">
        <v>1</v>
      </c>
      <c r="QA9" s="8">
        <v>1</v>
      </c>
      <c r="QB9" s="8">
        <v>1</v>
      </c>
      <c r="QI9" s="6">
        <v>1</v>
      </c>
      <c r="QJ9" s="6">
        <v>1</v>
      </c>
      <c r="QK9" s="6">
        <v>1</v>
      </c>
      <c r="QL9" s="6">
        <v>1</v>
      </c>
      <c r="QM9" s="6">
        <v>12</v>
      </c>
      <c r="QT9" s="8">
        <v>1</v>
      </c>
      <c r="QU9" s="8">
        <v>1</v>
      </c>
      <c r="QV9" s="8">
        <v>1</v>
      </c>
      <c r="QW9" s="8">
        <v>1</v>
      </c>
      <c r="QX9" s="8">
        <v>1</v>
      </c>
      <c r="QY9" s="8">
        <v>1</v>
      </c>
      <c r="QZ9" s="8">
        <v>1</v>
      </c>
      <c r="RA9" s="8">
        <v>1</v>
      </c>
      <c r="RB9" s="8">
        <v>1</v>
      </c>
      <c r="RC9" s="8">
        <v>1</v>
      </c>
      <c r="RD9" s="8">
        <v>1</v>
      </c>
      <c r="RE9" s="8">
        <v>1</v>
      </c>
      <c r="RF9" s="8">
        <v>1</v>
      </c>
      <c r="RG9" s="8">
        <v>1</v>
      </c>
      <c r="RH9" s="8">
        <v>1</v>
      </c>
      <c r="RI9" s="8">
        <v>1</v>
      </c>
      <c r="RJ9" s="8">
        <v>1</v>
      </c>
      <c r="RK9" s="8">
        <v>1</v>
      </c>
      <c r="RL9" s="8">
        <v>1</v>
      </c>
      <c r="RM9" s="8">
        <v>1</v>
      </c>
      <c r="RN9" s="8">
        <v>1</v>
      </c>
      <c r="RO9" s="8">
        <v>1</v>
      </c>
      <c r="RP9" s="8">
        <v>1</v>
      </c>
      <c r="RQ9" s="8">
        <v>1</v>
      </c>
      <c r="RR9" s="8">
        <v>1</v>
      </c>
      <c r="RS9" s="8">
        <v>1</v>
      </c>
      <c r="RT9" s="8">
        <v>1</v>
      </c>
      <c r="RU9" s="8">
        <v>1</v>
      </c>
      <c r="RV9" s="8">
        <v>1</v>
      </c>
      <c r="RW9" s="8">
        <v>1</v>
      </c>
      <c r="RX9" s="8">
        <v>1</v>
      </c>
      <c r="RY9" s="8">
        <v>1</v>
      </c>
      <c r="RZ9" s="8">
        <v>1</v>
      </c>
      <c r="SA9" s="8">
        <v>1</v>
      </c>
      <c r="SB9" s="8">
        <v>1</v>
      </c>
      <c r="SC9" s="8">
        <v>1</v>
      </c>
      <c r="SD9" s="8">
        <v>1</v>
      </c>
      <c r="SE9" s="8">
        <v>1</v>
      </c>
      <c r="SF9" s="8">
        <v>1</v>
      </c>
      <c r="SG9" s="8">
        <v>1</v>
      </c>
      <c r="SH9" s="8">
        <v>1</v>
      </c>
    </row>
    <row r="10" spans="1:1019" ht="26" customHeight="1">
      <c r="A10" s="39"/>
      <c r="B10" s="14" t="s">
        <v>14</v>
      </c>
    </row>
    <row r="11" spans="1:1019" ht="26" customHeight="1">
      <c r="A11" s="39"/>
      <c r="B11" s="14" t="s">
        <v>21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BB11" s="6">
        <v>1</v>
      </c>
      <c r="BC11" s="6">
        <v>1</v>
      </c>
      <c r="BX11" s="6">
        <v>1</v>
      </c>
      <c r="BY11" s="6">
        <v>1</v>
      </c>
      <c r="EV11" s="6">
        <v>1</v>
      </c>
      <c r="EW11" s="6">
        <v>1</v>
      </c>
      <c r="EX11" s="6">
        <v>1</v>
      </c>
      <c r="EY11" s="6">
        <v>1</v>
      </c>
      <c r="EZ11" s="6">
        <v>1</v>
      </c>
      <c r="PS11" s="6">
        <v>1</v>
      </c>
      <c r="PT11" s="6">
        <v>1</v>
      </c>
      <c r="PU11" s="6">
        <v>1</v>
      </c>
      <c r="PV11" s="6">
        <v>1</v>
      </c>
    </row>
    <row r="12" spans="1:1019" ht="26" customHeight="1">
      <c r="A12" s="39"/>
      <c r="B12" s="14" t="s">
        <v>22</v>
      </c>
      <c r="BD12" s="7">
        <v>1</v>
      </c>
      <c r="BE12" s="7">
        <v>1</v>
      </c>
      <c r="BF12" s="7">
        <v>1</v>
      </c>
      <c r="BG12" s="7">
        <v>1</v>
      </c>
      <c r="BH12" s="7">
        <v>1</v>
      </c>
      <c r="BI12" s="7">
        <v>1</v>
      </c>
      <c r="BJ12" s="7">
        <v>1</v>
      </c>
      <c r="EJ12" s="7">
        <v>1</v>
      </c>
      <c r="EK12" s="7">
        <v>1</v>
      </c>
      <c r="EL12" s="7">
        <v>1</v>
      </c>
      <c r="EM12" s="7">
        <v>1</v>
      </c>
      <c r="EN12" s="7">
        <v>1</v>
      </c>
      <c r="EO12" s="7">
        <v>1</v>
      </c>
      <c r="EP12" s="7">
        <v>1</v>
      </c>
      <c r="EQ12" s="7">
        <v>1</v>
      </c>
      <c r="ER12" s="7">
        <v>1</v>
      </c>
      <c r="ES12" s="7">
        <v>1</v>
      </c>
      <c r="ET12" s="7">
        <v>1</v>
      </c>
      <c r="EU12" s="7">
        <v>1</v>
      </c>
      <c r="IM12" s="7">
        <v>1</v>
      </c>
      <c r="IN12" s="7">
        <v>1</v>
      </c>
      <c r="IO12" s="7">
        <v>1</v>
      </c>
      <c r="KT12" s="18">
        <v>1</v>
      </c>
      <c r="KU12" s="18">
        <v>1</v>
      </c>
      <c r="KV12" s="18">
        <v>1</v>
      </c>
      <c r="KW12" s="18">
        <v>1</v>
      </c>
      <c r="KX12" s="7">
        <v>1</v>
      </c>
      <c r="KY12" s="7">
        <v>1</v>
      </c>
      <c r="KZ12" s="7">
        <v>1</v>
      </c>
      <c r="LA12" s="7">
        <v>1</v>
      </c>
      <c r="LB12" s="7">
        <v>1</v>
      </c>
      <c r="LC12" s="7">
        <v>1</v>
      </c>
      <c r="LD12" s="7">
        <v>1</v>
      </c>
      <c r="LE12" s="7">
        <v>1</v>
      </c>
      <c r="LF12" s="7">
        <v>1</v>
      </c>
      <c r="LG12" s="7">
        <v>1</v>
      </c>
      <c r="LH12" s="7">
        <v>1</v>
      </c>
      <c r="LI12" s="7">
        <v>1</v>
      </c>
      <c r="LJ12" s="7">
        <v>1</v>
      </c>
      <c r="LK12" s="7">
        <v>1</v>
      </c>
      <c r="LL12" s="7">
        <v>1</v>
      </c>
      <c r="LM12" s="7">
        <v>1</v>
      </c>
      <c r="LN12" s="7">
        <v>1</v>
      </c>
      <c r="LO12" s="7">
        <v>1</v>
      </c>
      <c r="MC12" s="18">
        <v>1</v>
      </c>
      <c r="MD12" s="18">
        <v>1</v>
      </c>
      <c r="ME12" s="18">
        <v>1</v>
      </c>
      <c r="NA12" s="18">
        <v>1</v>
      </c>
      <c r="NB12" s="18">
        <v>1</v>
      </c>
      <c r="NC12" s="18">
        <v>1</v>
      </c>
      <c r="ND12" s="18">
        <v>1</v>
      </c>
      <c r="NE12" s="18">
        <v>1</v>
      </c>
      <c r="NF12" s="18">
        <v>1</v>
      </c>
      <c r="NG12" s="18">
        <v>1</v>
      </c>
      <c r="NH12" s="18">
        <v>1</v>
      </c>
      <c r="NI12" s="18">
        <v>1</v>
      </c>
      <c r="NJ12" s="18">
        <v>1</v>
      </c>
      <c r="NK12" s="18">
        <v>1</v>
      </c>
      <c r="NL12" s="18">
        <v>1</v>
      </c>
      <c r="NM12" s="18">
        <v>1</v>
      </c>
      <c r="NN12" s="18">
        <v>1</v>
      </c>
      <c r="NO12" s="18">
        <v>1</v>
      </c>
      <c r="NP12" s="18">
        <v>1</v>
      </c>
      <c r="NT12" s="18">
        <v>1</v>
      </c>
      <c r="NU12" s="18">
        <v>1</v>
      </c>
      <c r="NV12" s="18">
        <v>1</v>
      </c>
      <c r="NW12" s="18">
        <v>1</v>
      </c>
      <c r="NX12" s="18">
        <v>1</v>
      </c>
      <c r="NY12" s="18">
        <v>1</v>
      </c>
      <c r="NZ12" s="18">
        <v>1</v>
      </c>
      <c r="OA12" s="18">
        <v>1</v>
      </c>
      <c r="OB12" s="18">
        <v>1</v>
      </c>
      <c r="OE12" s="18">
        <v>1</v>
      </c>
      <c r="OF12" s="18">
        <v>1</v>
      </c>
      <c r="OG12" s="18">
        <v>1</v>
      </c>
      <c r="OH12" s="18">
        <v>1</v>
      </c>
      <c r="OI12" s="18">
        <v>1</v>
      </c>
      <c r="OJ12" s="18">
        <v>1</v>
      </c>
      <c r="OK12" s="18">
        <v>1</v>
      </c>
      <c r="OL12" s="18">
        <v>1</v>
      </c>
      <c r="OM12" s="18">
        <v>1</v>
      </c>
      <c r="ON12" s="18">
        <v>1</v>
      </c>
      <c r="OO12" s="18">
        <v>1</v>
      </c>
      <c r="OP12" s="18">
        <v>1</v>
      </c>
      <c r="OQ12" s="18">
        <v>1</v>
      </c>
      <c r="OR12" s="18">
        <v>1</v>
      </c>
      <c r="OS12" s="18">
        <v>1</v>
      </c>
      <c r="OT12" s="18">
        <v>1</v>
      </c>
      <c r="OU12" s="18">
        <v>1</v>
      </c>
      <c r="OV12" s="18">
        <v>1</v>
      </c>
      <c r="OW12" s="18">
        <v>1</v>
      </c>
      <c r="OX12" s="18">
        <v>1</v>
      </c>
      <c r="OY12" s="18">
        <v>1</v>
      </c>
      <c r="OZ12" s="18">
        <v>1</v>
      </c>
      <c r="PA12" s="18">
        <v>1</v>
      </c>
      <c r="PB12" s="18">
        <v>1</v>
      </c>
      <c r="PC12" s="18">
        <v>1</v>
      </c>
      <c r="PD12" s="18">
        <v>1</v>
      </c>
      <c r="PE12" s="18">
        <v>1</v>
      </c>
      <c r="PS12" s="7">
        <v>1</v>
      </c>
      <c r="PT12" s="7">
        <v>1</v>
      </c>
      <c r="PU12" s="7">
        <v>1</v>
      </c>
      <c r="PV12" s="7">
        <v>1</v>
      </c>
      <c r="PW12" s="7">
        <v>1</v>
      </c>
      <c r="PX12" s="7">
        <v>1</v>
      </c>
      <c r="PY12" s="7">
        <v>1</v>
      </c>
      <c r="PZ12" s="7">
        <v>1</v>
      </c>
      <c r="QA12" s="7">
        <v>1</v>
      </c>
      <c r="QB12" s="7">
        <v>1</v>
      </c>
      <c r="SE12" s="7">
        <v>1</v>
      </c>
      <c r="SF12" s="7">
        <v>1</v>
      </c>
      <c r="SG12" s="7">
        <v>1</v>
      </c>
      <c r="SH12" s="7">
        <v>1</v>
      </c>
      <c r="SI12" s="7">
        <v>1</v>
      </c>
      <c r="SJ12" s="7">
        <v>1</v>
      </c>
      <c r="SK12" s="7">
        <v>1</v>
      </c>
      <c r="SL12" s="7">
        <v>1</v>
      </c>
      <c r="SM12" s="7">
        <v>1</v>
      </c>
      <c r="SN12" s="7">
        <v>1</v>
      </c>
      <c r="SO12" s="7">
        <v>1</v>
      </c>
      <c r="SP12" s="7">
        <v>1</v>
      </c>
      <c r="SQ12" s="7">
        <v>1</v>
      </c>
      <c r="SR12" s="7">
        <v>1</v>
      </c>
      <c r="SS12" s="7">
        <v>1</v>
      </c>
      <c r="ST12" s="7">
        <v>1</v>
      </c>
    </row>
    <row r="13" spans="1:1019" s="2" customFormat="1" ht="16" customHeight="1">
      <c r="B13" s="15"/>
      <c r="SZ13" s="29"/>
    </row>
    <row r="14" spans="1:1019" ht="26" customHeight="1">
      <c r="A14" s="39" t="s">
        <v>0</v>
      </c>
      <c r="B14" s="14" t="s">
        <v>16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1</v>
      </c>
      <c r="AU14" s="6">
        <v>1</v>
      </c>
      <c r="BB14" s="6">
        <v>1</v>
      </c>
      <c r="BC14" s="6">
        <v>1</v>
      </c>
      <c r="BD14" s="6">
        <v>1</v>
      </c>
      <c r="BE14" s="6">
        <v>1</v>
      </c>
      <c r="BG14" s="6">
        <v>1</v>
      </c>
      <c r="BR14" s="6">
        <v>1</v>
      </c>
      <c r="BS14" s="6">
        <v>1</v>
      </c>
      <c r="BT14" s="6">
        <v>1</v>
      </c>
      <c r="BX14" s="6">
        <v>1</v>
      </c>
      <c r="BY14" s="6">
        <v>1</v>
      </c>
      <c r="BZ14" s="6">
        <v>1</v>
      </c>
      <c r="CA14" s="6">
        <v>1</v>
      </c>
      <c r="CB14" s="6">
        <v>1</v>
      </c>
      <c r="CC14" s="6">
        <v>1</v>
      </c>
      <c r="CD14" s="6">
        <v>1</v>
      </c>
      <c r="DI14" s="6">
        <v>1</v>
      </c>
      <c r="DJ14" s="6">
        <v>1</v>
      </c>
      <c r="ED14" s="6">
        <v>1</v>
      </c>
      <c r="EV14" s="6">
        <v>1</v>
      </c>
      <c r="EW14" s="6">
        <v>1</v>
      </c>
      <c r="EX14" s="6">
        <v>1</v>
      </c>
      <c r="EY14" s="6">
        <v>1</v>
      </c>
      <c r="EZ14" s="6">
        <v>1</v>
      </c>
      <c r="FN14" s="6">
        <v>1</v>
      </c>
      <c r="FO14" s="6">
        <v>1</v>
      </c>
      <c r="FP14" s="6">
        <v>1</v>
      </c>
      <c r="FS14" s="6">
        <v>1</v>
      </c>
      <c r="FT14" s="6">
        <v>1</v>
      </c>
      <c r="FU14" s="6">
        <v>1</v>
      </c>
      <c r="HI14" s="6">
        <v>1</v>
      </c>
      <c r="HJ14" s="6">
        <v>1</v>
      </c>
      <c r="IC14" s="6">
        <v>1</v>
      </c>
      <c r="IO14" s="6">
        <v>1</v>
      </c>
      <c r="IP14" s="6">
        <v>1</v>
      </c>
      <c r="JB14" s="6">
        <v>1</v>
      </c>
      <c r="JC14" s="6">
        <v>1</v>
      </c>
      <c r="JG14" s="6">
        <v>1</v>
      </c>
      <c r="JT14" s="6">
        <v>1</v>
      </c>
      <c r="JU14" s="6">
        <v>1</v>
      </c>
      <c r="JV14" s="6">
        <v>1</v>
      </c>
      <c r="JW14" s="6">
        <v>1</v>
      </c>
      <c r="JX14" s="6">
        <v>1</v>
      </c>
      <c r="KL14" s="6">
        <v>1</v>
      </c>
      <c r="PS14" s="6">
        <v>1</v>
      </c>
      <c r="PT14" s="6">
        <v>1</v>
      </c>
      <c r="PU14" s="6">
        <v>1</v>
      </c>
      <c r="PV14" s="6">
        <v>1</v>
      </c>
      <c r="QI14" s="6">
        <v>1</v>
      </c>
      <c r="QJ14" s="6">
        <v>1</v>
      </c>
      <c r="QK14" s="6">
        <v>1</v>
      </c>
      <c r="QL14" s="6">
        <v>1</v>
      </c>
      <c r="QM14" s="6">
        <v>1</v>
      </c>
    </row>
    <row r="15" spans="1:1019" ht="26" customHeight="1">
      <c r="A15" s="39"/>
      <c r="B15" s="14" t="s">
        <v>18</v>
      </c>
      <c r="AJ15" s="7">
        <v>1</v>
      </c>
      <c r="AK15" s="7">
        <v>1</v>
      </c>
      <c r="AL15" s="7">
        <v>1</v>
      </c>
      <c r="AM15" s="7">
        <v>1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Z15" s="7">
        <v>1</v>
      </c>
      <c r="BA15" s="7">
        <v>1</v>
      </c>
      <c r="BD15" s="7">
        <v>1</v>
      </c>
      <c r="BE15" s="7">
        <v>1</v>
      </c>
      <c r="BF15" s="7">
        <v>1</v>
      </c>
      <c r="BG15" s="7">
        <v>1</v>
      </c>
      <c r="BH15" s="7">
        <v>1</v>
      </c>
      <c r="BI15" s="7">
        <v>1</v>
      </c>
      <c r="BJ15" s="7">
        <v>1</v>
      </c>
      <c r="BK15" s="7">
        <v>1</v>
      </c>
      <c r="BL15" s="7">
        <v>1</v>
      </c>
      <c r="BM15" s="7">
        <v>1</v>
      </c>
      <c r="BN15" s="7">
        <v>1</v>
      </c>
      <c r="BO15" s="7">
        <v>1</v>
      </c>
      <c r="BP15" s="7">
        <v>1</v>
      </c>
      <c r="BQ15" s="7">
        <v>1</v>
      </c>
      <c r="BR15" s="7">
        <v>1</v>
      </c>
      <c r="BS15" s="7">
        <v>1</v>
      </c>
      <c r="BT15" s="7">
        <v>1</v>
      </c>
      <c r="BU15" s="7">
        <v>1</v>
      </c>
      <c r="BV15" s="7">
        <v>1</v>
      </c>
      <c r="BW15" s="7">
        <v>1</v>
      </c>
      <c r="BX15" s="7">
        <v>1</v>
      </c>
      <c r="BY15" s="7">
        <v>1</v>
      </c>
      <c r="BZ15" s="7">
        <v>1</v>
      </c>
      <c r="CA15" s="7">
        <v>1</v>
      </c>
      <c r="CB15" s="7">
        <v>1</v>
      </c>
      <c r="CC15" s="7">
        <v>1</v>
      </c>
      <c r="CD15" s="7">
        <v>1</v>
      </c>
      <c r="CE15" s="7">
        <v>1</v>
      </c>
      <c r="CF15" s="7">
        <v>1</v>
      </c>
      <c r="CG15" s="7">
        <v>1</v>
      </c>
      <c r="CH15" s="7">
        <v>1</v>
      </c>
      <c r="CI15" s="7">
        <v>1</v>
      </c>
      <c r="CJ15" s="7">
        <v>1</v>
      </c>
      <c r="CK15" s="7">
        <v>1</v>
      </c>
      <c r="CL15" s="7">
        <v>1</v>
      </c>
      <c r="CM15" s="7">
        <v>1</v>
      </c>
      <c r="CN15" s="7">
        <v>1</v>
      </c>
      <c r="CO15" s="7">
        <v>1</v>
      </c>
      <c r="CP15" s="7">
        <v>1</v>
      </c>
      <c r="CQ15" s="7">
        <v>1</v>
      </c>
      <c r="CR15" s="7">
        <v>1</v>
      </c>
      <c r="CS15" s="7">
        <v>1</v>
      </c>
      <c r="CT15" s="7">
        <v>1</v>
      </c>
      <c r="CU15" s="7">
        <v>1</v>
      </c>
      <c r="CV15" s="7">
        <v>1</v>
      </c>
      <c r="CW15" s="7">
        <v>1</v>
      </c>
      <c r="CX15" s="7">
        <v>1</v>
      </c>
      <c r="CY15" s="7">
        <v>1</v>
      </c>
      <c r="CZ15" s="7">
        <v>1</v>
      </c>
      <c r="DA15" s="7">
        <v>1</v>
      </c>
      <c r="DB15" s="7">
        <v>1</v>
      </c>
      <c r="DC15" s="7">
        <v>1</v>
      </c>
      <c r="DD15" s="7">
        <v>1</v>
      </c>
      <c r="DE15" s="7">
        <v>1</v>
      </c>
      <c r="DI15" s="7">
        <v>1</v>
      </c>
      <c r="DJ15" s="7">
        <v>1</v>
      </c>
      <c r="DL15" s="7">
        <v>1</v>
      </c>
      <c r="DM15" s="7">
        <v>1</v>
      </c>
      <c r="DN15" s="7">
        <v>1</v>
      </c>
      <c r="DO15" s="7">
        <v>1</v>
      </c>
      <c r="DP15" s="7">
        <v>1</v>
      </c>
      <c r="DQ15" s="7">
        <v>1</v>
      </c>
      <c r="DR15" s="7">
        <v>1</v>
      </c>
      <c r="DS15" s="7">
        <v>1</v>
      </c>
      <c r="DT15" s="7">
        <v>1</v>
      </c>
      <c r="DU15" s="7">
        <v>1</v>
      </c>
      <c r="DV15" s="7">
        <v>1</v>
      </c>
      <c r="DW15" s="7">
        <v>1</v>
      </c>
      <c r="DX15" s="7">
        <v>1</v>
      </c>
      <c r="DY15" s="7">
        <v>1</v>
      </c>
      <c r="DZ15" s="7">
        <v>1</v>
      </c>
      <c r="EA15" s="7">
        <v>1</v>
      </c>
      <c r="EB15" s="7">
        <v>1</v>
      </c>
      <c r="EC15" s="7">
        <v>1</v>
      </c>
      <c r="EE15" s="7">
        <v>1</v>
      </c>
      <c r="EF15" s="7">
        <v>1</v>
      </c>
      <c r="EG15" s="7">
        <v>1</v>
      </c>
      <c r="EH15" s="7">
        <v>1</v>
      </c>
      <c r="EI15" s="7">
        <v>1</v>
      </c>
      <c r="EJ15" s="7">
        <v>1</v>
      </c>
      <c r="EK15" s="7">
        <v>1</v>
      </c>
      <c r="EL15" s="7">
        <v>1</v>
      </c>
      <c r="EM15" s="7">
        <v>1</v>
      </c>
      <c r="EN15" s="7">
        <v>1</v>
      </c>
      <c r="EO15" s="7">
        <v>1</v>
      </c>
      <c r="EP15" s="7">
        <v>1</v>
      </c>
      <c r="EQ15" s="7">
        <v>1</v>
      </c>
      <c r="ER15" s="7">
        <v>1</v>
      </c>
      <c r="ES15" s="7">
        <v>1</v>
      </c>
      <c r="ET15" s="7">
        <v>1</v>
      </c>
      <c r="EU15" s="7">
        <v>1</v>
      </c>
      <c r="FA15" s="7">
        <v>1</v>
      </c>
      <c r="FB15" s="7">
        <v>1</v>
      </c>
      <c r="FC15" s="7">
        <v>1</v>
      </c>
      <c r="FD15" s="7">
        <v>1</v>
      </c>
      <c r="FE15" s="7">
        <v>1</v>
      </c>
      <c r="FF15" s="7">
        <v>1</v>
      </c>
      <c r="FG15" s="7">
        <v>1</v>
      </c>
      <c r="FH15" s="7">
        <v>1</v>
      </c>
      <c r="FI15" s="7">
        <v>1</v>
      </c>
      <c r="FJ15" s="7">
        <v>1</v>
      </c>
      <c r="FK15" s="7">
        <v>1</v>
      </c>
      <c r="FQ15" s="7">
        <v>1</v>
      </c>
      <c r="FR15" s="7">
        <v>1</v>
      </c>
      <c r="FS15" s="7">
        <v>1</v>
      </c>
      <c r="FT15" s="7">
        <v>1</v>
      </c>
      <c r="FU15" s="7">
        <v>1</v>
      </c>
      <c r="FV15" s="7">
        <v>1</v>
      </c>
      <c r="FW15" s="7">
        <v>1</v>
      </c>
      <c r="FX15" s="7">
        <v>1</v>
      </c>
      <c r="FY15" s="7">
        <v>1</v>
      </c>
      <c r="FZ15" s="7">
        <v>1</v>
      </c>
      <c r="GA15" s="7">
        <v>1</v>
      </c>
      <c r="GB15" s="7">
        <v>1</v>
      </c>
      <c r="GC15" s="7">
        <v>1</v>
      </c>
      <c r="GD15" s="7">
        <v>1</v>
      </c>
      <c r="GE15" s="7">
        <v>1</v>
      </c>
      <c r="GF15" s="7">
        <v>1</v>
      </c>
      <c r="GG15" s="7">
        <v>1</v>
      </c>
      <c r="GH15" s="7">
        <v>1</v>
      </c>
      <c r="GI15" s="7">
        <v>1</v>
      </c>
      <c r="GJ15" s="7">
        <v>1</v>
      </c>
      <c r="GK15" s="7">
        <v>1</v>
      </c>
      <c r="GL15" s="7">
        <v>1</v>
      </c>
      <c r="GM15" s="7">
        <v>1</v>
      </c>
      <c r="GN15" s="7">
        <v>1</v>
      </c>
      <c r="GO15" s="7">
        <v>1</v>
      </c>
      <c r="GP15" s="7">
        <v>1</v>
      </c>
      <c r="GQ15" s="7">
        <v>1</v>
      </c>
      <c r="GR15" s="7">
        <v>1</v>
      </c>
      <c r="GS15" s="7">
        <v>1</v>
      </c>
      <c r="GT15" s="7">
        <v>1</v>
      </c>
      <c r="GU15" s="7">
        <v>1</v>
      </c>
      <c r="GV15" s="7">
        <v>1</v>
      </c>
      <c r="GW15" s="7">
        <v>1</v>
      </c>
      <c r="GX15" s="7">
        <v>1</v>
      </c>
      <c r="GY15" s="7">
        <v>1</v>
      </c>
      <c r="GZ15" s="7">
        <v>1</v>
      </c>
      <c r="HA15" s="7">
        <v>1</v>
      </c>
      <c r="HG15" s="7">
        <v>1</v>
      </c>
      <c r="HH15" s="7">
        <v>1</v>
      </c>
      <c r="HI15" s="7">
        <v>1</v>
      </c>
      <c r="HJ15" s="7">
        <v>1</v>
      </c>
      <c r="HK15" s="7">
        <v>1</v>
      </c>
      <c r="HL15" s="7">
        <v>1</v>
      </c>
      <c r="HM15" s="7">
        <v>1</v>
      </c>
      <c r="HN15" s="7">
        <v>1</v>
      </c>
      <c r="HO15" s="7">
        <v>1</v>
      </c>
      <c r="HP15" s="7">
        <v>1</v>
      </c>
      <c r="HQ15" s="7">
        <v>1</v>
      </c>
      <c r="HR15" s="7">
        <v>1</v>
      </c>
      <c r="HS15" s="7">
        <v>1</v>
      </c>
      <c r="HT15" s="7">
        <v>1</v>
      </c>
      <c r="HU15" s="7">
        <v>1</v>
      </c>
      <c r="ID15" s="7">
        <v>1</v>
      </c>
      <c r="IE15" s="7">
        <v>1</v>
      </c>
      <c r="IF15" s="7">
        <v>1</v>
      </c>
      <c r="IG15" s="7">
        <v>1</v>
      </c>
      <c r="IH15" s="7">
        <v>1</v>
      </c>
      <c r="II15" s="7">
        <v>1</v>
      </c>
      <c r="IJ15" s="7">
        <v>1</v>
      </c>
      <c r="IM15" s="7">
        <v>1</v>
      </c>
      <c r="IN15" s="7">
        <v>1</v>
      </c>
      <c r="IO15" s="7">
        <v>1</v>
      </c>
      <c r="IQ15" s="7">
        <v>1</v>
      </c>
      <c r="IR15" s="7">
        <v>1</v>
      </c>
      <c r="IS15" s="7">
        <v>1</v>
      </c>
      <c r="IU15" s="7">
        <v>1</v>
      </c>
      <c r="IV15" s="7">
        <v>1</v>
      </c>
      <c r="IW15" s="7">
        <v>1</v>
      </c>
      <c r="IX15" s="7">
        <v>1</v>
      </c>
      <c r="JY15" s="7">
        <v>1</v>
      </c>
      <c r="JZ15" s="7">
        <v>1</v>
      </c>
      <c r="KA15" s="7">
        <v>1</v>
      </c>
      <c r="KB15" s="7">
        <v>1</v>
      </c>
      <c r="KC15" s="7">
        <v>1</v>
      </c>
      <c r="KD15" s="7">
        <v>1</v>
      </c>
      <c r="KE15" s="7">
        <v>1</v>
      </c>
      <c r="KF15" s="7">
        <v>1</v>
      </c>
      <c r="KG15" s="7">
        <v>1</v>
      </c>
      <c r="KH15" s="7">
        <v>1</v>
      </c>
      <c r="KI15" s="7">
        <v>1</v>
      </c>
      <c r="KJ15" s="7">
        <v>1</v>
      </c>
      <c r="KK15" s="7">
        <v>1</v>
      </c>
      <c r="KL15" s="7">
        <v>1</v>
      </c>
      <c r="KM15" s="7">
        <v>1</v>
      </c>
      <c r="KN15" s="7">
        <v>1</v>
      </c>
      <c r="KO15" s="7">
        <v>1</v>
      </c>
      <c r="KS15" s="7">
        <v>1</v>
      </c>
      <c r="KT15" s="7">
        <v>1</v>
      </c>
      <c r="KU15" s="7">
        <v>1</v>
      </c>
      <c r="KV15" s="7">
        <v>1</v>
      </c>
      <c r="KW15" s="7">
        <v>1</v>
      </c>
      <c r="KX15" s="7">
        <v>1</v>
      </c>
      <c r="KY15" s="7">
        <v>1</v>
      </c>
      <c r="KZ15" s="7">
        <v>1</v>
      </c>
      <c r="LA15" s="7">
        <v>1</v>
      </c>
      <c r="LB15" s="7">
        <v>1</v>
      </c>
      <c r="LC15" s="7">
        <v>1</v>
      </c>
      <c r="LD15" s="7">
        <v>1</v>
      </c>
      <c r="LE15" s="7">
        <v>1</v>
      </c>
      <c r="LF15" s="7">
        <v>1</v>
      </c>
      <c r="LG15" s="7">
        <v>1</v>
      </c>
      <c r="LH15" s="7">
        <v>1</v>
      </c>
      <c r="LI15" s="7">
        <v>1</v>
      </c>
      <c r="LJ15" s="7">
        <v>1</v>
      </c>
      <c r="LK15" s="7">
        <v>1</v>
      </c>
      <c r="LL15" s="7">
        <v>1</v>
      </c>
      <c r="LM15" s="7">
        <v>1</v>
      </c>
      <c r="LN15" s="7">
        <v>1</v>
      </c>
      <c r="LO15" s="7">
        <v>1</v>
      </c>
      <c r="LP15" s="7">
        <v>1</v>
      </c>
      <c r="LQ15" s="7">
        <v>1</v>
      </c>
      <c r="LS15" s="18">
        <v>1</v>
      </c>
      <c r="LT15" s="18">
        <v>1</v>
      </c>
      <c r="LU15" s="18">
        <v>1</v>
      </c>
      <c r="LV15" s="18">
        <v>1</v>
      </c>
      <c r="LW15" s="18">
        <v>1</v>
      </c>
      <c r="LX15" s="18">
        <v>1</v>
      </c>
      <c r="LY15" s="18">
        <v>1</v>
      </c>
      <c r="LZ15" s="18">
        <v>1</v>
      </c>
      <c r="MA15" s="18">
        <v>1</v>
      </c>
      <c r="MB15" s="18">
        <v>1</v>
      </c>
      <c r="MC15" s="18">
        <v>1</v>
      </c>
      <c r="MD15" s="18">
        <v>1</v>
      </c>
      <c r="ME15" s="18">
        <v>1</v>
      </c>
      <c r="NA15" s="18">
        <v>1</v>
      </c>
      <c r="NB15" s="18">
        <v>1</v>
      </c>
      <c r="NC15" s="18">
        <v>1</v>
      </c>
      <c r="ND15" s="18">
        <v>1</v>
      </c>
      <c r="NE15" s="18">
        <v>1</v>
      </c>
      <c r="NF15" s="18">
        <v>1</v>
      </c>
      <c r="NG15" s="18">
        <v>1</v>
      </c>
      <c r="NH15" s="18">
        <v>1</v>
      </c>
      <c r="NI15" s="18">
        <v>1</v>
      </c>
      <c r="NJ15" s="18">
        <v>1</v>
      </c>
      <c r="NK15" s="18">
        <v>1</v>
      </c>
      <c r="NL15" s="18">
        <v>1</v>
      </c>
      <c r="NM15" s="18">
        <v>1</v>
      </c>
      <c r="NN15" s="18">
        <v>1</v>
      </c>
      <c r="NO15" s="18">
        <v>1</v>
      </c>
      <c r="NP15" s="18">
        <v>1</v>
      </c>
      <c r="NT15" s="18">
        <v>1</v>
      </c>
      <c r="NU15" s="18">
        <v>1</v>
      </c>
      <c r="NV15" s="18">
        <v>1</v>
      </c>
      <c r="NW15" s="18">
        <v>1</v>
      </c>
      <c r="NX15" s="18">
        <v>1</v>
      </c>
      <c r="NY15" s="18">
        <v>1</v>
      </c>
      <c r="NZ15" s="18">
        <v>1</v>
      </c>
      <c r="OA15" s="18">
        <v>1</v>
      </c>
      <c r="OB15" s="18">
        <v>1</v>
      </c>
      <c r="OE15" s="18">
        <v>1</v>
      </c>
      <c r="OF15" s="18">
        <v>1</v>
      </c>
      <c r="OG15" s="18">
        <v>1</v>
      </c>
      <c r="OH15" s="18">
        <v>1</v>
      </c>
      <c r="OI15" s="18">
        <v>1</v>
      </c>
      <c r="OJ15" s="18">
        <v>1</v>
      </c>
      <c r="OK15" s="18">
        <v>1</v>
      </c>
      <c r="OL15" s="18">
        <v>1</v>
      </c>
      <c r="OM15" s="18">
        <v>1</v>
      </c>
      <c r="ON15" s="18">
        <v>1</v>
      </c>
      <c r="OO15" s="18">
        <v>1</v>
      </c>
      <c r="OP15" s="18">
        <v>1</v>
      </c>
      <c r="OQ15" s="18">
        <v>1</v>
      </c>
      <c r="OR15" s="18">
        <v>1</v>
      </c>
      <c r="OS15" s="18">
        <v>1</v>
      </c>
      <c r="OT15" s="18">
        <v>1</v>
      </c>
      <c r="OU15" s="18">
        <v>1</v>
      </c>
      <c r="OV15" s="18">
        <v>1</v>
      </c>
      <c r="OW15" s="18">
        <v>1</v>
      </c>
      <c r="OX15" s="18">
        <v>1</v>
      </c>
      <c r="OY15" s="18">
        <v>1</v>
      </c>
      <c r="OZ15" s="18">
        <v>1</v>
      </c>
      <c r="PA15" s="18">
        <v>1</v>
      </c>
      <c r="PB15" s="18">
        <v>1</v>
      </c>
      <c r="PC15" s="18">
        <v>1</v>
      </c>
      <c r="PD15" s="18">
        <v>1</v>
      </c>
      <c r="PE15" s="18">
        <v>1</v>
      </c>
      <c r="PS15" s="7">
        <v>1</v>
      </c>
      <c r="PT15" s="7">
        <v>1</v>
      </c>
      <c r="PU15" s="7">
        <v>1</v>
      </c>
      <c r="PV15" s="7">
        <v>1</v>
      </c>
      <c r="PW15" s="7">
        <v>1</v>
      </c>
      <c r="PX15" s="7">
        <v>1</v>
      </c>
      <c r="PY15" s="7">
        <v>1</v>
      </c>
      <c r="PZ15" s="7">
        <v>1</v>
      </c>
      <c r="QA15" s="7">
        <v>1</v>
      </c>
      <c r="QB15" s="7">
        <v>1</v>
      </c>
      <c r="QN15" s="7">
        <v>1</v>
      </c>
      <c r="QO15" s="7">
        <v>1</v>
      </c>
      <c r="QP15" s="7">
        <v>1</v>
      </c>
      <c r="QQ15" s="7">
        <v>1</v>
      </c>
      <c r="QR15" s="7">
        <v>1</v>
      </c>
      <c r="QS15" s="7">
        <v>1</v>
      </c>
      <c r="RH15" s="7">
        <v>1</v>
      </c>
      <c r="RI15" s="7">
        <v>1</v>
      </c>
      <c r="RJ15" s="7">
        <v>1</v>
      </c>
      <c r="RK15" s="7">
        <v>1</v>
      </c>
      <c r="RL15" s="7">
        <v>1</v>
      </c>
      <c r="RM15" s="7">
        <v>1</v>
      </c>
      <c r="RN15" s="7">
        <v>1</v>
      </c>
      <c r="RO15" s="7">
        <v>1</v>
      </c>
      <c r="RP15" s="7">
        <v>1</v>
      </c>
      <c r="RQ15" s="7">
        <v>1</v>
      </c>
      <c r="RR15" s="7">
        <v>1</v>
      </c>
      <c r="RS15" s="7">
        <v>1</v>
      </c>
      <c r="RT15" s="7">
        <v>1</v>
      </c>
      <c r="RU15" s="7">
        <v>1</v>
      </c>
      <c r="RV15" s="7">
        <v>1</v>
      </c>
      <c r="RW15" s="7">
        <v>1</v>
      </c>
      <c r="RX15" s="7">
        <v>1</v>
      </c>
      <c r="RY15" s="7">
        <v>1</v>
      </c>
      <c r="RZ15" s="7">
        <v>1</v>
      </c>
      <c r="SA15" s="7">
        <v>1</v>
      </c>
      <c r="SB15" s="7">
        <v>1</v>
      </c>
      <c r="SC15" s="7">
        <v>1</v>
      </c>
      <c r="SD15" s="7">
        <v>1</v>
      </c>
      <c r="SE15" s="7">
        <v>1</v>
      </c>
      <c r="SF15" s="7">
        <v>1</v>
      </c>
      <c r="SG15" s="7">
        <v>1</v>
      </c>
      <c r="SH15" s="7">
        <v>1</v>
      </c>
      <c r="SI15" s="7">
        <v>1</v>
      </c>
      <c r="SJ15" s="7">
        <v>1</v>
      </c>
      <c r="SK15" s="7">
        <v>1</v>
      </c>
      <c r="SL15" s="7">
        <v>1</v>
      </c>
      <c r="SM15" s="7">
        <v>1</v>
      </c>
      <c r="SN15" s="7">
        <v>1</v>
      </c>
      <c r="SO15" s="7">
        <v>1</v>
      </c>
      <c r="SP15" s="7">
        <v>1</v>
      </c>
      <c r="SQ15" s="7">
        <v>1</v>
      </c>
      <c r="SR15" s="7">
        <v>1</v>
      </c>
      <c r="SS15" s="7">
        <v>1</v>
      </c>
      <c r="ST15" s="7">
        <v>1</v>
      </c>
    </row>
    <row r="16" spans="1:1019" ht="26" customHeight="1">
      <c r="A16" s="39"/>
      <c r="B16" s="14" t="s">
        <v>17</v>
      </c>
      <c r="AI16" s="9">
        <v>1</v>
      </c>
      <c r="AU16" s="9">
        <v>1</v>
      </c>
      <c r="AV16" s="9">
        <v>1</v>
      </c>
      <c r="AW16" s="9">
        <v>1</v>
      </c>
      <c r="AX16" s="9">
        <v>1</v>
      </c>
      <c r="AY16" s="9">
        <v>1</v>
      </c>
      <c r="BD16" s="9">
        <v>1</v>
      </c>
      <c r="BE16" s="9">
        <v>1</v>
      </c>
      <c r="BH16" s="9">
        <v>1</v>
      </c>
      <c r="BI16" s="9">
        <v>1</v>
      </c>
      <c r="BJ16" s="9">
        <v>1</v>
      </c>
      <c r="DF16" s="9">
        <v>1</v>
      </c>
      <c r="DG16" s="9">
        <v>1</v>
      </c>
      <c r="DH16" s="9">
        <v>1</v>
      </c>
      <c r="DK16" s="9">
        <v>1</v>
      </c>
      <c r="EJ16" s="9">
        <v>1</v>
      </c>
      <c r="HV16" s="9">
        <v>1</v>
      </c>
      <c r="IK16" s="9">
        <v>1</v>
      </c>
      <c r="IL16" s="9">
        <v>1</v>
      </c>
      <c r="IT16" s="9">
        <v>1</v>
      </c>
      <c r="LR16" s="9">
        <v>1</v>
      </c>
    </row>
    <row r="17" spans="1:520" ht="26" customHeight="1">
      <c r="A17" s="39"/>
      <c r="B17" s="14" t="s">
        <v>23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J17" s="8">
        <v>1</v>
      </c>
      <c r="AK17" s="8">
        <v>1</v>
      </c>
      <c r="AL17" s="8">
        <v>1</v>
      </c>
      <c r="AM17" s="8">
        <v>1</v>
      </c>
      <c r="BB17" s="8">
        <v>1</v>
      </c>
      <c r="BC17" s="8">
        <v>1</v>
      </c>
      <c r="BH17" s="8">
        <v>1</v>
      </c>
      <c r="BI17" s="8">
        <v>1</v>
      </c>
      <c r="BJ17" s="8">
        <v>1</v>
      </c>
      <c r="BX17" s="8">
        <v>1</v>
      </c>
      <c r="BY17" s="8">
        <v>1</v>
      </c>
      <c r="DN17" s="8">
        <v>1</v>
      </c>
      <c r="DO17" s="8">
        <v>1</v>
      </c>
      <c r="DP17" s="8">
        <v>1</v>
      </c>
      <c r="DQ17" s="8">
        <v>1</v>
      </c>
      <c r="DR17" s="8">
        <v>1</v>
      </c>
      <c r="DS17" s="8">
        <v>1</v>
      </c>
      <c r="DT17" s="8">
        <v>1</v>
      </c>
      <c r="DU17" s="8">
        <v>1</v>
      </c>
      <c r="DV17" s="8">
        <v>1</v>
      </c>
      <c r="DW17" s="8">
        <v>1</v>
      </c>
      <c r="DX17" s="8">
        <v>1</v>
      </c>
      <c r="DY17" s="8">
        <v>1</v>
      </c>
      <c r="DZ17" s="8">
        <v>1</v>
      </c>
      <c r="EA17" s="8">
        <v>1</v>
      </c>
      <c r="EB17" s="8">
        <v>1</v>
      </c>
      <c r="EC17" s="8">
        <v>1</v>
      </c>
      <c r="ER17" s="8">
        <v>1</v>
      </c>
      <c r="ES17" s="8">
        <v>1</v>
      </c>
      <c r="ET17" s="8">
        <v>1</v>
      </c>
      <c r="EU17" s="8">
        <v>1</v>
      </c>
      <c r="EV17" s="8">
        <v>1</v>
      </c>
      <c r="EW17" s="8">
        <v>1</v>
      </c>
      <c r="EX17" s="8">
        <v>1</v>
      </c>
      <c r="EY17" s="8">
        <v>1</v>
      </c>
      <c r="EZ17" s="8">
        <v>1</v>
      </c>
      <c r="FA17" s="8">
        <v>1</v>
      </c>
      <c r="FB17" s="8">
        <v>1</v>
      </c>
      <c r="FL17" s="8">
        <v>1</v>
      </c>
      <c r="FM17" s="8">
        <v>1</v>
      </c>
      <c r="FQ17" s="8">
        <v>1</v>
      </c>
      <c r="FR17" s="8">
        <v>1</v>
      </c>
      <c r="FX17" s="8">
        <v>1</v>
      </c>
      <c r="FY17" s="8">
        <v>1</v>
      </c>
      <c r="FZ17" s="8">
        <v>1</v>
      </c>
      <c r="HG17" s="8">
        <v>1</v>
      </c>
      <c r="HH17" s="8">
        <v>1</v>
      </c>
      <c r="HQ17" s="19">
        <v>1</v>
      </c>
      <c r="HR17" s="19">
        <v>1</v>
      </c>
      <c r="HS17" s="19">
        <v>1</v>
      </c>
      <c r="HT17" s="19">
        <v>1</v>
      </c>
      <c r="HU17" s="19">
        <v>1</v>
      </c>
      <c r="HV17" s="19">
        <v>1</v>
      </c>
      <c r="IM17" s="8">
        <v>1</v>
      </c>
      <c r="IN17" s="8">
        <v>1</v>
      </c>
      <c r="IU17" s="8">
        <v>1</v>
      </c>
      <c r="IV17" s="8">
        <v>1</v>
      </c>
      <c r="IY17" s="8">
        <v>1</v>
      </c>
      <c r="IZ17" s="8">
        <v>1</v>
      </c>
      <c r="JA17" s="8">
        <v>1</v>
      </c>
      <c r="JH17" s="8">
        <v>1</v>
      </c>
      <c r="JI17" s="8">
        <v>1</v>
      </c>
      <c r="JJ17" s="8">
        <v>1</v>
      </c>
      <c r="JK17" s="8">
        <v>1</v>
      </c>
      <c r="JL17" s="8">
        <v>1</v>
      </c>
      <c r="JQ17" s="8">
        <v>1</v>
      </c>
      <c r="JR17" s="8">
        <v>1</v>
      </c>
      <c r="JS17" s="8">
        <v>1</v>
      </c>
      <c r="KX17" s="8">
        <v>1</v>
      </c>
      <c r="KY17" s="8">
        <v>1</v>
      </c>
      <c r="KZ17" s="8">
        <v>1</v>
      </c>
      <c r="LA17" s="8">
        <v>1</v>
      </c>
      <c r="LB17" s="8">
        <v>1</v>
      </c>
      <c r="LC17" s="8">
        <v>1</v>
      </c>
      <c r="LD17" s="8">
        <v>1</v>
      </c>
      <c r="LE17" s="8">
        <v>1</v>
      </c>
      <c r="LF17" s="8">
        <v>1</v>
      </c>
      <c r="PS17" s="8">
        <v>1</v>
      </c>
      <c r="PT17" s="8">
        <v>1</v>
      </c>
      <c r="PU17" s="8">
        <v>1</v>
      </c>
      <c r="PV17" s="8">
        <v>1</v>
      </c>
      <c r="PW17" s="8">
        <v>1</v>
      </c>
      <c r="PX17" s="8">
        <v>1</v>
      </c>
      <c r="PY17" s="8">
        <v>1</v>
      </c>
      <c r="PZ17" s="8">
        <v>1</v>
      </c>
      <c r="QA17" s="8">
        <v>1</v>
      </c>
      <c r="QB17" s="8">
        <v>1</v>
      </c>
      <c r="QT17" s="8">
        <v>1</v>
      </c>
      <c r="QU17" s="8">
        <v>1</v>
      </c>
      <c r="QV17" s="8">
        <v>1</v>
      </c>
      <c r="QW17" s="8">
        <v>1</v>
      </c>
      <c r="QX17" s="8">
        <v>1</v>
      </c>
      <c r="QY17" s="8">
        <v>1</v>
      </c>
      <c r="QZ17" s="8">
        <v>1</v>
      </c>
      <c r="RA17" s="8">
        <v>1</v>
      </c>
      <c r="RB17" s="8">
        <v>1</v>
      </c>
      <c r="RC17" s="8">
        <v>1</v>
      </c>
      <c r="RD17" s="8">
        <v>1</v>
      </c>
      <c r="RE17" s="8">
        <v>1</v>
      </c>
      <c r="RF17" s="8">
        <v>1</v>
      </c>
      <c r="RG17" s="8">
        <v>1</v>
      </c>
      <c r="RH17" s="8">
        <v>1</v>
      </c>
      <c r="RI17" s="8">
        <v>1</v>
      </c>
      <c r="RJ17" s="8">
        <v>1</v>
      </c>
      <c r="RK17" s="8">
        <v>1</v>
      </c>
      <c r="RL17" s="8">
        <v>1</v>
      </c>
      <c r="RM17" s="8">
        <v>1</v>
      </c>
      <c r="RN17" s="8">
        <v>1</v>
      </c>
      <c r="RO17" s="8">
        <v>1</v>
      </c>
      <c r="RP17" s="8">
        <v>1</v>
      </c>
      <c r="RQ17" s="8">
        <v>1</v>
      </c>
      <c r="RR17" s="8">
        <v>1</v>
      </c>
      <c r="RS17" s="8">
        <v>1</v>
      </c>
      <c r="RT17" s="8">
        <v>1</v>
      </c>
      <c r="RU17" s="8">
        <v>1</v>
      </c>
      <c r="RV17" s="8">
        <v>1</v>
      </c>
      <c r="RW17" s="8">
        <v>1</v>
      </c>
      <c r="RX17" s="8">
        <v>1</v>
      </c>
      <c r="RY17" s="8">
        <v>1</v>
      </c>
      <c r="RZ17" s="8">
        <v>1</v>
      </c>
      <c r="SA17" s="8">
        <v>1</v>
      </c>
      <c r="SB17" s="8">
        <v>1</v>
      </c>
      <c r="SC17" s="8">
        <v>1</v>
      </c>
      <c r="SD17" s="8">
        <v>1</v>
      </c>
      <c r="SE17" s="8">
        <v>1</v>
      </c>
      <c r="SF17" s="8">
        <v>1</v>
      </c>
      <c r="SG17" s="8">
        <v>1</v>
      </c>
      <c r="SH17" s="8">
        <v>1</v>
      </c>
    </row>
    <row r="18" spans="1:520" s="2" customFormat="1" ht="15" customHeight="1">
      <c r="B18" s="15"/>
      <c r="SZ18" s="29"/>
    </row>
    <row r="19" spans="1:520" ht="26" customHeight="1"/>
    <row r="20" spans="1:520" ht="26" customHeight="1"/>
    <row r="21" spans="1:520" ht="26" customHeight="1">
      <c r="A21" s="1" t="s">
        <v>5</v>
      </c>
    </row>
    <row r="22" spans="1:520" ht="26" customHeight="1">
      <c r="A22" s="1" t="s">
        <v>3</v>
      </c>
    </row>
    <row r="23" spans="1:520" ht="28" customHeight="1">
      <c r="A23" s="1" t="s">
        <v>4</v>
      </c>
    </row>
    <row r="24" spans="1:520" ht="28" customHeight="1">
      <c r="A24" s="1" t="s">
        <v>6</v>
      </c>
    </row>
    <row r="25" spans="1:520" ht="27" customHeight="1">
      <c r="A25" s="1" t="s">
        <v>25</v>
      </c>
    </row>
    <row r="26" spans="1:520">
      <c r="A26" s="1" t="s">
        <v>7</v>
      </c>
    </row>
    <row r="27" spans="1:520">
      <c r="A27" s="1" t="s">
        <v>8</v>
      </c>
    </row>
    <row r="28" spans="1:520">
      <c r="A28" s="1" t="s">
        <v>9</v>
      </c>
    </row>
    <row r="30" spans="1:520" ht="21" customHeight="1"/>
    <row r="31" spans="1:520" ht="21" customHeight="1"/>
    <row r="32" spans="1:520" ht="21" customHeight="1"/>
    <row r="33" ht="21" customHeight="1"/>
    <row r="34" ht="21" customHeight="1"/>
    <row r="35" ht="21" customHeight="1"/>
    <row r="36" ht="21" customHeight="1"/>
    <row r="37" ht="21" customHeight="1"/>
  </sheetData>
  <mergeCells count="2">
    <mergeCell ref="A8:A12"/>
    <mergeCell ref="A14:A17"/>
  </mergeCells>
  <conditionalFormatting sqref="Q8">
    <cfRule type="expression" dxfId="0" priority="3">
      <formula>"U5&gt;=1"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5"/>
  <sheetViews>
    <sheetView workbookViewId="0">
      <selection activeCell="G22" sqref="G22"/>
    </sheetView>
  </sheetViews>
  <sheetFormatPr baseColWidth="10" defaultRowHeight="15" x14ac:dyDescent="0"/>
  <cols>
    <col min="1" max="1" width="10.83203125" style="3"/>
    <col min="2" max="2" width="12.1640625" customWidth="1"/>
    <col min="4" max="4" width="10.83203125" style="3"/>
    <col min="15" max="15" width="9.33203125" customWidth="1"/>
    <col min="16" max="16" width="19.33203125" customWidth="1"/>
  </cols>
  <sheetData>
    <row r="1" spans="1:20">
      <c r="A1" s="3" t="s">
        <v>11</v>
      </c>
      <c r="B1" t="s">
        <v>12</v>
      </c>
      <c r="D1" s="3" t="s">
        <v>11</v>
      </c>
      <c r="E1" t="s">
        <v>12</v>
      </c>
      <c r="G1" t="s">
        <v>11</v>
      </c>
      <c r="H1" t="s">
        <v>12</v>
      </c>
      <c r="J1" t="s">
        <v>11</v>
      </c>
      <c r="K1" t="s">
        <v>12</v>
      </c>
      <c r="M1" t="s">
        <v>11</v>
      </c>
      <c r="N1" t="s">
        <v>12</v>
      </c>
    </row>
    <row r="2" spans="1:20">
      <c r="A2" s="3">
        <v>1.8518518518518519E-3</v>
      </c>
      <c r="B2" t="s">
        <v>13</v>
      </c>
      <c r="D2" s="3">
        <v>1.3888888888888889E-3</v>
      </c>
      <c r="E2" s="5" t="s">
        <v>20</v>
      </c>
      <c r="G2" s="3">
        <v>0</v>
      </c>
      <c r="H2" s="5" t="s">
        <v>14</v>
      </c>
      <c r="J2" s="3">
        <v>2.3148148148148149E-4</v>
      </c>
      <c r="K2" t="s">
        <v>39</v>
      </c>
      <c r="M2" s="3">
        <v>3.0671296296296297E-3</v>
      </c>
      <c r="N2" t="s">
        <v>22</v>
      </c>
    </row>
    <row r="3" spans="1:20">
      <c r="A3" s="3">
        <v>1.9097222222222222E-3</v>
      </c>
      <c r="B3" t="s">
        <v>13</v>
      </c>
      <c r="D3" s="3">
        <v>1.4467592592592592E-3</v>
      </c>
      <c r="E3" s="5" t="s">
        <v>20</v>
      </c>
      <c r="G3" s="3"/>
      <c r="J3" s="3">
        <v>2.8935185185185184E-4</v>
      </c>
      <c r="K3" t="s">
        <v>39</v>
      </c>
      <c r="M3" s="3">
        <v>3.1250000000000002E-3</v>
      </c>
      <c r="N3" t="s">
        <v>22</v>
      </c>
    </row>
    <row r="4" spans="1:20">
      <c r="A4" s="3">
        <v>1.9675925925925924E-3</v>
      </c>
      <c r="B4" t="s">
        <v>13</v>
      </c>
      <c r="D4" s="3">
        <v>1.5046296296296296E-3</v>
      </c>
      <c r="E4" s="5" t="s">
        <v>20</v>
      </c>
      <c r="G4" s="3"/>
      <c r="J4" s="3">
        <v>3.4722222222222224E-4</v>
      </c>
      <c r="K4" t="s">
        <v>39</v>
      </c>
      <c r="M4" s="3">
        <v>3.1828703703703702E-3</v>
      </c>
      <c r="N4" t="s">
        <v>22</v>
      </c>
    </row>
    <row r="5" spans="1:20">
      <c r="A5" s="3">
        <v>2.0254629629629629E-3</v>
      </c>
      <c r="B5" t="s">
        <v>13</v>
      </c>
      <c r="D5" s="3">
        <v>1.5625000000000001E-3</v>
      </c>
      <c r="E5" s="5" t="s">
        <v>20</v>
      </c>
      <c r="G5" s="3"/>
      <c r="J5" s="3">
        <v>4.0509259259259258E-4</v>
      </c>
      <c r="K5" t="s">
        <v>39</v>
      </c>
      <c r="M5" s="3">
        <v>3.2407407407407406E-3</v>
      </c>
      <c r="N5" t="s">
        <v>22</v>
      </c>
    </row>
    <row r="6" spans="1:20">
      <c r="A6" s="3">
        <v>2.0833333333333333E-3</v>
      </c>
      <c r="B6" t="s">
        <v>13</v>
      </c>
      <c r="D6" s="3">
        <v>1.6203703703703703E-3</v>
      </c>
      <c r="E6" s="5" t="s">
        <v>20</v>
      </c>
      <c r="G6" s="3"/>
      <c r="J6" s="3">
        <v>4.6296296296296298E-4</v>
      </c>
      <c r="K6" t="s">
        <v>39</v>
      </c>
      <c r="M6" s="3">
        <v>3.2986111111111111E-3</v>
      </c>
      <c r="N6" t="s">
        <v>22</v>
      </c>
      <c r="P6" s="30" t="s">
        <v>13</v>
      </c>
      <c r="Q6" s="12">
        <f>282/517</f>
        <v>0.54545454545454541</v>
      </c>
      <c r="S6" s="30" t="s">
        <v>22</v>
      </c>
      <c r="T6" s="12">
        <f>125/517</f>
        <v>0.24177949709864605</v>
      </c>
    </row>
    <row r="7" spans="1:20">
      <c r="A7" s="3">
        <v>2.1412037037037038E-3</v>
      </c>
      <c r="B7" t="s">
        <v>13</v>
      </c>
      <c r="D7" s="3">
        <v>1.6782407407407408E-3</v>
      </c>
      <c r="E7" s="5" t="s">
        <v>20</v>
      </c>
      <c r="G7" s="3"/>
      <c r="J7" s="3">
        <v>5.2083333333333333E-4</v>
      </c>
      <c r="K7" t="s">
        <v>39</v>
      </c>
      <c r="M7" s="3">
        <v>3.3564814814814816E-3</v>
      </c>
      <c r="N7" t="s">
        <v>22</v>
      </c>
      <c r="P7" s="30" t="s">
        <v>39</v>
      </c>
      <c r="Q7" s="12">
        <f>48/517</f>
        <v>9.2843326885880081E-2</v>
      </c>
      <c r="S7" s="31" t="s">
        <v>14</v>
      </c>
      <c r="T7" s="12">
        <v>0</v>
      </c>
    </row>
    <row r="8" spans="1:20">
      <c r="A8" s="3">
        <v>2.1990740740740742E-3</v>
      </c>
      <c r="B8" t="s">
        <v>13</v>
      </c>
      <c r="D8" s="3">
        <v>1.736111111111111E-3</v>
      </c>
      <c r="E8" s="5" t="s">
        <v>20</v>
      </c>
      <c r="G8" s="3"/>
      <c r="J8" s="3">
        <v>5.7870370370370367E-4</v>
      </c>
      <c r="K8" t="s">
        <v>39</v>
      </c>
      <c r="M8" s="3">
        <v>3.414351851851852E-3</v>
      </c>
      <c r="N8" t="s">
        <v>22</v>
      </c>
      <c r="P8" s="31" t="s">
        <v>20</v>
      </c>
      <c r="Q8" s="12">
        <f>180/517</f>
        <v>0.34816247582205029</v>
      </c>
      <c r="S8" s="31" t="s">
        <v>20</v>
      </c>
      <c r="T8" s="12">
        <f>180/517</f>
        <v>0.34816247582205029</v>
      </c>
    </row>
    <row r="9" spans="1:20">
      <c r="A9" s="3">
        <v>2.2569444444444442E-3</v>
      </c>
      <c r="B9" t="s">
        <v>13</v>
      </c>
      <c r="D9" s="3">
        <v>1.7939814814814815E-3</v>
      </c>
      <c r="E9" s="5" t="s">
        <v>20</v>
      </c>
      <c r="G9" s="3"/>
      <c r="J9" s="3">
        <v>6.3657407407407413E-4</v>
      </c>
      <c r="K9" t="s">
        <v>39</v>
      </c>
      <c r="M9" s="3">
        <v>7.9282407407407409E-3</v>
      </c>
      <c r="N9" t="s">
        <v>22</v>
      </c>
      <c r="P9" s="31" t="s">
        <v>14</v>
      </c>
      <c r="Q9" s="12">
        <v>0</v>
      </c>
      <c r="S9" s="30" t="s">
        <v>39</v>
      </c>
      <c r="T9" s="12">
        <f>48/517</f>
        <v>9.2843326885880081E-2</v>
      </c>
    </row>
    <row r="10" spans="1:20">
      <c r="A10" s="3">
        <v>2.3148148148148147E-3</v>
      </c>
      <c r="B10" t="s">
        <v>13</v>
      </c>
      <c r="D10" s="3">
        <v>1.8518518518518519E-3</v>
      </c>
      <c r="E10" s="5" t="s">
        <v>20</v>
      </c>
      <c r="G10" s="3"/>
      <c r="J10" s="3">
        <v>6.9444444444444447E-4</v>
      </c>
      <c r="K10" t="s">
        <v>39</v>
      </c>
      <c r="M10" s="3">
        <v>7.9861111111111105E-3</v>
      </c>
      <c r="N10" t="s">
        <v>22</v>
      </c>
      <c r="P10" s="30" t="s">
        <v>22</v>
      </c>
      <c r="Q10" s="12">
        <f>125/517</f>
        <v>0.24177949709864605</v>
      </c>
      <c r="S10" s="30" t="s">
        <v>13</v>
      </c>
      <c r="T10" s="12">
        <f>282/517</f>
        <v>0.54545454545454541</v>
      </c>
    </row>
    <row r="11" spans="1:20">
      <c r="A11" s="3">
        <v>2.3726851851851851E-3</v>
      </c>
      <c r="B11" t="s">
        <v>13</v>
      </c>
      <c r="D11" s="3">
        <v>1.9097222222222222E-3</v>
      </c>
      <c r="E11" s="5" t="s">
        <v>20</v>
      </c>
      <c r="G11" s="3"/>
      <c r="J11" s="3">
        <v>7.5231481481481482E-4</v>
      </c>
      <c r="K11" t="s">
        <v>39</v>
      </c>
      <c r="M11" s="3">
        <v>8.0439814814814818E-3</v>
      </c>
      <c r="N11" t="s">
        <v>22</v>
      </c>
    </row>
    <row r="12" spans="1:20">
      <c r="A12" s="3">
        <v>2.4305555555555556E-3</v>
      </c>
      <c r="B12" t="s">
        <v>13</v>
      </c>
      <c r="D12" s="3">
        <v>1.9675925925925924E-3</v>
      </c>
      <c r="E12" s="5" t="s">
        <v>20</v>
      </c>
      <c r="G12" s="3"/>
      <c r="J12" s="3">
        <v>8.1018518518518516E-4</v>
      </c>
      <c r="K12" t="s">
        <v>39</v>
      </c>
      <c r="M12" s="3">
        <v>8.1018518518518514E-3</v>
      </c>
      <c r="N12" t="s">
        <v>22</v>
      </c>
    </row>
    <row r="13" spans="1:20">
      <c r="A13" s="3">
        <v>2.488425925925926E-3</v>
      </c>
      <c r="B13" t="s">
        <v>13</v>
      </c>
      <c r="D13" s="3">
        <v>2.0254629629629629E-3</v>
      </c>
      <c r="E13" s="5" t="s">
        <v>20</v>
      </c>
      <c r="G13" s="3"/>
      <c r="J13" s="3">
        <v>8.6805555555555551E-4</v>
      </c>
      <c r="K13" t="s">
        <v>39</v>
      </c>
      <c r="M13" s="3">
        <v>8.1597222222222227E-3</v>
      </c>
      <c r="N13" t="s">
        <v>22</v>
      </c>
    </row>
    <row r="14" spans="1:20">
      <c r="A14" s="3">
        <v>2.5462962962962965E-3</v>
      </c>
      <c r="B14" t="s">
        <v>13</v>
      </c>
      <c r="D14" s="3">
        <v>2.0833333333333333E-3</v>
      </c>
      <c r="E14" s="5" t="s">
        <v>20</v>
      </c>
      <c r="G14" s="3"/>
      <c r="J14" s="3">
        <v>9.2592592592592596E-4</v>
      </c>
      <c r="K14" t="s">
        <v>39</v>
      </c>
      <c r="M14" s="3">
        <v>8.2175925925925923E-3</v>
      </c>
      <c r="N14" t="s">
        <v>22</v>
      </c>
    </row>
    <row r="15" spans="1:20">
      <c r="A15" s="3">
        <v>2.6041666666666665E-3</v>
      </c>
      <c r="B15" t="s">
        <v>13</v>
      </c>
      <c r="D15" s="3">
        <v>2.1412037037037038E-3</v>
      </c>
      <c r="E15" s="5" t="s">
        <v>20</v>
      </c>
      <c r="G15" s="3"/>
      <c r="J15" s="3">
        <v>9.837962962962962E-4</v>
      </c>
      <c r="K15" t="s">
        <v>39</v>
      </c>
      <c r="M15" s="3">
        <v>8.2754629629629636E-3</v>
      </c>
      <c r="N15" t="s">
        <v>22</v>
      </c>
    </row>
    <row r="16" spans="1:20">
      <c r="A16" s="3">
        <v>2.662037037037037E-3</v>
      </c>
      <c r="B16" t="s">
        <v>13</v>
      </c>
      <c r="D16" s="3">
        <v>2.1990740740740742E-3</v>
      </c>
      <c r="E16" s="5" t="s">
        <v>20</v>
      </c>
      <c r="G16" s="3"/>
      <c r="J16" s="3">
        <v>1.0416666666666667E-3</v>
      </c>
      <c r="K16" t="s">
        <v>39</v>
      </c>
      <c r="M16" s="3">
        <v>8.3333333333333332E-3</v>
      </c>
      <c r="N16" t="s">
        <v>22</v>
      </c>
    </row>
    <row r="17" spans="1:14">
      <c r="A17" s="3">
        <v>2.7199074074074074E-3</v>
      </c>
      <c r="B17" t="s">
        <v>13</v>
      </c>
      <c r="D17" s="3">
        <v>2.2569444444444442E-3</v>
      </c>
      <c r="E17" s="5" t="s">
        <v>20</v>
      </c>
      <c r="G17" s="3"/>
      <c r="J17" s="3">
        <v>1.0995370370370371E-3</v>
      </c>
      <c r="K17" t="s">
        <v>39</v>
      </c>
      <c r="M17" s="3">
        <v>8.3912037037037045E-3</v>
      </c>
      <c r="N17" t="s">
        <v>22</v>
      </c>
    </row>
    <row r="18" spans="1:14">
      <c r="A18" s="3">
        <v>2.7777777777777779E-3</v>
      </c>
      <c r="B18" t="s">
        <v>13</v>
      </c>
      <c r="D18" s="3">
        <v>2.5462962962962965E-3</v>
      </c>
      <c r="E18" s="5" t="s">
        <v>20</v>
      </c>
      <c r="G18" s="3"/>
      <c r="J18" s="3">
        <v>1.1574074074074073E-3</v>
      </c>
      <c r="K18" t="s">
        <v>39</v>
      </c>
      <c r="M18" s="3">
        <v>8.4490740740740741E-3</v>
      </c>
      <c r="N18" t="s">
        <v>22</v>
      </c>
    </row>
    <row r="19" spans="1:14">
      <c r="A19" s="3">
        <v>2.8356481481481483E-3</v>
      </c>
      <c r="B19" t="s">
        <v>13</v>
      </c>
      <c r="D19" s="3">
        <v>2.9513888888888888E-3</v>
      </c>
      <c r="E19" s="5" t="s">
        <v>20</v>
      </c>
      <c r="G19" s="3"/>
      <c r="J19" s="3">
        <v>1.2152777777777778E-3</v>
      </c>
      <c r="K19" t="s">
        <v>39</v>
      </c>
      <c r="M19" s="3">
        <v>8.5069444444444437E-3</v>
      </c>
      <c r="N19" t="s">
        <v>22</v>
      </c>
    </row>
    <row r="20" spans="1:14">
      <c r="A20" s="3">
        <v>2.8935185185185184E-3</v>
      </c>
      <c r="B20" t="s">
        <v>13</v>
      </c>
      <c r="D20" s="3">
        <v>3.0092592592592593E-3</v>
      </c>
      <c r="E20" s="5" t="s">
        <v>20</v>
      </c>
      <c r="G20" s="3"/>
      <c r="J20" s="3">
        <v>1.2731481481481483E-3</v>
      </c>
      <c r="K20" t="s">
        <v>39</v>
      </c>
      <c r="M20" s="3">
        <v>8.564814814814815E-3</v>
      </c>
      <c r="N20" t="s">
        <v>22</v>
      </c>
    </row>
    <row r="21" spans="1:14">
      <c r="A21" s="3">
        <v>3.0671296296296297E-3</v>
      </c>
      <c r="B21" t="s">
        <v>13</v>
      </c>
      <c r="D21" s="3">
        <v>3.0671296296296297E-3</v>
      </c>
      <c r="E21" s="5" t="s">
        <v>20</v>
      </c>
      <c r="G21" s="3"/>
      <c r="J21" s="3">
        <v>1.3310185185185185E-3</v>
      </c>
      <c r="K21" t="s">
        <v>39</v>
      </c>
      <c r="M21" s="3">
        <v>1.412037037037037E-2</v>
      </c>
      <c r="N21" t="s">
        <v>22</v>
      </c>
    </row>
    <row r="22" spans="1:14">
      <c r="A22" s="3">
        <v>3.1250000000000002E-3</v>
      </c>
      <c r="B22" t="s">
        <v>13</v>
      </c>
      <c r="D22" s="3">
        <v>3.1250000000000002E-3</v>
      </c>
      <c r="E22" s="5" t="s">
        <v>20</v>
      </c>
      <c r="G22" s="3"/>
      <c r="J22" s="3">
        <v>1.3888888888888889E-3</v>
      </c>
      <c r="K22" t="s">
        <v>39</v>
      </c>
      <c r="M22" s="3">
        <v>1.4178240740740741E-2</v>
      </c>
      <c r="N22" t="s">
        <v>22</v>
      </c>
    </row>
    <row r="23" spans="1:14">
      <c r="A23" s="3">
        <v>3.1828703703703702E-3</v>
      </c>
      <c r="B23" t="s">
        <v>13</v>
      </c>
      <c r="D23" s="3">
        <v>3.2407407407407406E-3</v>
      </c>
      <c r="E23" s="5" t="s">
        <v>20</v>
      </c>
      <c r="G23" s="3"/>
      <c r="J23" s="3">
        <v>1.4467592592592592E-3</v>
      </c>
      <c r="K23" t="s">
        <v>39</v>
      </c>
      <c r="M23" s="3">
        <v>1.4236111111111111E-2</v>
      </c>
      <c r="N23" t="s">
        <v>22</v>
      </c>
    </row>
    <row r="24" spans="1:14">
      <c r="A24" s="3">
        <v>3.2986111111111111E-3</v>
      </c>
      <c r="B24" t="s">
        <v>13</v>
      </c>
      <c r="D24" s="3">
        <v>3.2986111111111111E-3</v>
      </c>
      <c r="E24" s="5" t="s">
        <v>20</v>
      </c>
      <c r="G24" s="3"/>
      <c r="J24" s="3">
        <v>1.5046296296296296E-3</v>
      </c>
      <c r="K24" t="s">
        <v>39</v>
      </c>
      <c r="M24" s="3">
        <v>1.7534722222222222E-2</v>
      </c>
      <c r="N24" t="s">
        <v>22</v>
      </c>
    </row>
    <row r="25" spans="1:14">
      <c r="A25" s="3">
        <v>3.3564814814814816E-3</v>
      </c>
      <c r="B25" t="s">
        <v>13</v>
      </c>
      <c r="D25" s="3">
        <v>3.3564814814814816E-3</v>
      </c>
      <c r="E25" s="5" t="s">
        <v>20</v>
      </c>
      <c r="G25" s="3"/>
      <c r="J25" s="3">
        <v>1.5625000000000001E-3</v>
      </c>
      <c r="K25" t="s">
        <v>39</v>
      </c>
      <c r="M25" s="3">
        <v>1.7592592592592594E-2</v>
      </c>
      <c r="N25" t="s">
        <v>22</v>
      </c>
    </row>
    <row r="26" spans="1:14">
      <c r="A26" s="3">
        <v>3.414351851851852E-3</v>
      </c>
      <c r="B26" t="s">
        <v>13</v>
      </c>
      <c r="D26" s="3">
        <v>3.414351851851852E-3</v>
      </c>
      <c r="E26" s="5" t="s">
        <v>20</v>
      </c>
      <c r="G26" s="3"/>
      <c r="J26" s="3">
        <v>1.6203703703703703E-3</v>
      </c>
      <c r="K26" t="s">
        <v>39</v>
      </c>
      <c r="M26" s="3">
        <v>1.7650462962962962E-2</v>
      </c>
      <c r="N26" t="s">
        <v>22</v>
      </c>
    </row>
    <row r="27" spans="1:14">
      <c r="A27" s="3">
        <v>3.472222222222222E-3</v>
      </c>
      <c r="B27" t="s">
        <v>13</v>
      </c>
      <c r="D27" s="3">
        <v>3.8773148148148148E-3</v>
      </c>
      <c r="E27" s="5" t="s">
        <v>20</v>
      </c>
      <c r="G27" s="3"/>
      <c r="J27" s="3">
        <v>1.6782407407407408E-3</v>
      </c>
      <c r="K27" t="s">
        <v>39</v>
      </c>
      <c r="M27" s="3">
        <v>1.7708333333333333E-2</v>
      </c>
      <c r="N27" t="s">
        <v>22</v>
      </c>
    </row>
    <row r="28" spans="1:14">
      <c r="A28" s="3">
        <v>3.5300925925925925E-3</v>
      </c>
      <c r="B28" t="s">
        <v>13</v>
      </c>
      <c r="D28" s="3">
        <v>3.9351851851851848E-3</v>
      </c>
      <c r="E28" s="5" t="s">
        <v>20</v>
      </c>
      <c r="G28" s="3"/>
      <c r="J28" s="3">
        <v>1.736111111111111E-3</v>
      </c>
      <c r="K28" t="s">
        <v>39</v>
      </c>
      <c r="M28" s="3">
        <v>1.7766203703703704E-2</v>
      </c>
      <c r="N28" t="s">
        <v>22</v>
      </c>
    </row>
    <row r="29" spans="1:14">
      <c r="A29" s="3">
        <v>3.5879629629629629E-3</v>
      </c>
      <c r="B29" t="s">
        <v>13</v>
      </c>
      <c r="D29" s="3">
        <v>3.9930555555555552E-3</v>
      </c>
      <c r="E29" s="5" t="s">
        <v>20</v>
      </c>
      <c r="G29" s="3"/>
      <c r="J29" s="3">
        <v>1.7939814814814815E-3</v>
      </c>
      <c r="K29" t="s">
        <v>39</v>
      </c>
      <c r="M29" s="3">
        <v>1.7824074074074076E-2</v>
      </c>
      <c r="N29" t="s">
        <v>22</v>
      </c>
    </row>
    <row r="30" spans="1:14">
      <c r="A30" s="3">
        <v>3.6458333333333334E-3</v>
      </c>
      <c r="B30" t="s">
        <v>13</v>
      </c>
      <c r="D30" s="3">
        <v>4.2245370370370371E-3</v>
      </c>
      <c r="E30" s="5" t="s">
        <v>20</v>
      </c>
      <c r="G30" s="3"/>
      <c r="J30" s="3">
        <v>1.9097222222222222E-3</v>
      </c>
      <c r="K30" t="s">
        <v>39</v>
      </c>
      <c r="M30" s="3">
        <v>1.7881944444444443E-2</v>
      </c>
      <c r="N30" t="s">
        <v>22</v>
      </c>
    </row>
    <row r="31" spans="1:14">
      <c r="A31" s="3">
        <v>3.7037037037037038E-3</v>
      </c>
      <c r="B31" t="s">
        <v>13</v>
      </c>
      <c r="D31" s="3">
        <v>4.2824074074074075E-3</v>
      </c>
      <c r="E31" s="5" t="s">
        <v>20</v>
      </c>
      <c r="G31" s="3"/>
      <c r="J31" s="3">
        <v>1.9675925925925924E-3</v>
      </c>
      <c r="K31" t="s">
        <v>39</v>
      </c>
      <c r="M31" s="3">
        <v>1.7939814814814815E-2</v>
      </c>
      <c r="N31" t="s">
        <v>22</v>
      </c>
    </row>
    <row r="32" spans="1:14">
      <c r="A32" s="3">
        <v>3.7615740740740739E-3</v>
      </c>
      <c r="B32" t="s">
        <v>13</v>
      </c>
      <c r="D32" s="3">
        <v>4.340277777777778E-3</v>
      </c>
      <c r="E32" s="5" t="s">
        <v>20</v>
      </c>
      <c r="G32" s="3"/>
      <c r="J32" s="3">
        <v>2.0254629629629629E-3</v>
      </c>
      <c r="K32" t="s">
        <v>39</v>
      </c>
      <c r="M32" s="3">
        <v>1.7997685185185186E-2</v>
      </c>
      <c r="N32" t="s">
        <v>22</v>
      </c>
    </row>
    <row r="33" spans="1:14">
      <c r="A33" s="3">
        <v>3.8194444444444443E-3</v>
      </c>
      <c r="B33" t="s">
        <v>13</v>
      </c>
      <c r="D33" s="3">
        <v>4.3981481481481484E-3</v>
      </c>
      <c r="E33" s="5" t="s">
        <v>20</v>
      </c>
      <c r="J33" s="3">
        <v>2.0833333333333333E-3</v>
      </c>
      <c r="K33" t="s">
        <v>39</v>
      </c>
      <c r="M33" s="3">
        <v>1.8055555555555554E-2</v>
      </c>
      <c r="N33" t="s">
        <v>22</v>
      </c>
    </row>
    <row r="34" spans="1:14">
      <c r="A34" s="3">
        <v>3.8773148148148148E-3</v>
      </c>
      <c r="B34" t="s">
        <v>13</v>
      </c>
      <c r="D34" s="3">
        <v>4.4560185185185189E-3</v>
      </c>
      <c r="E34" s="5" t="s">
        <v>20</v>
      </c>
      <c r="J34" s="3">
        <v>2.1412037037037038E-3</v>
      </c>
      <c r="K34" t="s">
        <v>39</v>
      </c>
      <c r="M34" s="3">
        <v>1.8113425925925925E-2</v>
      </c>
      <c r="N34" t="s">
        <v>22</v>
      </c>
    </row>
    <row r="35" spans="1:14">
      <c r="A35" s="3">
        <v>3.9351851851851848E-3</v>
      </c>
      <c r="B35" t="s">
        <v>13</v>
      </c>
      <c r="D35" s="3">
        <v>4.5138888888888885E-3</v>
      </c>
      <c r="E35" s="5" t="s">
        <v>20</v>
      </c>
      <c r="J35" s="3">
        <v>2.1990740740740742E-3</v>
      </c>
      <c r="K35" t="s">
        <v>39</v>
      </c>
      <c r="M35" s="3">
        <v>1.8171296296296297E-2</v>
      </c>
      <c r="N35" t="s">
        <v>22</v>
      </c>
    </row>
    <row r="36" spans="1:14">
      <c r="A36" s="3">
        <v>3.9930555555555552E-3</v>
      </c>
      <c r="B36" t="s">
        <v>13</v>
      </c>
      <c r="D36" s="3">
        <v>4.5717592592592589E-3</v>
      </c>
      <c r="E36" s="5" t="s">
        <v>20</v>
      </c>
      <c r="J36" s="3">
        <v>2.2569444444444442E-3</v>
      </c>
      <c r="K36" t="s">
        <v>39</v>
      </c>
      <c r="M36" s="3">
        <v>1.8229166666666668E-2</v>
      </c>
      <c r="N36" t="s">
        <v>22</v>
      </c>
    </row>
    <row r="37" spans="1:14">
      <c r="A37" s="3">
        <v>4.0509259259259257E-3</v>
      </c>
      <c r="B37" t="s">
        <v>13</v>
      </c>
      <c r="D37" s="3">
        <v>6.3657407407407404E-3</v>
      </c>
      <c r="E37" s="5" t="s">
        <v>20</v>
      </c>
      <c r="J37" s="3">
        <v>2.9513888888888888E-3</v>
      </c>
      <c r="K37" t="s">
        <v>39</v>
      </c>
      <c r="M37" s="3">
        <v>1.8287037037037036E-2</v>
      </c>
      <c r="N37" t="s">
        <v>22</v>
      </c>
    </row>
    <row r="38" spans="1:14">
      <c r="A38" s="3">
        <v>4.1087962962962962E-3</v>
      </c>
      <c r="B38" t="s">
        <v>13</v>
      </c>
      <c r="D38" s="3">
        <v>6.4236111111111108E-3</v>
      </c>
      <c r="E38" s="5" t="s">
        <v>20</v>
      </c>
      <c r="J38" s="3">
        <v>3.0092592592592593E-3</v>
      </c>
      <c r="K38" t="s">
        <v>39</v>
      </c>
      <c r="M38" s="3">
        <v>1.8344907407407407E-2</v>
      </c>
      <c r="N38" t="s">
        <v>22</v>
      </c>
    </row>
    <row r="39" spans="1:14">
      <c r="A39" s="3">
        <v>4.1666666666666666E-3</v>
      </c>
      <c r="B39" t="s">
        <v>13</v>
      </c>
      <c r="D39" s="3">
        <v>6.6550925925925927E-3</v>
      </c>
      <c r="E39" s="5" t="s">
        <v>20</v>
      </c>
      <c r="J39" s="3">
        <v>4.2245370370370371E-3</v>
      </c>
      <c r="K39" t="s">
        <v>39</v>
      </c>
      <c r="M39" s="3">
        <v>1.8402777777777778E-2</v>
      </c>
      <c r="N39" t="s">
        <v>22</v>
      </c>
    </row>
    <row r="40" spans="1:14">
      <c r="A40" s="3">
        <v>4.2245370370370371E-3</v>
      </c>
      <c r="B40" t="s">
        <v>13</v>
      </c>
      <c r="D40" s="3">
        <v>6.7129629629629631E-3</v>
      </c>
      <c r="E40" s="5" t="s">
        <v>20</v>
      </c>
      <c r="J40" s="3">
        <v>4.2824074074074075E-3</v>
      </c>
      <c r="K40" t="s">
        <v>39</v>
      </c>
      <c r="M40" s="3">
        <v>1.846064814814815E-2</v>
      </c>
      <c r="N40" t="s">
        <v>22</v>
      </c>
    </row>
    <row r="41" spans="1:14">
      <c r="A41" s="3">
        <v>4.2824074074074075E-3</v>
      </c>
      <c r="B41" t="s">
        <v>13</v>
      </c>
      <c r="D41" s="3">
        <v>6.7708333333333336E-3</v>
      </c>
      <c r="E41" s="5" t="s">
        <v>20</v>
      </c>
      <c r="J41" s="3">
        <v>8.6226851851851846E-3</v>
      </c>
      <c r="K41" t="s">
        <v>39</v>
      </c>
      <c r="M41" s="3">
        <v>1.8518518518518517E-2</v>
      </c>
      <c r="N41" t="s">
        <v>22</v>
      </c>
    </row>
    <row r="42" spans="1:14">
      <c r="A42" s="3">
        <v>4.340277777777778E-3</v>
      </c>
      <c r="B42" t="s">
        <v>13</v>
      </c>
      <c r="D42" s="3">
        <v>6.828703703703704E-3</v>
      </c>
      <c r="E42" s="5" t="s">
        <v>20</v>
      </c>
      <c r="J42" s="3">
        <v>8.6805555555555559E-3</v>
      </c>
      <c r="K42" t="s">
        <v>39</v>
      </c>
      <c r="M42" s="3">
        <v>1.8576388888888889E-2</v>
      </c>
      <c r="N42" t="s">
        <v>22</v>
      </c>
    </row>
    <row r="43" spans="1:14">
      <c r="A43" s="3">
        <v>4.3981481481481484E-3</v>
      </c>
      <c r="B43" t="s">
        <v>13</v>
      </c>
      <c r="D43" s="3">
        <v>6.8865740740740745E-3</v>
      </c>
      <c r="E43" s="5" t="s">
        <v>20</v>
      </c>
      <c r="J43" s="3">
        <v>8.7384259259259255E-3</v>
      </c>
      <c r="K43" t="s">
        <v>39</v>
      </c>
      <c r="M43" s="3">
        <v>1.863425925925926E-2</v>
      </c>
      <c r="N43" t="s">
        <v>22</v>
      </c>
    </row>
    <row r="44" spans="1:14">
      <c r="A44" s="3">
        <v>4.4560185185185189E-3</v>
      </c>
      <c r="B44" t="s">
        <v>13</v>
      </c>
      <c r="D44" s="3">
        <v>6.9444444444444441E-3</v>
      </c>
      <c r="E44" s="5" t="s">
        <v>20</v>
      </c>
      <c r="J44" s="3">
        <v>8.7962962962962968E-3</v>
      </c>
      <c r="K44" t="s">
        <v>39</v>
      </c>
      <c r="M44" s="3">
        <v>1.8692129629629628E-2</v>
      </c>
      <c r="N44" t="s">
        <v>22</v>
      </c>
    </row>
    <row r="45" spans="1:14">
      <c r="A45" s="3">
        <v>4.5138888888888885E-3</v>
      </c>
      <c r="B45" t="s">
        <v>13</v>
      </c>
      <c r="D45" s="3">
        <v>7.0023148148148145E-3</v>
      </c>
      <c r="E45" s="5" t="s">
        <v>20</v>
      </c>
      <c r="J45" s="3">
        <v>8.8541666666666664E-3</v>
      </c>
      <c r="K45" t="s">
        <v>39</v>
      </c>
      <c r="M45" s="3">
        <v>1.8749999999999999E-2</v>
      </c>
      <c r="N45" t="s">
        <v>22</v>
      </c>
    </row>
    <row r="46" spans="1:14">
      <c r="A46" s="3">
        <v>4.5717592592592589E-3</v>
      </c>
      <c r="B46" t="s">
        <v>13</v>
      </c>
      <c r="D46" s="3">
        <v>7.060185185185185E-3</v>
      </c>
      <c r="E46" s="5" t="s">
        <v>20</v>
      </c>
      <c r="J46" s="3">
        <v>2.5000000000000001E-2</v>
      </c>
      <c r="K46" t="s">
        <v>39</v>
      </c>
      <c r="M46" s="3">
        <v>1.9560185185185184E-2</v>
      </c>
      <c r="N46" t="s">
        <v>22</v>
      </c>
    </row>
    <row r="47" spans="1:14">
      <c r="A47" s="3">
        <v>4.6296296296296294E-3</v>
      </c>
      <c r="B47" t="s">
        <v>13</v>
      </c>
      <c r="D47" s="3">
        <v>7.1180555555555554E-3</v>
      </c>
      <c r="E47" s="5" t="s">
        <v>20</v>
      </c>
      <c r="J47" s="3">
        <v>2.5057870370370369E-2</v>
      </c>
      <c r="K47" t="s">
        <v>39</v>
      </c>
      <c r="M47" s="3">
        <v>1.9618055555555555E-2</v>
      </c>
      <c r="N47" t="s">
        <v>22</v>
      </c>
    </row>
    <row r="48" spans="1:14">
      <c r="A48" s="3">
        <v>4.6874999999999998E-3</v>
      </c>
      <c r="B48" t="s">
        <v>13</v>
      </c>
      <c r="D48" s="3">
        <v>7.1759259259259259E-3</v>
      </c>
      <c r="E48" s="5" t="s">
        <v>20</v>
      </c>
      <c r="J48" s="3">
        <v>2.5115740740740741E-2</v>
      </c>
      <c r="K48" t="s">
        <v>39</v>
      </c>
      <c r="M48" s="3">
        <v>1.9675925925925927E-2</v>
      </c>
      <c r="N48" t="s">
        <v>22</v>
      </c>
    </row>
    <row r="49" spans="1:14">
      <c r="A49" s="3">
        <v>4.7453703703703703E-3</v>
      </c>
      <c r="B49" t="s">
        <v>13</v>
      </c>
      <c r="D49" s="3">
        <v>7.2337962962962963E-3</v>
      </c>
      <c r="E49" s="5" t="s">
        <v>20</v>
      </c>
      <c r="J49" s="3">
        <v>2.5173611111111112E-2</v>
      </c>
      <c r="K49" t="s">
        <v>39</v>
      </c>
      <c r="M49" s="3">
        <v>2.0949074074074075E-2</v>
      </c>
      <c r="N49" t="s">
        <v>22</v>
      </c>
    </row>
    <row r="50" spans="1:14">
      <c r="A50" s="3">
        <v>4.8032407407407407E-3</v>
      </c>
      <c r="B50" t="s">
        <v>13</v>
      </c>
      <c r="D50" s="3">
        <v>7.2916666666666668E-3</v>
      </c>
      <c r="E50" s="5" t="s">
        <v>20</v>
      </c>
      <c r="J50" s="3"/>
      <c r="K50" s="3"/>
      <c r="M50" s="3">
        <v>2.1006944444444446E-2</v>
      </c>
      <c r="N50" t="s">
        <v>22</v>
      </c>
    </row>
    <row r="51" spans="1:14">
      <c r="A51" s="3">
        <v>4.8611111111111112E-3</v>
      </c>
      <c r="B51" t="s">
        <v>13</v>
      </c>
      <c r="D51" s="3">
        <v>7.3495370370370372E-3</v>
      </c>
      <c r="E51" s="5" t="s">
        <v>20</v>
      </c>
      <c r="J51" s="3"/>
      <c r="K51" s="3"/>
      <c r="M51" s="3">
        <v>2.1064814814814814E-2</v>
      </c>
      <c r="N51" t="s">
        <v>22</v>
      </c>
    </row>
    <row r="52" spans="1:14">
      <c r="A52" s="3">
        <v>4.9189814814814816E-3</v>
      </c>
      <c r="B52" t="s">
        <v>13</v>
      </c>
      <c r="D52" s="3">
        <v>7.4074074074074077E-3</v>
      </c>
      <c r="E52" s="5" t="s">
        <v>20</v>
      </c>
      <c r="J52" s="3"/>
      <c r="K52" s="3"/>
      <c r="M52" s="3">
        <v>2.1122685185185185E-2</v>
      </c>
      <c r="N52" t="s">
        <v>22</v>
      </c>
    </row>
    <row r="53" spans="1:14">
      <c r="A53" s="3">
        <v>4.9768518518518521E-3</v>
      </c>
      <c r="B53" t="s">
        <v>13</v>
      </c>
      <c r="D53" s="3">
        <v>7.4652777777777781E-3</v>
      </c>
      <c r="E53" s="5" t="s">
        <v>20</v>
      </c>
      <c r="J53" s="3"/>
      <c r="K53" s="3"/>
      <c r="M53" s="3">
        <v>2.1180555555555557E-2</v>
      </c>
      <c r="N53" t="s">
        <v>22</v>
      </c>
    </row>
    <row r="54" spans="1:14">
      <c r="A54" s="3">
        <v>5.0347222222222225E-3</v>
      </c>
      <c r="B54" t="s">
        <v>13</v>
      </c>
      <c r="D54" s="3">
        <v>7.5231481481481477E-3</v>
      </c>
      <c r="E54" s="5" t="s">
        <v>20</v>
      </c>
      <c r="J54" s="3"/>
      <c r="K54" s="3"/>
      <c r="M54" s="3">
        <v>2.1238425925925924E-2</v>
      </c>
      <c r="N54" t="s">
        <v>22</v>
      </c>
    </row>
    <row r="55" spans="1:14">
      <c r="A55" s="3">
        <v>5.092592592592593E-3</v>
      </c>
      <c r="B55" t="s">
        <v>13</v>
      </c>
      <c r="D55" s="3">
        <v>7.5810185185185182E-3</v>
      </c>
      <c r="E55" s="5" t="s">
        <v>20</v>
      </c>
      <c r="J55" s="3"/>
      <c r="K55" s="3"/>
      <c r="M55" s="3">
        <v>2.1296296296296296E-2</v>
      </c>
      <c r="N55" t="s">
        <v>22</v>
      </c>
    </row>
    <row r="56" spans="1:14">
      <c r="A56" s="3">
        <v>5.1504629629629626E-3</v>
      </c>
      <c r="B56" t="s">
        <v>13</v>
      </c>
      <c r="D56" s="3">
        <v>8.3912037037037045E-3</v>
      </c>
      <c r="E56" s="5" t="s">
        <v>20</v>
      </c>
      <c r="J56" s="3"/>
      <c r="K56" s="3"/>
      <c r="M56" s="3">
        <v>2.1354166666666667E-2</v>
      </c>
      <c r="N56" t="s">
        <v>22</v>
      </c>
    </row>
    <row r="57" spans="1:14">
      <c r="A57" s="3">
        <v>5.208333333333333E-3</v>
      </c>
      <c r="B57" t="s">
        <v>13</v>
      </c>
      <c r="D57" s="3">
        <v>8.4490740740740741E-3</v>
      </c>
      <c r="E57" s="5" t="s">
        <v>20</v>
      </c>
      <c r="J57" s="3"/>
      <c r="K57" s="3"/>
      <c r="M57" s="3">
        <v>2.1412037037037038E-2</v>
      </c>
      <c r="N57" t="s">
        <v>22</v>
      </c>
    </row>
    <row r="58" spans="1:14">
      <c r="A58" s="3">
        <v>5.2662037037037035E-3</v>
      </c>
      <c r="B58" t="s">
        <v>13</v>
      </c>
      <c r="D58" s="3">
        <v>8.5069444444444437E-3</v>
      </c>
      <c r="E58" s="5" t="s">
        <v>20</v>
      </c>
      <c r="J58" s="3"/>
      <c r="K58" s="3"/>
      <c r="M58" s="3">
        <v>2.1469907407407406E-2</v>
      </c>
      <c r="N58" t="s">
        <v>22</v>
      </c>
    </row>
    <row r="59" spans="1:14">
      <c r="A59" s="3">
        <v>5.324074074074074E-3</v>
      </c>
      <c r="B59" t="s">
        <v>13</v>
      </c>
      <c r="D59" s="3">
        <v>8.564814814814815E-3</v>
      </c>
      <c r="E59" s="5" t="s">
        <v>20</v>
      </c>
      <c r="J59" s="3"/>
      <c r="K59" s="3"/>
      <c r="M59" s="3">
        <v>2.1527777777777778E-2</v>
      </c>
      <c r="N59" t="s">
        <v>22</v>
      </c>
    </row>
    <row r="60" spans="1:14">
      <c r="A60" s="3">
        <v>5.3819444444444444E-3</v>
      </c>
      <c r="B60" t="s">
        <v>13</v>
      </c>
      <c r="D60" s="3">
        <v>8.6226851851851846E-3</v>
      </c>
      <c r="E60" s="5" t="s">
        <v>20</v>
      </c>
      <c r="J60" s="3"/>
      <c r="K60" s="3"/>
      <c r="M60" s="3">
        <v>2.1585648148148149E-2</v>
      </c>
      <c r="N60" t="s">
        <v>22</v>
      </c>
    </row>
    <row r="61" spans="1:14">
      <c r="A61" s="3">
        <v>5.4398148148148149E-3</v>
      </c>
      <c r="B61" t="s">
        <v>13</v>
      </c>
      <c r="D61" s="3">
        <v>8.6805555555555559E-3</v>
      </c>
      <c r="E61" s="5" t="s">
        <v>20</v>
      </c>
      <c r="J61" s="3"/>
      <c r="K61" s="3"/>
      <c r="M61" s="3">
        <v>2.1643518518518517E-2</v>
      </c>
      <c r="N61" t="s">
        <v>22</v>
      </c>
    </row>
    <row r="62" spans="1:14">
      <c r="A62" s="3">
        <v>5.4976851851851853E-3</v>
      </c>
      <c r="B62" t="s">
        <v>13</v>
      </c>
      <c r="D62" s="3">
        <v>8.7384259259259255E-3</v>
      </c>
      <c r="E62" s="5" t="s">
        <v>20</v>
      </c>
      <c r="J62" s="3"/>
      <c r="K62" s="3"/>
      <c r="M62" s="3">
        <v>2.1701388888888888E-2</v>
      </c>
      <c r="N62" t="s">
        <v>22</v>
      </c>
    </row>
    <row r="63" spans="1:14">
      <c r="A63" s="3">
        <v>5.5555555555555558E-3</v>
      </c>
      <c r="B63" t="s">
        <v>13</v>
      </c>
      <c r="D63" s="3">
        <v>8.7962962962962968E-3</v>
      </c>
      <c r="E63" s="5" t="s">
        <v>20</v>
      </c>
      <c r="J63" s="3"/>
      <c r="K63" s="3"/>
      <c r="M63" s="3">
        <v>2.1759259259259259E-2</v>
      </c>
      <c r="N63" t="s">
        <v>22</v>
      </c>
    </row>
    <row r="64" spans="1:14">
      <c r="A64" s="3">
        <v>5.6134259259259262E-3</v>
      </c>
      <c r="B64" t="s">
        <v>13</v>
      </c>
      <c r="D64" s="3">
        <v>8.8541666666666664E-3</v>
      </c>
      <c r="E64" s="5" t="s">
        <v>20</v>
      </c>
      <c r="J64" s="3"/>
      <c r="K64" s="3"/>
      <c r="M64" s="3">
        <v>2.1817129629629631E-2</v>
      </c>
      <c r="N64" t="s">
        <v>22</v>
      </c>
    </row>
    <row r="65" spans="1:14">
      <c r="A65" s="3">
        <v>5.6712962962962967E-3</v>
      </c>
      <c r="B65" t="s">
        <v>13</v>
      </c>
      <c r="D65" s="3">
        <v>8.9120370370370378E-3</v>
      </c>
      <c r="E65" s="5" t="s">
        <v>20</v>
      </c>
      <c r="J65" s="3"/>
      <c r="K65" s="3"/>
      <c r="M65" s="3">
        <v>2.2048611111111113E-2</v>
      </c>
      <c r="N65" t="s">
        <v>22</v>
      </c>
    </row>
    <row r="66" spans="1:14">
      <c r="A66" s="3">
        <v>5.7291666666666663E-3</v>
      </c>
      <c r="B66" t="s">
        <v>13</v>
      </c>
      <c r="D66" s="3">
        <v>8.9699074074074073E-3</v>
      </c>
      <c r="E66" s="5" t="s">
        <v>20</v>
      </c>
      <c r="J66" s="3"/>
      <c r="K66" s="3"/>
      <c r="M66" s="3">
        <v>2.210648148148148E-2</v>
      </c>
      <c r="N66" t="s">
        <v>22</v>
      </c>
    </row>
    <row r="67" spans="1:14">
      <c r="A67" s="3">
        <v>5.7870370370370367E-3</v>
      </c>
      <c r="B67" t="s">
        <v>13</v>
      </c>
      <c r="D67" s="3">
        <v>9.5486111111111119E-3</v>
      </c>
      <c r="E67" s="5" t="s">
        <v>20</v>
      </c>
      <c r="J67" s="3"/>
      <c r="K67" s="3"/>
      <c r="M67" s="3">
        <v>2.2164351851851852E-2</v>
      </c>
      <c r="N67" t="s">
        <v>22</v>
      </c>
    </row>
    <row r="68" spans="1:14">
      <c r="A68" s="3">
        <v>5.8449074074074072E-3</v>
      </c>
      <c r="B68" t="s">
        <v>13</v>
      </c>
      <c r="D68" s="3">
        <v>9.6064814814814815E-3</v>
      </c>
      <c r="E68" s="5" t="s">
        <v>20</v>
      </c>
      <c r="J68" s="3"/>
      <c r="K68" s="3"/>
      <c r="M68" s="3">
        <v>2.2222222222222223E-2</v>
      </c>
      <c r="N68" t="s">
        <v>22</v>
      </c>
    </row>
    <row r="69" spans="1:14">
      <c r="A69" s="3">
        <v>5.9027777777777776E-3</v>
      </c>
      <c r="B69" t="s">
        <v>13</v>
      </c>
      <c r="D69" s="3">
        <v>9.6643518518518511E-3</v>
      </c>
      <c r="E69" s="5" t="s">
        <v>20</v>
      </c>
      <c r="J69" s="3"/>
      <c r="K69" s="3"/>
      <c r="M69" s="3">
        <v>2.2280092592592591E-2</v>
      </c>
      <c r="N69" t="s">
        <v>22</v>
      </c>
    </row>
    <row r="70" spans="1:14">
      <c r="A70" s="3">
        <v>5.9606481481481481E-3</v>
      </c>
      <c r="B70" t="s">
        <v>13</v>
      </c>
      <c r="D70" s="3">
        <v>9.7222222222222224E-3</v>
      </c>
      <c r="E70" s="5" t="s">
        <v>20</v>
      </c>
      <c r="J70" s="3"/>
      <c r="K70" s="3"/>
      <c r="M70" s="3">
        <v>2.2337962962962962E-2</v>
      </c>
      <c r="N70" t="s">
        <v>22</v>
      </c>
    </row>
    <row r="71" spans="1:14">
      <c r="A71" s="3">
        <v>6.0185185185185185E-3</v>
      </c>
      <c r="B71" t="s">
        <v>13</v>
      </c>
      <c r="D71" s="3">
        <v>9.780092592592592E-3</v>
      </c>
      <c r="E71" s="5" t="s">
        <v>20</v>
      </c>
      <c r="J71" s="3"/>
      <c r="K71" s="3"/>
      <c r="M71" s="3">
        <v>2.2395833333333334E-2</v>
      </c>
      <c r="N71" t="s">
        <v>22</v>
      </c>
    </row>
    <row r="72" spans="1:14">
      <c r="A72" s="3">
        <v>6.076388888888889E-3</v>
      </c>
      <c r="B72" t="s">
        <v>13</v>
      </c>
      <c r="D72" s="3">
        <v>9.8379629629629633E-3</v>
      </c>
      <c r="E72" s="5" t="s">
        <v>20</v>
      </c>
      <c r="J72" s="3"/>
      <c r="K72" s="3"/>
      <c r="M72" s="3">
        <v>2.2453703703703705E-2</v>
      </c>
      <c r="N72" t="s">
        <v>22</v>
      </c>
    </row>
    <row r="73" spans="1:14">
      <c r="A73" s="3">
        <v>6.1342592592592594E-3</v>
      </c>
      <c r="B73" t="s">
        <v>13</v>
      </c>
      <c r="D73" s="3">
        <v>9.8958333333333329E-3</v>
      </c>
      <c r="E73" s="5" t="s">
        <v>20</v>
      </c>
      <c r="J73" s="3"/>
      <c r="K73" s="3"/>
      <c r="M73" s="3">
        <v>2.2511574074074073E-2</v>
      </c>
      <c r="N73" t="s">
        <v>22</v>
      </c>
    </row>
    <row r="74" spans="1:14">
      <c r="A74" s="3">
        <v>6.1921296296296299E-3</v>
      </c>
      <c r="B74" t="s">
        <v>13</v>
      </c>
      <c r="D74" s="3">
        <v>9.9537037037037042E-3</v>
      </c>
      <c r="E74" s="5" t="s">
        <v>20</v>
      </c>
      <c r="J74" s="3"/>
      <c r="K74" s="3"/>
      <c r="M74" s="3">
        <v>2.2685185185185187E-2</v>
      </c>
      <c r="N74" t="s">
        <v>22</v>
      </c>
    </row>
    <row r="75" spans="1:14">
      <c r="A75" s="3">
        <v>6.2500000000000003E-3</v>
      </c>
      <c r="B75" t="s">
        <v>13</v>
      </c>
      <c r="D75" s="3">
        <v>1.0011574074074074E-2</v>
      </c>
      <c r="E75" s="5" t="s">
        <v>20</v>
      </c>
      <c r="J75" s="3"/>
      <c r="K75" s="3"/>
      <c r="M75" s="3">
        <v>2.2743055555555555E-2</v>
      </c>
      <c r="N75" t="s">
        <v>22</v>
      </c>
    </row>
    <row r="76" spans="1:14">
      <c r="A76" s="3">
        <v>6.3078703703703708E-3</v>
      </c>
      <c r="B76" t="s">
        <v>13</v>
      </c>
      <c r="D76" s="3">
        <v>1.0069444444444445E-2</v>
      </c>
      <c r="E76" s="5" t="s">
        <v>20</v>
      </c>
      <c r="J76" s="3"/>
      <c r="K76" s="3"/>
      <c r="M76" s="3">
        <v>2.2800925925925926E-2</v>
      </c>
      <c r="N76" t="s">
        <v>22</v>
      </c>
    </row>
    <row r="77" spans="1:14">
      <c r="A77" s="3">
        <v>6.3657407407407404E-3</v>
      </c>
      <c r="B77" t="s">
        <v>13</v>
      </c>
      <c r="D77" s="3">
        <v>1.0243055555555556E-2</v>
      </c>
      <c r="E77" s="5" t="s">
        <v>20</v>
      </c>
      <c r="J77" s="3"/>
      <c r="K77" s="3"/>
      <c r="M77" s="3">
        <v>2.2858796296296297E-2</v>
      </c>
      <c r="N77" t="s">
        <v>22</v>
      </c>
    </row>
    <row r="78" spans="1:14">
      <c r="A78" s="3">
        <v>6.4236111111111108E-3</v>
      </c>
      <c r="B78" t="s">
        <v>13</v>
      </c>
      <c r="D78" s="3">
        <v>1.0300925925925925E-2</v>
      </c>
      <c r="E78" s="5" t="s">
        <v>20</v>
      </c>
      <c r="J78" s="3"/>
      <c r="K78" s="3"/>
      <c r="M78" s="3">
        <v>2.2916666666666665E-2</v>
      </c>
      <c r="N78" t="s">
        <v>22</v>
      </c>
    </row>
    <row r="79" spans="1:14">
      <c r="A79" s="3">
        <v>6.4814814814814813E-3</v>
      </c>
      <c r="B79" t="s">
        <v>13</v>
      </c>
      <c r="D79" s="3">
        <v>1.0358796296296297E-2</v>
      </c>
      <c r="E79" s="5" t="s">
        <v>20</v>
      </c>
      <c r="J79" s="3"/>
      <c r="K79" s="3"/>
      <c r="M79" s="3">
        <v>2.2974537037037036E-2</v>
      </c>
      <c r="N79" t="s">
        <v>22</v>
      </c>
    </row>
    <row r="80" spans="1:14">
      <c r="A80" s="3">
        <v>6.5393518518518517E-3</v>
      </c>
      <c r="B80" t="s">
        <v>13</v>
      </c>
      <c r="D80" s="3">
        <v>1.2268518518518519E-2</v>
      </c>
      <c r="E80" s="5" t="s">
        <v>20</v>
      </c>
      <c r="J80" s="3"/>
      <c r="K80" s="3"/>
      <c r="M80" s="3">
        <v>2.3032407407407408E-2</v>
      </c>
      <c r="N80" t="s">
        <v>22</v>
      </c>
    </row>
    <row r="81" spans="1:14">
      <c r="A81" s="3">
        <v>6.5972222222222222E-3</v>
      </c>
      <c r="B81" t="s">
        <v>13</v>
      </c>
      <c r="D81" s="3">
        <v>1.2326388888888888E-2</v>
      </c>
      <c r="E81" s="5" t="s">
        <v>20</v>
      </c>
      <c r="J81" s="3"/>
      <c r="K81" s="3"/>
      <c r="M81" s="3">
        <v>2.3090277777777779E-2</v>
      </c>
      <c r="N81" t="s">
        <v>22</v>
      </c>
    </row>
    <row r="82" spans="1:14">
      <c r="A82" s="3">
        <v>6.6550925925925927E-3</v>
      </c>
      <c r="B82" t="s">
        <v>13</v>
      </c>
      <c r="D82" s="3">
        <v>1.238425925925926E-2</v>
      </c>
      <c r="E82" s="5" t="s">
        <v>20</v>
      </c>
      <c r="J82" s="3"/>
      <c r="K82" s="3"/>
      <c r="M82" s="3">
        <v>2.3148148148148147E-2</v>
      </c>
      <c r="N82" t="s">
        <v>22</v>
      </c>
    </row>
    <row r="83" spans="1:14">
      <c r="A83" s="3">
        <v>6.7129629629629631E-3</v>
      </c>
      <c r="B83" t="s">
        <v>13</v>
      </c>
      <c r="D83" s="3">
        <v>1.2442129629629629E-2</v>
      </c>
      <c r="E83" s="5" t="s">
        <v>20</v>
      </c>
      <c r="J83" s="3"/>
      <c r="K83" s="3"/>
      <c r="M83" s="3">
        <v>2.3206018518518518E-2</v>
      </c>
      <c r="N83" t="s">
        <v>22</v>
      </c>
    </row>
    <row r="84" spans="1:14">
      <c r="A84" s="3">
        <v>6.7708333333333336E-3</v>
      </c>
      <c r="B84" t="s">
        <v>13</v>
      </c>
      <c r="D84" s="3">
        <v>1.2847222222222222E-2</v>
      </c>
      <c r="E84" s="5" t="s">
        <v>20</v>
      </c>
      <c r="J84" s="3"/>
      <c r="K84" s="3"/>
      <c r="M84" s="3">
        <v>2.326388888888889E-2</v>
      </c>
      <c r="N84" t="s">
        <v>22</v>
      </c>
    </row>
    <row r="85" spans="1:14">
      <c r="A85" s="3">
        <v>6.828703703703704E-3</v>
      </c>
      <c r="B85" t="s">
        <v>13</v>
      </c>
      <c r="D85" s="3">
        <v>1.2905092592592593E-2</v>
      </c>
      <c r="E85" s="5" t="s">
        <v>20</v>
      </c>
      <c r="J85" s="3"/>
      <c r="K85" s="3"/>
      <c r="M85" s="3">
        <v>2.3321759259259261E-2</v>
      </c>
      <c r="N85" t="s">
        <v>22</v>
      </c>
    </row>
    <row r="86" spans="1:14">
      <c r="A86" s="3">
        <v>6.8865740740740745E-3</v>
      </c>
      <c r="B86" t="s">
        <v>13</v>
      </c>
      <c r="D86" s="3">
        <v>1.2962962962962963E-2</v>
      </c>
      <c r="E86" s="5" t="s">
        <v>20</v>
      </c>
      <c r="J86" s="3"/>
      <c r="K86" s="3"/>
      <c r="M86" s="3">
        <v>2.3379629629629629E-2</v>
      </c>
      <c r="N86" t="s">
        <v>22</v>
      </c>
    </row>
    <row r="87" spans="1:14">
      <c r="A87" s="3">
        <v>6.9444444444444441E-3</v>
      </c>
      <c r="B87" t="s">
        <v>13</v>
      </c>
      <c r="D87" s="3">
        <v>1.3020833333333334E-2</v>
      </c>
      <c r="E87" s="5" t="s">
        <v>20</v>
      </c>
      <c r="J87" s="3"/>
      <c r="K87" s="3"/>
      <c r="M87" s="3">
        <v>2.34375E-2</v>
      </c>
      <c r="N87" t="s">
        <v>22</v>
      </c>
    </row>
    <row r="88" spans="1:14">
      <c r="A88" s="3">
        <v>7.0023148148148145E-3</v>
      </c>
      <c r="B88" t="s">
        <v>13</v>
      </c>
      <c r="D88" s="3">
        <v>1.3078703703703703E-2</v>
      </c>
      <c r="E88" s="14" t="s">
        <v>20</v>
      </c>
      <c r="J88" s="3"/>
      <c r="K88" s="3"/>
      <c r="M88" s="3">
        <v>2.3495370370370371E-2</v>
      </c>
      <c r="N88" t="s">
        <v>22</v>
      </c>
    </row>
    <row r="89" spans="1:14">
      <c r="A89" s="3">
        <v>7.060185185185185E-3</v>
      </c>
      <c r="B89" t="s">
        <v>13</v>
      </c>
      <c r="D89" s="3">
        <v>1.3136574074074075E-2</v>
      </c>
      <c r="E89" s="14" t="s">
        <v>20</v>
      </c>
      <c r="J89" s="3"/>
      <c r="K89" s="3"/>
      <c r="M89" s="3">
        <v>2.3553240740740739E-2</v>
      </c>
      <c r="N89" t="s">
        <v>22</v>
      </c>
    </row>
    <row r="90" spans="1:14">
      <c r="A90" s="3">
        <v>7.1180555555555554E-3</v>
      </c>
      <c r="B90" t="s">
        <v>13</v>
      </c>
      <c r="D90" s="3">
        <v>1.3541666666666667E-2</v>
      </c>
      <c r="E90" s="14" t="s">
        <v>20</v>
      </c>
      <c r="J90" s="3"/>
      <c r="K90" s="3"/>
      <c r="M90" s="3">
        <v>2.361111111111111E-2</v>
      </c>
      <c r="N90" t="s">
        <v>22</v>
      </c>
    </row>
    <row r="91" spans="1:14">
      <c r="A91" s="3">
        <v>7.1759259259259259E-3</v>
      </c>
      <c r="B91" t="s">
        <v>13</v>
      </c>
      <c r="D91" s="3">
        <v>1.412037037037037E-2</v>
      </c>
      <c r="E91" s="14" t="s">
        <v>20</v>
      </c>
      <c r="J91" s="3"/>
      <c r="K91" s="3"/>
      <c r="M91" s="3">
        <v>2.3668981481481482E-2</v>
      </c>
      <c r="N91" t="s">
        <v>22</v>
      </c>
    </row>
    <row r="92" spans="1:14">
      <c r="A92" s="3">
        <v>7.2337962962962963E-3</v>
      </c>
      <c r="B92" t="s">
        <v>13</v>
      </c>
      <c r="D92" s="3">
        <v>1.4178240740740741E-2</v>
      </c>
      <c r="E92" s="14" t="s">
        <v>20</v>
      </c>
      <c r="J92" s="3"/>
      <c r="K92" s="3"/>
      <c r="M92" s="3">
        <v>2.3726851851851853E-2</v>
      </c>
      <c r="N92" t="s">
        <v>22</v>
      </c>
    </row>
    <row r="93" spans="1:14">
      <c r="A93" s="3">
        <v>7.2916666666666668E-3</v>
      </c>
      <c r="B93" t="s">
        <v>13</v>
      </c>
      <c r="D93" s="3">
        <v>1.4236111111111111E-2</v>
      </c>
      <c r="E93" s="14" t="s">
        <v>20</v>
      </c>
      <c r="J93" s="3"/>
      <c r="K93" s="3"/>
      <c r="M93" s="3">
        <v>2.3784722222222221E-2</v>
      </c>
      <c r="N93" t="s">
        <v>22</v>
      </c>
    </row>
    <row r="94" spans="1:14">
      <c r="A94" s="3">
        <v>7.3495370370370372E-3</v>
      </c>
      <c r="B94" t="s">
        <v>13</v>
      </c>
      <c r="D94" s="3">
        <v>1.4293981481481482E-2</v>
      </c>
      <c r="E94" s="14" t="s">
        <v>20</v>
      </c>
      <c r="J94" s="3"/>
      <c r="K94" s="3"/>
      <c r="M94" s="3">
        <v>2.3842592592592592E-2</v>
      </c>
      <c r="N94" t="s">
        <v>22</v>
      </c>
    </row>
    <row r="95" spans="1:14">
      <c r="A95" s="3">
        <v>7.4074074074074077E-3</v>
      </c>
      <c r="B95" t="s">
        <v>13</v>
      </c>
      <c r="D95" s="3">
        <v>1.4583333333333334E-2</v>
      </c>
      <c r="E95" s="14" t="s">
        <v>20</v>
      </c>
      <c r="J95" s="3"/>
      <c r="K95" s="3"/>
      <c r="M95" s="3">
        <v>2.3900462962962964E-2</v>
      </c>
      <c r="N95" t="s">
        <v>22</v>
      </c>
    </row>
    <row r="96" spans="1:14">
      <c r="A96" s="3">
        <v>7.4652777777777781E-3</v>
      </c>
      <c r="B96" t="s">
        <v>13</v>
      </c>
      <c r="D96" s="3">
        <v>1.4641203703703703E-2</v>
      </c>
      <c r="E96" s="14" t="s">
        <v>20</v>
      </c>
      <c r="J96" s="3"/>
      <c r="K96" s="3"/>
      <c r="M96" s="3">
        <v>2.3958333333333335E-2</v>
      </c>
      <c r="N96" t="s">
        <v>22</v>
      </c>
    </row>
    <row r="97" spans="1:14">
      <c r="A97" s="3">
        <v>7.5231481481481477E-3</v>
      </c>
      <c r="B97" t="s">
        <v>13</v>
      </c>
      <c r="D97" s="3">
        <v>1.4814814814814815E-2</v>
      </c>
      <c r="E97" s="14" t="s">
        <v>20</v>
      </c>
      <c r="J97" s="3"/>
      <c r="K97" s="3"/>
      <c r="M97" s="3">
        <v>2.4016203703703703E-2</v>
      </c>
      <c r="N97" t="s">
        <v>22</v>
      </c>
    </row>
    <row r="98" spans="1:14">
      <c r="A98" s="3">
        <v>7.6388888888888886E-3</v>
      </c>
      <c r="B98" t="s">
        <v>13</v>
      </c>
      <c r="D98" s="3">
        <v>1.4872685185185185E-2</v>
      </c>
      <c r="E98" s="14" t="s">
        <v>20</v>
      </c>
      <c r="J98" s="3"/>
      <c r="K98" s="3"/>
      <c r="M98" s="3">
        <v>2.4074074074074074E-2</v>
      </c>
      <c r="N98" t="s">
        <v>22</v>
      </c>
    </row>
    <row r="99" spans="1:14">
      <c r="A99" s="3">
        <v>7.6967592592592591E-3</v>
      </c>
      <c r="B99" t="s">
        <v>13</v>
      </c>
      <c r="D99" s="3">
        <v>1.4930555555555556E-2</v>
      </c>
      <c r="E99" s="14" t="s">
        <v>20</v>
      </c>
      <c r="J99" s="3"/>
      <c r="K99" s="3"/>
      <c r="M99" s="3">
        <v>2.4131944444444445E-2</v>
      </c>
      <c r="N99" t="s">
        <v>22</v>
      </c>
    </row>
    <row r="100" spans="1:14">
      <c r="A100" s="3">
        <v>7.7546296296296295E-3</v>
      </c>
      <c r="B100" t="s">
        <v>13</v>
      </c>
      <c r="D100" s="3">
        <v>1.4988425925925926E-2</v>
      </c>
      <c r="E100" s="14" t="s">
        <v>20</v>
      </c>
      <c r="J100" s="3"/>
      <c r="K100" s="3"/>
      <c r="M100" s="3">
        <v>2.4189814814814813E-2</v>
      </c>
      <c r="N100" t="s">
        <v>22</v>
      </c>
    </row>
    <row r="101" spans="1:14">
      <c r="A101" s="3">
        <v>7.8125E-3</v>
      </c>
      <c r="B101" t="s">
        <v>13</v>
      </c>
      <c r="D101" s="3">
        <v>1.5046296296296295E-2</v>
      </c>
      <c r="E101" s="14" t="s">
        <v>20</v>
      </c>
      <c r="J101" s="3"/>
      <c r="K101" s="3"/>
      <c r="M101" s="3">
        <v>2.5000000000000001E-2</v>
      </c>
      <c r="N101" t="s">
        <v>22</v>
      </c>
    </row>
    <row r="102" spans="1:14">
      <c r="A102" s="3">
        <v>7.8703703703703696E-3</v>
      </c>
      <c r="B102" t="s">
        <v>13</v>
      </c>
      <c r="D102" s="3">
        <v>1.5277777777777777E-2</v>
      </c>
      <c r="E102" s="14" t="s">
        <v>20</v>
      </c>
      <c r="J102" s="3"/>
      <c r="K102" s="3"/>
      <c r="M102" s="3">
        <v>2.5057870370370369E-2</v>
      </c>
      <c r="N102" t="s">
        <v>22</v>
      </c>
    </row>
    <row r="103" spans="1:14">
      <c r="A103" s="3">
        <v>7.9282407407407409E-3</v>
      </c>
      <c r="B103" t="s">
        <v>13</v>
      </c>
      <c r="D103" s="3">
        <v>1.5335648148148149E-2</v>
      </c>
      <c r="E103" s="14" t="s">
        <v>20</v>
      </c>
      <c r="J103" s="3"/>
      <c r="K103" s="3"/>
      <c r="M103" s="3">
        <v>2.5115740740740741E-2</v>
      </c>
      <c r="N103" t="s">
        <v>22</v>
      </c>
    </row>
    <row r="104" spans="1:14">
      <c r="A104" s="3">
        <v>8.1597222222222227E-3</v>
      </c>
      <c r="B104" t="s">
        <v>13</v>
      </c>
      <c r="D104" s="3">
        <v>1.5393518518518518E-2</v>
      </c>
      <c r="E104" s="14" t="s">
        <v>20</v>
      </c>
      <c r="J104" s="3"/>
      <c r="K104" s="3"/>
      <c r="M104" s="3">
        <v>2.5173611111111112E-2</v>
      </c>
      <c r="N104" t="s">
        <v>22</v>
      </c>
    </row>
    <row r="105" spans="1:14">
      <c r="A105" s="3">
        <v>8.2175925925925923E-3</v>
      </c>
      <c r="B105" t="s">
        <v>13</v>
      </c>
      <c r="D105" s="3">
        <v>1.545138888888889E-2</v>
      </c>
      <c r="E105" s="14" t="s">
        <v>20</v>
      </c>
      <c r="J105" s="3"/>
      <c r="K105" s="3"/>
      <c r="M105" s="3">
        <v>2.5231481481481483E-2</v>
      </c>
      <c r="N105" t="s">
        <v>22</v>
      </c>
    </row>
    <row r="106" spans="1:14">
      <c r="A106" s="3">
        <v>8.9120370370370378E-3</v>
      </c>
      <c r="B106" t="s">
        <v>13</v>
      </c>
      <c r="D106" s="3">
        <v>1.5509259259259259E-2</v>
      </c>
      <c r="E106" s="14" t="s">
        <v>20</v>
      </c>
      <c r="J106" s="3"/>
      <c r="K106" s="3"/>
      <c r="M106" s="3">
        <v>2.5289351851851851E-2</v>
      </c>
      <c r="N106" t="s">
        <v>22</v>
      </c>
    </row>
    <row r="107" spans="1:14">
      <c r="A107" s="3">
        <v>8.9699074074074073E-3</v>
      </c>
      <c r="B107" t="s">
        <v>13</v>
      </c>
      <c r="D107" s="3">
        <v>1.556712962962963E-2</v>
      </c>
      <c r="E107" s="14" t="s">
        <v>20</v>
      </c>
      <c r="J107" s="3"/>
      <c r="K107" s="3"/>
      <c r="M107" s="3">
        <v>2.5347222222222222E-2</v>
      </c>
      <c r="N107" t="s">
        <v>22</v>
      </c>
    </row>
    <row r="108" spans="1:14">
      <c r="A108" s="3">
        <v>9.0277777777777769E-3</v>
      </c>
      <c r="B108" t="s">
        <v>13</v>
      </c>
      <c r="D108" s="3">
        <v>1.5856481481481482E-2</v>
      </c>
      <c r="E108" s="14" t="s">
        <v>20</v>
      </c>
      <c r="J108" s="3"/>
      <c r="K108" s="3"/>
      <c r="M108" s="3">
        <v>2.5405092592592594E-2</v>
      </c>
      <c r="N108" t="s">
        <v>22</v>
      </c>
    </row>
    <row r="109" spans="1:14">
      <c r="A109" s="3">
        <v>9.0856481481481483E-3</v>
      </c>
      <c r="B109" t="s">
        <v>13</v>
      </c>
      <c r="D109" s="3">
        <v>1.5914351851851853E-2</v>
      </c>
      <c r="E109" s="14" t="s">
        <v>20</v>
      </c>
      <c r="J109" s="3"/>
      <c r="K109" s="3"/>
      <c r="M109" s="3">
        <v>2.5462962962962962E-2</v>
      </c>
      <c r="N109" t="s">
        <v>22</v>
      </c>
    </row>
    <row r="110" spans="1:14">
      <c r="A110" s="3">
        <v>9.1435185185185178E-3</v>
      </c>
      <c r="B110" t="s">
        <v>13</v>
      </c>
      <c r="D110" s="3">
        <v>1.5972222222222221E-2</v>
      </c>
      <c r="E110" s="14" t="s">
        <v>20</v>
      </c>
      <c r="J110" s="3"/>
      <c r="K110" s="3"/>
      <c r="M110" s="3">
        <v>2.5520833333333333E-2</v>
      </c>
      <c r="N110" t="s">
        <v>22</v>
      </c>
    </row>
    <row r="111" spans="1:14">
      <c r="A111" s="3">
        <v>9.2013888888888892E-3</v>
      </c>
      <c r="B111" t="s">
        <v>13</v>
      </c>
      <c r="D111" s="3">
        <v>1.6030092592592592E-2</v>
      </c>
      <c r="E111" s="14" t="s">
        <v>20</v>
      </c>
      <c r="J111" s="3"/>
      <c r="K111" s="3"/>
      <c r="M111" s="3">
        <v>2.8703703703703703E-2</v>
      </c>
      <c r="N111" t="s">
        <v>22</v>
      </c>
    </row>
    <row r="112" spans="1:14">
      <c r="A112" s="3">
        <v>9.2592592592592587E-3</v>
      </c>
      <c r="B112" t="s">
        <v>13</v>
      </c>
      <c r="D112" s="3">
        <v>1.6087962962962964E-2</v>
      </c>
      <c r="E112" s="14" t="s">
        <v>20</v>
      </c>
      <c r="J112" s="3"/>
      <c r="K112" s="3"/>
      <c r="M112" s="3">
        <v>2.8761574074074075E-2</v>
      </c>
      <c r="N112" t="s">
        <v>22</v>
      </c>
    </row>
    <row r="113" spans="1:14">
      <c r="A113" s="3">
        <v>9.3171296296296301E-3</v>
      </c>
      <c r="B113" t="s">
        <v>13</v>
      </c>
      <c r="D113" s="3">
        <v>1.6145833333333335E-2</v>
      </c>
      <c r="E113" s="14" t="s">
        <v>20</v>
      </c>
      <c r="J113" s="3"/>
      <c r="K113" s="3"/>
      <c r="M113" s="3">
        <v>2.8819444444444446E-2</v>
      </c>
      <c r="N113" t="s">
        <v>22</v>
      </c>
    </row>
    <row r="114" spans="1:14">
      <c r="A114" s="3">
        <v>9.3749999999999997E-3</v>
      </c>
      <c r="B114" t="s">
        <v>13</v>
      </c>
      <c r="D114" s="3">
        <v>1.6203703703703703E-2</v>
      </c>
      <c r="E114" s="14" t="s">
        <v>20</v>
      </c>
      <c r="J114" s="3"/>
      <c r="K114" s="3"/>
      <c r="M114" s="3">
        <v>2.8877314814814814E-2</v>
      </c>
      <c r="N114" t="s">
        <v>22</v>
      </c>
    </row>
    <row r="115" spans="1:14">
      <c r="A115" s="3">
        <v>9.432870370370371E-3</v>
      </c>
      <c r="B115" t="s">
        <v>13</v>
      </c>
      <c r="D115" s="3">
        <v>1.6261574074074074E-2</v>
      </c>
      <c r="E115" s="14" t="s">
        <v>20</v>
      </c>
      <c r="J115" s="3"/>
      <c r="K115" s="3"/>
      <c r="M115" s="3">
        <v>2.8935185185185185E-2</v>
      </c>
      <c r="N115" t="s">
        <v>22</v>
      </c>
    </row>
    <row r="116" spans="1:14">
      <c r="A116" s="3">
        <v>9.4907407407407406E-3</v>
      </c>
      <c r="B116" t="s">
        <v>13</v>
      </c>
      <c r="D116" s="3">
        <v>1.7071759259259259E-2</v>
      </c>
      <c r="E116" s="14" t="s">
        <v>20</v>
      </c>
      <c r="J116" s="3"/>
      <c r="K116" s="3"/>
      <c r="M116" s="3">
        <v>2.8993055555555557E-2</v>
      </c>
      <c r="N116" t="s">
        <v>22</v>
      </c>
    </row>
    <row r="117" spans="1:14">
      <c r="A117" s="3">
        <v>9.8379629629629633E-3</v>
      </c>
      <c r="B117" t="s">
        <v>13</v>
      </c>
      <c r="D117" s="3">
        <v>1.7766203703703704E-2</v>
      </c>
      <c r="E117" s="14" t="s">
        <v>20</v>
      </c>
      <c r="J117" s="3"/>
      <c r="K117" s="3"/>
      <c r="M117" s="3">
        <v>2.9050925925925924E-2</v>
      </c>
      <c r="N117" t="s">
        <v>22</v>
      </c>
    </row>
    <row r="118" spans="1:14">
      <c r="A118" s="3">
        <v>9.8958333333333329E-3</v>
      </c>
      <c r="B118" t="s">
        <v>13</v>
      </c>
      <c r="D118" s="3">
        <v>1.7824074074074076E-2</v>
      </c>
      <c r="E118" s="14" t="s">
        <v>20</v>
      </c>
      <c r="J118" s="3"/>
      <c r="K118" s="3"/>
      <c r="M118" s="3">
        <v>2.9108796296296296E-2</v>
      </c>
      <c r="N118" t="s">
        <v>22</v>
      </c>
    </row>
    <row r="119" spans="1:14">
      <c r="A119" s="3">
        <v>9.9537037037037042E-3</v>
      </c>
      <c r="B119" t="s">
        <v>13</v>
      </c>
      <c r="D119" s="3">
        <v>1.7881944444444443E-2</v>
      </c>
      <c r="E119" s="14" t="s">
        <v>20</v>
      </c>
      <c r="J119" s="3"/>
      <c r="K119" s="3"/>
      <c r="M119" s="3">
        <v>2.9166666666666667E-2</v>
      </c>
      <c r="N119" t="s">
        <v>22</v>
      </c>
    </row>
    <row r="120" spans="1:14">
      <c r="A120" s="3">
        <v>1.0011574074074074E-2</v>
      </c>
      <c r="B120" t="s">
        <v>13</v>
      </c>
      <c r="D120" s="3">
        <v>1.7939814814814815E-2</v>
      </c>
      <c r="E120" s="14" t="s">
        <v>20</v>
      </c>
      <c r="J120" s="3"/>
      <c r="K120" s="3"/>
      <c r="M120" s="3">
        <v>2.9224537037037038E-2</v>
      </c>
      <c r="N120" t="s">
        <v>22</v>
      </c>
    </row>
    <row r="121" spans="1:14">
      <c r="A121" s="3">
        <v>1.0069444444444445E-2</v>
      </c>
      <c r="B121" t="s">
        <v>13</v>
      </c>
      <c r="D121" s="3">
        <v>1.7997685185185186E-2</v>
      </c>
      <c r="E121" s="14" t="s">
        <v>20</v>
      </c>
      <c r="J121" s="3"/>
      <c r="K121" s="3"/>
      <c r="M121" s="3">
        <v>2.9282407407407406E-2</v>
      </c>
      <c r="N121" t="s">
        <v>22</v>
      </c>
    </row>
    <row r="122" spans="1:14">
      <c r="A122" s="3">
        <v>1.0127314814814815E-2</v>
      </c>
      <c r="B122" t="s">
        <v>13</v>
      </c>
      <c r="D122" s="3">
        <v>1.8055555555555554E-2</v>
      </c>
      <c r="E122" s="14" t="s">
        <v>20</v>
      </c>
      <c r="J122" s="3"/>
      <c r="K122" s="3"/>
      <c r="M122" s="3">
        <v>2.9340277777777778E-2</v>
      </c>
      <c r="N122" t="s">
        <v>22</v>
      </c>
    </row>
    <row r="123" spans="1:14">
      <c r="A123" s="3">
        <v>1.0185185185185186E-2</v>
      </c>
      <c r="B123" t="s">
        <v>13</v>
      </c>
      <c r="D123" s="3">
        <v>1.8113425925925925E-2</v>
      </c>
      <c r="E123" s="14" t="s">
        <v>20</v>
      </c>
      <c r="J123" s="3"/>
      <c r="K123" s="3"/>
      <c r="M123" s="3">
        <v>2.9398148148148149E-2</v>
      </c>
      <c r="N123" t="s">
        <v>22</v>
      </c>
    </row>
    <row r="124" spans="1:14">
      <c r="A124" s="3">
        <v>1.0243055555555556E-2</v>
      </c>
      <c r="B124" t="s">
        <v>13</v>
      </c>
      <c r="D124" s="3">
        <v>1.8171296296296297E-2</v>
      </c>
      <c r="E124" s="14" t="s">
        <v>20</v>
      </c>
      <c r="J124" s="3"/>
      <c r="K124" s="3"/>
      <c r="M124" s="3">
        <v>2.9456018518518517E-2</v>
      </c>
      <c r="N124" t="s">
        <v>22</v>
      </c>
    </row>
    <row r="125" spans="1:14">
      <c r="A125" s="3">
        <v>1.0300925925925925E-2</v>
      </c>
      <c r="B125" t="s">
        <v>13</v>
      </c>
      <c r="D125" s="3">
        <v>1.8229166666666668E-2</v>
      </c>
      <c r="E125" s="14" t="s">
        <v>20</v>
      </c>
      <c r="J125" s="3"/>
      <c r="K125" s="3"/>
      <c r="M125" s="3">
        <v>2.9513888888888888E-2</v>
      </c>
      <c r="N125" t="s">
        <v>22</v>
      </c>
    </row>
    <row r="126" spans="1:14">
      <c r="A126" s="3">
        <v>1.0358796296296297E-2</v>
      </c>
      <c r="B126" t="s">
        <v>13</v>
      </c>
      <c r="D126" s="3">
        <v>2.5000000000000001E-2</v>
      </c>
      <c r="E126" s="14" t="s">
        <v>20</v>
      </c>
      <c r="J126" s="3"/>
      <c r="K126" s="3"/>
      <c r="M126" s="3">
        <v>2.9571759259259259E-2</v>
      </c>
      <c r="N126" t="s">
        <v>22</v>
      </c>
    </row>
    <row r="127" spans="1:14">
      <c r="A127" s="3">
        <v>1.0416666666666666E-2</v>
      </c>
      <c r="B127" t="s">
        <v>13</v>
      </c>
      <c r="D127" s="3">
        <v>2.5057870370370369E-2</v>
      </c>
      <c r="E127" s="14" t="s">
        <v>20</v>
      </c>
      <c r="J127" s="3"/>
      <c r="K127" s="3"/>
      <c r="M127" s="3"/>
      <c r="N127" s="3"/>
    </row>
    <row r="128" spans="1:14">
      <c r="A128" s="3">
        <v>1.0474537037037037E-2</v>
      </c>
      <c r="B128" t="s">
        <v>13</v>
      </c>
      <c r="D128" s="3">
        <v>2.5115740740740741E-2</v>
      </c>
      <c r="E128" s="14" t="s">
        <v>20</v>
      </c>
      <c r="J128" s="3"/>
      <c r="K128" s="3"/>
      <c r="M128" s="3"/>
      <c r="N128" s="3"/>
    </row>
    <row r="129" spans="1:14">
      <c r="A129" s="3">
        <v>1.0532407407407407E-2</v>
      </c>
      <c r="B129" t="s">
        <v>13</v>
      </c>
      <c r="D129" s="3">
        <v>2.5173611111111112E-2</v>
      </c>
      <c r="E129" s="14" t="s">
        <v>20</v>
      </c>
      <c r="J129" s="3"/>
      <c r="K129" s="3"/>
      <c r="M129" s="3"/>
      <c r="N129" s="3"/>
    </row>
    <row r="130" spans="1:14">
      <c r="A130" s="3">
        <v>1.0590277777777778E-2</v>
      </c>
      <c r="B130" t="s">
        <v>13</v>
      </c>
      <c r="D130" s="3">
        <v>2.5231481481481483E-2</v>
      </c>
      <c r="E130" s="14" t="s">
        <v>20</v>
      </c>
      <c r="J130" s="3"/>
      <c r="K130" s="3"/>
      <c r="M130" s="3"/>
      <c r="N130" s="3"/>
    </row>
    <row r="131" spans="1:14">
      <c r="A131" s="3">
        <v>1.0648148148148148E-2</v>
      </c>
      <c r="B131" t="s">
        <v>13</v>
      </c>
      <c r="D131" s="3">
        <v>2.5289351851851851E-2</v>
      </c>
      <c r="E131" s="14" t="s">
        <v>20</v>
      </c>
      <c r="J131" s="3"/>
      <c r="K131" s="3"/>
      <c r="M131" s="3"/>
      <c r="N131" s="3"/>
    </row>
    <row r="132" spans="1:14">
      <c r="A132" s="3">
        <v>1.0706018518518519E-2</v>
      </c>
      <c r="B132" t="s">
        <v>13</v>
      </c>
      <c r="D132" s="3">
        <v>2.5347222222222222E-2</v>
      </c>
      <c r="E132" s="14" t="s">
        <v>20</v>
      </c>
      <c r="J132" s="3"/>
      <c r="K132" s="3"/>
      <c r="M132" s="3"/>
      <c r="N132" s="3"/>
    </row>
    <row r="133" spans="1:14">
      <c r="A133" s="3">
        <v>1.0763888888888889E-2</v>
      </c>
      <c r="B133" t="s">
        <v>13</v>
      </c>
      <c r="D133" s="3">
        <v>2.5405092592592594E-2</v>
      </c>
      <c r="E133" s="14" t="s">
        <v>20</v>
      </c>
      <c r="J133" s="3"/>
      <c r="K133" s="3"/>
      <c r="M133" s="3"/>
      <c r="N133" s="3"/>
    </row>
    <row r="134" spans="1:14">
      <c r="A134" s="3">
        <v>1.0821759259259258E-2</v>
      </c>
      <c r="B134" t="s">
        <v>13</v>
      </c>
      <c r="D134" s="3">
        <v>2.5462962962962962E-2</v>
      </c>
      <c r="E134" s="14" t="s">
        <v>20</v>
      </c>
      <c r="J134" s="3"/>
      <c r="K134" s="3"/>
      <c r="M134" s="3"/>
      <c r="N134" s="3"/>
    </row>
    <row r="135" spans="1:14">
      <c r="A135" s="3">
        <v>1.087962962962963E-2</v>
      </c>
      <c r="B135" t="s">
        <v>13</v>
      </c>
      <c r="D135" s="3">
        <v>2.5520833333333333E-2</v>
      </c>
      <c r="E135" s="14" t="s">
        <v>20</v>
      </c>
      <c r="J135" s="3"/>
      <c r="K135" s="3"/>
      <c r="M135" s="3"/>
      <c r="N135" s="3"/>
    </row>
    <row r="136" spans="1:14">
      <c r="A136" s="3">
        <v>1.0937499999999999E-2</v>
      </c>
      <c r="B136" t="s">
        <v>13</v>
      </c>
      <c r="D136" s="3">
        <v>2.5925925925925925E-2</v>
      </c>
      <c r="E136" s="14" t="s">
        <v>20</v>
      </c>
      <c r="K136" s="3"/>
      <c r="M136" s="3"/>
      <c r="N136" s="3"/>
    </row>
    <row r="137" spans="1:14">
      <c r="A137" s="3">
        <v>1.0995370370370371E-2</v>
      </c>
      <c r="B137" t="s">
        <v>13</v>
      </c>
      <c r="D137" s="3">
        <v>2.5983796296296297E-2</v>
      </c>
      <c r="E137" s="14" t="s">
        <v>20</v>
      </c>
      <c r="K137" s="3"/>
      <c r="M137" s="3"/>
      <c r="N137" s="3"/>
    </row>
    <row r="138" spans="1:14">
      <c r="A138" s="3">
        <v>1.105324074074074E-2</v>
      </c>
      <c r="B138" t="s">
        <v>13</v>
      </c>
      <c r="D138" s="3">
        <v>2.6041666666666668E-2</v>
      </c>
      <c r="E138" s="14" t="s">
        <v>20</v>
      </c>
      <c r="K138" s="3"/>
      <c r="M138" s="3"/>
      <c r="N138" s="3"/>
    </row>
    <row r="139" spans="1:14">
      <c r="A139" s="3">
        <v>1.1111111111111112E-2</v>
      </c>
      <c r="B139" t="s">
        <v>13</v>
      </c>
      <c r="D139" s="3">
        <v>2.6099537037037036E-2</v>
      </c>
      <c r="E139" s="14" t="s">
        <v>20</v>
      </c>
      <c r="K139" s="3"/>
      <c r="M139" s="3"/>
      <c r="N139" s="3"/>
    </row>
    <row r="140" spans="1:14">
      <c r="A140" s="3">
        <v>1.1168981481481481E-2</v>
      </c>
      <c r="B140" t="s">
        <v>13</v>
      </c>
      <c r="D140" s="3">
        <v>2.6157407407407407E-2</v>
      </c>
      <c r="E140" s="14" t="s">
        <v>20</v>
      </c>
      <c r="M140" s="3"/>
      <c r="N140" s="3"/>
    </row>
    <row r="141" spans="1:14">
      <c r="A141" s="3">
        <v>1.1226851851851852E-2</v>
      </c>
      <c r="B141" t="s">
        <v>13</v>
      </c>
      <c r="D141" s="3">
        <v>2.6562499999999999E-2</v>
      </c>
      <c r="E141" s="14" t="s">
        <v>20</v>
      </c>
      <c r="M141" s="3"/>
      <c r="N141" s="3"/>
    </row>
    <row r="142" spans="1:14">
      <c r="A142" s="3">
        <v>1.1284722222222222E-2</v>
      </c>
      <c r="B142" t="s">
        <v>13</v>
      </c>
      <c r="D142" s="3">
        <v>2.6620370370370371E-2</v>
      </c>
      <c r="E142" s="14" t="s">
        <v>20</v>
      </c>
      <c r="M142" s="3"/>
      <c r="N142" s="3"/>
    </row>
    <row r="143" spans="1:14">
      <c r="A143" s="3">
        <v>1.1342592592592593E-2</v>
      </c>
      <c r="B143" t="s">
        <v>13</v>
      </c>
      <c r="D143" s="3">
        <v>2.6678240740740742E-2</v>
      </c>
      <c r="E143" s="14" t="s">
        <v>20</v>
      </c>
      <c r="M143" s="3"/>
      <c r="N143" s="3"/>
    </row>
    <row r="144" spans="1:14">
      <c r="A144" s="3">
        <v>1.1400462962962963E-2</v>
      </c>
      <c r="B144" t="s">
        <v>13</v>
      </c>
      <c r="D144" s="3">
        <v>2.673611111111111E-2</v>
      </c>
      <c r="E144" s="14" t="s">
        <v>20</v>
      </c>
      <c r="M144" s="3"/>
      <c r="N144" s="3"/>
    </row>
    <row r="145" spans="1:14">
      <c r="A145" s="3">
        <v>1.1458333333333333E-2</v>
      </c>
      <c r="B145" t="s">
        <v>13</v>
      </c>
      <c r="D145" s="3">
        <v>2.6793981481481481E-2</v>
      </c>
      <c r="E145" s="14" t="s">
        <v>20</v>
      </c>
      <c r="M145" s="3"/>
      <c r="N145" s="3"/>
    </row>
    <row r="146" spans="1:14">
      <c r="A146" s="3">
        <v>1.1516203703703704E-2</v>
      </c>
      <c r="B146" t="s">
        <v>13</v>
      </c>
      <c r="D146" s="3">
        <v>2.6851851851851852E-2</v>
      </c>
      <c r="E146" s="14" t="s">
        <v>20</v>
      </c>
      <c r="M146" s="3"/>
      <c r="N146" s="3"/>
    </row>
    <row r="147" spans="1:14">
      <c r="A147" s="3">
        <v>1.1574074074074073E-2</v>
      </c>
      <c r="B147" t="s">
        <v>13</v>
      </c>
      <c r="D147" s="3">
        <v>2.6909722222222224E-2</v>
      </c>
      <c r="E147" s="14" t="s">
        <v>20</v>
      </c>
      <c r="M147" s="3"/>
      <c r="N147" s="3"/>
    </row>
    <row r="148" spans="1:14">
      <c r="A148" s="3">
        <v>1.1631944444444445E-2</v>
      </c>
      <c r="B148" t="s">
        <v>13</v>
      </c>
      <c r="D148" s="3">
        <v>2.6967592592592592E-2</v>
      </c>
      <c r="E148" s="14" t="s">
        <v>20</v>
      </c>
      <c r="M148" s="3"/>
      <c r="N148" s="3"/>
    </row>
    <row r="149" spans="1:14">
      <c r="A149" s="3">
        <v>1.1689814814814814E-2</v>
      </c>
      <c r="B149" t="s">
        <v>13</v>
      </c>
      <c r="D149" s="3">
        <v>2.7025462962962963E-2</v>
      </c>
      <c r="E149" s="14" t="s">
        <v>20</v>
      </c>
      <c r="M149" s="3"/>
      <c r="N149" s="3"/>
    </row>
    <row r="150" spans="1:14">
      <c r="A150" s="3">
        <v>1.1747685185185186E-2</v>
      </c>
      <c r="B150" t="s">
        <v>13</v>
      </c>
      <c r="D150" s="3">
        <v>2.7083333333333334E-2</v>
      </c>
      <c r="E150" s="14" t="s">
        <v>20</v>
      </c>
      <c r="M150" s="3"/>
      <c r="N150" s="3"/>
    </row>
    <row r="151" spans="1:14">
      <c r="A151" s="3">
        <v>1.1805555555555555E-2</v>
      </c>
      <c r="B151" t="s">
        <v>13</v>
      </c>
      <c r="D151" s="3">
        <v>2.7141203703703702E-2</v>
      </c>
      <c r="E151" s="14" t="s">
        <v>20</v>
      </c>
      <c r="M151" s="3"/>
      <c r="N151" s="3"/>
    </row>
    <row r="152" spans="1:14">
      <c r="A152" s="3">
        <v>1.1863425925925927E-2</v>
      </c>
      <c r="B152" t="s">
        <v>13</v>
      </c>
      <c r="D152" s="3">
        <v>2.7199074074074073E-2</v>
      </c>
      <c r="E152" s="14" t="s">
        <v>20</v>
      </c>
      <c r="M152" s="3"/>
      <c r="N152" s="3"/>
    </row>
    <row r="153" spans="1:14">
      <c r="A153" s="3">
        <v>1.1921296296296296E-2</v>
      </c>
      <c r="B153" t="s">
        <v>13</v>
      </c>
      <c r="D153" s="3">
        <v>2.7256944444444445E-2</v>
      </c>
      <c r="E153" s="14" t="s">
        <v>20</v>
      </c>
      <c r="M153" s="3"/>
      <c r="N153" s="3"/>
    </row>
    <row r="154" spans="1:14">
      <c r="A154" s="3">
        <v>1.2268518518518519E-2</v>
      </c>
      <c r="B154" t="s">
        <v>13</v>
      </c>
      <c r="D154" s="3">
        <v>2.7314814814814816E-2</v>
      </c>
      <c r="E154" s="14" t="s">
        <v>20</v>
      </c>
      <c r="M154" s="3"/>
      <c r="N154" s="3"/>
    </row>
    <row r="155" spans="1:14">
      <c r="A155" s="3">
        <v>1.2326388888888888E-2</v>
      </c>
      <c r="B155" t="s">
        <v>13</v>
      </c>
      <c r="D155" s="3">
        <v>2.7372685185185184E-2</v>
      </c>
      <c r="E155" s="14" t="s">
        <v>20</v>
      </c>
      <c r="M155" s="3"/>
      <c r="N155" s="3"/>
    </row>
    <row r="156" spans="1:14">
      <c r="A156" s="3">
        <v>1.238425925925926E-2</v>
      </c>
      <c r="B156" t="s">
        <v>13</v>
      </c>
      <c r="D156" s="3">
        <v>2.7430555555555555E-2</v>
      </c>
      <c r="E156" s="14" t="s">
        <v>20</v>
      </c>
      <c r="M156" s="3"/>
      <c r="N156" s="3"/>
    </row>
    <row r="157" spans="1:14">
      <c r="A157" s="3">
        <v>1.2442129629629629E-2</v>
      </c>
      <c r="B157" t="s">
        <v>13</v>
      </c>
      <c r="D157" s="3">
        <v>2.7488425925925927E-2</v>
      </c>
      <c r="E157" s="14" t="s">
        <v>20</v>
      </c>
      <c r="M157" s="3"/>
      <c r="N157" s="3"/>
    </row>
    <row r="158" spans="1:14">
      <c r="A158" s="3">
        <v>1.2500000000000001E-2</v>
      </c>
      <c r="B158" t="s">
        <v>13</v>
      </c>
      <c r="D158" s="3">
        <v>2.7546296296296298E-2</v>
      </c>
      <c r="E158" s="14" t="s">
        <v>20</v>
      </c>
      <c r="M158" s="3"/>
      <c r="N158" s="3"/>
    </row>
    <row r="159" spans="1:14">
      <c r="A159" s="3">
        <v>1.255787037037037E-2</v>
      </c>
      <c r="B159" t="s">
        <v>13</v>
      </c>
      <c r="D159" s="3">
        <v>2.7604166666666666E-2</v>
      </c>
      <c r="E159" s="14" t="s">
        <v>20</v>
      </c>
      <c r="M159" s="3"/>
      <c r="N159" s="3"/>
    </row>
    <row r="160" spans="1:14">
      <c r="A160" s="3">
        <v>1.2615740740740742E-2</v>
      </c>
      <c r="B160" t="s">
        <v>13</v>
      </c>
      <c r="D160" s="3">
        <v>2.7662037037037037E-2</v>
      </c>
      <c r="E160" s="14" t="s">
        <v>20</v>
      </c>
      <c r="M160" s="3"/>
      <c r="N160" s="3"/>
    </row>
    <row r="161" spans="1:14">
      <c r="A161" s="3">
        <v>1.2673611111111111E-2</v>
      </c>
      <c r="B161" t="s">
        <v>13</v>
      </c>
      <c r="D161" s="3">
        <v>2.7719907407407408E-2</v>
      </c>
      <c r="E161" s="14" t="s">
        <v>20</v>
      </c>
      <c r="M161" s="3"/>
      <c r="N161" s="3"/>
    </row>
    <row r="162" spans="1:14">
      <c r="A162" s="3">
        <v>1.2731481481481481E-2</v>
      </c>
      <c r="B162" t="s">
        <v>13</v>
      </c>
      <c r="D162" s="3">
        <v>2.7777777777777776E-2</v>
      </c>
      <c r="E162" s="14" t="s">
        <v>20</v>
      </c>
      <c r="M162" s="3"/>
      <c r="N162" s="3"/>
    </row>
    <row r="163" spans="1:14">
      <c r="A163" s="3">
        <v>1.2789351851851852E-2</v>
      </c>
      <c r="B163" t="s">
        <v>13</v>
      </c>
      <c r="D163" s="3">
        <v>2.7835648148148148E-2</v>
      </c>
      <c r="E163" s="14" t="s">
        <v>20</v>
      </c>
      <c r="M163" s="3"/>
      <c r="N163" s="3"/>
    </row>
    <row r="164" spans="1:14">
      <c r="A164" s="3">
        <v>1.2847222222222222E-2</v>
      </c>
      <c r="B164" t="s">
        <v>13</v>
      </c>
      <c r="D164" s="3">
        <v>2.7893518518518519E-2</v>
      </c>
      <c r="E164" s="14" t="s">
        <v>20</v>
      </c>
      <c r="M164" s="3"/>
      <c r="N164" s="3"/>
    </row>
    <row r="165" spans="1:14">
      <c r="A165" s="3">
        <v>1.2905092592592593E-2</v>
      </c>
      <c r="B165" t="s">
        <v>13</v>
      </c>
      <c r="D165" s="3">
        <v>2.795138888888889E-2</v>
      </c>
      <c r="E165" s="14" t="s">
        <v>20</v>
      </c>
      <c r="M165" s="3"/>
      <c r="N165" s="3"/>
    </row>
    <row r="166" spans="1:14">
      <c r="A166" s="3">
        <v>1.2962962962962963E-2</v>
      </c>
      <c r="B166" t="s">
        <v>13</v>
      </c>
      <c r="D166" s="3">
        <v>2.8009259259259258E-2</v>
      </c>
      <c r="E166" s="14" t="s">
        <v>20</v>
      </c>
      <c r="M166" s="3"/>
      <c r="N166" s="3"/>
    </row>
    <row r="167" spans="1:14">
      <c r="A167" s="3">
        <v>1.3020833333333334E-2</v>
      </c>
      <c r="B167" t="s">
        <v>13</v>
      </c>
      <c r="D167" s="3">
        <v>2.8067129629629629E-2</v>
      </c>
      <c r="E167" s="14" t="s">
        <v>20</v>
      </c>
      <c r="N167" s="3"/>
    </row>
    <row r="168" spans="1:14">
      <c r="A168" s="3">
        <v>1.3078703703703703E-2</v>
      </c>
      <c r="B168" t="s">
        <v>13</v>
      </c>
      <c r="D168" s="3">
        <v>2.8125000000000001E-2</v>
      </c>
      <c r="E168" s="14" t="s">
        <v>20</v>
      </c>
    </row>
    <row r="169" spans="1:14">
      <c r="A169" s="3">
        <v>1.3136574074074075E-2</v>
      </c>
      <c r="B169" t="s">
        <v>13</v>
      </c>
      <c r="D169" s="3">
        <v>2.8182870370370372E-2</v>
      </c>
      <c r="E169" s="14" t="s">
        <v>20</v>
      </c>
    </row>
    <row r="170" spans="1:14">
      <c r="A170" s="3">
        <v>1.3599537037037037E-2</v>
      </c>
      <c r="B170" t="s">
        <v>13</v>
      </c>
      <c r="D170" s="3">
        <v>2.824074074074074E-2</v>
      </c>
      <c r="E170" s="14" t="s">
        <v>20</v>
      </c>
    </row>
    <row r="171" spans="1:14">
      <c r="A171" s="3">
        <v>1.3657407407407408E-2</v>
      </c>
      <c r="B171" t="s">
        <v>13</v>
      </c>
      <c r="D171" s="3">
        <v>2.8298611111111111E-2</v>
      </c>
      <c r="E171" s="14" t="s">
        <v>20</v>
      </c>
    </row>
    <row r="172" spans="1:14">
      <c r="A172" s="3">
        <v>1.3715277777777778E-2</v>
      </c>
      <c r="B172" t="s">
        <v>13</v>
      </c>
      <c r="D172" s="3">
        <v>2.8356481481481483E-2</v>
      </c>
      <c r="E172" s="14" t="s">
        <v>20</v>
      </c>
    </row>
    <row r="173" spans="1:14">
      <c r="A173" s="3">
        <v>1.3773148148148149E-2</v>
      </c>
      <c r="B173" t="s">
        <v>13</v>
      </c>
      <c r="D173" s="3">
        <v>2.841435185185185E-2</v>
      </c>
      <c r="E173" s="14" t="s">
        <v>20</v>
      </c>
    </row>
    <row r="174" spans="1:14">
      <c r="A174" s="3">
        <v>1.3831018518518519E-2</v>
      </c>
      <c r="B174" t="s">
        <v>13</v>
      </c>
      <c r="D174" s="3">
        <v>2.8472222222222222E-2</v>
      </c>
      <c r="E174" s="14" t="s">
        <v>20</v>
      </c>
    </row>
    <row r="175" spans="1:14">
      <c r="A175" s="3">
        <v>1.3888888888888888E-2</v>
      </c>
      <c r="B175" t="s">
        <v>13</v>
      </c>
      <c r="D175" s="3">
        <v>2.8530092592592593E-2</v>
      </c>
      <c r="E175" s="14" t="s">
        <v>20</v>
      </c>
    </row>
    <row r="176" spans="1:14">
      <c r="A176" s="3">
        <v>1.3946759259259259E-2</v>
      </c>
      <c r="B176" t="s">
        <v>13</v>
      </c>
      <c r="D176" s="3">
        <v>2.8587962962962964E-2</v>
      </c>
      <c r="E176" s="14" t="s">
        <v>20</v>
      </c>
    </row>
    <row r="177" spans="1:5">
      <c r="A177" s="3">
        <v>1.4004629629629629E-2</v>
      </c>
      <c r="B177" t="s">
        <v>13</v>
      </c>
      <c r="D177" s="3">
        <v>2.8645833333333332E-2</v>
      </c>
      <c r="E177" s="14" t="s">
        <v>20</v>
      </c>
    </row>
    <row r="178" spans="1:5">
      <c r="A178" s="3">
        <v>1.40625E-2</v>
      </c>
      <c r="B178" t="s">
        <v>13</v>
      </c>
      <c r="D178" s="3">
        <v>2.8703703703703703E-2</v>
      </c>
      <c r="E178" s="14" t="s">
        <v>20</v>
      </c>
    </row>
    <row r="179" spans="1:5">
      <c r="A179" s="3">
        <v>1.4351851851851852E-2</v>
      </c>
      <c r="B179" t="s">
        <v>13</v>
      </c>
      <c r="D179" s="3">
        <v>2.8761574074074075E-2</v>
      </c>
      <c r="E179" s="14" t="s">
        <v>20</v>
      </c>
    </row>
    <row r="180" spans="1:5">
      <c r="A180" s="3">
        <v>1.4409722222222223E-2</v>
      </c>
      <c r="B180" t="s">
        <v>13</v>
      </c>
      <c r="D180" s="3">
        <v>2.8819444444444446E-2</v>
      </c>
      <c r="E180" s="14" t="s">
        <v>20</v>
      </c>
    </row>
    <row r="181" spans="1:5">
      <c r="A181" s="3">
        <v>1.4467592592592593E-2</v>
      </c>
      <c r="B181" t="s">
        <v>13</v>
      </c>
      <c r="D181" s="3">
        <v>2.8877314814814814E-2</v>
      </c>
      <c r="E181" s="14" t="s">
        <v>20</v>
      </c>
    </row>
    <row r="182" spans="1:5">
      <c r="A182" s="3">
        <v>1.4525462962962962E-2</v>
      </c>
      <c r="B182" t="s">
        <v>13</v>
      </c>
    </row>
    <row r="183" spans="1:5">
      <c r="A183" s="3">
        <v>1.4583333333333334E-2</v>
      </c>
      <c r="B183" t="s">
        <v>13</v>
      </c>
    </row>
    <row r="184" spans="1:5">
      <c r="A184" s="3">
        <v>1.4641203703703703E-2</v>
      </c>
      <c r="B184" t="s">
        <v>13</v>
      </c>
    </row>
    <row r="185" spans="1:5">
      <c r="A185" s="3">
        <v>1.4699074074074074E-2</v>
      </c>
      <c r="B185" t="s">
        <v>13</v>
      </c>
    </row>
    <row r="186" spans="1:5">
      <c r="A186" s="3">
        <v>1.4756944444444444E-2</v>
      </c>
      <c r="B186" t="s">
        <v>13</v>
      </c>
    </row>
    <row r="187" spans="1:5">
      <c r="A187" s="3">
        <v>1.6319444444444445E-2</v>
      </c>
      <c r="B187" t="s">
        <v>13</v>
      </c>
    </row>
    <row r="188" spans="1:5">
      <c r="A188" s="3">
        <v>1.6377314814814813E-2</v>
      </c>
      <c r="B188" t="s">
        <v>13</v>
      </c>
    </row>
    <row r="189" spans="1:5">
      <c r="A189" s="3">
        <v>1.6435185185185185E-2</v>
      </c>
      <c r="B189" t="s">
        <v>13</v>
      </c>
    </row>
    <row r="190" spans="1:5">
      <c r="A190" s="3">
        <v>1.6493055555555556E-2</v>
      </c>
      <c r="B190" t="s">
        <v>13</v>
      </c>
    </row>
    <row r="191" spans="1:5">
      <c r="A191" s="3">
        <v>1.6550925925925927E-2</v>
      </c>
      <c r="B191" t="s">
        <v>13</v>
      </c>
    </row>
    <row r="192" spans="1:5">
      <c r="A192" s="3">
        <v>1.6608796296296295E-2</v>
      </c>
      <c r="B192" t="s">
        <v>13</v>
      </c>
    </row>
    <row r="193" spans="1:2">
      <c r="A193" s="3">
        <v>1.6666666666666666E-2</v>
      </c>
      <c r="B193" t="s">
        <v>13</v>
      </c>
    </row>
    <row r="194" spans="1:2">
      <c r="A194" s="3">
        <v>1.6724537037037038E-2</v>
      </c>
      <c r="B194" t="s">
        <v>13</v>
      </c>
    </row>
    <row r="195" spans="1:2">
      <c r="A195" s="3">
        <v>1.6782407407407409E-2</v>
      </c>
      <c r="B195" t="s">
        <v>13</v>
      </c>
    </row>
    <row r="196" spans="1:2">
      <c r="A196" s="3">
        <v>1.6840277777777777E-2</v>
      </c>
      <c r="B196" t="s">
        <v>13</v>
      </c>
    </row>
    <row r="197" spans="1:2">
      <c r="A197" s="3">
        <v>1.6898148148148148E-2</v>
      </c>
      <c r="B197" t="s">
        <v>13</v>
      </c>
    </row>
    <row r="198" spans="1:2">
      <c r="A198" s="3">
        <v>1.695601851851852E-2</v>
      </c>
      <c r="B198" t="s">
        <v>13</v>
      </c>
    </row>
    <row r="199" spans="1:2">
      <c r="A199" s="3">
        <v>1.7013888888888887E-2</v>
      </c>
      <c r="B199" t="s">
        <v>13</v>
      </c>
    </row>
    <row r="200" spans="1:2">
      <c r="A200" s="3">
        <v>1.7071759259259259E-2</v>
      </c>
      <c r="B200" t="s">
        <v>13</v>
      </c>
    </row>
    <row r="201" spans="1:2">
      <c r="A201" s="3">
        <v>1.712962962962963E-2</v>
      </c>
      <c r="B201" t="s">
        <v>13</v>
      </c>
    </row>
    <row r="202" spans="1:2">
      <c r="A202" s="3">
        <v>1.7187500000000001E-2</v>
      </c>
      <c r="B202" t="s">
        <v>13</v>
      </c>
    </row>
    <row r="203" spans="1:2">
      <c r="A203" s="3">
        <v>1.7245370370370369E-2</v>
      </c>
      <c r="B203" t="s">
        <v>13</v>
      </c>
    </row>
    <row r="204" spans="1:2">
      <c r="A204" s="3">
        <v>1.7476851851851851E-2</v>
      </c>
      <c r="B204" t="s">
        <v>13</v>
      </c>
    </row>
    <row r="205" spans="1:2">
      <c r="A205" s="3">
        <v>1.7534722222222222E-2</v>
      </c>
      <c r="B205" t="s">
        <v>13</v>
      </c>
    </row>
    <row r="206" spans="1:2">
      <c r="A206" s="3">
        <v>1.7592592592592594E-2</v>
      </c>
      <c r="B206" t="s">
        <v>13</v>
      </c>
    </row>
    <row r="207" spans="1:2">
      <c r="A207" s="3">
        <v>1.7650462962962962E-2</v>
      </c>
      <c r="B207" t="s">
        <v>13</v>
      </c>
    </row>
    <row r="208" spans="1:2">
      <c r="A208" s="3">
        <v>1.7708333333333333E-2</v>
      </c>
      <c r="B208" t="s">
        <v>13</v>
      </c>
    </row>
    <row r="209" spans="1:2">
      <c r="A209" s="3">
        <v>1.8807870370370371E-2</v>
      </c>
      <c r="B209" t="s">
        <v>13</v>
      </c>
    </row>
    <row r="210" spans="1:2">
      <c r="A210" s="3">
        <v>1.8865740740740742E-2</v>
      </c>
      <c r="B210" t="s">
        <v>13</v>
      </c>
    </row>
    <row r="211" spans="1:2">
      <c r="A211" s="3">
        <v>1.892361111111111E-2</v>
      </c>
      <c r="B211" t="s">
        <v>13</v>
      </c>
    </row>
    <row r="212" spans="1:2">
      <c r="A212" s="3">
        <v>1.8981481481481481E-2</v>
      </c>
      <c r="B212" t="s">
        <v>13</v>
      </c>
    </row>
    <row r="213" spans="1:2">
      <c r="A213" s="3">
        <v>1.9039351851851852E-2</v>
      </c>
      <c r="B213" t="s">
        <v>13</v>
      </c>
    </row>
    <row r="214" spans="1:2">
      <c r="A214" s="3">
        <v>1.9097222222222224E-2</v>
      </c>
      <c r="B214" t="s">
        <v>13</v>
      </c>
    </row>
    <row r="215" spans="1:2">
      <c r="A215" s="3">
        <v>1.9155092592592592E-2</v>
      </c>
      <c r="B215" t="s">
        <v>13</v>
      </c>
    </row>
    <row r="216" spans="1:2">
      <c r="A216" s="3">
        <v>1.9212962962962963E-2</v>
      </c>
      <c r="B216" t="s">
        <v>13</v>
      </c>
    </row>
    <row r="217" spans="1:2">
      <c r="A217" s="3">
        <v>1.9270833333333334E-2</v>
      </c>
      <c r="B217" t="s">
        <v>13</v>
      </c>
    </row>
    <row r="218" spans="1:2">
      <c r="A218" s="3">
        <v>1.9328703703703702E-2</v>
      </c>
      <c r="B218" t="s">
        <v>13</v>
      </c>
    </row>
    <row r="219" spans="1:2">
      <c r="A219" s="3">
        <v>1.9386574074074073E-2</v>
      </c>
      <c r="B219" t="s">
        <v>13</v>
      </c>
    </row>
    <row r="220" spans="1:2">
      <c r="A220" s="3">
        <v>1.9444444444444445E-2</v>
      </c>
      <c r="B220" t="s">
        <v>13</v>
      </c>
    </row>
    <row r="221" spans="1:2">
      <c r="A221" s="3">
        <v>1.9502314814814816E-2</v>
      </c>
      <c r="B221" t="s">
        <v>13</v>
      </c>
    </row>
    <row r="222" spans="1:2">
      <c r="A222" s="3">
        <v>2.2048611111111113E-2</v>
      </c>
      <c r="B222" t="s">
        <v>13</v>
      </c>
    </row>
    <row r="223" spans="1:2">
      <c r="A223" s="3">
        <v>2.210648148148148E-2</v>
      </c>
      <c r="B223" t="s">
        <v>13</v>
      </c>
    </row>
    <row r="224" spans="1:2">
      <c r="A224" s="3">
        <v>2.2164351851851852E-2</v>
      </c>
      <c r="B224" t="s">
        <v>13</v>
      </c>
    </row>
    <row r="225" spans="1:2">
      <c r="A225" s="3">
        <v>2.2222222222222223E-2</v>
      </c>
      <c r="B225" t="s">
        <v>13</v>
      </c>
    </row>
    <row r="226" spans="1:2">
      <c r="A226" s="3">
        <v>2.2280092592592591E-2</v>
      </c>
      <c r="B226" t="s">
        <v>13</v>
      </c>
    </row>
    <row r="227" spans="1:2">
      <c r="A227" s="3">
        <v>2.2337962962962962E-2</v>
      </c>
      <c r="B227" t="s">
        <v>13</v>
      </c>
    </row>
    <row r="228" spans="1:2">
      <c r="A228" s="3">
        <v>2.2685185185185187E-2</v>
      </c>
      <c r="B228" t="s">
        <v>13</v>
      </c>
    </row>
    <row r="229" spans="1:2">
      <c r="A229" s="3">
        <v>2.2743055555555555E-2</v>
      </c>
      <c r="B229" t="s">
        <v>13</v>
      </c>
    </row>
    <row r="230" spans="1:2">
      <c r="A230" s="3">
        <v>2.2800925925925926E-2</v>
      </c>
      <c r="B230" t="s">
        <v>13</v>
      </c>
    </row>
    <row r="231" spans="1:2">
      <c r="A231" s="3">
        <v>2.2858796296296297E-2</v>
      </c>
      <c r="B231" t="s">
        <v>13</v>
      </c>
    </row>
    <row r="232" spans="1:2">
      <c r="A232" s="3">
        <v>2.2916666666666665E-2</v>
      </c>
      <c r="B232" t="s">
        <v>13</v>
      </c>
    </row>
    <row r="233" spans="1:2">
      <c r="A233" s="3">
        <v>2.2974537037037036E-2</v>
      </c>
      <c r="B233" t="s">
        <v>13</v>
      </c>
    </row>
    <row r="234" spans="1:2">
      <c r="A234" s="3">
        <v>2.3032407407407408E-2</v>
      </c>
      <c r="B234" t="s">
        <v>13</v>
      </c>
    </row>
    <row r="235" spans="1:2">
      <c r="A235" s="3">
        <v>2.3090277777777779E-2</v>
      </c>
      <c r="B235" t="s">
        <v>13</v>
      </c>
    </row>
    <row r="236" spans="1:2">
      <c r="A236" s="3">
        <v>2.3148148148148147E-2</v>
      </c>
      <c r="B236" t="s">
        <v>13</v>
      </c>
    </row>
    <row r="237" spans="1:2">
      <c r="A237" s="3">
        <v>2.3206018518518518E-2</v>
      </c>
      <c r="B237" t="s">
        <v>13</v>
      </c>
    </row>
    <row r="238" spans="1:2">
      <c r="A238" s="3">
        <v>2.326388888888889E-2</v>
      </c>
      <c r="B238" t="s">
        <v>13</v>
      </c>
    </row>
    <row r="239" spans="1:2">
      <c r="A239" s="3">
        <v>2.3321759259259261E-2</v>
      </c>
      <c r="B239" t="s">
        <v>13</v>
      </c>
    </row>
    <row r="240" spans="1:2">
      <c r="A240" s="3">
        <v>2.3379629629629629E-2</v>
      </c>
      <c r="B240" t="s">
        <v>13</v>
      </c>
    </row>
    <row r="241" spans="1:2">
      <c r="A241" s="3">
        <v>2.34375E-2</v>
      </c>
      <c r="B241" t="s">
        <v>13</v>
      </c>
    </row>
    <row r="242" spans="1:2">
      <c r="A242" s="3">
        <v>2.3495370370370371E-2</v>
      </c>
      <c r="B242" t="s">
        <v>13</v>
      </c>
    </row>
    <row r="243" spans="1:2">
      <c r="A243" s="3">
        <v>2.3553240740740739E-2</v>
      </c>
      <c r="B243" t="s">
        <v>13</v>
      </c>
    </row>
    <row r="244" spans="1:2">
      <c r="A244" s="3">
        <v>2.361111111111111E-2</v>
      </c>
      <c r="B244" t="s">
        <v>13</v>
      </c>
    </row>
    <row r="245" spans="1:2">
      <c r="A245" s="3">
        <v>2.3668981481481482E-2</v>
      </c>
      <c r="B245" t="s">
        <v>13</v>
      </c>
    </row>
    <row r="246" spans="1:2">
      <c r="A246" s="3">
        <v>2.3726851851851853E-2</v>
      </c>
      <c r="B246" t="s">
        <v>13</v>
      </c>
    </row>
    <row r="247" spans="1:2">
      <c r="A247" s="3">
        <v>2.3784722222222221E-2</v>
      </c>
      <c r="B247" t="s">
        <v>13</v>
      </c>
    </row>
    <row r="248" spans="1:2">
      <c r="A248" s="3">
        <v>2.3842592592592592E-2</v>
      </c>
      <c r="B248" t="s">
        <v>13</v>
      </c>
    </row>
    <row r="249" spans="1:2">
      <c r="A249" s="3">
        <v>2.3900462962962964E-2</v>
      </c>
      <c r="B249" t="s">
        <v>13</v>
      </c>
    </row>
    <row r="250" spans="1:2">
      <c r="A250" s="3">
        <v>2.3958333333333335E-2</v>
      </c>
      <c r="B250" t="s">
        <v>13</v>
      </c>
    </row>
    <row r="251" spans="1:2">
      <c r="A251" s="3">
        <v>2.4016203703703703E-2</v>
      </c>
      <c r="B251" t="s">
        <v>13</v>
      </c>
    </row>
    <row r="252" spans="1:2">
      <c r="A252" s="3">
        <v>2.4074074074074074E-2</v>
      </c>
      <c r="B252" t="s">
        <v>13</v>
      </c>
    </row>
    <row r="253" spans="1:2">
      <c r="A253" s="3">
        <v>2.4131944444444445E-2</v>
      </c>
      <c r="B253" t="s">
        <v>13</v>
      </c>
    </row>
    <row r="254" spans="1:2">
      <c r="A254" s="3">
        <v>2.4189814814814813E-2</v>
      </c>
      <c r="B254" t="s">
        <v>13</v>
      </c>
    </row>
    <row r="255" spans="1:2">
      <c r="A255" s="3">
        <v>2.6215277777777778E-2</v>
      </c>
      <c r="B255" t="s">
        <v>13</v>
      </c>
    </row>
    <row r="256" spans="1:2">
      <c r="A256" s="3">
        <v>2.627314814814815E-2</v>
      </c>
      <c r="B256" t="s">
        <v>13</v>
      </c>
    </row>
    <row r="257" spans="1:2">
      <c r="A257" s="3">
        <v>2.6331018518518517E-2</v>
      </c>
      <c r="B257" t="s">
        <v>13</v>
      </c>
    </row>
    <row r="258" spans="1:2">
      <c r="A258" s="3">
        <v>2.6388888888888889E-2</v>
      </c>
      <c r="B258" t="s">
        <v>13</v>
      </c>
    </row>
    <row r="259" spans="1:2">
      <c r="A259" s="3">
        <v>2.644675925925926E-2</v>
      </c>
      <c r="B259" t="s">
        <v>13</v>
      </c>
    </row>
    <row r="260" spans="1:2">
      <c r="A260" s="3">
        <v>2.6504629629629628E-2</v>
      </c>
      <c r="B260" t="s">
        <v>13</v>
      </c>
    </row>
    <row r="261" spans="1:2">
      <c r="A261" s="3">
        <v>2.7372685185185184E-2</v>
      </c>
      <c r="B261" t="s">
        <v>13</v>
      </c>
    </row>
    <row r="262" spans="1:2">
      <c r="A262" s="3">
        <v>2.7430555555555555E-2</v>
      </c>
      <c r="B262" t="s">
        <v>13</v>
      </c>
    </row>
    <row r="263" spans="1:2">
      <c r="A263" s="3">
        <v>2.7488425925925927E-2</v>
      </c>
      <c r="B263" t="s">
        <v>13</v>
      </c>
    </row>
    <row r="264" spans="1:2">
      <c r="A264" s="3">
        <v>2.7546296296296298E-2</v>
      </c>
      <c r="B264" t="s">
        <v>13</v>
      </c>
    </row>
    <row r="265" spans="1:2">
      <c r="A265" s="3">
        <v>2.7604166666666666E-2</v>
      </c>
      <c r="B265" t="s">
        <v>13</v>
      </c>
    </row>
    <row r="266" spans="1:2">
      <c r="A266" s="3">
        <v>2.7662037037037037E-2</v>
      </c>
      <c r="B266" t="s">
        <v>13</v>
      </c>
    </row>
    <row r="267" spans="1:2">
      <c r="A267" s="3">
        <v>2.7719907407407408E-2</v>
      </c>
      <c r="B267" t="s">
        <v>13</v>
      </c>
    </row>
    <row r="268" spans="1:2">
      <c r="A268" s="3">
        <v>2.7777777777777776E-2</v>
      </c>
      <c r="B268" t="s">
        <v>13</v>
      </c>
    </row>
    <row r="269" spans="1:2">
      <c r="A269" s="3">
        <v>2.7835648148148148E-2</v>
      </c>
      <c r="B269" t="s">
        <v>13</v>
      </c>
    </row>
    <row r="270" spans="1:2">
      <c r="A270" s="3">
        <v>2.7893518518518519E-2</v>
      </c>
      <c r="B270" t="s">
        <v>13</v>
      </c>
    </row>
    <row r="271" spans="1:2">
      <c r="A271" s="3">
        <v>2.795138888888889E-2</v>
      </c>
      <c r="B271" t="s">
        <v>13</v>
      </c>
    </row>
    <row r="272" spans="1:2">
      <c r="A272" s="3">
        <v>2.8009259259259258E-2</v>
      </c>
      <c r="B272" t="s">
        <v>13</v>
      </c>
    </row>
    <row r="273" spans="1:2">
      <c r="A273" s="3">
        <v>2.8067129629629629E-2</v>
      </c>
      <c r="B273" t="s">
        <v>13</v>
      </c>
    </row>
    <row r="274" spans="1:2">
      <c r="A274" s="3">
        <v>2.8125000000000001E-2</v>
      </c>
      <c r="B274" t="s">
        <v>13</v>
      </c>
    </row>
    <row r="275" spans="1:2">
      <c r="A275" s="3">
        <v>2.8182870370370372E-2</v>
      </c>
      <c r="B275" t="s">
        <v>13</v>
      </c>
    </row>
    <row r="276" spans="1:2">
      <c r="A276" s="3">
        <v>2.824074074074074E-2</v>
      </c>
      <c r="B276" t="s">
        <v>13</v>
      </c>
    </row>
    <row r="277" spans="1:2">
      <c r="A277" s="3">
        <v>2.8298611111111111E-2</v>
      </c>
      <c r="B277" t="s">
        <v>13</v>
      </c>
    </row>
    <row r="278" spans="1:2">
      <c r="A278" s="3">
        <v>2.8356481481481483E-2</v>
      </c>
      <c r="B278" t="s">
        <v>13</v>
      </c>
    </row>
    <row r="279" spans="1:2">
      <c r="A279" s="3">
        <v>2.841435185185185E-2</v>
      </c>
      <c r="B279" t="s">
        <v>13</v>
      </c>
    </row>
    <row r="280" spans="1:2">
      <c r="A280" s="3">
        <v>2.8472222222222222E-2</v>
      </c>
      <c r="B280" t="s">
        <v>13</v>
      </c>
    </row>
    <row r="281" spans="1:2">
      <c r="A281" s="3">
        <v>2.8530092592592593E-2</v>
      </c>
      <c r="B281" t="s">
        <v>13</v>
      </c>
    </row>
    <row r="282" spans="1:2">
      <c r="A282" s="3">
        <v>2.8587962962962964E-2</v>
      </c>
      <c r="B282" t="s">
        <v>13</v>
      </c>
    </row>
    <row r="283" spans="1:2">
      <c r="A283" s="3">
        <v>2.8645833333333332E-2</v>
      </c>
      <c r="B283" t="s">
        <v>13</v>
      </c>
    </row>
    <row r="284" spans="1:2">
      <c r="B284" s="3"/>
    </row>
    <row r="285" spans="1:2">
      <c r="B285" s="3"/>
    </row>
    <row r="286" spans="1:2">
      <c r="B286" s="3"/>
    </row>
    <row r="287" spans="1:2">
      <c r="B287" s="3"/>
    </row>
    <row r="288" spans="1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3"/>
  <sheetViews>
    <sheetView workbookViewId="0">
      <selection activeCell="Q14" sqref="Q14"/>
    </sheetView>
  </sheetViews>
  <sheetFormatPr baseColWidth="10" defaultRowHeight="15" x14ac:dyDescent="0"/>
  <cols>
    <col min="2" max="2" width="16.5" customWidth="1"/>
    <col min="5" max="5" width="15.83203125" customWidth="1"/>
    <col min="8" max="8" width="18.1640625" customWidth="1"/>
    <col min="10" max="10" width="10.83203125" style="3"/>
    <col min="11" max="11" width="15.6640625" customWidth="1"/>
    <col min="12" max="12" width="11.6640625" customWidth="1"/>
    <col min="13" max="13" width="21" customWidth="1"/>
    <col min="15" max="15" width="8.6640625" customWidth="1"/>
    <col min="16" max="16" width="18.1640625" customWidth="1"/>
  </cols>
  <sheetData>
    <row r="1" spans="1:17">
      <c r="A1" t="s">
        <v>11</v>
      </c>
      <c r="B1" t="s">
        <v>12</v>
      </c>
      <c r="E1" t="s">
        <v>12</v>
      </c>
      <c r="H1" t="s">
        <v>12</v>
      </c>
    </row>
    <row r="2" spans="1:17">
      <c r="A2" s="3">
        <v>2.3148148148148149E-4</v>
      </c>
      <c r="B2" s="5" t="s">
        <v>16</v>
      </c>
      <c r="D2" s="3">
        <v>1.9097222222222222E-3</v>
      </c>
      <c r="E2" s="5" t="s">
        <v>18</v>
      </c>
      <c r="G2" s="3">
        <v>1.8518518518518519E-3</v>
      </c>
      <c r="H2" s="5" t="s">
        <v>17</v>
      </c>
      <c r="J2" s="3">
        <v>1.3888888888888889E-3</v>
      </c>
      <c r="K2" s="5" t="s">
        <v>23</v>
      </c>
    </row>
    <row r="3" spans="1:17">
      <c r="A3" s="3">
        <v>2.8935185185185184E-4</v>
      </c>
      <c r="B3" s="5" t="s">
        <v>16</v>
      </c>
      <c r="D3" s="3">
        <v>1.9675925925925924E-3</v>
      </c>
      <c r="E3" s="5" t="s">
        <v>18</v>
      </c>
      <c r="G3" s="3">
        <v>2.5462962962962965E-3</v>
      </c>
      <c r="H3" s="5" t="s">
        <v>17</v>
      </c>
      <c r="J3" s="3">
        <v>1.4467592592592592E-3</v>
      </c>
      <c r="K3" s="5" t="s">
        <v>23</v>
      </c>
    </row>
    <row r="4" spans="1:17">
      <c r="A4" s="3">
        <v>3.4722222222222224E-4</v>
      </c>
      <c r="B4" s="5" t="s">
        <v>16</v>
      </c>
      <c r="D4" s="3">
        <v>2.0254629629629629E-3</v>
      </c>
      <c r="E4" s="5" t="s">
        <v>18</v>
      </c>
      <c r="G4" s="3">
        <v>2.6041666666666665E-3</v>
      </c>
      <c r="H4" s="5" t="s">
        <v>17</v>
      </c>
      <c r="J4" s="3">
        <v>1.5046296296296296E-3</v>
      </c>
      <c r="K4" s="5" t="s">
        <v>23</v>
      </c>
    </row>
    <row r="5" spans="1:17">
      <c r="A5" s="3">
        <v>4.0509259259259258E-4</v>
      </c>
      <c r="B5" s="5" t="s">
        <v>16</v>
      </c>
      <c r="D5" s="3">
        <v>2.0833333333333333E-3</v>
      </c>
      <c r="E5" s="5" t="s">
        <v>18</v>
      </c>
      <c r="G5" s="3">
        <v>2.662037037037037E-3</v>
      </c>
      <c r="H5" s="5" t="s">
        <v>17</v>
      </c>
      <c r="J5" s="3">
        <v>1.5625000000000001E-3</v>
      </c>
      <c r="K5" s="5" t="s">
        <v>23</v>
      </c>
    </row>
    <row r="6" spans="1:17">
      <c r="A6" s="3">
        <v>4.6296296296296298E-4</v>
      </c>
      <c r="B6" s="5" t="s">
        <v>16</v>
      </c>
      <c r="D6" s="3">
        <v>2.1412037037037038E-3</v>
      </c>
      <c r="E6" s="5" t="s">
        <v>18</v>
      </c>
      <c r="G6" s="3">
        <v>2.7199074074074074E-3</v>
      </c>
      <c r="H6" s="5" t="s">
        <v>17</v>
      </c>
      <c r="J6" s="3">
        <v>1.6203703703703703E-3</v>
      </c>
      <c r="K6" s="5" t="s">
        <v>23</v>
      </c>
      <c r="M6" s="5" t="s">
        <v>16</v>
      </c>
      <c r="N6" s="12">
        <f>89/517</f>
        <v>0.17214700193423599</v>
      </c>
      <c r="P6" s="33" t="s">
        <v>23</v>
      </c>
      <c r="Q6" s="12">
        <f>134/517</f>
        <v>0.25918762088974856</v>
      </c>
    </row>
    <row r="7" spans="1:17">
      <c r="A7" s="3">
        <v>5.2083333333333333E-4</v>
      </c>
      <c r="B7" s="5" t="s">
        <v>16</v>
      </c>
      <c r="D7" s="3">
        <v>2.1990740740740742E-3</v>
      </c>
      <c r="E7" s="5" t="s">
        <v>18</v>
      </c>
      <c r="G7" s="3">
        <v>2.7777777777777779E-3</v>
      </c>
      <c r="H7" s="5" t="s">
        <v>17</v>
      </c>
      <c r="J7" s="3">
        <v>1.6782407407407408E-3</v>
      </c>
      <c r="K7" s="5" t="s">
        <v>23</v>
      </c>
      <c r="M7" s="5" t="s">
        <v>18</v>
      </c>
      <c r="N7" s="12">
        <f>346/517</f>
        <v>0.66924564796905217</v>
      </c>
      <c r="P7" s="33" t="s">
        <v>17</v>
      </c>
      <c r="Q7" s="12">
        <f>21/517</f>
        <v>4.0618955512572531E-2</v>
      </c>
    </row>
    <row r="8" spans="1:17">
      <c r="A8" s="3">
        <v>5.7870370370370367E-4</v>
      </c>
      <c r="B8" s="5" t="s">
        <v>16</v>
      </c>
      <c r="D8" s="3">
        <v>2.2569444444444442E-3</v>
      </c>
      <c r="E8" s="5" t="s">
        <v>18</v>
      </c>
      <c r="G8" s="3">
        <v>3.0671296296296297E-3</v>
      </c>
      <c r="H8" s="5" t="s">
        <v>17</v>
      </c>
      <c r="J8" s="3">
        <v>1.9097222222222222E-3</v>
      </c>
      <c r="K8" s="5" t="s">
        <v>23</v>
      </c>
      <c r="M8" s="5" t="s">
        <v>17</v>
      </c>
      <c r="N8" s="12">
        <f>21/517</f>
        <v>4.0618955512572531E-2</v>
      </c>
      <c r="P8" s="33" t="s">
        <v>18</v>
      </c>
      <c r="Q8" s="12">
        <f>346/517</f>
        <v>0.66924564796905217</v>
      </c>
    </row>
    <row r="9" spans="1:17">
      <c r="A9" s="3">
        <v>6.3657407407407413E-4</v>
      </c>
      <c r="B9" s="5" t="s">
        <v>16</v>
      </c>
      <c r="D9" s="3">
        <v>2.3148148148148147E-3</v>
      </c>
      <c r="E9" s="5" t="s">
        <v>18</v>
      </c>
      <c r="G9" s="3">
        <v>3.1250000000000002E-3</v>
      </c>
      <c r="H9" s="5" t="s">
        <v>17</v>
      </c>
      <c r="J9" s="3">
        <v>1.9675925925925924E-3</v>
      </c>
      <c r="K9" s="5" t="s">
        <v>23</v>
      </c>
      <c r="M9" s="5" t="s">
        <v>23</v>
      </c>
      <c r="N9" s="12">
        <f>134/517</f>
        <v>0.25918762088974856</v>
      </c>
      <c r="P9" s="33" t="s">
        <v>16</v>
      </c>
      <c r="Q9" s="12">
        <f>89/517</f>
        <v>0.17214700193423599</v>
      </c>
    </row>
    <row r="10" spans="1:17">
      <c r="A10" s="3">
        <v>6.9444444444444447E-4</v>
      </c>
      <c r="B10" s="5" t="s">
        <v>16</v>
      </c>
      <c r="D10" s="3">
        <v>2.3726851851851851E-3</v>
      </c>
      <c r="E10" s="5" t="s">
        <v>18</v>
      </c>
      <c r="G10" s="3">
        <v>3.2986111111111111E-3</v>
      </c>
      <c r="H10" s="5" t="s">
        <v>17</v>
      </c>
      <c r="J10" s="3">
        <v>2.0254629629629629E-3</v>
      </c>
      <c r="K10" s="5" t="s">
        <v>23</v>
      </c>
      <c r="M10" s="32"/>
      <c r="N10" s="12"/>
    </row>
    <row r="11" spans="1:17">
      <c r="A11" s="3">
        <v>7.5231481481481482E-4</v>
      </c>
      <c r="B11" s="5" t="s">
        <v>16</v>
      </c>
      <c r="D11" s="3">
        <v>2.4305555555555556E-3</v>
      </c>
      <c r="E11" s="5" t="s">
        <v>18</v>
      </c>
      <c r="G11" s="3">
        <v>3.3564814814814816E-3</v>
      </c>
      <c r="H11" s="5" t="s">
        <v>17</v>
      </c>
      <c r="J11" s="3">
        <v>2.0833333333333333E-3</v>
      </c>
      <c r="K11" s="5" t="s">
        <v>23</v>
      </c>
    </row>
    <row r="12" spans="1:17">
      <c r="A12" s="3">
        <v>8.1018518518518516E-4</v>
      </c>
      <c r="B12" s="5" t="s">
        <v>16</v>
      </c>
      <c r="D12" s="3">
        <v>2.488425925925926E-3</v>
      </c>
      <c r="E12" s="5" t="s">
        <v>18</v>
      </c>
      <c r="G12" s="3">
        <v>3.414351851851852E-3</v>
      </c>
      <c r="H12" s="5" t="s">
        <v>17</v>
      </c>
      <c r="J12" s="3">
        <v>2.9513888888888888E-3</v>
      </c>
      <c r="K12" s="5" t="s">
        <v>23</v>
      </c>
    </row>
    <row r="13" spans="1:17">
      <c r="A13" s="3">
        <v>8.6805555555555551E-4</v>
      </c>
      <c r="B13" s="5" t="s">
        <v>16</v>
      </c>
      <c r="D13" s="3">
        <v>2.8356481481481483E-3</v>
      </c>
      <c r="E13" s="5" t="s">
        <v>18</v>
      </c>
      <c r="G13" s="3">
        <v>6.1921296296296299E-3</v>
      </c>
      <c r="H13" s="5" t="s">
        <v>17</v>
      </c>
      <c r="J13" s="3">
        <v>3.0092592592592593E-3</v>
      </c>
      <c r="K13" s="5" t="s">
        <v>23</v>
      </c>
    </row>
    <row r="14" spans="1:17">
      <c r="A14" s="3">
        <v>9.2592592592592596E-4</v>
      </c>
      <c r="B14" s="5" t="s">
        <v>16</v>
      </c>
      <c r="D14" s="3">
        <v>2.8935185185185184E-3</v>
      </c>
      <c r="E14" s="5" t="s">
        <v>18</v>
      </c>
      <c r="G14" s="3">
        <v>6.2500000000000003E-3</v>
      </c>
      <c r="H14" s="5" t="s">
        <v>17</v>
      </c>
      <c r="J14" s="3">
        <v>3.2986111111111111E-3</v>
      </c>
      <c r="K14" s="5" t="s">
        <v>23</v>
      </c>
    </row>
    <row r="15" spans="1:17">
      <c r="A15" s="3">
        <v>9.837962962962962E-4</v>
      </c>
      <c r="B15" s="5" t="s">
        <v>16</v>
      </c>
      <c r="D15" s="3">
        <v>3.0671296296296297E-3</v>
      </c>
      <c r="E15" s="5" t="s">
        <v>18</v>
      </c>
      <c r="G15" s="3">
        <v>6.3078703703703708E-3</v>
      </c>
      <c r="H15" s="5" t="s">
        <v>17</v>
      </c>
      <c r="J15" s="3">
        <v>3.3564814814814816E-3</v>
      </c>
      <c r="K15" s="5" t="s">
        <v>23</v>
      </c>
    </row>
    <row r="16" spans="1:17">
      <c r="A16" s="3">
        <v>1.0416666666666667E-3</v>
      </c>
      <c r="B16" s="5" t="s">
        <v>16</v>
      </c>
      <c r="D16" s="3">
        <v>3.1250000000000002E-3</v>
      </c>
      <c r="E16" s="5" t="s">
        <v>18</v>
      </c>
      <c r="G16" s="3">
        <v>6.4814814814814813E-3</v>
      </c>
      <c r="H16" s="5" t="s">
        <v>17</v>
      </c>
      <c r="J16" s="3">
        <v>3.414351851851852E-3</v>
      </c>
      <c r="K16" s="5" t="s">
        <v>23</v>
      </c>
    </row>
    <row r="17" spans="1:11">
      <c r="A17" s="3">
        <v>1.0995370370370371E-3</v>
      </c>
      <c r="B17" s="5" t="s">
        <v>16</v>
      </c>
      <c r="D17" s="3">
        <v>3.1828703703703702E-3</v>
      </c>
      <c r="E17" s="5" t="s">
        <v>18</v>
      </c>
      <c r="G17" s="3">
        <v>7.9282407407407409E-3</v>
      </c>
      <c r="H17" s="5" t="s">
        <v>17</v>
      </c>
      <c r="J17" s="3">
        <v>4.2245370370370371E-3</v>
      </c>
      <c r="K17" s="5" t="s">
        <v>23</v>
      </c>
    </row>
    <row r="18" spans="1:11">
      <c r="A18" s="3">
        <v>1.1574074074074073E-3</v>
      </c>
      <c r="B18" s="5" t="s">
        <v>16</v>
      </c>
      <c r="D18" s="3">
        <v>3.2407407407407406E-3</v>
      </c>
      <c r="E18" s="5" t="s">
        <v>18</v>
      </c>
      <c r="G18" s="3">
        <v>1.3136574074074075E-2</v>
      </c>
      <c r="H18" s="5" t="s">
        <v>17</v>
      </c>
      <c r="J18" s="3">
        <v>4.2824074074074075E-3</v>
      </c>
      <c r="K18" s="5" t="s">
        <v>23</v>
      </c>
    </row>
    <row r="19" spans="1:11">
      <c r="A19" s="3">
        <v>1.2152777777777778E-3</v>
      </c>
      <c r="B19" s="5" t="s">
        <v>16</v>
      </c>
      <c r="D19" s="3">
        <v>3.2986111111111111E-3</v>
      </c>
      <c r="E19" s="5" t="s">
        <v>18</v>
      </c>
      <c r="G19" s="3">
        <v>1.4004629629629629E-2</v>
      </c>
      <c r="H19" s="5" t="s">
        <v>17</v>
      </c>
      <c r="J19" s="3">
        <v>6.6550925925925927E-3</v>
      </c>
      <c r="K19" s="5" t="s">
        <v>23</v>
      </c>
    </row>
    <row r="20" spans="1:11">
      <c r="A20" s="3">
        <v>1.2731481481481483E-3</v>
      </c>
      <c r="B20" s="5" t="s">
        <v>16</v>
      </c>
      <c r="D20" s="3">
        <v>3.3564814814814816E-3</v>
      </c>
      <c r="E20" s="5" t="s">
        <v>18</v>
      </c>
      <c r="G20" s="3">
        <v>1.40625E-2</v>
      </c>
      <c r="H20" s="5" t="s">
        <v>17</v>
      </c>
      <c r="J20" s="3">
        <v>6.7129629629629631E-3</v>
      </c>
      <c r="K20" s="5" t="s">
        <v>23</v>
      </c>
    </row>
    <row r="21" spans="1:11">
      <c r="A21" s="3">
        <v>1.3310185185185185E-3</v>
      </c>
      <c r="B21" s="5" t="s">
        <v>16</v>
      </c>
      <c r="D21" s="3">
        <v>3.414351851851852E-3</v>
      </c>
      <c r="E21" s="5" t="s">
        <v>18</v>
      </c>
      <c r="G21" s="3">
        <v>1.4525462962962962E-2</v>
      </c>
      <c r="H21" s="5" t="s">
        <v>17</v>
      </c>
      <c r="J21" s="3">
        <v>6.7708333333333336E-3</v>
      </c>
      <c r="K21" s="5" t="s">
        <v>23</v>
      </c>
    </row>
    <row r="22" spans="1:11">
      <c r="A22" s="3">
        <v>1.3888888888888889E-3</v>
      </c>
      <c r="B22" s="5" t="s">
        <v>16</v>
      </c>
      <c r="D22" s="3">
        <v>3.472222222222222E-3</v>
      </c>
      <c r="E22" s="5" t="s">
        <v>18</v>
      </c>
      <c r="G22" s="3">
        <v>1.892361111111111E-2</v>
      </c>
      <c r="H22" s="5" t="s">
        <v>17</v>
      </c>
      <c r="J22" s="3">
        <v>6.828703703703704E-3</v>
      </c>
      <c r="K22" s="5" t="s">
        <v>23</v>
      </c>
    </row>
    <row r="23" spans="1:11">
      <c r="A23" s="3">
        <v>1.4467592592592592E-3</v>
      </c>
      <c r="B23" s="5" t="s">
        <v>16</v>
      </c>
      <c r="D23" s="3">
        <v>3.5300925925925925E-3</v>
      </c>
      <c r="E23" s="5" t="s">
        <v>18</v>
      </c>
      <c r="G23" s="3"/>
      <c r="H23" s="3"/>
      <c r="J23" s="3">
        <v>6.8865740740740745E-3</v>
      </c>
      <c r="K23" s="5" t="s">
        <v>23</v>
      </c>
    </row>
    <row r="24" spans="1:11">
      <c r="A24" s="3">
        <v>1.5046296296296296E-3</v>
      </c>
      <c r="B24" s="5" t="s">
        <v>16</v>
      </c>
      <c r="D24" s="3">
        <v>3.5879629629629629E-3</v>
      </c>
      <c r="E24" s="5" t="s">
        <v>18</v>
      </c>
      <c r="G24" s="3"/>
      <c r="H24" s="3"/>
      <c r="J24" s="3">
        <v>6.9444444444444441E-3</v>
      </c>
      <c r="K24" s="5" t="s">
        <v>23</v>
      </c>
    </row>
    <row r="25" spans="1:11">
      <c r="A25" s="3">
        <v>1.5625000000000001E-3</v>
      </c>
      <c r="B25" s="5" t="s">
        <v>16</v>
      </c>
      <c r="D25" s="3">
        <v>3.6458333333333334E-3</v>
      </c>
      <c r="E25" s="5" t="s">
        <v>18</v>
      </c>
      <c r="G25" s="3"/>
      <c r="H25" s="3"/>
      <c r="J25" s="3">
        <v>7.0023148148148145E-3</v>
      </c>
      <c r="K25" s="5" t="s">
        <v>23</v>
      </c>
    </row>
    <row r="26" spans="1:11">
      <c r="A26" s="3">
        <v>1.6203703703703703E-3</v>
      </c>
      <c r="B26" s="5" t="s">
        <v>16</v>
      </c>
      <c r="D26" s="3">
        <v>3.7037037037037038E-3</v>
      </c>
      <c r="E26" s="5" t="s">
        <v>18</v>
      </c>
      <c r="G26" s="3"/>
      <c r="H26" s="3"/>
      <c r="J26" s="3">
        <v>7.060185185185185E-3</v>
      </c>
      <c r="K26" s="5" t="s">
        <v>23</v>
      </c>
    </row>
    <row r="27" spans="1:11">
      <c r="A27" s="3">
        <v>1.6782407407407408E-3</v>
      </c>
      <c r="B27" s="5" t="s">
        <v>16</v>
      </c>
      <c r="D27" s="3">
        <v>3.7615740740740739E-3</v>
      </c>
      <c r="E27" s="5" t="s">
        <v>18</v>
      </c>
      <c r="G27" s="3"/>
      <c r="H27" s="3"/>
      <c r="J27" s="3">
        <v>7.1180555555555554E-3</v>
      </c>
      <c r="K27" s="5" t="s">
        <v>23</v>
      </c>
    </row>
    <row r="28" spans="1:11">
      <c r="A28" s="3">
        <v>1.736111111111111E-3</v>
      </c>
      <c r="B28" s="5" t="s">
        <v>16</v>
      </c>
      <c r="D28" s="3">
        <v>3.8194444444444443E-3</v>
      </c>
      <c r="E28" s="5" t="s">
        <v>18</v>
      </c>
      <c r="G28" s="3"/>
      <c r="H28" s="3"/>
      <c r="J28" s="3">
        <v>7.1759259259259259E-3</v>
      </c>
      <c r="K28" s="5" t="s">
        <v>23</v>
      </c>
    </row>
    <row r="29" spans="1:11">
      <c r="A29" s="3">
        <v>1.7939814814814815E-3</v>
      </c>
      <c r="B29" s="5" t="s">
        <v>16</v>
      </c>
      <c r="D29" s="3">
        <v>3.8773148148148148E-3</v>
      </c>
      <c r="E29" s="5" t="s">
        <v>18</v>
      </c>
      <c r="G29" s="3"/>
      <c r="H29" s="3"/>
      <c r="J29" s="3">
        <v>7.2337962962962963E-3</v>
      </c>
      <c r="K29" s="5" t="s">
        <v>23</v>
      </c>
    </row>
    <row r="30" spans="1:11">
      <c r="A30" s="3">
        <v>1.8518518518518519E-3</v>
      </c>
      <c r="B30" s="5" t="s">
        <v>16</v>
      </c>
      <c r="D30" s="3">
        <v>3.9351851851851848E-3</v>
      </c>
      <c r="E30" s="5" t="s">
        <v>18</v>
      </c>
      <c r="G30" s="3"/>
      <c r="H30" s="3"/>
      <c r="J30" s="3">
        <v>7.2916666666666668E-3</v>
      </c>
      <c r="K30" s="5" t="s">
        <v>23</v>
      </c>
    </row>
    <row r="31" spans="1:11">
      <c r="A31" s="3">
        <v>1.9097222222222222E-3</v>
      </c>
      <c r="B31" s="5" t="s">
        <v>16</v>
      </c>
      <c r="D31" s="3">
        <v>3.9930555555555552E-3</v>
      </c>
      <c r="E31" s="5" t="s">
        <v>18</v>
      </c>
      <c r="H31" s="3"/>
      <c r="J31" s="3">
        <v>7.3495370370370372E-3</v>
      </c>
      <c r="K31" s="5" t="s">
        <v>23</v>
      </c>
    </row>
    <row r="32" spans="1:11">
      <c r="A32" s="3">
        <v>1.9675925925925924E-3</v>
      </c>
      <c r="B32" s="5" t="s">
        <v>16</v>
      </c>
      <c r="D32" s="3">
        <v>4.0509259259259257E-3</v>
      </c>
      <c r="E32" s="5" t="s">
        <v>18</v>
      </c>
      <c r="H32" s="3"/>
      <c r="J32" s="3">
        <v>7.4074074074074077E-3</v>
      </c>
      <c r="K32" s="5" t="s">
        <v>23</v>
      </c>
    </row>
    <row r="33" spans="1:11">
      <c r="A33" s="3">
        <v>2.0254629629629629E-3</v>
      </c>
      <c r="B33" s="5" t="s">
        <v>16</v>
      </c>
      <c r="D33" s="3">
        <v>4.1087962962962962E-3</v>
      </c>
      <c r="E33" s="5" t="s">
        <v>18</v>
      </c>
      <c r="H33" s="3"/>
      <c r="J33" s="3">
        <v>7.4652777777777781E-3</v>
      </c>
      <c r="K33" s="5" t="s">
        <v>23</v>
      </c>
    </row>
    <row r="34" spans="1:11">
      <c r="A34" s="3">
        <v>2.0833333333333333E-3</v>
      </c>
      <c r="B34" s="5" t="s">
        <v>16</v>
      </c>
      <c r="D34" s="3">
        <v>4.1666666666666666E-3</v>
      </c>
      <c r="E34" s="5" t="s">
        <v>18</v>
      </c>
      <c r="J34" s="3">
        <v>7.5231481481481477E-3</v>
      </c>
      <c r="K34" s="5" t="s">
        <v>23</v>
      </c>
    </row>
    <row r="35" spans="1:11">
      <c r="A35" s="3">
        <v>2.1412037037037038E-3</v>
      </c>
      <c r="B35" s="5" t="s">
        <v>16</v>
      </c>
      <c r="D35" s="3">
        <v>4.2245370370370371E-3</v>
      </c>
      <c r="E35" s="5" t="s">
        <v>18</v>
      </c>
      <c r="J35" s="3">
        <v>8.3912037037037045E-3</v>
      </c>
      <c r="K35" s="5" t="s">
        <v>23</v>
      </c>
    </row>
    <row r="36" spans="1:11">
      <c r="A36" s="3">
        <v>2.1990740740740742E-3</v>
      </c>
      <c r="B36" s="5" t="s">
        <v>16</v>
      </c>
      <c r="D36" s="3">
        <v>4.2824074074074075E-3</v>
      </c>
      <c r="E36" s="5" t="s">
        <v>18</v>
      </c>
      <c r="J36" s="3">
        <v>8.4490740740740741E-3</v>
      </c>
      <c r="K36" s="5" t="s">
        <v>23</v>
      </c>
    </row>
    <row r="37" spans="1:11">
      <c r="A37" s="3">
        <v>2.2569444444444442E-3</v>
      </c>
      <c r="B37" s="5" t="s">
        <v>16</v>
      </c>
      <c r="D37" s="3">
        <v>4.340277777777778E-3</v>
      </c>
      <c r="E37" s="5" t="s">
        <v>18</v>
      </c>
      <c r="J37" s="3">
        <v>8.5069444444444437E-3</v>
      </c>
      <c r="K37" s="5" t="s">
        <v>23</v>
      </c>
    </row>
    <row r="38" spans="1:11">
      <c r="A38" s="3">
        <v>2.5462962962962965E-3</v>
      </c>
      <c r="B38" s="5" t="s">
        <v>16</v>
      </c>
      <c r="D38" s="3">
        <v>4.3981481481481484E-3</v>
      </c>
      <c r="E38" s="5" t="s">
        <v>18</v>
      </c>
      <c r="J38" s="3">
        <v>8.564814814814815E-3</v>
      </c>
      <c r="K38" s="5" t="s">
        <v>23</v>
      </c>
    </row>
    <row r="39" spans="1:11">
      <c r="A39" s="3">
        <v>2.9513888888888888E-3</v>
      </c>
      <c r="B39" s="5" t="s">
        <v>16</v>
      </c>
      <c r="D39" s="3">
        <v>4.4560185185185189E-3</v>
      </c>
      <c r="E39" s="5" t="s">
        <v>18</v>
      </c>
      <c r="J39" s="3">
        <v>8.6226851851851846E-3</v>
      </c>
      <c r="K39" s="5" t="s">
        <v>23</v>
      </c>
    </row>
    <row r="40" spans="1:11">
      <c r="A40" s="3">
        <v>3.0092592592592593E-3</v>
      </c>
      <c r="B40" s="5" t="s">
        <v>16</v>
      </c>
      <c r="D40" s="3">
        <v>4.5138888888888885E-3</v>
      </c>
      <c r="E40" s="5" t="s">
        <v>18</v>
      </c>
      <c r="J40" s="3">
        <v>8.6805555555555559E-3</v>
      </c>
      <c r="K40" s="5" t="s">
        <v>23</v>
      </c>
    </row>
    <row r="41" spans="1:11">
      <c r="A41" s="3">
        <v>3.0671296296296297E-3</v>
      </c>
      <c r="B41" s="5" t="s">
        <v>16</v>
      </c>
      <c r="D41" s="3">
        <v>4.5717592592592589E-3</v>
      </c>
      <c r="E41" s="5" t="s">
        <v>18</v>
      </c>
      <c r="J41" s="3">
        <v>8.7384259259259255E-3</v>
      </c>
      <c r="K41" s="5" t="s">
        <v>23</v>
      </c>
    </row>
    <row r="42" spans="1:11">
      <c r="A42" s="3">
        <v>3.1250000000000002E-3</v>
      </c>
      <c r="B42" s="5" t="s">
        <v>16</v>
      </c>
      <c r="D42" s="3">
        <v>4.6296296296296294E-3</v>
      </c>
      <c r="E42" s="5" t="s">
        <v>18</v>
      </c>
      <c r="J42" s="3">
        <v>8.7962962962962968E-3</v>
      </c>
      <c r="K42" s="5" t="s">
        <v>23</v>
      </c>
    </row>
    <row r="43" spans="1:11">
      <c r="A43" s="3">
        <v>3.2407407407407406E-3</v>
      </c>
      <c r="B43" s="5" t="s">
        <v>16</v>
      </c>
      <c r="D43" s="3">
        <v>4.6874999999999998E-3</v>
      </c>
      <c r="E43" s="5" t="s">
        <v>18</v>
      </c>
      <c r="J43" s="3">
        <v>8.8541666666666664E-3</v>
      </c>
      <c r="K43" s="5" t="s">
        <v>23</v>
      </c>
    </row>
    <row r="44" spans="1:11">
      <c r="A44" s="3">
        <v>3.8773148148148148E-3</v>
      </c>
      <c r="B44" s="5" t="s">
        <v>16</v>
      </c>
      <c r="D44" s="3">
        <v>4.7453703703703703E-3</v>
      </c>
      <c r="E44" s="5" t="s">
        <v>18</v>
      </c>
      <c r="J44" s="3">
        <v>8.9120370370370378E-3</v>
      </c>
      <c r="K44" s="5" t="s">
        <v>23</v>
      </c>
    </row>
    <row r="45" spans="1:11">
      <c r="A45" s="3">
        <v>3.9351851851851848E-3</v>
      </c>
      <c r="B45" s="5" t="s">
        <v>16</v>
      </c>
      <c r="D45" s="3">
        <v>4.8032407407407407E-3</v>
      </c>
      <c r="E45" s="5" t="s">
        <v>18</v>
      </c>
      <c r="J45" s="3">
        <v>8.9699074074074073E-3</v>
      </c>
      <c r="K45" s="5" t="s">
        <v>23</v>
      </c>
    </row>
    <row r="46" spans="1:11">
      <c r="A46" s="3">
        <v>3.9930555555555552E-3</v>
      </c>
      <c r="B46" s="5" t="s">
        <v>16</v>
      </c>
      <c r="D46" s="3">
        <v>4.8611111111111112E-3</v>
      </c>
      <c r="E46" s="5" t="s">
        <v>18</v>
      </c>
      <c r="J46" s="3">
        <v>9.5486111111111119E-3</v>
      </c>
      <c r="K46" s="5" t="s">
        <v>23</v>
      </c>
    </row>
    <row r="47" spans="1:11">
      <c r="A47" s="3">
        <v>4.2245370370370371E-3</v>
      </c>
      <c r="B47" s="5" t="s">
        <v>16</v>
      </c>
      <c r="D47" s="3">
        <v>4.9189814814814816E-3</v>
      </c>
      <c r="E47" s="5" t="s">
        <v>18</v>
      </c>
      <c r="J47" s="3">
        <v>9.6064814814814815E-3</v>
      </c>
      <c r="K47" s="5" t="s">
        <v>23</v>
      </c>
    </row>
    <row r="48" spans="1:11">
      <c r="A48" s="3">
        <v>4.2824074074074075E-3</v>
      </c>
      <c r="B48" s="5" t="s">
        <v>16</v>
      </c>
      <c r="D48" s="3">
        <v>4.9768518518518521E-3</v>
      </c>
      <c r="E48" s="5" t="s">
        <v>18</v>
      </c>
      <c r="J48" s="3">
        <v>9.8379629629629633E-3</v>
      </c>
      <c r="K48" s="5" t="s">
        <v>23</v>
      </c>
    </row>
    <row r="49" spans="1:11">
      <c r="A49" s="3">
        <v>4.340277777777778E-3</v>
      </c>
      <c r="B49" s="5" t="s">
        <v>16</v>
      </c>
      <c r="D49" s="3">
        <v>5.0347222222222225E-3</v>
      </c>
      <c r="E49" s="5" t="s">
        <v>18</v>
      </c>
      <c r="J49" s="3">
        <v>9.8958333333333329E-3</v>
      </c>
      <c r="K49" s="5" t="s">
        <v>23</v>
      </c>
    </row>
    <row r="50" spans="1:11">
      <c r="A50" s="3">
        <v>4.3981481481481484E-3</v>
      </c>
      <c r="B50" s="5" t="s">
        <v>16</v>
      </c>
      <c r="D50" s="3">
        <v>5.092592592592593E-3</v>
      </c>
      <c r="E50" s="5" t="s">
        <v>18</v>
      </c>
      <c r="J50" s="3">
        <v>1.0243055555555556E-2</v>
      </c>
      <c r="K50" s="5" t="s">
        <v>23</v>
      </c>
    </row>
    <row r="51" spans="1:11">
      <c r="A51" s="3">
        <v>4.4560185185185189E-3</v>
      </c>
      <c r="B51" s="5" t="s">
        <v>16</v>
      </c>
      <c r="D51" s="3">
        <v>5.1504629629629626E-3</v>
      </c>
      <c r="E51" s="5" t="s">
        <v>18</v>
      </c>
      <c r="J51" s="3">
        <v>1.0300925925925925E-2</v>
      </c>
      <c r="K51" s="5" t="s">
        <v>23</v>
      </c>
    </row>
    <row r="52" spans="1:11">
      <c r="A52" s="3">
        <v>4.5138888888888885E-3</v>
      </c>
      <c r="B52" s="5" t="s">
        <v>16</v>
      </c>
      <c r="D52" s="3">
        <v>5.208333333333333E-3</v>
      </c>
      <c r="E52" s="5" t="s">
        <v>18</v>
      </c>
      <c r="J52" s="3">
        <v>1.0358796296296297E-2</v>
      </c>
      <c r="K52" s="5" t="s">
        <v>23</v>
      </c>
    </row>
    <row r="53" spans="1:11">
      <c r="A53" s="3">
        <v>4.5717592592592589E-3</v>
      </c>
      <c r="B53" s="5" t="s">
        <v>16</v>
      </c>
      <c r="D53" s="3">
        <v>5.2662037037037035E-3</v>
      </c>
      <c r="E53" s="5" t="s">
        <v>18</v>
      </c>
      <c r="J53" s="3">
        <v>1.2268518518518519E-2</v>
      </c>
      <c r="K53" s="5" t="s">
        <v>23</v>
      </c>
    </row>
    <row r="54" spans="1:11">
      <c r="A54" s="3">
        <v>6.3657407407407404E-3</v>
      </c>
      <c r="B54" s="5" t="s">
        <v>16</v>
      </c>
      <c r="D54" s="3">
        <v>5.324074074074074E-3</v>
      </c>
      <c r="E54" s="5" t="s">
        <v>18</v>
      </c>
      <c r="J54" s="3">
        <v>1.2326388888888888E-2</v>
      </c>
      <c r="K54" s="5" t="s">
        <v>23</v>
      </c>
    </row>
    <row r="55" spans="1:11">
      <c r="A55" s="3">
        <v>6.4236111111111108E-3</v>
      </c>
      <c r="B55" s="5" t="s">
        <v>16</v>
      </c>
      <c r="D55" s="3">
        <v>5.3819444444444444E-3</v>
      </c>
      <c r="E55" s="5" t="s">
        <v>18</v>
      </c>
      <c r="J55" s="3">
        <v>1.2847222222222222E-2</v>
      </c>
      <c r="K55" s="5" t="s">
        <v>23</v>
      </c>
    </row>
    <row r="56" spans="1:11">
      <c r="A56" s="3">
        <v>7.5810185185185182E-3</v>
      </c>
      <c r="B56" s="5" t="s">
        <v>16</v>
      </c>
      <c r="D56" s="3">
        <v>5.4398148148148149E-3</v>
      </c>
      <c r="E56" s="5" t="s">
        <v>18</v>
      </c>
      <c r="J56" s="3">
        <v>1.2905092592592593E-2</v>
      </c>
      <c r="K56" s="5" t="s">
        <v>23</v>
      </c>
    </row>
    <row r="57" spans="1:11">
      <c r="A57" s="3">
        <v>8.6226851851851846E-3</v>
      </c>
      <c r="B57" s="5" t="s">
        <v>16</v>
      </c>
      <c r="D57" s="3">
        <v>5.4976851851851853E-3</v>
      </c>
      <c r="E57" s="5" t="s">
        <v>18</v>
      </c>
      <c r="J57" s="3">
        <v>1.2962962962962963E-2</v>
      </c>
      <c r="K57" s="5" t="s">
        <v>23</v>
      </c>
    </row>
    <row r="58" spans="1:11">
      <c r="A58" s="3">
        <v>8.6805555555555559E-3</v>
      </c>
      <c r="B58" s="5" t="s">
        <v>16</v>
      </c>
      <c r="D58" s="3">
        <v>5.5555555555555558E-3</v>
      </c>
      <c r="E58" s="5" t="s">
        <v>18</v>
      </c>
      <c r="J58" s="3">
        <v>1.3020833333333334E-2</v>
      </c>
      <c r="K58" s="5" t="s">
        <v>23</v>
      </c>
    </row>
    <row r="59" spans="1:11">
      <c r="A59" s="3">
        <v>8.7384259259259255E-3</v>
      </c>
      <c r="B59" s="5" t="s">
        <v>16</v>
      </c>
      <c r="D59" s="3">
        <v>5.6134259259259262E-3</v>
      </c>
      <c r="E59" s="5" t="s">
        <v>18</v>
      </c>
      <c r="J59" s="3">
        <v>1.3078703703703703E-2</v>
      </c>
      <c r="K59" s="5" t="s">
        <v>23</v>
      </c>
    </row>
    <row r="60" spans="1:11">
      <c r="A60" s="3">
        <v>8.7962962962962968E-3</v>
      </c>
      <c r="B60" s="5" t="s">
        <v>16</v>
      </c>
      <c r="D60" s="3">
        <v>5.6712962962962967E-3</v>
      </c>
      <c r="E60" s="5" t="s">
        <v>18</v>
      </c>
      <c r="J60" s="3">
        <v>1.3136574074074075E-2</v>
      </c>
      <c r="K60" s="5" t="s">
        <v>23</v>
      </c>
    </row>
    <row r="61" spans="1:11">
      <c r="A61" s="3">
        <v>8.8541666666666664E-3</v>
      </c>
      <c r="B61" s="5" t="s">
        <v>16</v>
      </c>
      <c r="D61" s="3">
        <v>5.7291666666666663E-3</v>
      </c>
      <c r="E61" s="5" t="s">
        <v>18</v>
      </c>
      <c r="J61" s="3">
        <v>1.412037037037037E-2</v>
      </c>
      <c r="K61" s="5" t="s">
        <v>23</v>
      </c>
    </row>
    <row r="62" spans="1:11">
      <c r="A62" s="3">
        <v>9.6643518518518511E-3</v>
      </c>
      <c r="B62" s="5" t="s">
        <v>16</v>
      </c>
      <c r="D62" s="3">
        <v>5.7870370370370367E-3</v>
      </c>
      <c r="E62" s="5" t="s">
        <v>18</v>
      </c>
      <c r="J62" s="3">
        <v>1.4178240740740741E-2</v>
      </c>
      <c r="K62" s="5" t="s">
        <v>23</v>
      </c>
    </row>
    <row r="63" spans="1:11">
      <c r="A63" s="3">
        <v>9.7222222222222224E-3</v>
      </c>
      <c r="B63" s="5" t="s">
        <v>16</v>
      </c>
      <c r="D63" s="3">
        <v>5.8449074074074072E-3</v>
      </c>
      <c r="E63" s="5" t="s">
        <v>18</v>
      </c>
      <c r="J63" s="3">
        <v>1.4583333333333334E-2</v>
      </c>
      <c r="K63" s="5" t="s">
        <v>23</v>
      </c>
    </row>
    <row r="64" spans="1:11">
      <c r="A64" s="3">
        <v>9.780092592592592E-3</v>
      </c>
      <c r="B64" s="5" t="s">
        <v>16</v>
      </c>
      <c r="D64" s="3">
        <v>5.9027777777777776E-3</v>
      </c>
      <c r="E64" s="5" t="s">
        <v>18</v>
      </c>
      <c r="J64" s="3">
        <v>1.4641203703703703E-2</v>
      </c>
      <c r="K64" s="5" t="s">
        <v>23</v>
      </c>
    </row>
    <row r="65" spans="1:13">
      <c r="A65" s="3">
        <v>9.9537037037037042E-3</v>
      </c>
      <c r="B65" s="5" t="s">
        <v>16</v>
      </c>
      <c r="D65" s="3">
        <v>5.9606481481481481E-3</v>
      </c>
      <c r="E65" s="5" t="s">
        <v>18</v>
      </c>
      <c r="J65" s="3">
        <v>1.4814814814814815E-2</v>
      </c>
      <c r="K65" s="5" t="s">
        <v>23</v>
      </c>
    </row>
    <row r="66" spans="1:13">
      <c r="A66" s="3">
        <v>1.0011574074074074E-2</v>
      </c>
      <c r="B66" s="5" t="s">
        <v>16</v>
      </c>
      <c r="D66" s="3">
        <v>6.0185185185185185E-3</v>
      </c>
      <c r="E66" s="5" t="s">
        <v>18</v>
      </c>
      <c r="J66" s="3">
        <v>1.4872685185185185E-2</v>
      </c>
      <c r="K66" s="5" t="s">
        <v>23</v>
      </c>
    </row>
    <row r="67" spans="1:13">
      <c r="A67" s="3">
        <v>1.0069444444444445E-2</v>
      </c>
      <c r="B67" s="5" t="s">
        <v>16</v>
      </c>
      <c r="D67" s="3">
        <v>6.076388888888889E-3</v>
      </c>
      <c r="E67" s="5" t="s">
        <v>18</v>
      </c>
      <c r="J67" s="3">
        <v>1.4930555555555556E-2</v>
      </c>
      <c r="K67" s="5" t="s">
        <v>23</v>
      </c>
    </row>
    <row r="68" spans="1:13">
      <c r="A68" s="3">
        <v>1.238425925925926E-2</v>
      </c>
      <c r="B68" s="5" t="s">
        <v>16</v>
      </c>
      <c r="D68" s="3">
        <v>6.1342592592592594E-3</v>
      </c>
      <c r="E68" s="5" t="s">
        <v>18</v>
      </c>
      <c r="J68" s="3">
        <v>1.5335648148148149E-2</v>
      </c>
      <c r="K68" s="5" t="s">
        <v>23</v>
      </c>
    </row>
    <row r="69" spans="1:13">
      <c r="A69" s="3">
        <v>1.2442129629629629E-2</v>
      </c>
      <c r="B69" s="5" t="s">
        <v>16</v>
      </c>
      <c r="D69" s="3">
        <v>6.3657407407407404E-3</v>
      </c>
      <c r="E69" s="5" t="s">
        <v>18</v>
      </c>
      <c r="J69" s="3">
        <v>1.5393518518518518E-2</v>
      </c>
      <c r="K69" s="5" t="s">
        <v>23</v>
      </c>
    </row>
    <row r="70" spans="1:13">
      <c r="A70" s="3">
        <v>1.3541666666666667E-2</v>
      </c>
      <c r="B70" s="5" t="s">
        <v>16</v>
      </c>
      <c r="D70" s="3">
        <v>6.4236111111111108E-3</v>
      </c>
      <c r="E70" s="5" t="s">
        <v>18</v>
      </c>
      <c r="J70" s="3">
        <v>1.545138888888889E-2</v>
      </c>
      <c r="K70" s="5" t="s">
        <v>23</v>
      </c>
      <c r="M70" s="5"/>
    </row>
    <row r="71" spans="1:13">
      <c r="A71" s="3">
        <v>1.4236111111111111E-2</v>
      </c>
      <c r="B71" s="5" t="s">
        <v>16</v>
      </c>
      <c r="D71" s="3">
        <v>6.5393518518518517E-3</v>
      </c>
      <c r="E71" s="5" t="s">
        <v>18</v>
      </c>
      <c r="J71" s="3">
        <v>1.5509259259259259E-2</v>
      </c>
      <c r="K71" s="5" t="s">
        <v>23</v>
      </c>
      <c r="M71" s="5"/>
    </row>
    <row r="72" spans="1:13">
      <c r="A72" s="3">
        <v>1.4293981481481482E-2</v>
      </c>
      <c r="B72" s="5" t="s">
        <v>16</v>
      </c>
      <c r="D72" s="3">
        <v>6.5972222222222222E-3</v>
      </c>
      <c r="E72" s="5" t="s">
        <v>18</v>
      </c>
      <c r="J72" s="3">
        <v>1.556712962962963E-2</v>
      </c>
      <c r="K72" s="5" t="s">
        <v>23</v>
      </c>
      <c r="M72" s="5"/>
    </row>
    <row r="73" spans="1:13">
      <c r="A73" s="3">
        <v>1.4988425925925926E-2</v>
      </c>
      <c r="B73" s="5" t="s">
        <v>16</v>
      </c>
      <c r="D73" s="3">
        <v>6.6550925925925927E-3</v>
      </c>
      <c r="E73" s="5" t="s">
        <v>18</v>
      </c>
      <c r="J73" s="3">
        <v>1.5856481481481482E-2</v>
      </c>
      <c r="K73" s="5" t="s">
        <v>23</v>
      </c>
      <c r="M73" s="5"/>
    </row>
    <row r="74" spans="1:13">
      <c r="A74" s="3">
        <v>1.5046296296296295E-2</v>
      </c>
      <c r="B74" s="5" t="s">
        <v>16</v>
      </c>
      <c r="D74" s="3">
        <v>6.7129629629629631E-3</v>
      </c>
      <c r="E74" s="5" t="s">
        <v>18</v>
      </c>
      <c r="J74" s="3">
        <v>1.5914351851851853E-2</v>
      </c>
      <c r="K74" s="5" t="s">
        <v>23</v>
      </c>
    </row>
    <row r="75" spans="1:13">
      <c r="A75" s="3">
        <v>1.5277777777777777E-2</v>
      </c>
      <c r="B75" s="5" t="s">
        <v>16</v>
      </c>
      <c r="D75" s="3">
        <v>6.7708333333333336E-3</v>
      </c>
      <c r="E75" s="5" t="s">
        <v>18</v>
      </c>
      <c r="J75" s="3">
        <v>1.5972222222222221E-2</v>
      </c>
      <c r="K75" s="5" t="s">
        <v>23</v>
      </c>
    </row>
    <row r="76" spans="1:13">
      <c r="A76" s="3">
        <v>1.6030092592592592E-2</v>
      </c>
      <c r="B76" s="5" t="s">
        <v>16</v>
      </c>
      <c r="D76" s="3">
        <v>6.828703703703704E-3</v>
      </c>
      <c r="E76" s="5" t="s">
        <v>18</v>
      </c>
      <c r="J76" s="3">
        <v>1.7766203703703704E-2</v>
      </c>
      <c r="K76" s="5" t="s">
        <v>23</v>
      </c>
    </row>
    <row r="77" spans="1:13">
      <c r="A77" s="3">
        <v>1.6087962962962964E-2</v>
      </c>
      <c r="B77" s="5" t="s">
        <v>16</v>
      </c>
      <c r="D77" s="3">
        <v>6.8865740740740745E-3</v>
      </c>
      <c r="E77" s="5" t="s">
        <v>18</v>
      </c>
      <c r="J77" s="3">
        <v>1.7824074074074076E-2</v>
      </c>
      <c r="K77" s="5" t="s">
        <v>23</v>
      </c>
    </row>
    <row r="78" spans="1:13">
      <c r="A78" s="3">
        <v>1.6145833333333335E-2</v>
      </c>
      <c r="B78" s="5" t="s">
        <v>16</v>
      </c>
      <c r="D78" s="3">
        <v>6.9444444444444441E-3</v>
      </c>
      <c r="E78" s="5" t="s">
        <v>18</v>
      </c>
      <c r="J78" s="3">
        <v>1.7881944444444443E-2</v>
      </c>
      <c r="K78" s="5" t="s">
        <v>23</v>
      </c>
    </row>
    <row r="79" spans="1:13">
      <c r="A79" s="3">
        <v>1.6203703703703703E-2</v>
      </c>
      <c r="B79" s="5" t="s">
        <v>16</v>
      </c>
      <c r="D79" s="3">
        <v>7.0023148148148145E-3</v>
      </c>
      <c r="E79" s="5" t="s">
        <v>18</v>
      </c>
      <c r="J79" s="3">
        <v>1.7939814814814815E-2</v>
      </c>
      <c r="K79" s="5" t="s">
        <v>23</v>
      </c>
    </row>
    <row r="80" spans="1:13">
      <c r="A80" s="3">
        <v>1.6261574074074074E-2</v>
      </c>
      <c r="B80" s="5" t="s">
        <v>16</v>
      </c>
      <c r="D80" s="3">
        <v>7.060185185185185E-3</v>
      </c>
      <c r="E80" s="5" t="s">
        <v>18</v>
      </c>
      <c r="J80" s="3">
        <v>1.7997685185185186E-2</v>
      </c>
      <c r="K80" s="5" t="s">
        <v>23</v>
      </c>
    </row>
    <row r="81" spans="1:11">
      <c r="A81" s="3">
        <v>1.7071759259259259E-2</v>
      </c>
      <c r="B81" s="5" t="s">
        <v>16</v>
      </c>
      <c r="D81" s="3">
        <v>7.1180555555555554E-3</v>
      </c>
      <c r="E81" s="5" t="s">
        <v>18</v>
      </c>
      <c r="J81" s="3">
        <v>1.8055555555555554E-2</v>
      </c>
      <c r="K81" s="5" t="s">
        <v>23</v>
      </c>
    </row>
    <row r="82" spans="1:11">
      <c r="A82" s="3">
        <v>2.5000000000000001E-2</v>
      </c>
      <c r="B82" s="5" t="s">
        <v>16</v>
      </c>
      <c r="D82" s="3">
        <v>7.1759259259259259E-3</v>
      </c>
      <c r="E82" s="5" t="s">
        <v>18</v>
      </c>
      <c r="J82" s="3">
        <v>1.8113425925925925E-2</v>
      </c>
      <c r="K82" s="5" t="s">
        <v>23</v>
      </c>
    </row>
    <row r="83" spans="1:11">
      <c r="A83" s="3">
        <v>2.5057870370370369E-2</v>
      </c>
      <c r="B83" s="5" t="s">
        <v>16</v>
      </c>
      <c r="D83" s="3">
        <v>7.2337962962962963E-3</v>
      </c>
      <c r="E83" s="5" t="s">
        <v>18</v>
      </c>
      <c r="J83" s="3">
        <v>1.8171296296296297E-2</v>
      </c>
      <c r="K83" s="5" t="s">
        <v>23</v>
      </c>
    </row>
    <row r="84" spans="1:11">
      <c r="A84" s="3">
        <v>2.5115740740740741E-2</v>
      </c>
      <c r="B84" s="5" t="s">
        <v>16</v>
      </c>
      <c r="D84" s="3">
        <v>7.2916666666666668E-3</v>
      </c>
      <c r="E84" s="5" t="s">
        <v>18</v>
      </c>
      <c r="J84" s="3">
        <v>1.8229166666666668E-2</v>
      </c>
      <c r="K84" s="5" t="s">
        <v>23</v>
      </c>
    </row>
    <row r="85" spans="1:11">
      <c r="A85" s="3">
        <v>2.5173611111111112E-2</v>
      </c>
      <c r="B85" s="5" t="s">
        <v>16</v>
      </c>
      <c r="D85" s="3">
        <v>7.3495370370370372E-3</v>
      </c>
      <c r="E85" s="5" t="s">
        <v>18</v>
      </c>
      <c r="J85" s="3">
        <v>2.5000000000000001E-2</v>
      </c>
      <c r="K85" s="5" t="s">
        <v>23</v>
      </c>
    </row>
    <row r="86" spans="1:11">
      <c r="A86" s="3">
        <v>2.5925925925925925E-2</v>
      </c>
      <c r="B86" s="5" t="s">
        <v>16</v>
      </c>
      <c r="D86" s="3">
        <v>7.4074074074074077E-3</v>
      </c>
      <c r="E86" s="5" t="s">
        <v>18</v>
      </c>
      <c r="J86" s="3">
        <v>2.5057870370370369E-2</v>
      </c>
      <c r="K86" s="5" t="s">
        <v>23</v>
      </c>
    </row>
    <row r="87" spans="1:11">
      <c r="A87" s="3">
        <v>2.5983796296296297E-2</v>
      </c>
      <c r="B87" s="5" t="s">
        <v>16</v>
      </c>
      <c r="D87" s="3">
        <v>7.4652777777777781E-3</v>
      </c>
      <c r="E87" s="5" t="s">
        <v>18</v>
      </c>
      <c r="J87" s="3">
        <v>2.5115740740740741E-2</v>
      </c>
      <c r="K87" s="5" t="s">
        <v>23</v>
      </c>
    </row>
    <row r="88" spans="1:11">
      <c r="A88" s="3">
        <v>2.6041666666666668E-2</v>
      </c>
      <c r="B88" s="5" t="s">
        <v>16</v>
      </c>
      <c r="D88" s="3">
        <v>7.5231481481481477E-3</v>
      </c>
      <c r="E88" s="5" t="s">
        <v>18</v>
      </c>
      <c r="J88" s="3">
        <v>2.5173611111111101E-2</v>
      </c>
      <c r="K88" s="14" t="s">
        <v>23</v>
      </c>
    </row>
    <row r="89" spans="1:11">
      <c r="A89" s="3">
        <v>2.6099537037037036E-2</v>
      </c>
      <c r="B89" s="5" t="s">
        <v>16</v>
      </c>
      <c r="D89" s="3">
        <v>7.6388888888888886E-3</v>
      </c>
      <c r="E89" s="5" t="s">
        <v>18</v>
      </c>
      <c r="J89" s="3">
        <v>2.5231481481481483E-2</v>
      </c>
      <c r="K89" s="14" t="s">
        <v>23</v>
      </c>
    </row>
    <row r="90" spans="1:11">
      <c r="A90" s="3">
        <v>2.6157407407407407E-2</v>
      </c>
      <c r="B90" s="5" t="s">
        <v>16</v>
      </c>
      <c r="D90" s="3">
        <v>7.6967592592592591E-3</v>
      </c>
      <c r="E90" s="5" t="s">
        <v>18</v>
      </c>
      <c r="J90" s="3">
        <v>2.5289351851851851E-2</v>
      </c>
      <c r="K90" s="14" t="s">
        <v>23</v>
      </c>
    </row>
    <row r="91" spans="1:11">
      <c r="A91" s="3"/>
      <c r="B91" s="3"/>
      <c r="D91" s="3">
        <v>7.7546296296296295E-3</v>
      </c>
      <c r="E91" s="5" t="s">
        <v>18</v>
      </c>
      <c r="J91" s="3">
        <v>2.5347222222222222E-2</v>
      </c>
      <c r="K91" s="14" t="s">
        <v>23</v>
      </c>
    </row>
    <row r="92" spans="1:11">
      <c r="A92" s="3"/>
      <c r="B92" s="3"/>
      <c r="D92" s="3">
        <v>7.8125E-3</v>
      </c>
      <c r="E92" s="5" t="s">
        <v>18</v>
      </c>
      <c r="J92" s="3">
        <v>2.5405092592592594E-2</v>
      </c>
      <c r="K92" s="14" t="s">
        <v>23</v>
      </c>
    </row>
    <row r="93" spans="1:11">
      <c r="A93" s="3"/>
      <c r="B93" s="3"/>
      <c r="D93" s="3">
        <v>7.8703703703703696E-3</v>
      </c>
      <c r="E93" s="5" t="s">
        <v>18</v>
      </c>
      <c r="J93" s="3">
        <v>2.5462962962962962E-2</v>
      </c>
      <c r="K93" s="14" t="s">
        <v>23</v>
      </c>
    </row>
    <row r="94" spans="1:11">
      <c r="A94" s="3"/>
      <c r="B94" s="3"/>
      <c r="D94" s="3">
        <v>7.9282407407407409E-3</v>
      </c>
      <c r="E94" s="5" t="s">
        <v>18</v>
      </c>
      <c r="J94" s="3">
        <v>2.5520833333333333E-2</v>
      </c>
      <c r="K94" s="14" t="s">
        <v>23</v>
      </c>
    </row>
    <row r="95" spans="1:11">
      <c r="A95" s="3"/>
      <c r="B95" s="3"/>
      <c r="D95" s="3">
        <v>7.9861111111111105E-3</v>
      </c>
      <c r="E95" s="5" t="s">
        <v>18</v>
      </c>
      <c r="J95" s="3">
        <v>2.6562499999999999E-2</v>
      </c>
      <c r="K95" s="14" t="s">
        <v>23</v>
      </c>
    </row>
    <row r="96" spans="1:11">
      <c r="A96" s="3"/>
      <c r="B96" s="3"/>
      <c r="D96" s="3">
        <v>8.0439814814814818E-3</v>
      </c>
      <c r="E96" s="5" t="s">
        <v>18</v>
      </c>
      <c r="J96" s="3">
        <v>2.6620370370370371E-2</v>
      </c>
      <c r="K96" s="14" t="s">
        <v>23</v>
      </c>
    </row>
    <row r="97" spans="1:11">
      <c r="A97" s="3"/>
      <c r="B97" s="3"/>
      <c r="D97" s="3">
        <v>8.1018518518518514E-3</v>
      </c>
      <c r="E97" s="5" t="s">
        <v>18</v>
      </c>
      <c r="J97" s="3">
        <v>2.6678240740740742E-2</v>
      </c>
      <c r="K97" s="14" t="s">
        <v>23</v>
      </c>
    </row>
    <row r="98" spans="1:11">
      <c r="A98" s="3"/>
      <c r="B98" s="3"/>
      <c r="D98" s="3">
        <v>8.1597222222222227E-3</v>
      </c>
      <c r="E98" s="5" t="s">
        <v>18</v>
      </c>
      <c r="J98" s="3">
        <v>2.673611111111111E-2</v>
      </c>
      <c r="K98" s="14" t="s">
        <v>23</v>
      </c>
    </row>
    <row r="99" spans="1:11">
      <c r="A99" s="3"/>
      <c r="B99" s="3"/>
      <c r="D99" s="3">
        <v>8.2175925925925923E-3</v>
      </c>
      <c r="E99" s="5" t="s">
        <v>18</v>
      </c>
      <c r="J99" s="3">
        <v>2.6793981481481481E-2</v>
      </c>
      <c r="K99" s="14" t="s">
        <v>23</v>
      </c>
    </row>
    <row r="100" spans="1:11">
      <c r="A100" s="3"/>
      <c r="B100" s="3"/>
      <c r="D100" s="3">
        <v>8.2754629629629636E-3</v>
      </c>
      <c r="E100" s="5" t="s">
        <v>18</v>
      </c>
      <c r="J100" s="3">
        <v>2.6851851851851852E-2</v>
      </c>
      <c r="K100" s="14" t="s">
        <v>23</v>
      </c>
    </row>
    <row r="101" spans="1:11">
      <c r="A101" s="3"/>
      <c r="B101" s="3"/>
      <c r="D101" s="3">
        <v>8.3333333333333332E-3</v>
      </c>
      <c r="E101" s="5" t="s">
        <v>18</v>
      </c>
      <c r="J101" s="3">
        <v>2.6909722222222224E-2</v>
      </c>
      <c r="K101" s="14" t="s">
        <v>23</v>
      </c>
    </row>
    <row r="102" spans="1:11">
      <c r="A102" s="3"/>
      <c r="B102" s="3"/>
      <c r="D102" s="3">
        <v>8.3912037037037045E-3</v>
      </c>
      <c r="E102" s="5" t="s">
        <v>18</v>
      </c>
      <c r="J102" s="3">
        <v>2.6967592592592592E-2</v>
      </c>
      <c r="K102" s="14" t="s">
        <v>23</v>
      </c>
    </row>
    <row r="103" spans="1:11">
      <c r="A103" s="3"/>
      <c r="B103" s="3"/>
      <c r="D103" s="3">
        <v>8.4490740740740741E-3</v>
      </c>
      <c r="E103" s="5" t="s">
        <v>18</v>
      </c>
      <c r="J103" s="3">
        <v>2.7025462962962963E-2</v>
      </c>
      <c r="K103" s="14" t="s">
        <v>23</v>
      </c>
    </row>
    <row r="104" spans="1:11">
      <c r="A104" s="3"/>
      <c r="B104" s="3"/>
      <c r="D104" s="3">
        <v>8.5069444444444437E-3</v>
      </c>
      <c r="E104" s="5" t="s">
        <v>18</v>
      </c>
      <c r="J104" s="3">
        <v>2.7083333333333334E-2</v>
      </c>
      <c r="K104" s="14" t="s">
        <v>23</v>
      </c>
    </row>
    <row r="105" spans="1:11">
      <c r="A105" s="3"/>
      <c r="B105" s="3"/>
      <c r="D105" s="3">
        <v>8.564814814814815E-3</v>
      </c>
      <c r="E105" s="5" t="s">
        <v>18</v>
      </c>
      <c r="J105" s="3">
        <v>2.7141203703703702E-2</v>
      </c>
      <c r="K105" s="14" t="s">
        <v>23</v>
      </c>
    </row>
    <row r="106" spans="1:11">
      <c r="A106" s="3"/>
      <c r="B106" s="3"/>
      <c r="D106" s="3">
        <v>8.9120370370370378E-3</v>
      </c>
      <c r="E106" s="5" t="s">
        <v>18</v>
      </c>
      <c r="J106" s="3">
        <v>2.7199074074074073E-2</v>
      </c>
      <c r="K106" s="14" t="s">
        <v>23</v>
      </c>
    </row>
    <row r="107" spans="1:11">
      <c r="A107" s="3"/>
      <c r="B107" s="3"/>
      <c r="D107" s="3">
        <v>8.9699074074074073E-3</v>
      </c>
      <c r="E107" s="5" t="s">
        <v>18</v>
      </c>
      <c r="J107" s="3">
        <v>2.7256944444444445E-2</v>
      </c>
      <c r="K107" s="14" t="s">
        <v>23</v>
      </c>
    </row>
    <row r="108" spans="1:11">
      <c r="A108" s="3"/>
      <c r="B108" s="3"/>
      <c r="D108" s="3">
        <v>9.0277777777777769E-3</v>
      </c>
      <c r="E108" s="5" t="s">
        <v>18</v>
      </c>
      <c r="J108" s="3">
        <v>2.7314814814814816E-2</v>
      </c>
      <c r="K108" s="14" t="s">
        <v>23</v>
      </c>
    </row>
    <row r="109" spans="1:11">
      <c r="A109" s="3"/>
      <c r="B109" s="3"/>
      <c r="D109" s="3">
        <v>9.0856481481481483E-3</v>
      </c>
      <c r="E109" s="5" t="s">
        <v>18</v>
      </c>
      <c r="J109" s="3">
        <v>2.7372685185185184E-2</v>
      </c>
      <c r="K109" s="14" t="s">
        <v>23</v>
      </c>
    </row>
    <row r="110" spans="1:11">
      <c r="A110" s="3"/>
      <c r="B110" s="3"/>
      <c r="D110" s="3">
        <v>9.1435185185185178E-3</v>
      </c>
      <c r="E110" s="5" t="s">
        <v>18</v>
      </c>
      <c r="J110" s="3">
        <v>2.7430555555555555E-2</v>
      </c>
      <c r="K110" s="14" t="s">
        <v>23</v>
      </c>
    </row>
    <row r="111" spans="1:11">
      <c r="A111" s="3"/>
      <c r="B111" s="3"/>
      <c r="D111" s="3">
        <v>9.2013888888888892E-3</v>
      </c>
      <c r="E111" s="5" t="s">
        <v>18</v>
      </c>
      <c r="J111" s="3">
        <v>2.7488425925925927E-2</v>
      </c>
      <c r="K111" s="14" t="s">
        <v>23</v>
      </c>
    </row>
    <row r="112" spans="1:11">
      <c r="A112" s="3"/>
      <c r="B112" s="3"/>
      <c r="D112" s="3">
        <v>9.2592592592592587E-3</v>
      </c>
      <c r="E112" s="5" t="s">
        <v>18</v>
      </c>
      <c r="J112" s="3">
        <v>2.7546296296296298E-2</v>
      </c>
      <c r="K112" s="14" t="s">
        <v>23</v>
      </c>
    </row>
    <row r="113" spans="1:11">
      <c r="A113" s="3"/>
      <c r="B113" s="3"/>
      <c r="D113" s="3">
        <v>9.3171296296296301E-3</v>
      </c>
      <c r="E113" s="5" t="s">
        <v>18</v>
      </c>
      <c r="J113" s="3">
        <v>2.7604166666666666E-2</v>
      </c>
      <c r="K113" s="14" t="s">
        <v>23</v>
      </c>
    </row>
    <row r="114" spans="1:11">
      <c r="A114" s="3"/>
      <c r="B114" s="3"/>
      <c r="D114" s="3">
        <v>9.3749999999999997E-3</v>
      </c>
      <c r="E114" s="5" t="s">
        <v>18</v>
      </c>
      <c r="J114" s="3">
        <v>2.7662037037037037E-2</v>
      </c>
      <c r="K114" s="14" t="s">
        <v>23</v>
      </c>
    </row>
    <row r="115" spans="1:11">
      <c r="A115" s="3"/>
      <c r="B115" s="3"/>
      <c r="D115" s="3">
        <v>9.432870370370371E-3</v>
      </c>
      <c r="E115" s="5" t="s">
        <v>18</v>
      </c>
      <c r="J115" s="3">
        <v>2.7719907407407408E-2</v>
      </c>
      <c r="K115" s="14" t="s">
        <v>23</v>
      </c>
    </row>
    <row r="116" spans="1:11">
      <c r="A116" s="3"/>
      <c r="B116" s="3"/>
      <c r="D116" s="3">
        <v>9.4907407407407406E-3</v>
      </c>
      <c r="E116" s="5" t="s">
        <v>18</v>
      </c>
      <c r="J116" s="3">
        <v>2.7777777777777776E-2</v>
      </c>
      <c r="K116" s="14" t="s">
        <v>23</v>
      </c>
    </row>
    <row r="117" spans="1:11">
      <c r="A117" s="3"/>
      <c r="B117" s="3"/>
      <c r="D117" s="3">
        <v>9.8379629629629633E-3</v>
      </c>
      <c r="E117" s="5" t="s">
        <v>18</v>
      </c>
      <c r="J117" s="3">
        <v>2.7835648148148148E-2</v>
      </c>
      <c r="K117" s="14" t="s">
        <v>23</v>
      </c>
    </row>
    <row r="118" spans="1:11">
      <c r="A118" s="3"/>
      <c r="B118" s="3"/>
      <c r="D118" s="3">
        <v>9.8958333333333329E-3</v>
      </c>
      <c r="E118" s="5" t="s">
        <v>18</v>
      </c>
      <c r="J118" s="3">
        <v>2.7893518518518519E-2</v>
      </c>
      <c r="K118" s="14" t="s">
        <v>23</v>
      </c>
    </row>
    <row r="119" spans="1:11">
      <c r="A119" s="3"/>
      <c r="B119" s="3"/>
      <c r="D119" s="3">
        <v>9.9537037037037042E-3</v>
      </c>
      <c r="E119" s="5" t="s">
        <v>18</v>
      </c>
      <c r="J119" s="3">
        <v>2.795138888888889E-2</v>
      </c>
      <c r="K119" s="14" t="s">
        <v>23</v>
      </c>
    </row>
    <row r="120" spans="1:11">
      <c r="A120" s="3"/>
      <c r="B120" s="3"/>
      <c r="D120" s="3">
        <v>1.0011574074074074E-2</v>
      </c>
      <c r="E120" s="5" t="s">
        <v>18</v>
      </c>
      <c r="J120" s="3">
        <v>2.8009259259259258E-2</v>
      </c>
      <c r="K120" s="14" t="s">
        <v>23</v>
      </c>
    </row>
    <row r="121" spans="1:11">
      <c r="A121" s="3"/>
      <c r="B121" s="3"/>
      <c r="D121" s="3">
        <v>1.0069444444444445E-2</v>
      </c>
      <c r="E121" s="5" t="s">
        <v>18</v>
      </c>
      <c r="J121" s="3">
        <v>2.8067129629629629E-2</v>
      </c>
      <c r="K121" s="14" t="s">
        <v>23</v>
      </c>
    </row>
    <row r="122" spans="1:11">
      <c r="A122" s="3"/>
      <c r="B122" s="3"/>
      <c r="D122" s="3">
        <v>1.0127314814814815E-2</v>
      </c>
      <c r="E122" s="5" t="s">
        <v>18</v>
      </c>
      <c r="J122" s="3">
        <v>2.8125000000000001E-2</v>
      </c>
      <c r="K122" s="14" t="s">
        <v>23</v>
      </c>
    </row>
    <row r="123" spans="1:11">
      <c r="A123" s="3"/>
      <c r="B123" s="3"/>
      <c r="D123" s="3">
        <v>1.0185185185185186E-2</v>
      </c>
      <c r="E123" s="5" t="s">
        <v>18</v>
      </c>
      <c r="J123" s="3">
        <v>2.8182870370370372E-2</v>
      </c>
      <c r="K123" s="14" t="s">
        <v>23</v>
      </c>
    </row>
    <row r="124" spans="1:11">
      <c r="A124" s="3"/>
      <c r="B124" s="3"/>
      <c r="D124" s="3">
        <v>1.0243055555555556E-2</v>
      </c>
      <c r="E124" s="5" t="s">
        <v>18</v>
      </c>
      <c r="J124" s="3">
        <v>2.824074074074074E-2</v>
      </c>
      <c r="K124" s="14" t="s">
        <v>23</v>
      </c>
    </row>
    <row r="125" spans="1:11">
      <c r="A125" s="3"/>
      <c r="B125" s="3"/>
      <c r="D125" s="3">
        <v>1.0300925925925925E-2</v>
      </c>
      <c r="E125" s="5" t="s">
        <v>18</v>
      </c>
      <c r="J125" s="3">
        <v>2.8298611111111111E-2</v>
      </c>
      <c r="K125" s="14" t="s">
        <v>23</v>
      </c>
    </row>
    <row r="126" spans="1:11">
      <c r="A126" s="3"/>
      <c r="B126" s="3"/>
      <c r="D126" s="3">
        <v>1.0358796296296297E-2</v>
      </c>
      <c r="E126" s="5" t="s">
        <v>18</v>
      </c>
      <c r="J126" s="3">
        <v>2.8356481481481483E-2</v>
      </c>
      <c r="K126" s="14" t="s">
        <v>23</v>
      </c>
    </row>
    <row r="127" spans="1:11">
      <c r="A127" s="3"/>
      <c r="B127" s="3"/>
      <c r="D127" s="3">
        <v>1.0416666666666666E-2</v>
      </c>
      <c r="E127" s="5" t="s">
        <v>18</v>
      </c>
      <c r="J127" s="3">
        <v>2.841435185185185E-2</v>
      </c>
      <c r="K127" s="14" t="s">
        <v>23</v>
      </c>
    </row>
    <row r="128" spans="1:11">
      <c r="A128" s="3"/>
      <c r="B128" s="3"/>
      <c r="D128" s="3">
        <v>1.0474537037037037E-2</v>
      </c>
      <c r="E128" s="5" t="s">
        <v>18</v>
      </c>
      <c r="J128" s="3">
        <v>2.8472222222222222E-2</v>
      </c>
      <c r="K128" s="14" t="s">
        <v>23</v>
      </c>
    </row>
    <row r="129" spans="1:11">
      <c r="A129" s="3"/>
      <c r="B129" s="3"/>
      <c r="D129" s="3">
        <v>1.0532407407407407E-2</v>
      </c>
      <c r="E129" s="5" t="s">
        <v>18</v>
      </c>
      <c r="J129" s="3">
        <v>2.8530092592592593E-2</v>
      </c>
      <c r="K129" s="14" t="s">
        <v>23</v>
      </c>
    </row>
    <row r="130" spans="1:11">
      <c r="A130" s="3"/>
      <c r="B130" s="3"/>
      <c r="D130" s="3">
        <v>1.0590277777777778E-2</v>
      </c>
      <c r="E130" s="5" t="s">
        <v>18</v>
      </c>
      <c r="J130" s="3">
        <v>2.8587962962962964E-2</v>
      </c>
      <c r="K130" s="14" t="s">
        <v>23</v>
      </c>
    </row>
    <row r="131" spans="1:11">
      <c r="A131" s="3"/>
      <c r="B131" s="3"/>
      <c r="D131" s="3">
        <v>1.0648148148148148E-2</v>
      </c>
      <c r="E131" s="5" t="s">
        <v>18</v>
      </c>
      <c r="J131" s="3">
        <v>2.8645833333333332E-2</v>
      </c>
      <c r="K131" s="14" t="s">
        <v>23</v>
      </c>
    </row>
    <row r="132" spans="1:11">
      <c r="A132" s="3"/>
      <c r="B132" s="3"/>
      <c r="D132" s="3">
        <v>1.0706018518518519E-2</v>
      </c>
      <c r="E132" s="5" t="s">
        <v>18</v>
      </c>
      <c r="J132" s="3">
        <v>2.8703703703703703E-2</v>
      </c>
      <c r="K132" s="14" t="s">
        <v>23</v>
      </c>
    </row>
    <row r="133" spans="1:11">
      <c r="A133" s="3"/>
      <c r="B133" s="3"/>
      <c r="D133" s="3">
        <v>1.0763888888888889E-2</v>
      </c>
      <c r="E133" s="5" t="s">
        <v>18</v>
      </c>
      <c r="J133" s="3">
        <v>2.8761574074074075E-2</v>
      </c>
      <c r="K133" s="14" t="s">
        <v>23</v>
      </c>
    </row>
    <row r="134" spans="1:11">
      <c r="A134" s="3"/>
      <c r="B134" s="3"/>
      <c r="D134" s="3">
        <v>1.0821759259259258E-2</v>
      </c>
      <c r="E134" s="5" t="s">
        <v>18</v>
      </c>
      <c r="J134" s="3">
        <v>2.8819444444444446E-2</v>
      </c>
      <c r="K134" s="14" t="s">
        <v>23</v>
      </c>
    </row>
    <row r="135" spans="1:11">
      <c r="A135" s="3"/>
      <c r="B135" s="3"/>
      <c r="D135" s="3">
        <v>1.087962962962963E-2</v>
      </c>
      <c r="E135" s="5" t="s">
        <v>18</v>
      </c>
      <c r="J135" s="3">
        <v>2.8877314814814814E-2</v>
      </c>
      <c r="K135" s="14" t="s">
        <v>23</v>
      </c>
    </row>
    <row r="136" spans="1:11">
      <c r="A136" s="3"/>
      <c r="B136" s="3"/>
      <c r="D136" s="3">
        <v>1.0937499999999999E-2</v>
      </c>
      <c r="E136" s="5" t="s">
        <v>18</v>
      </c>
    </row>
    <row r="137" spans="1:11">
      <c r="A137" s="3"/>
      <c r="B137" s="3"/>
      <c r="D137" s="3">
        <v>1.0995370370370371E-2</v>
      </c>
      <c r="E137" s="5" t="s">
        <v>18</v>
      </c>
    </row>
    <row r="138" spans="1:11">
      <c r="A138" s="3"/>
      <c r="B138" s="3"/>
      <c r="D138" s="3">
        <v>1.105324074074074E-2</v>
      </c>
      <c r="E138" s="5" t="s">
        <v>18</v>
      </c>
    </row>
    <row r="139" spans="1:11">
      <c r="B139" s="3"/>
      <c r="D139" s="3">
        <v>1.1111111111111112E-2</v>
      </c>
      <c r="E139" s="5" t="s">
        <v>18</v>
      </c>
    </row>
    <row r="140" spans="1:11">
      <c r="D140" s="3">
        <v>1.1168981481481481E-2</v>
      </c>
      <c r="E140" s="5" t="s">
        <v>18</v>
      </c>
    </row>
    <row r="141" spans="1:11">
      <c r="D141" s="3">
        <v>1.1226851851851852E-2</v>
      </c>
      <c r="E141" s="5" t="s">
        <v>18</v>
      </c>
    </row>
    <row r="142" spans="1:11">
      <c r="D142" s="3">
        <v>1.1284722222222222E-2</v>
      </c>
      <c r="E142" s="5" t="s">
        <v>18</v>
      </c>
    </row>
    <row r="143" spans="1:11">
      <c r="D143" s="3">
        <v>1.1342592592592593E-2</v>
      </c>
      <c r="E143" s="5" t="s">
        <v>18</v>
      </c>
    </row>
    <row r="144" spans="1:11">
      <c r="D144" s="3">
        <v>1.1400462962962963E-2</v>
      </c>
      <c r="E144" s="5" t="s">
        <v>18</v>
      </c>
    </row>
    <row r="145" spans="4:5">
      <c r="D145" s="3">
        <v>1.1458333333333333E-2</v>
      </c>
      <c r="E145" s="5" t="s">
        <v>18</v>
      </c>
    </row>
    <row r="146" spans="4:5">
      <c r="D146" s="3">
        <v>1.1516203703703704E-2</v>
      </c>
      <c r="E146" s="5" t="s">
        <v>18</v>
      </c>
    </row>
    <row r="147" spans="4:5">
      <c r="D147" s="3">
        <v>1.1574074074074073E-2</v>
      </c>
      <c r="E147" s="5" t="s">
        <v>18</v>
      </c>
    </row>
    <row r="148" spans="4:5">
      <c r="D148" s="3">
        <v>1.1631944444444445E-2</v>
      </c>
      <c r="E148" s="5" t="s">
        <v>18</v>
      </c>
    </row>
    <row r="149" spans="4:5">
      <c r="D149" s="3">
        <v>1.1689814814814814E-2</v>
      </c>
      <c r="E149" s="5" t="s">
        <v>18</v>
      </c>
    </row>
    <row r="150" spans="4:5">
      <c r="D150" s="3">
        <v>1.1747685185185186E-2</v>
      </c>
      <c r="E150" s="5" t="s">
        <v>18</v>
      </c>
    </row>
    <row r="151" spans="4:5">
      <c r="D151" s="3">
        <v>1.1805555555555555E-2</v>
      </c>
      <c r="E151" s="5" t="s">
        <v>18</v>
      </c>
    </row>
    <row r="152" spans="4:5">
      <c r="D152" s="3">
        <v>1.1863425925925927E-2</v>
      </c>
      <c r="E152" s="5" t="s">
        <v>18</v>
      </c>
    </row>
    <row r="153" spans="4:5">
      <c r="D153" s="3">
        <v>1.1921296296296296E-2</v>
      </c>
      <c r="E153" s="5" t="s">
        <v>18</v>
      </c>
    </row>
    <row r="154" spans="4:5">
      <c r="D154" s="3">
        <v>1.2268518518518519E-2</v>
      </c>
      <c r="E154" s="5" t="s">
        <v>18</v>
      </c>
    </row>
    <row r="155" spans="4:5">
      <c r="D155" s="3">
        <v>1.2326388888888888E-2</v>
      </c>
      <c r="E155" s="5" t="s">
        <v>18</v>
      </c>
    </row>
    <row r="156" spans="4:5">
      <c r="D156" s="3">
        <v>1.238425925925926E-2</v>
      </c>
      <c r="E156" s="5" t="s">
        <v>18</v>
      </c>
    </row>
    <row r="157" spans="4:5">
      <c r="D157" s="3">
        <v>1.2442129629629629E-2</v>
      </c>
      <c r="E157" s="5" t="s">
        <v>18</v>
      </c>
    </row>
    <row r="158" spans="4:5">
      <c r="D158" s="3">
        <v>1.2500000000000001E-2</v>
      </c>
      <c r="E158" s="5" t="s">
        <v>18</v>
      </c>
    </row>
    <row r="159" spans="4:5">
      <c r="D159" s="3">
        <v>1.255787037037037E-2</v>
      </c>
      <c r="E159" s="5" t="s">
        <v>18</v>
      </c>
    </row>
    <row r="160" spans="4:5">
      <c r="D160" s="3">
        <v>1.2615740740740742E-2</v>
      </c>
      <c r="E160" s="5" t="s">
        <v>18</v>
      </c>
    </row>
    <row r="161" spans="4:5">
      <c r="D161" s="3">
        <v>1.2673611111111111E-2</v>
      </c>
      <c r="E161" s="5" t="s">
        <v>18</v>
      </c>
    </row>
    <row r="162" spans="4:5">
      <c r="D162" s="3">
        <v>1.2731481481481481E-2</v>
      </c>
      <c r="E162" s="5" t="s">
        <v>18</v>
      </c>
    </row>
    <row r="163" spans="4:5">
      <c r="D163" s="3">
        <v>1.2789351851851852E-2</v>
      </c>
      <c r="E163" s="5" t="s">
        <v>18</v>
      </c>
    </row>
    <row r="164" spans="4:5">
      <c r="D164" s="3">
        <v>1.2847222222222222E-2</v>
      </c>
      <c r="E164" s="5" t="s">
        <v>18</v>
      </c>
    </row>
    <row r="165" spans="4:5">
      <c r="D165" s="3">
        <v>1.2905092592592593E-2</v>
      </c>
      <c r="E165" s="5" t="s">
        <v>18</v>
      </c>
    </row>
    <row r="166" spans="4:5">
      <c r="D166" s="3">
        <v>1.2962962962962963E-2</v>
      </c>
      <c r="E166" s="5" t="s">
        <v>18</v>
      </c>
    </row>
    <row r="167" spans="4:5">
      <c r="D167" s="3">
        <v>1.3020833333333334E-2</v>
      </c>
      <c r="E167" s="5" t="s">
        <v>18</v>
      </c>
    </row>
    <row r="168" spans="4:5">
      <c r="D168" s="3">
        <v>1.3078703703703703E-2</v>
      </c>
      <c r="E168" s="5" t="s">
        <v>18</v>
      </c>
    </row>
    <row r="169" spans="4:5">
      <c r="D169" s="3">
        <v>1.3599537037037037E-2</v>
      </c>
      <c r="E169" s="5" t="s">
        <v>18</v>
      </c>
    </row>
    <row r="170" spans="4:5">
      <c r="D170" s="3">
        <v>1.3657407407407408E-2</v>
      </c>
      <c r="E170" s="5" t="s">
        <v>18</v>
      </c>
    </row>
    <row r="171" spans="4:5">
      <c r="D171" s="3">
        <v>1.3715277777777778E-2</v>
      </c>
      <c r="E171" s="5" t="s">
        <v>18</v>
      </c>
    </row>
    <row r="172" spans="4:5">
      <c r="D172" s="3">
        <v>1.3773148148148149E-2</v>
      </c>
      <c r="E172" s="5" t="s">
        <v>18</v>
      </c>
    </row>
    <row r="173" spans="4:5">
      <c r="D173" s="3">
        <v>1.3831018518518519E-2</v>
      </c>
      <c r="E173" s="5" t="s">
        <v>18</v>
      </c>
    </row>
    <row r="174" spans="4:5">
      <c r="D174" s="3">
        <v>1.3888888888888888E-2</v>
      </c>
      <c r="E174" s="5" t="s">
        <v>18</v>
      </c>
    </row>
    <row r="175" spans="4:5">
      <c r="D175" s="3">
        <v>1.3946759259259259E-2</v>
      </c>
      <c r="E175" s="5" t="s">
        <v>18</v>
      </c>
    </row>
    <row r="176" spans="4:5">
      <c r="D176" s="3">
        <v>1.412037037037037E-2</v>
      </c>
      <c r="E176" s="5" t="s">
        <v>18</v>
      </c>
    </row>
    <row r="177" spans="4:5">
      <c r="D177" s="3">
        <v>1.4178240740740741E-2</v>
      </c>
      <c r="E177" s="5" t="s">
        <v>18</v>
      </c>
    </row>
    <row r="178" spans="4:5">
      <c r="D178" s="3">
        <v>1.4236111111111111E-2</v>
      </c>
      <c r="E178" s="5" t="s">
        <v>18</v>
      </c>
    </row>
    <row r="179" spans="4:5">
      <c r="D179" s="3">
        <v>1.4351851851851852E-2</v>
      </c>
      <c r="E179" s="5" t="s">
        <v>18</v>
      </c>
    </row>
    <row r="180" spans="4:5">
      <c r="D180" s="3">
        <v>1.4409722222222223E-2</v>
      </c>
      <c r="E180" s="5" t="s">
        <v>18</v>
      </c>
    </row>
    <row r="181" spans="4:5">
      <c r="D181" s="3">
        <v>1.4467592592592593E-2</v>
      </c>
      <c r="E181" s="5" t="s">
        <v>18</v>
      </c>
    </row>
    <row r="182" spans="4:5">
      <c r="D182" s="3">
        <v>1.4583333333333334E-2</v>
      </c>
      <c r="E182" s="5" t="s">
        <v>18</v>
      </c>
    </row>
    <row r="183" spans="4:5">
      <c r="D183" s="3">
        <v>1.4641203703703703E-2</v>
      </c>
      <c r="E183" s="5" t="s">
        <v>18</v>
      </c>
    </row>
    <row r="184" spans="4:5">
      <c r="D184" s="3">
        <v>1.4699074074074074E-2</v>
      </c>
      <c r="E184" s="5" t="s">
        <v>18</v>
      </c>
    </row>
    <row r="185" spans="4:5">
      <c r="D185" s="3">
        <v>1.4756944444444444E-2</v>
      </c>
      <c r="E185" s="5" t="s">
        <v>18</v>
      </c>
    </row>
    <row r="186" spans="4:5">
      <c r="D186" s="3">
        <v>1.6319444444444445E-2</v>
      </c>
      <c r="E186" s="5" t="s">
        <v>18</v>
      </c>
    </row>
    <row r="187" spans="4:5">
      <c r="D187" s="3">
        <v>1.6377314814814813E-2</v>
      </c>
      <c r="E187" s="5" t="s">
        <v>18</v>
      </c>
    </row>
    <row r="188" spans="4:5">
      <c r="D188" s="3">
        <v>1.6435185185185185E-2</v>
      </c>
      <c r="E188" s="5" t="s">
        <v>18</v>
      </c>
    </row>
    <row r="189" spans="4:5">
      <c r="D189" s="3">
        <v>1.6493055555555556E-2</v>
      </c>
      <c r="E189" s="5" t="s">
        <v>18</v>
      </c>
    </row>
    <row r="190" spans="4:5">
      <c r="D190" s="3">
        <v>1.6550925925925927E-2</v>
      </c>
      <c r="E190" s="5" t="s">
        <v>18</v>
      </c>
    </row>
    <row r="191" spans="4:5">
      <c r="D191" s="3">
        <v>1.6608796296296295E-2</v>
      </c>
      <c r="E191" s="5" t="s">
        <v>18</v>
      </c>
    </row>
    <row r="192" spans="4:5">
      <c r="D192" s="3">
        <v>1.6666666666666666E-2</v>
      </c>
      <c r="E192" s="5" t="s">
        <v>18</v>
      </c>
    </row>
    <row r="193" spans="4:5">
      <c r="D193" s="3">
        <v>1.6724537037037038E-2</v>
      </c>
      <c r="E193" s="5" t="s">
        <v>18</v>
      </c>
    </row>
    <row r="194" spans="4:5">
      <c r="D194" s="3">
        <v>1.6782407407407409E-2</v>
      </c>
      <c r="E194" s="5" t="s">
        <v>18</v>
      </c>
    </row>
    <row r="195" spans="4:5">
      <c r="D195" s="3">
        <v>1.6840277777777777E-2</v>
      </c>
      <c r="E195" s="5" t="s">
        <v>18</v>
      </c>
    </row>
    <row r="196" spans="4:5">
      <c r="D196" s="3">
        <v>1.6898148148148148E-2</v>
      </c>
      <c r="E196" s="5" t="s">
        <v>18</v>
      </c>
    </row>
    <row r="197" spans="4:5">
      <c r="D197" s="3">
        <v>1.695601851851852E-2</v>
      </c>
      <c r="E197" s="5" t="s">
        <v>18</v>
      </c>
    </row>
    <row r="198" spans="4:5">
      <c r="D198" s="3">
        <v>1.7013888888888887E-2</v>
      </c>
      <c r="E198" s="5" t="s">
        <v>18</v>
      </c>
    </row>
    <row r="199" spans="4:5">
      <c r="D199" s="3">
        <v>1.7071759259259259E-2</v>
      </c>
      <c r="E199" s="5" t="s">
        <v>18</v>
      </c>
    </row>
    <row r="200" spans="4:5">
      <c r="D200" s="3">
        <v>1.712962962962963E-2</v>
      </c>
      <c r="E200" s="5" t="s">
        <v>18</v>
      </c>
    </row>
    <row r="201" spans="4:5">
      <c r="D201" s="3">
        <v>1.7187500000000001E-2</v>
      </c>
      <c r="E201" s="5" t="s">
        <v>18</v>
      </c>
    </row>
    <row r="202" spans="4:5">
      <c r="D202" s="3">
        <v>1.7245370370370369E-2</v>
      </c>
      <c r="E202" s="5" t="s">
        <v>18</v>
      </c>
    </row>
    <row r="203" spans="4:5">
      <c r="D203" s="3">
        <v>1.7476851851851851E-2</v>
      </c>
      <c r="E203" s="5" t="s">
        <v>18</v>
      </c>
    </row>
    <row r="204" spans="4:5">
      <c r="D204" s="3">
        <v>1.7534722222222222E-2</v>
      </c>
      <c r="E204" s="5" t="s">
        <v>18</v>
      </c>
    </row>
    <row r="205" spans="4:5">
      <c r="D205" s="3">
        <v>1.7592592592592594E-2</v>
      </c>
      <c r="E205" s="5" t="s">
        <v>18</v>
      </c>
    </row>
    <row r="206" spans="4:5">
      <c r="D206" s="3">
        <v>1.7650462962962962E-2</v>
      </c>
      <c r="E206" s="5" t="s">
        <v>18</v>
      </c>
    </row>
    <row r="207" spans="4:5">
      <c r="D207" s="3">
        <v>1.7708333333333333E-2</v>
      </c>
      <c r="E207" s="5" t="s">
        <v>18</v>
      </c>
    </row>
    <row r="208" spans="4:5">
      <c r="D208" s="3">
        <v>1.7766203703703704E-2</v>
      </c>
      <c r="E208" s="5" t="s">
        <v>18</v>
      </c>
    </row>
    <row r="209" spans="4:5">
      <c r="D209" s="3">
        <v>1.7824074074074076E-2</v>
      </c>
      <c r="E209" s="5" t="s">
        <v>18</v>
      </c>
    </row>
    <row r="210" spans="4:5">
      <c r="D210" s="3">
        <v>1.7881944444444443E-2</v>
      </c>
      <c r="E210" s="5" t="s">
        <v>18</v>
      </c>
    </row>
    <row r="211" spans="4:5">
      <c r="D211" s="3">
        <v>1.7939814814814815E-2</v>
      </c>
      <c r="E211" s="5" t="s">
        <v>18</v>
      </c>
    </row>
    <row r="212" spans="4:5">
      <c r="D212" s="3">
        <v>1.7997685185185186E-2</v>
      </c>
      <c r="E212" s="5" t="s">
        <v>18</v>
      </c>
    </row>
    <row r="213" spans="4:5">
      <c r="D213" s="3">
        <v>1.8055555555555554E-2</v>
      </c>
      <c r="E213" s="5" t="s">
        <v>18</v>
      </c>
    </row>
    <row r="214" spans="4:5">
      <c r="D214" s="3">
        <v>1.8113425925925925E-2</v>
      </c>
      <c r="E214" s="5" t="s">
        <v>18</v>
      </c>
    </row>
    <row r="215" spans="4:5">
      <c r="D215" s="3">
        <v>1.8171296296296297E-2</v>
      </c>
      <c r="E215" s="5" t="s">
        <v>18</v>
      </c>
    </row>
    <row r="216" spans="4:5">
      <c r="D216" s="3">
        <v>1.8229166666666668E-2</v>
      </c>
      <c r="E216" s="5" t="s">
        <v>18</v>
      </c>
    </row>
    <row r="217" spans="4:5">
      <c r="D217" s="3">
        <v>1.8287037037037036E-2</v>
      </c>
      <c r="E217" s="5" t="s">
        <v>18</v>
      </c>
    </row>
    <row r="218" spans="4:5">
      <c r="D218" s="3">
        <v>1.8344907407407407E-2</v>
      </c>
      <c r="E218" s="5" t="s">
        <v>18</v>
      </c>
    </row>
    <row r="219" spans="4:5">
      <c r="D219" s="3">
        <v>1.8402777777777778E-2</v>
      </c>
      <c r="E219" s="5" t="s">
        <v>18</v>
      </c>
    </row>
    <row r="220" spans="4:5">
      <c r="D220" s="3">
        <v>1.846064814814815E-2</v>
      </c>
      <c r="E220" s="5" t="s">
        <v>18</v>
      </c>
    </row>
    <row r="221" spans="4:5">
      <c r="D221" s="3">
        <v>1.8518518518518517E-2</v>
      </c>
      <c r="E221" s="5" t="s">
        <v>18</v>
      </c>
    </row>
    <row r="222" spans="4:5">
      <c r="D222" s="3">
        <v>1.8576388888888889E-2</v>
      </c>
      <c r="E222" s="5" t="s">
        <v>18</v>
      </c>
    </row>
    <row r="223" spans="4:5">
      <c r="D223" s="3">
        <v>1.863425925925926E-2</v>
      </c>
      <c r="E223" s="5" t="s">
        <v>18</v>
      </c>
    </row>
    <row r="224" spans="4:5">
      <c r="D224" s="3">
        <v>1.8692129629629628E-2</v>
      </c>
      <c r="E224" s="5" t="s">
        <v>18</v>
      </c>
    </row>
    <row r="225" spans="4:5">
      <c r="D225" s="3">
        <v>1.8749999999999999E-2</v>
      </c>
      <c r="E225" s="5" t="s">
        <v>18</v>
      </c>
    </row>
    <row r="226" spans="4:5">
      <c r="D226" s="3">
        <v>1.8807870370370371E-2</v>
      </c>
      <c r="E226" s="5" t="s">
        <v>18</v>
      </c>
    </row>
    <row r="227" spans="4:5">
      <c r="D227" s="3">
        <v>1.8865740740740742E-2</v>
      </c>
      <c r="E227" s="5" t="s">
        <v>18</v>
      </c>
    </row>
    <row r="228" spans="4:5">
      <c r="D228" s="3">
        <v>1.8981481481481481E-2</v>
      </c>
      <c r="E228" s="5" t="s">
        <v>18</v>
      </c>
    </row>
    <row r="229" spans="4:5">
      <c r="D229" s="3">
        <v>1.9039351851851852E-2</v>
      </c>
      <c r="E229" s="5" t="s">
        <v>18</v>
      </c>
    </row>
    <row r="230" spans="4:5">
      <c r="D230" s="3">
        <v>1.9097222222222224E-2</v>
      </c>
      <c r="E230" s="5" t="s">
        <v>18</v>
      </c>
    </row>
    <row r="231" spans="4:5">
      <c r="D231" s="3">
        <v>1.9155092592592592E-2</v>
      </c>
      <c r="E231" s="5" t="s">
        <v>18</v>
      </c>
    </row>
    <row r="232" spans="4:5">
      <c r="D232" s="3">
        <v>1.9212962962962963E-2</v>
      </c>
      <c r="E232" s="5" t="s">
        <v>18</v>
      </c>
    </row>
    <row r="233" spans="4:5">
      <c r="D233" s="3">
        <v>1.9270833333333334E-2</v>
      </c>
      <c r="E233" s="5" t="s">
        <v>18</v>
      </c>
    </row>
    <row r="234" spans="4:5">
      <c r="D234" s="3">
        <v>1.9328703703703702E-2</v>
      </c>
      <c r="E234" s="5" t="s">
        <v>18</v>
      </c>
    </row>
    <row r="235" spans="4:5">
      <c r="D235" s="3">
        <v>1.9386574074074073E-2</v>
      </c>
      <c r="E235" s="5" t="s">
        <v>18</v>
      </c>
    </row>
    <row r="236" spans="4:5">
      <c r="D236" s="3">
        <v>1.9444444444444445E-2</v>
      </c>
      <c r="E236" s="5" t="s">
        <v>18</v>
      </c>
    </row>
    <row r="237" spans="4:5">
      <c r="D237" s="3">
        <v>1.9502314814814816E-2</v>
      </c>
      <c r="E237" s="5" t="s">
        <v>18</v>
      </c>
    </row>
    <row r="238" spans="4:5">
      <c r="D238" s="3">
        <v>1.9560185185185184E-2</v>
      </c>
      <c r="E238" s="5" t="s">
        <v>18</v>
      </c>
    </row>
    <row r="239" spans="4:5">
      <c r="D239" s="3">
        <v>1.9618055555555555E-2</v>
      </c>
      <c r="E239" s="5" t="s">
        <v>18</v>
      </c>
    </row>
    <row r="240" spans="4:5">
      <c r="D240" s="3">
        <v>1.9675925925925927E-2</v>
      </c>
      <c r="E240" s="5" t="s">
        <v>18</v>
      </c>
    </row>
    <row r="241" spans="4:5">
      <c r="D241" s="3">
        <v>2.0949074074074075E-2</v>
      </c>
      <c r="E241" s="5" t="s">
        <v>18</v>
      </c>
    </row>
    <row r="242" spans="4:5">
      <c r="D242" s="3">
        <v>2.1006944444444446E-2</v>
      </c>
      <c r="E242" s="5" t="s">
        <v>18</v>
      </c>
    </row>
    <row r="243" spans="4:5">
      <c r="D243" s="3">
        <v>2.1064814814814814E-2</v>
      </c>
      <c r="E243" s="5" t="s">
        <v>18</v>
      </c>
    </row>
    <row r="244" spans="4:5">
      <c r="D244" s="3">
        <v>2.1122685185185185E-2</v>
      </c>
      <c r="E244" s="5" t="s">
        <v>18</v>
      </c>
    </row>
    <row r="245" spans="4:5">
      <c r="D245" s="3">
        <v>2.1180555555555557E-2</v>
      </c>
      <c r="E245" s="5" t="s">
        <v>18</v>
      </c>
    </row>
    <row r="246" spans="4:5">
      <c r="D246" s="3">
        <v>2.1238425925925924E-2</v>
      </c>
      <c r="E246" s="5" t="s">
        <v>18</v>
      </c>
    </row>
    <row r="247" spans="4:5">
      <c r="D247" s="3">
        <v>2.1296296296296296E-2</v>
      </c>
      <c r="E247" s="5" t="s">
        <v>18</v>
      </c>
    </row>
    <row r="248" spans="4:5">
      <c r="D248" s="3">
        <v>2.1354166666666667E-2</v>
      </c>
      <c r="E248" s="5" t="s">
        <v>18</v>
      </c>
    </row>
    <row r="249" spans="4:5">
      <c r="D249" s="3">
        <v>2.1412037037037038E-2</v>
      </c>
      <c r="E249" s="5" t="s">
        <v>18</v>
      </c>
    </row>
    <row r="250" spans="4:5">
      <c r="D250" s="3">
        <v>2.1469907407407406E-2</v>
      </c>
      <c r="E250" s="5" t="s">
        <v>18</v>
      </c>
    </row>
    <row r="251" spans="4:5">
      <c r="D251" s="3">
        <v>2.1527777777777778E-2</v>
      </c>
      <c r="E251" s="5" t="s">
        <v>18</v>
      </c>
    </row>
    <row r="252" spans="4:5">
      <c r="D252" s="3">
        <v>2.1585648148148149E-2</v>
      </c>
      <c r="E252" s="5" t="s">
        <v>18</v>
      </c>
    </row>
    <row r="253" spans="4:5">
      <c r="D253" s="3">
        <v>2.1643518518518517E-2</v>
      </c>
      <c r="E253" s="5" t="s">
        <v>18</v>
      </c>
    </row>
    <row r="254" spans="4:5">
      <c r="D254" s="3">
        <v>2.1701388888888888E-2</v>
      </c>
      <c r="E254" s="5" t="s">
        <v>18</v>
      </c>
    </row>
    <row r="255" spans="4:5">
      <c r="D255" s="3">
        <v>2.1759259259259259E-2</v>
      </c>
      <c r="E255" s="5" t="s">
        <v>18</v>
      </c>
    </row>
    <row r="256" spans="4:5">
      <c r="D256" s="3">
        <v>2.1817129629629631E-2</v>
      </c>
      <c r="E256" s="5" t="s">
        <v>18</v>
      </c>
    </row>
    <row r="257" spans="4:5">
      <c r="D257" s="3">
        <v>2.2048611111111113E-2</v>
      </c>
      <c r="E257" s="5" t="s">
        <v>18</v>
      </c>
    </row>
    <row r="258" spans="4:5">
      <c r="D258" s="3">
        <v>2.210648148148148E-2</v>
      </c>
      <c r="E258" s="5" t="s">
        <v>18</v>
      </c>
    </row>
    <row r="259" spans="4:5">
      <c r="D259" s="3">
        <v>2.2164351851851852E-2</v>
      </c>
      <c r="E259" s="5" t="s">
        <v>18</v>
      </c>
    </row>
    <row r="260" spans="4:5">
      <c r="D260" s="3">
        <v>2.2222222222222223E-2</v>
      </c>
      <c r="E260" s="5" t="s">
        <v>18</v>
      </c>
    </row>
    <row r="261" spans="4:5">
      <c r="D261" s="3">
        <v>2.2280092592592591E-2</v>
      </c>
      <c r="E261" s="5" t="s">
        <v>18</v>
      </c>
    </row>
    <row r="262" spans="4:5">
      <c r="D262" s="3">
        <v>2.2337962962962962E-2</v>
      </c>
      <c r="E262" s="5" t="s">
        <v>18</v>
      </c>
    </row>
    <row r="263" spans="4:5">
      <c r="D263" s="3">
        <v>2.2395833333333334E-2</v>
      </c>
      <c r="E263" s="5" t="s">
        <v>18</v>
      </c>
    </row>
    <row r="264" spans="4:5">
      <c r="D264" s="3">
        <v>2.2453703703703705E-2</v>
      </c>
      <c r="E264" s="5" t="s">
        <v>18</v>
      </c>
    </row>
    <row r="265" spans="4:5">
      <c r="D265" s="3">
        <v>2.2511574074074073E-2</v>
      </c>
      <c r="E265" s="5" t="s">
        <v>18</v>
      </c>
    </row>
    <row r="266" spans="4:5">
      <c r="D266" s="3">
        <v>2.2685185185185187E-2</v>
      </c>
      <c r="E266" s="5" t="s">
        <v>18</v>
      </c>
    </row>
    <row r="267" spans="4:5">
      <c r="D267" s="3">
        <v>2.2743055555555555E-2</v>
      </c>
      <c r="E267" s="5" t="s">
        <v>18</v>
      </c>
    </row>
    <row r="268" spans="4:5">
      <c r="D268" s="3">
        <v>2.2800925925925926E-2</v>
      </c>
      <c r="E268" s="5" t="s">
        <v>18</v>
      </c>
    </row>
    <row r="269" spans="4:5">
      <c r="D269" s="3">
        <v>2.2858796296296297E-2</v>
      </c>
      <c r="E269" s="5" t="s">
        <v>18</v>
      </c>
    </row>
    <row r="270" spans="4:5">
      <c r="D270" s="3">
        <v>2.2916666666666665E-2</v>
      </c>
      <c r="E270" s="5" t="s">
        <v>18</v>
      </c>
    </row>
    <row r="271" spans="4:5">
      <c r="D271" s="3">
        <v>2.2974537037037036E-2</v>
      </c>
      <c r="E271" s="5" t="s">
        <v>18</v>
      </c>
    </row>
    <row r="272" spans="4:5">
      <c r="D272" s="3">
        <v>2.3032407407407408E-2</v>
      </c>
      <c r="E272" s="5" t="s">
        <v>18</v>
      </c>
    </row>
    <row r="273" spans="4:5">
      <c r="D273" s="3">
        <v>2.3090277777777779E-2</v>
      </c>
      <c r="E273" s="5" t="s">
        <v>18</v>
      </c>
    </row>
    <row r="274" spans="4:5">
      <c r="D274" s="3">
        <v>2.3148148148148147E-2</v>
      </c>
      <c r="E274" s="5" t="s">
        <v>18</v>
      </c>
    </row>
    <row r="275" spans="4:5">
      <c r="D275" s="3">
        <v>2.3206018518518518E-2</v>
      </c>
      <c r="E275" s="5" t="s">
        <v>18</v>
      </c>
    </row>
    <row r="276" spans="4:5">
      <c r="D276" s="3">
        <v>2.326388888888889E-2</v>
      </c>
      <c r="E276" s="5" t="s">
        <v>18</v>
      </c>
    </row>
    <row r="277" spans="4:5">
      <c r="D277" s="3">
        <v>2.3321759259259261E-2</v>
      </c>
      <c r="E277" s="5" t="s">
        <v>18</v>
      </c>
    </row>
    <row r="278" spans="4:5">
      <c r="D278" s="3">
        <v>2.3379629629629629E-2</v>
      </c>
      <c r="E278" s="5" t="s">
        <v>18</v>
      </c>
    </row>
    <row r="279" spans="4:5">
      <c r="D279" s="3">
        <v>2.34375E-2</v>
      </c>
      <c r="E279" s="5" t="s">
        <v>18</v>
      </c>
    </row>
    <row r="280" spans="4:5">
      <c r="D280" s="3">
        <v>2.3495370370370371E-2</v>
      </c>
      <c r="E280" s="5" t="s">
        <v>18</v>
      </c>
    </row>
    <row r="281" spans="4:5">
      <c r="D281" s="3">
        <v>2.3553240740740739E-2</v>
      </c>
      <c r="E281" s="5" t="s">
        <v>18</v>
      </c>
    </row>
    <row r="282" spans="4:5">
      <c r="D282" s="3">
        <v>2.361111111111111E-2</v>
      </c>
      <c r="E282" s="5" t="s">
        <v>18</v>
      </c>
    </row>
    <row r="283" spans="4:5">
      <c r="D283" s="3">
        <v>2.3668981481481482E-2</v>
      </c>
      <c r="E283" s="5" t="s">
        <v>18</v>
      </c>
    </row>
    <row r="284" spans="4:5">
      <c r="D284" s="3">
        <v>2.3726851851851853E-2</v>
      </c>
      <c r="E284" s="5" t="s">
        <v>18</v>
      </c>
    </row>
    <row r="285" spans="4:5">
      <c r="D285" s="3">
        <v>2.3784722222222221E-2</v>
      </c>
      <c r="E285" s="5" t="s">
        <v>18</v>
      </c>
    </row>
    <row r="286" spans="4:5">
      <c r="D286" s="3">
        <v>2.3842592592592592E-2</v>
      </c>
      <c r="E286" s="5" t="s">
        <v>18</v>
      </c>
    </row>
    <row r="287" spans="4:5">
      <c r="D287" s="3">
        <v>2.3900462962962964E-2</v>
      </c>
      <c r="E287" s="5" t="s">
        <v>18</v>
      </c>
    </row>
    <row r="288" spans="4:5">
      <c r="D288" s="3">
        <v>2.3958333333333335E-2</v>
      </c>
      <c r="E288" s="5" t="s">
        <v>18</v>
      </c>
    </row>
    <row r="289" spans="4:5">
      <c r="D289" s="3">
        <v>2.4016203703703703E-2</v>
      </c>
      <c r="E289" s="5" t="s">
        <v>18</v>
      </c>
    </row>
    <row r="290" spans="4:5">
      <c r="D290" s="3">
        <v>2.4074074074074074E-2</v>
      </c>
      <c r="E290" s="5" t="s">
        <v>18</v>
      </c>
    </row>
    <row r="291" spans="4:5">
      <c r="D291" s="3">
        <v>2.4131944444444445E-2</v>
      </c>
      <c r="E291" s="5" t="s">
        <v>18</v>
      </c>
    </row>
    <row r="292" spans="4:5">
      <c r="D292" s="3">
        <v>2.4189814814814813E-2</v>
      </c>
      <c r="E292" s="5" t="s">
        <v>18</v>
      </c>
    </row>
    <row r="293" spans="4:5">
      <c r="D293" s="3">
        <v>2.5000000000000001E-2</v>
      </c>
      <c r="E293" s="5" t="s">
        <v>18</v>
      </c>
    </row>
    <row r="294" spans="4:5">
      <c r="D294" s="3">
        <v>2.5057870370370369E-2</v>
      </c>
      <c r="E294" s="5" t="s">
        <v>18</v>
      </c>
    </row>
    <row r="295" spans="4:5">
      <c r="D295" s="3">
        <v>2.5115740740740741E-2</v>
      </c>
      <c r="E295" s="5" t="s">
        <v>18</v>
      </c>
    </row>
    <row r="296" spans="4:5">
      <c r="D296" s="3">
        <v>2.5173611111111112E-2</v>
      </c>
      <c r="E296" s="5" t="s">
        <v>18</v>
      </c>
    </row>
    <row r="297" spans="4:5">
      <c r="D297" s="3">
        <v>2.5231481481481483E-2</v>
      </c>
      <c r="E297" s="5" t="s">
        <v>18</v>
      </c>
    </row>
    <row r="298" spans="4:5">
      <c r="D298" s="3">
        <v>2.5289351851851851E-2</v>
      </c>
      <c r="E298" s="5" t="s">
        <v>18</v>
      </c>
    </row>
    <row r="299" spans="4:5">
      <c r="D299" s="3">
        <v>2.5347222222222222E-2</v>
      </c>
      <c r="E299" s="5" t="s">
        <v>18</v>
      </c>
    </row>
    <row r="300" spans="4:5">
      <c r="D300" s="3">
        <v>2.5405092592592594E-2</v>
      </c>
      <c r="E300" s="5" t="s">
        <v>18</v>
      </c>
    </row>
    <row r="301" spans="4:5">
      <c r="D301" s="3">
        <v>2.5462962962962962E-2</v>
      </c>
      <c r="E301" s="5" t="s">
        <v>18</v>
      </c>
    </row>
    <row r="302" spans="4:5">
      <c r="D302" s="3">
        <v>2.5520833333333333E-2</v>
      </c>
      <c r="E302" s="5" t="s">
        <v>18</v>
      </c>
    </row>
    <row r="303" spans="4:5">
      <c r="D303" s="3">
        <v>2.6215277777777778E-2</v>
      </c>
      <c r="E303" s="5" t="s">
        <v>18</v>
      </c>
    </row>
    <row r="304" spans="4:5">
      <c r="D304" s="3">
        <v>2.627314814814815E-2</v>
      </c>
      <c r="E304" s="5" t="s">
        <v>18</v>
      </c>
    </row>
    <row r="305" spans="4:5">
      <c r="D305" s="3">
        <v>2.6331018518518517E-2</v>
      </c>
      <c r="E305" s="5" t="s">
        <v>18</v>
      </c>
    </row>
    <row r="306" spans="4:5">
      <c r="D306" s="3">
        <v>2.6388888888888889E-2</v>
      </c>
      <c r="E306" s="5" t="s">
        <v>18</v>
      </c>
    </row>
    <row r="307" spans="4:5">
      <c r="D307" s="3">
        <v>2.644675925925926E-2</v>
      </c>
      <c r="E307" s="5" t="s">
        <v>18</v>
      </c>
    </row>
    <row r="308" spans="4:5">
      <c r="D308" s="3">
        <v>2.6504629629629628E-2</v>
      </c>
      <c r="E308" s="5" t="s">
        <v>18</v>
      </c>
    </row>
    <row r="309" spans="4:5">
      <c r="D309" s="3">
        <v>2.7372685185185184E-2</v>
      </c>
      <c r="E309" s="5" t="s">
        <v>18</v>
      </c>
    </row>
    <row r="310" spans="4:5">
      <c r="D310" s="3">
        <v>2.7430555555555555E-2</v>
      </c>
      <c r="E310" s="5" t="s">
        <v>18</v>
      </c>
    </row>
    <row r="311" spans="4:5">
      <c r="D311" s="3">
        <v>2.7488425925925927E-2</v>
      </c>
      <c r="E311" s="5" t="s">
        <v>18</v>
      </c>
    </row>
    <row r="312" spans="4:5">
      <c r="D312" s="3">
        <v>2.7546296296296298E-2</v>
      </c>
      <c r="E312" s="5" t="s">
        <v>18</v>
      </c>
    </row>
    <row r="313" spans="4:5">
      <c r="D313" s="3">
        <v>2.7604166666666666E-2</v>
      </c>
      <c r="E313" s="5" t="s">
        <v>18</v>
      </c>
    </row>
    <row r="314" spans="4:5">
      <c r="D314" s="3">
        <v>2.7662037037037037E-2</v>
      </c>
      <c r="E314" s="5" t="s">
        <v>18</v>
      </c>
    </row>
    <row r="315" spans="4:5">
      <c r="D315" s="3">
        <v>2.7719907407407408E-2</v>
      </c>
      <c r="E315" s="5" t="s">
        <v>18</v>
      </c>
    </row>
    <row r="316" spans="4:5">
      <c r="D316" s="3">
        <v>2.7777777777777776E-2</v>
      </c>
      <c r="E316" s="5" t="s">
        <v>18</v>
      </c>
    </row>
    <row r="317" spans="4:5">
      <c r="D317" s="3">
        <v>2.7835648148148148E-2</v>
      </c>
      <c r="E317" s="5" t="s">
        <v>18</v>
      </c>
    </row>
    <row r="318" spans="4:5">
      <c r="D318" s="3">
        <v>2.7893518518518519E-2</v>
      </c>
      <c r="E318" s="5" t="s">
        <v>18</v>
      </c>
    </row>
    <row r="319" spans="4:5">
      <c r="D319" s="3">
        <v>2.795138888888889E-2</v>
      </c>
      <c r="E319" s="5" t="s">
        <v>18</v>
      </c>
    </row>
    <row r="320" spans="4:5">
      <c r="D320" s="3">
        <v>2.8009259259259258E-2</v>
      </c>
      <c r="E320" s="5" t="s">
        <v>18</v>
      </c>
    </row>
    <row r="321" spans="4:5">
      <c r="D321" s="3">
        <v>2.8067129629629629E-2</v>
      </c>
      <c r="E321" s="5" t="s">
        <v>18</v>
      </c>
    </row>
    <row r="322" spans="4:5">
      <c r="D322" s="3">
        <v>2.8125000000000001E-2</v>
      </c>
      <c r="E322" s="5" t="s">
        <v>18</v>
      </c>
    </row>
    <row r="323" spans="4:5">
      <c r="D323" s="3">
        <v>2.8182870370370372E-2</v>
      </c>
      <c r="E323" s="5" t="s">
        <v>18</v>
      </c>
    </row>
    <row r="324" spans="4:5">
      <c r="D324" s="3">
        <v>2.824074074074074E-2</v>
      </c>
      <c r="E324" s="5" t="s">
        <v>18</v>
      </c>
    </row>
    <row r="325" spans="4:5">
      <c r="D325" s="3">
        <v>2.8298611111111111E-2</v>
      </c>
      <c r="E325" s="5" t="s">
        <v>18</v>
      </c>
    </row>
    <row r="326" spans="4:5">
      <c r="D326" s="3">
        <v>2.8356481481481483E-2</v>
      </c>
      <c r="E326" s="5" t="s">
        <v>18</v>
      </c>
    </row>
    <row r="327" spans="4:5">
      <c r="D327" s="3">
        <v>2.841435185185185E-2</v>
      </c>
      <c r="E327" s="5" t="s">
        <v>18</v>
      </c>
    </row>
    <row r="328" spans="4:5">
      <c r="D328" s="3">
        <v>2.8472222222222222E-2</v>
      </c>
      <c r="E328" s="5" t="s">
        <v>18</v>
      </c>
    </row>
    <row r="329" spans="4:5">
      <c r="D329" s="3">
        <v>2.8530092592592593E-2</v>
      </c>
      <c r="E329" s="5" t="s">
        <v>18</v>
      </c>
    </row>
    <row r="330" spans="4:5">
      <c r="D330" s="3">
        <v>2.8587962962962964E-2</v>
      </c>
      <c r="E330" s="5" t="s">
        <v>18</v>
      </c>
    </row>
    <row r="331" spans="4:5">
      <c r="D331" s="3">
        <v>2.8645833333333332E-2</v>
      </c>
      <c r="E331" s="5" t="s">
        <v>18</v>
      </c>
    </row>
    <row r="332" spans="4:5">
      <c r="D332" s="3">
        <v>2.8703703703703703E-2</v>
      </c>
      <c r="E332" s="5" t="s">
        <v>18</v>
      </c>
    </row>
    <row r="333" spans="4:5">
      <c r="D333" s="3">
        <v>2.8761574074074075E-2</v>
      </c>
      <c r="E333" s="5" t="s">
        <v>18</v>
      </c>
    </row>
    <row r="334" spans="4:5">
      <c r="D334" s="3">
        <v>2.8819444444444446E-2</v>
      </c>
      <c r="E334" s="5" t="s">
        <v>18</v>
      </c>
    </row>
    <row r="335" spans="4:5">
      <c r="D335" s="3">
        <v>2.8877314814814814E-2</v>
      </c>
      <c r="E335" s="5" t="s">
        <v>18</v>
      </c>
    </row>
    <row r="336" spans="4:5">
      <c r="D336" s="3">
        <v>2.8935185185185185E-2</v>
      </c>
      <c r="E336" s="5" t="s">
        <v>18</v>
      </c>
    </row>
    <row r="337" spans="4:5">
      <c r="D337" s="3">
        <v>2.8993055555555557E-2</v>
      </c>
      <c r="E337" s="5" t="s">
        <v>18</v>
      </c>
    </row>
    <row r="338" spans="4:5">
      <c r="D338" s="3">
        <v>2.9050925925925924E-2</v>
      </c>
      <c r="E338" s="5" t="s">
        <v>18</v>
      </c>
    </row>
    <row r="339" spans="4:5">
      <c r="D339" s="3">
        <v>2.9108796296296296E-2</v>
      </c>
      <c r="E339" s="5" t="s">
        <v>18</v>
      </c>
    </row>
    <row r="340" spans="4:5">
      <c r="D340" s="3">
        <v>2.9166666666666667E-2</v>
      </c>
      <c r="E340" s="5" t="s">
        <v>18</v>
      </c>
    </row>
    <row r="341" spans="4:5">
      <c r="D341" s="3">
        <v>2.9224537037037038E-2</v>
      </c>
      <c r="E341" s="5" t="s">
        <v>18</v>
      </c>
    </row>
    <row r="342" spans="4:5">
      <c r="D342" s="3">
        <v>2.9282407407407406E-2</v>
      </c>
      <c r="E342" s="5" t="s">
        <v>18</v>
      </c>
    </row>
    <row r="343" spans="4:5">
      <c r="D343" s="3">
        <v>2.9340277777777778E-2</v>
      </c>
      <c r="E343" s="5" t="s">
        <v>18</v>
      </c>
    </row>
    <row r="344" spans="4:5">
      <c r="D344" s="3">
        <v>2.9398148148148149E-2</v>
      </c>
      <c r="E344" s="5" t="s">
        <v>18</v>
      </c>
    </row>
    <row r="345" spans="4:5">
      <c r="D345" s="3">
        <v>2.9456018518518517E-2</v>
      </c>
      <c r="E345" s="5" t="s">
        <v>18</v>
      </c>
    </row>
    <row r="346" spans="4:5">
      <c r="D346" s="3">
        <v>2.9513888888888888E-2</v>
      </c>
      <c r="E346" s="5" t="s">
        <v>18</v>
      </c>
    </row>
    <row r="347" spans="4:5">
      <c r="D347" s="3">
        <v>2.9571759259259259E-2</v>
      </c>
      <c r="E347" s="5" t="s">
        <v>18</v>
      </c>
    </row>
    <row r="348" spans="4:5">
      <c r="D348" s="3"/>
      <c r="E348" s="3"/>
    </row>
    <row r="349" spans="4:5">
      <c r="D349" s="3"/>
      <c r="E349" s="3"/>
    </row>
    <row r="350" spans="4:5">
      <c r="D350" s="3"/>
      <c r="E350" s="3"/>
    </row>
    <row r="351" spans="4:5">
      <c r="D351" s="3"/>
      <c r="E351" s="3"/>
    </row>
    <row r="352" spans="4:5">
      <c r="D352" s="3"/>
      <c r="E352" s="3"/>
    </row>
    <row r="353" spans="4:5">
      <c r="D353" s="3"/>
      <c r="E353" s="3"/>
    </row>
    <row r="354" spans="4:5">
      <c r="D354" s="3"/>
      <c r="E354" s="3"/>
    </row>
    <row r="355" spans="4:5">
      <c r="D355" s="3"/>
      <c r="E355" s="3"/>
    </row>
    <row r="356" spans="4:5">
      <c r="D356" s="3"/>
      <c r="E356" s="3"/>
    </row>
    <row r="357" spans="4:5">
      <c r="D357" s="3"/>
      <c r="E357" s="3"/>
    </row>
    <row r="358" spans="4:5">
      <c r="D358" s="3"/>
      <c r="E358" s="3"/>
    </row>
    <row r="359" spans="4:5">
      <c r="D359" s="3"/>
      <c r="E359" s="3"/>
    </row>
    <row r="360" spans="4:5">
      <c r="D360" s="3"/>
      <c r="E360" s="3"/>
    </row>
    <row r="361" spans="4:5">
      <c r="D361" s="3"/>
      <c r="E361" s="3"/>
    </row>
    <row r="362" spans="4:5">
      <c r="D362" s="3"/>
      <c r="E362" s="3"/>
    </row>
    <row r="363" spans="4:5">
      <c r="D363" s="3"/>
      <c r="E363" s="3"/>
    </row>
    <row r="364" spans="4:5">
      <c r="D364" s="3"/>
      <c r="E364" s="3"/>
    </row>
    <row r="365" spans="4:5">
      <c r="D365" s="3"/>
      <c r="E365" s="3"/>
    </row>
    <row r="366" spans="4:5">
      <c r="D366" s="3"/>
      <c r="E366" s="3"/>
    </row>
    <row r="367" spans="4:5">
      <c r="D367" s="3"/>
      <c r="E367" s="3"/>
    </row>
    <row r="368" spans="4:5">
      <c r="D368" s="3"/>
      <c r="E368" s="3"/>
    </row>
    <row r="369" spans="4:5">
      <c r="D369" s="3"/>
      <c r="E369" s="3"/>
    </row>
    <row r="370" spans="4:5">
      <c r="D370" s="3"/>
      <c r="E370" s="3"/>
    </row>
    <row r="371" spans="4:5">
      <c r="D371" s="3"/>
      <c r="E371" s="3"/>
    </row>
    <row r="372" spans="4:5">
      <c r="D372" s="3"/>
      <c r="E372" s="3"/>
    </row>
    <row r="373" spans="4:5">
      <c r="D373" s="3"/>
      <c r="E373" s="3"/>
    </row>
    <row r="374" spans="4:5">
      <c r="D374" s="3"/>
      <c r="E374" s="3"/>
    </row>
    <row r="375" spans="4:5">
      <c r="D375" s="3"/>
      <c r="E375" s="3"/>
    </row>
    <row r="376" spans="4:5">
      <c r="D376" s="3"/>
      <c r="E376" s="3"/>
    </row>
    <row r="377" spans="4:5">
      <c r="D377" s="3"/>
      <c r="E377" s="3"/>
    </row>
    <row r="378" spans="4:5">
      <c r="D378" s="3"/>
      <c r="E378" s="3"/>
    </row>
    <row r="379" spans="4:5">
      <c r="D379" s="3"/>
      <c r="E379" s="3"/>
    </row>
    <row r="380" spans="4:5">
      <c r="D380" s="3"/>
      <c r="E380" s="3"/>
    </row>
    <row r="381" spans="4:5">
      <c r="D381" s="3"/>
      <c r="E381" s="3"/>
    </row>
    <row r="382" spans="4:5">
      <c r="D382" s="3"/>
      <c r="E382" s="3"/>
    </row>
    <row r="383" spans="4:5">
      <c r="D383" s="3"/>
      <c r="E383" s="3"/>
    </row>
    <row r="384" spans="4:5">
      <c r="D384" s="3"/>
      <c r="E384" s="3"/>
    </row>
    <row r="385" spans="4:5">
      <c r="D385" s="3"/>
      <c r="E385" s="3"/>
    </row>
    <row r="386" spans="4:5">
      <c r="D386" s="3"/>
      <c r="E386" s="3"/>
    </row>
    <row r="387" spans="4:5">
      <c r="D387" s="3"/>
      <c r="E387" s="3"/>
    </row>
    <row r="388" spans="4:5">
      <c r="D388" s="3"/>
      <c r="E388" s="3"/>
    </row>
    <row r="389" spans="4:5">
      <c r="D389" s="3"/>
      <c r="E389" s="3"/>
    </row>
    <row r="390" spans="4:5">
      <c r="D390" s="3"/>
      <c r="E390" s="3"/>
    </row>
    <row r="391" spans="4:5">
      <c r="D391" s="3"/>
      <c r="E391" s="3"/>
    </row>
    <row r="392" spans="4:5">
      <c r="D392" s="3"/>
      <c r="E392" s="3"/>
    </row>
    <row r="393" spans="4:5">
      <c r="D393" s="3"/>
      <c r="E393" s="3"/>
    </row>
    <row r="394" spans="4:5">
      <c r="D394" s="3"/>
      <c r="E394" s="3"/>
    </row>
    <row r="395" spans="4:5">
      <c r="D395" s="3"/>
      <c r="E395" s="3"/>
    </row>
    <row r="396" spans="4:5">
      <c r="D396" s="3"/>
      <c r="E396" s="3"/>
    </row>
    <row r="397" spans="4:5">
      <c r="D397" s="3"/>
      <c r="E397" s="3"/>
    </row>
    <row r="398" spans="4:5">
      <c r="D398" s="3"/>
      <c r="E398" s="3"/>
    </row>
    <row r="399" spans="4:5">
      <c r="D399" s="3"/>
      <c r="E399" s="3"/>
    </row>
    <row r="400" spans="4:5">
      <c r="D400" s="3"/>
      <c r="E400" s="3"/>
    </row>
    <row r="401" spans="4:5">
      <c r="D401" s="3"/>
      <c r="E401" s="3"/>
    </row>
    <row r="402" spans="4:5">
      <c r="D402" s="3"/>
      <c r="E402" s="3"/>
    </row>
    <row r="403" spans="4:5">
      <c r="D403" s="3"/>
      <c r="E403" s="3"/>
    </row>
    <row r="404" spans="4:5">
      <c r="D404" s="3"/>
      <c r="E404" s="3"/>
    </row>
    <row r="405" spans="4:5">
      <c r="D405" s="3"/>
      <c r="E405" s="3"/>
    </row>
    <row r="406" spans="4:5">
      <c r="D406" s="3"/>
      <c r="E406" s="3"/>
    </row>
    <row r="407" spans="4:5">
      <c r="D407" s="3"/>
      <c r="E407" s="3"/>
    </row>
    <row r="408" spans="4:5">
      <c r="D408" s="3"/>
      <c r="E408" s="3"/>
    </row>
    <row r="409" spans="4:5">
      <c r="D409" s="3"/>
      <c r="E409" s="3"/>
    </row>
    <row r="410" spans="4:5">
      <c r="D410" s="3"/>
      <c r="E410" s="3"/>
    </row>
    <row r="411" spans="4:5">
      <c r="D411" s="3"/>
      <c r="E411" s="3"/>
    </row>
    <row r="412" spans="4:5">
      <c r="D412" s="3"/>
      <c r="E412" s="3"/>
    </row>
    <row r="413" spans="4:5">
      <c r="D413" s="3"/>
      <c r="E413" s="3"/>
    </row>
    <row r="414" spans="4:5">
      <c r="D414" s="3"/>
      <c r="E414" s="3"/>
    </row>
    <row r="415" spans="4:5">
      <c r="D415" s="3"/>
      <c r="E415" s="3"/>
    </row>
    <row r="416" spans="4:5">
      <c r="D416" s="3"/>
      <c r="E416" s="3"/>
    </row>
    <row r="417" spans="4:5">
      <c r="D417" s="3"/>
      <c r="E417" s="3"/>
    </row>
    <row r="418" spans="4:5">
      <c r="D418" s="3"/>
      <c r="E418" s="3"/>
    </row>
    <row r="419" spans="4:5">
      <c r="D419" s="3"/>
      <c r="E419" s="3"/>
    </row>
    <row r="420" spans="4:5">
      <c r="D420" s="3"/>
      <c r="E420" s="3"/>
    </row>
    <row r="421" spans="4:5">
      <c r="D421" s="3"/>
      <c r="E421" s="3"/>
    </row>
    <row r="422" spans="4:5">
      <c r="D422" s="3"/>
      <c r="E422" s="3"/>
    </row>
    <row r="423" spans="4:5">
      <c r="D423" s="3"/>
      <c r="E423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workbookViewId="0">
      <selection activeCell="C28" sqref="C28"/>
    </sheetView>
  </sheetViews>
  <sheetFormatPr baseColWidth="10" defaultRowHeight="15" x14ac:dyDescent="0"/>
  <cols>
    <col min="1" max="1" width="10.83203125" style="3"/>
    <col min="2" max="2" width="18.6640625" customWidth="1"/>
  </cols>
  <sheetData>
    <row r="1" spans="1:6">
      <c r="A1" s="3" t="s">
        <v>11</v>
      </c>
      <c r="B1" s="3" t="s">
        <v>12</v>
      </c>
    </row>
    <row r="2" spans="1:6">
      <c r="A2" s="3">
        <v>0</v>
      </c>
      <c r="B2" s="3" t="s">
        <v>15</v>
      </c>
      <c r="C2" t="s">
        <v>27</v>
      </c>
      <c r="D2" t="s">
        <v>26</v>
      </c>
      <c r="E2" t="s">
        <v>24</v>
      </c>
    </row>
    <row r="3" spans="1:6">
      <c r="A3" s="3">
        <v>5.7870370370370373E-5</v>
      </c>
      <c r="B3" s="3" t="s">
        <v>15</v>
      </c>
      <c r="C3">
        <f>COUNTIF(B2:B518,"close")</f>
        <v>288</v>
      </c>
      <c r="D3">
        <f>COUNTIF(B2:B518,"moderate")</f>
        <v>136</v>
      </c>
      <c r="E3">
        <f>COUNTIF(B2:B518,"loose")</f>
        <v>61</v>
      </c>
    </row>
    <row r="4" spans="1:6">
      <c r="A4" s="3">
        <v>1.1574074074074075E-4</v>
      </c>
      <c r="B4" s="3" t="s">
        <v>15</v>
      </c>
      <c r="C4" s="4">
        <f>C3/517</f>
        <v>0.55705996131528046</v>
      </c>
      <c r="D4" s="4">
        <f>D3/517</f>
        <v>0.26305609284332687</v>
      </c>
      <c r="E4" s="4">
        <f>E3/517</f>
        <v>0.11798839458413926</v>
      </c>
      <c r="F4" s="4"/>
    </row>
    <row r="5" spans="1:6">
      <c r="A5" s="3">
        <v>1.7361111111111112E-4</v>
      </c>
      <c r="B5" s="3" t="s">
        <v>15</v>
      </c>
    </row>
    <row r="6" spans="1:6">
      <c r="A6" s="3">
        <v>2.3148148148148149E-4</v>
      </c>
      <c r="B6" s="3" t="s">
        <v>26</v>
      </c>
    </row>
    <row r="7" spans="1:6">
      <c r="A7" s="3">
        <v>2.8935185185185184E-4</v>
      </c>
      <c r="B7" s="3" t="s">
        <v>26</v>
      </c>
    </row>
    <row r="8" spans="1:6">
      <c r="A8" s="3">
        <v>3.4722222222222224E-4</v>
      </c>
      <c r="B8" s="3" t="s">
        <v>26</v>
      </c>
    </row>
    <row r="9" spans="1:6">
      <c r="A9" s="3">
        <v>4.0509259259259258E-4</v>
      </c>
      <c r="B9" s="3" t="s">
        <v>26</v>
      </c>
    </row>
    <row r="10" spans="1:6">
      <c r="A10" s="3">
        <v>4.6296296296296298E-4</v>
      </c>
      <c r="B10" s="3" t="s">
        <v>15</v>
      </c>
    </row>
    <row r="11" spans="1:6">
      <c r="A11" s="3">
        <v>5.2083333333333333E-4</v>
      </c>
      <c r="B11" s="3" t="s">
        <v>15</v>
      </c>
    </row>
    <row r="12" spans="1:6">
      <c r="A12" s="3">
        <v>5.7870370370370367E-4</v>
      </c>
      <c r="B12" s="3" t="s">
        <v>15</v>
      </c>
    </row>
    <row r="13" spans="1:6">
      <c r="A13" s="3">
        <v>6.3657407407407413E-4</v>
      </c>
      <c r="B13" s="3" t="s">
        <v>15</v>
      </c>
    </row>
    <row r="14" spans="1:6">
      <c r="A14" s="3">
        <v>6.9444444444444447E-4</v>
      </c>
      <c r="B14" s="3" t="s">
        <v>15</v>
      </c>
    </row>
    <row r="15" spans="1:6">
      <c r="A15" s="3">
        <v>7.5231481481481482E-4</v>
      </c>
      <c r="B15" s="3" t="s">
        <v>15</v>
      </c>
    </row>
    <row r="16" spans="1:6">
      <c r="A16" s="3">
        <v>8.1018518518518516E-4</v>
      </c>
      <c r="B16" s="3" t="s">
        <v>15</v>
      </c>
    </row>
    <row r="17" spans="1:6">
      <c r="A17" s="3">
        <v>8.6805555555555551E-4</v>
      </c>
      <c r="B17" s="3" t="s">
        <v>15</v>
      </c>
    </row>
    <row r="18" spans="1:6">
      <c r="A18" s="3">
        <v>9.2592592592592596E-4</v>
      </c>
      <c r="B18" s="3" t="s">
        <v>15</v>
      </c>
      <c r="F18" s="3"/>
    </row>
    <row r="19" spans="1:6">
      <c r="A19" s="3">
        <v>9.837962962962962E-4</v>
      </c>
      <c r="B19" s="3" t="s">
        <v>15</v>
      </c>
    </row>
    <row r="20" spans="1:6">
      <c r="A20" s="3">
        <v>1.0416666666666667E-3</v>
      </c>
      <c r="B20" s="3" t="s">
        <v>15</v>
      </c>
    </row>
    <row r="21" spans="1:6">
      <c r="A21" s="3">
        <v>1.0995370370370371E-3</v>
      </c>
      <c r="B21" s="3" t="s">
        <v>15</v>
      </c>
    </row>
    <row r="22" spans="1:6">
      <c r="A22" s="3">
        <v>1.1574074074074073E-3</v>
      </c>
      <c r="B22" s="3" t="s">
        <v>15</v>
      </c>
    </row>
    <row r="23" spans="1:6">
      <c r="A23" s="3">
        <v>1.2152777777777778E-3</v>
      </c>
      <c r="B23" s="3" t="s">
        <v>15</v>
      </c>
    </row>
    <row r="24" spans="1:6">
      <c r="A24" s="3">
        <v>1.2731481481481483E-3</v>
      </c>
      <c r="B24" s="3" t="s">
        <v>15</v>
      </c>
    </row>
    <row r="25" spans="1:6">
      <c r="A25" s="3">
        <v>1.3310185185185185E-3</v>
      </c>
      <c r="B25" s="3" t="s">
        <v>15</v>
      </c>
    </row>
    <row r="26" spans="1:6">
      <c r="A26" s="3">
        <v>1.3888888888888889E-3</v>
      </c>
      <c r="B26" s="3" t="s">
        <v>24</v>
      </c>
    </row>
    <row r="27" spans="1:6">
      <c r="A27" s="3">
        <v>1.4467592592592592E-3</v>
      </c>
      <c r="B27" s="3" t="s">
        <v>24</v>
      </c>
    </row>
    <row r="28" spans="1:6">
      <c r="A28" s="3">
        <v>1.5046296296296296E-3</v>
      </c>
      <c r="B28" s="3" t="s">
        <v>24</v>
      </c>
    </row>
    <row r="29" spans="1:6">
      <c r="A29" s="3">
        <v>1.5625000000000001E-3</v>
      </c>
      <c r="B29" s="3" t="s">
        <v>24</v>
      </c>
    </row>
    <row r="30" spans="1:6">
      <c r="A30" s="3">
        <v>1.6203703703703703E-3</v>
      </c>
      <c r="B30" s="3" t="s">
        <v>26</v>
      </c>
    </row>
    <row r="31" spans="1:6">
      <c r="A31" s="3">
        <v>1.6782407407407408E-3</v>
      </c>
      <c r="B31" s="3" t="s">
        <v>26</v>
      </c>
    </row>
    <row r="32" spans="1:6">
      <c r="A32" s="3">
        <v>1.736111111111111E-3</v>
      </c>
      <c r="B32" s="3" t="s">
        <v>26</v>
      </c>
    </row>
    <row r="33" spans="1:2">
      <c r="A33" s="3">
        <v>1.7939814814814815E-3</v>
      </c>
      <c r="B33" s="3" t="s">
        <v>26</v>
      </c>
    </row>
    <row r="34" spans="1:2">
      <c r="A34" s="3">
        <v>1.8518518518518519E-3</v>
      </c>
      <c r="B34" s="3" t="s">
        <v>26</v>
      </c>
    </row>
    <row r="35" spans="1:2">
      <c r="A35" s="3">
        <v>1.9097222222222222E-3</v>
      </c>
      <c r="B35" s="3" t="s">
        <v>24</v>
      </c>
    </row>
    <row r="36" spans="1:2">
      <c r="A36" s="3">
        <v>1.9675925925925924E-3</v>
      </c>
      <c r="B36" s="3" t="s">
        <v>24</v>
      </c>
    </row>
    <row r="37" spans="1:2">
      <c r="A37" s="3">
        <v>2.0254629629629629E-3</v>
      </c>
      <c r="B37" s="3" t="s">
        <v>24</v>
      </c>
    </row>
    <row r="38" spans="1:2">
      <c r="A38" s="3">
        <v>2.0833333333333333E-3</v>
      </c>
      <c r="B38" s="3" t="s">
        <v>24</v>
      </c>
    </row>
    <row r="39" spans="1:2">
      <c r="A39" s="3">
        <v>2.1412037037037038E-3</v>
      </c>
      <c r="B39" s="3" t="s">
        <v>24</v>
      </c>
    </row>
    <row r="40" spans="1:2">
      <c r="A40" s="3">
        <v>2.1990740740740742E-3</v>
      </c>
      <c r="B40" s="3" t="s">
        <v>24</v>
      </c>
    </row>
    <row r="41" spans="1:2">
      <c r="A41" s="3">
        <v>2.2569444444444442E-3</v>
      </c>
      <c r="B41" s="3" t="s">
        <v>24</v>
      </c>
    </row>
    <row r="42" spans="1:2">
      <c r="A42" s="3">
        <v>2.3148148148148147E-3</v>
      </c>
      <c r="B42" s="3" t="s">
        <v>15</v>
      </c>
    </row>
    <row r="43" spans="1:2">
      <c r="A43" s="3">
        <v>2.3726851851851851E-3</v>
      </c>
      <c r="B43" s="3" t="s">
        <v>15</v>
      </c>
    </row>
    <row r="44" spans="1:2">
      <c r="A44" s="3">
        <v>2.4305555555555556E-3</v>
      </c>
      <c r="B44" s="3" t="s">
        <v>15</v>
      </c>
    </row>
    <row r="45" spans="1:2">
      <c r="A45" s="3">
        <v>2.488425925925926E-3</v>
      </c>
      <c r="B45" s="3" t="s">
        <v>15</v>
      </c>
    </row>
    <row r="46" spans="1:2">
      <c r="A46" s="3">
        <v>2.5462962962962965E-3</v>
      </c>
      <c r="B46" s="3" t="s">
        <v>26</v>
      </c>
    </row>
    <row r="47" spans="1:2">
      <c r="A47" s="3">
        <v>2.6041666666666665E-3</v>
      </c>
      <c r="B47" s="3" t="s">
        <v>15</v>
      </c>
    </row>
    <row r="48" spans="1:2">
      <c r="A48" s="3">
        <v>2.662037037037037E-3</v>
      </c>
      <c r="B48" s="3" t="s">
        <v>15</v>
      </c>
    </row>
    <row r="49" spans="1:2">
      <c r="A49" s="3">
        <v>2.7199074074074074E-3</v>
      </c>
      <c r="B49" s="3" t="s">
        <v>15</v>
      </c>
    </row>
    <row r="50" spans="1:2">
      <c r="A50" s="3">
        <v>2.7777777777777779E-3</v>
      </c>
      <c r="B50" s="3" t="s">
        <v>15</v>
      </c>
    </row>
    <row r="51" spans="1:2">
      <c r="A51" s="3">
        <v>2.8356481481481483E-3</v>
      </c>
      <c r="B51" s="3" t="s">
        <v>15</v>
      </c>
    </row>
    <row r="52" spans="1:2">
      <c r="A52" s="3">
        <v>2.8935185185185184E-3</v>
      </c>
      <c r="B52" s="3" t="s">
        <v>15</v>
      </c>
    </row>
    <row r="53" spans="1:2">
      <c r="A53" s="3">
        <v>2.9513888888888888E-3</v>
      </c>
      <c r="B53" s="3" t="s">
        <v>24</v>
      </c>
    </row>
    <row r="54" spans="1:2">
      <c r="A54" s="3">
        <v>3.0092592592592593E-3</v>
      </c>
      <c r="B54" s="3" t="s">
        <v>24</v>
      </c>
    </row>
    <row r="55" spans="1:2">
      <c r="A55" s="3">
        <v>3.0671296296296297E-3</v>
      </c>
      <c r="B55" s="3" t="s">
        <v>24</v>
      </c>
    </row>
    <row r="56" spans="1:2">
      <c r="A56" s="3">
        <v>3.1250000000000002E-3</v>
      </c>
      <c r="B56" s="3" t="s">
        <v>24</v>
      </c>
    </row>
    <row r="57" spans="1:2">
      <c r="A57" s="3">
        <v>3.1828703703703702E-3</v>
      </c>
      <c r="B57" s="3" t="s">
        <v>26</v>
      </c>
    </row>
    <row r="58" spans="1:2">
      <c r="A58" s="3">
        <v>3.2407407407407406E-3</v>
      </c>
      <c r="B58" s="3" t="s">
        <v>26</v>
      </c>
    </row>
    <row r="59" spans="1:2">
      <c r="A59" s="3">
        <v>3.2986111111111111E-3</v>
      </c>
      <c r="B59" s="3" t="s">
        <v>24</v>
      </c>
    </row>
    <row r="60" spans="1:2">
      <c r="A60" s="3">
        <v>3.3564814814814816E-3</v>
      </c>
      <c r="B60" s="3" t="s">
        <v>24</v>
      </c>
    </row>
    <row r="61" spans="1:2">
      <c r="A61" s="3">
        <v>3.414351851851852E-3</v>
      </c>
      <c r="B61" s="3" t="s">
        <v>24</v>
      </c>
    </row>
    <row r="62" spans="1:2">
      <c r="A62" s="3">
        <v>3.472222222222222E-3</v>
      </c>
      <c r="B62" s="3" t="s">
        <v>15</v>
      </c>
    </row>
    <row r="63" spans="1:2">
      <c r="A63" s="3">
        <v>3.5300925925925925E-3</v>
      </c>
      <c r="B63" s="3" t="s">
        <v>15</v>
      </c>
    </row>
    <row r="64" spans="1:2">
      <c r="A64" s="3">
        <v>3.5879629629629629E-3</v>
      </c>
      <c r="B64" s="3" t="s">
        <v>15</v>
      </c>
    </row>
    <row r="65" spans="1:2">
      <c r="A65" s="3">
        <v>3.6458333333333334E-3</v>
      </c>
      <c r="B65" s="3" t="s">
        <v>15</v>
      </c>
    </row>
    <row r="66" spans="1:2">
      <c r="A66" s="3">
        <v>3.7037037037037038E-3</v>
      </c>
      <c r="B66" s="3" t="s">
        <v>15</v>
      </c>
    </row>
    <row r="67" spans="1:2">
      <c r="A67" s="3">
        <v>3.7615740740740739E-3</v>
      </c>
      <c r="B67" s="3" t="s">
        <v>15</v>
      </c>
    </row>
    <row r="68" spans="1:2">
      <c r="A68" s="3">
        <v>3.8194444444444443E-3</v>
      </c>
      <c r="B68" s="3" t="s">
        <v>15</v>
      </c>
    </row>
    <row r="69" spans="1:2">
      <c r="A69" s="3">
        <v>3.8773148148148148E-3</v>
      </c>
      <c r="B69" s="3" t="s">
        <v>26</v>
      </c>
    </row>
    <row r="70" spans="1:2">
      <c r="A70" s="3">
        <v>3.9351851851851848E-3</v>
      </c>
      <c r="B70" s="3" t="s">
        <v>26</v>
      </c>
    </row>
    <row r="71" spans="1:2">
      <c r="A71" s="3">
        <v>3.9930555555555552E-3</v>
      </c>
      <c r="B71" s="3" t="s">
        <v>26</v>
      </c>
    </row>
    <row r="72" spans="1:2">
      <c r="A72" s="3">
        <v>4.0509259259259257E-3</v>
      </c>
      <c r="B72" s="3" t="s">
        <v>15</v>
      </c>
    </row>
    <row r="73" spans="1:2">
      <c r="A73" s="3">
        <v>4.1087962962962962E-3</v>
      </c>
      <c r="B73" s="3" t="s">
        <v>15</v>
      </c>
    </row>
    <row r="74" spans="1:2">
      <c r="A74" s="3">
        <v>4.1666666666666666E-3</v>
      </c>
      <c r="B74" s="3" t="s">
        <v>15</v>
      </c>
    </row>
    <row r="75" spans="1:2">
      <c r="A75" s="3">
        <v>4.2245370370370371E-3</v>
      </c>
      <c r="B75" s="3" t="s">
        <v>24</v>
      </c>
    </row>
    <row r="76" spans="1:2">
      <c r="A76" s="3">
        <v>4.2824074074074075E-3</v>
      </c>
      <c r="B76" s="3" t="s">
        <v>24</v>
      </c>
    </row>
    <row r="77" spans="1:2">
      <c r="A77" s="3">
        <v>4.340277777777778E-3</v>
      </c>
      <c r="B77" s="3" t="s">
        <v>26</v>
      </c>
    </row>
    <row r="78" spans="1:2">
      <c r="A78" s="3">
        <v>4.3981481481481484E-3</v>
      </c>
      <c r="B78" s="3" t="s">
        <v>26</v>
      </c>
    </row>
    <row r="79" spans="1:2">
      <c r="A79" s="3">
        <v>4.4560185185185189E-3</v>
      </c>
      <c r="B79" s="3" t="s">
        <v>26</v>
      </c>
    </row>
    <row r="80" spans="1:2">
      <c r="A80" s="3">
        <v>4.5138888888888885E-3</v>
      </c>
      <c r="B80" s="3" t="s">
        <v>26</v>
      </c>
    </row>
    <row r="81" spans="1:2">
      <c r="A81" s="3">
        <v>4.5717592592592589E-3</v>
      </c>
      <c r="B81" s="3" t="s">
        <v>26</v>
      </c>
    </row>
    <row r="82" spans="1:2">
      <c r="A82" s="3">
        <v>4.6296296296296294E-3</v>
      </c>
      <c r="B82" s="3" t="s">
        <v>15</v>
      </c>
    </row>
    <row r="83" spans="1:2">
      <c r="A83" s="3">
        <v>4.6874999999999998E-3</v>
      </c>
      <c r="B83" s="3" t="s">
        <v>15</v>
      </c>
    </row>
    <row r="84" spans="1:2">
      <c r="A84" s="3">
        <v>4.7453703703703703E-3</v>
      </c>
      <c r="B84" s="3" t="s">
        <v>15</v>
      </c>
    </row>
    <row r="85" spans="1:2">
      <c r="A85" s="3">
        <v>4.8032407407407407E-3</v>
      </c>
      <c r="B85" s="3" t="s">
        <v>15</v>
      </c>
    </row>
    <row r="86" spans="1:2">
      <c r="A86" s="3">
        <v>4.8611111111111112E-3</v>
      </c>
      <c r="B86" s="3" t="s">
        <v>15</v>
      </c>
    </row>
    <row r="87" spans="1:2">
      <c r="A87" s="3">
        <v>4.9189814814814816E-3</v>
      </c>
      <c r="B87" s="3" t="s">
        <v>15</v>
      </c>
    </row>
    <row r="88" spans="1:2">
      <c r="A88" s="3">
        <v>4.9768518518518521E-3</v>
      </c>
      <c r="B88" s="3" t="s">
        <v>15</v>
      </c>
    </row>
    <row r="89" spans="1:2">
      <c r="A89" s="3">
        <v>5.0347222222222225E-3</v>
      </c>
      <c r="B89" s="3" t="s">
        <v>15</v>
      </c>
    </row>
    <row r="90" spans="1:2">
      <c r="A90" s="3">
        <v>5.092592592592593E-3</v>
      </c>
      <c r="B90" s="3" t="s">
        <v>15</v>
      </c>
    </row>
    <row r="91" spans="1:2">
      <c r="A91" s="3">
        <v>5.1504629629629626E-3</v>
      </c>
      <c r="B91" s="3" t="s">
        <v>15</v>
      </c>
    </row>
    <row r="92" spans="1:2">
      <c r="A92" s="3">
        <v>5.208333333333333E-3</v>
      </c>
      <c r="B92" s="3" t="s">
        <v>15</v>
      </c>
    </row>
    <row r="93" spans="1:2">
      <c r="A93" s="3">
        <v>5.2662037037037035E-3</v>
      </c>
      <c r="B93" s="3" t="s">
        <v>15</v>
      </c>
    </row>
    <row r="94" spans="1:2">
      <c r="A94" s="3">
        <v>5.324074074074074E-3</v>
      </c>
      <c r="B94" s="3" t="s">
        <v>15</v>
      </c>
    </row>
    <row r="95" spans="1:2">
      <c r="A95" s="3">
        <v>5.3819444444444444E-3</v>
      </c>
      <c r="B95" s="3" t="s">
        <v>15</v>
      </c>
    </row>
    <row r="96" spans="1:2">
      <c r="A96" s="3">
        <v>5.4398148148148149E-3</v>
      </c>
      <c r="B96" s="3" t="s">
        <v>15</v>
      </c>
    </row>
    <row r="97" spans="1:2">
      <c r="A97" s="3">
        <v>5.4976851851851853E-3</v>
      </c>
      <c r="B97" s="3" t="s">
        <v>15</v>
      </c>
    </row>
    <row r="98" spans="1:2">
      <c r="A98" s="3">
        <v>5.5555555555555558E-3</v>
      </c>
      <c r="B98" s="3" t="s">
        <v>15</v>
      </c>
    </row>
    <row r="99" spans="1:2">
      <c r="A99" s="3">
        <v>5.6134259259259262E-3</v>
      </c>
      <c r="B99" s="3" t="s">
        <v>15</v>
      </c>
    </row>
    <row r="100" spans="1:2">
      <c r="A100" s="3">
        <v>5.6712962962962967E-3</v>
      </c>
      <c r="B100" s="3" t="s">
        <v>15</v>
      </c>
    </row>
    <row r="101" spans="1:2">
      <c r="A101" s="3">
        <v>5.7291666666666663E-3</v>
      </c>
      <c r="B101" s="3" t="s">
        <v>15</v>
      </c>
    </row>
    <row r="102" spans="1:2">
      <c r="A102" s="3">
        <v>5.7870370370370367E-3</v>
      </c>
      <c r="B102" s="3" t="s">
        <v>15</v>
      </c>
    </row>
    <row r="103" spans="1:2">
      <c r="A103" s="3">
        <v>5.8449074074074072E-3</v>
      </c>
      <c r="B103" s="3" t="s">
        <v>15</v>
      </c>
    </row>
    <row r="104" spans="1:2">
      <c r="A104" s="3">
        <v>5.9027777777777776E-3</v>
      </c>
      <c r="B104" s="3" t="s">
        <v>15</v>
      </c>
    </row>
    <row r="105" spans="1:2">
      <c r="A105" s="3">
        <v>5.9606481481481481E-3</v>
      </c>
      <c r="B105" s="3" t="s">
        <v>15</v>
      </c>
    </row>
    <row r="106" spans="1:2">
      <c r="A106" s="3">
        <v>6.0185185185185185E-3</v>
      </c>
      <c r="B106" s="3" t="s">
        <v>15</v>
      </c>
    </row>
    <row r="107" spans="1:2">
      <c r="A107" s="3">
        <v>6.076388888888889E-3</v>
      </c>
      <c r="B107" s="3" t="s">
        <v>15</v>
      </c>
    </row>
    <row r="108" spans="1:2">
      <c r="A108" s="3">
        <v>6.1342592592592594E-3</v>
      </c>
      <c r="B108" s="3" t="s">
        <v>15</v>
      </c>
    </row>
    <row r="109" spans="1:2">
      <c r="A109" s="3">
        <v>6.1921296296296299E-3</v>
      </c>
      <c r="B109" s="3" t="s">
        <v>15</v>
      </c>
    </row>
    <row r="110" spans="1:2">
      <c r="A110" s="3">
        <v>6.2500000000000003E-3</v>
      </c>
      <c r="B110" s="3" t="s">
        <v>15</v>
      </c>
    </row>
    <row r="111" spans="1:2">
      <c r="A111" s="3">
        <v>6.3078703703703708E-3</v>
      </c>
      <c r="B111" s="3" t="s">
        <v>15</v>
      </c>
    </row>
    <row r="112" spans="1:2">
      <c r="A112" s="3">
        <v>6.3657407407407404E-3</v>
      </c>
      <c r="B112" s="3" t="s">
        <v>26</v>
      </c>
    </row>
    <row r="113" spans="1:2">
      <c r="A113" s="3">
        <v>6.4236111111111108E-3</v>
      </c>
      <c r="B113" s="3" t="s">
        <v>26</v>
      </c>
    </row>
    <row r="114" spans="1:2">
      <c r="A114" s="3">
        <v>6.4814814814814813E-3</v>
      </c>
      <c r="B114" s="3" t="s">
        <v>15</v>
      </c>
    </row>
    <row r="115" spans="1:2">
      <c r="A115" s="3">
        <v>6.5393518518518517E-3</v>
      </c>
      <c r="B115" s="3" t="s">
        <v>15</v>
      </c>
    </row>
    <row r="116" spans="1:2">
      <c r="A116" s="3">
        <v>6.5972222222222222E-3</v>
      </c>
      <c r="B116" s="3" t="s">
        <v>15</v>
      </c>
    </row>
    <row r="117" spans="1:2">
      <c r="A117" s="3">
        <v>6.6550925925925927E-3</v>
      </c>
      <c r="B117" s="3" t="s">
        <v>26</v>
      </c>
    </row>
    <row r="118" spans="1:2">
      <c r="A118" s="3">
        <v>6.7129629629629631E-3</v>
      </c>
      <c r="B118" s="3" t="s">
        <v>26</v>
      </c>
    </row>
    <row r="119" spans="1:2">
      <c r="A119" s="3">
        <v>6.7708333333333336E-3</v>
      </c>
      <c r="B119" s="3" t="s">
        <v>26</v>
      </c>
    </row>
    <row r="120" spans="1:2">
      <c r="A120" s="3">
        <v>6.828703703703704E-3</v>
      </c>
      <c r="B120" s="3" t="s">
        <v>26</v>
      </c>
    </row>
    <row r="121" spans="1:2">
      <c r="A121" s="3">
        <v>6.8865740740740745E-3</v>
      </c>
      <c r="B121" s="3" t="s">
        <v>26</v>
      </c>
    </row>
    <row r="122" spans="1:2">
      <c r="A122" s="3">
        <v>6.9444444444444441E-3</v>
      </c>
      <c r="B122" s="3" t="s">
        <v>26</v>
      </c>
    </row>
    <row r="123" spans="1:2">
      <c r="A123" s="3">
        <v>7.0023148148148145E-3</v>
      </c>
      <c r="B123" s="3" t="s">
        <v>26</v>
      </c>
    </row>
    <row r="124" spans="1:2">
      <c r="A124" s="3">
        <v>7.060185185185185E-3</v>
      </c>
      <c r="B124" s="3" t="s">
        <v>26</v>
      </c>
    </row>
    <row r="125" spans="1:2">
      <c r="A125" s="3">
        <v>7.1180555555555554E-3</v>
      </c>
      <c r="B125" s="3" t="s">
        <v>15</v>
      </c>
    </row>
    <row r="126" spans="1:2">
      <c r="A126" s="3">
        <v>7.1759259259259259E-3</v>
      </c>
      <c r="B126" s="3" t="s">
        <v>15</v>
      </c>
    </row>
    <row r="127" spans="1:2">
      <c r="A127" s="3">
        <v>7.2337962962962963E-3</v>
      </c>
      <c r="B127" s="3" t="s">
        <v>26</v>
      </c>
    </row>
    <row r="128" spans="1:2">
      <c r="A128" s="3">
        <v>7.2916666666666668E-3</v>
      </c>
      <c r="B128" s="3" t="s">
        <v>26</v>
      </c>
    </row>
    <row r="129" spans="1:2">
      <c r="A129" s="3">
        <v>7.3495370370370372E-3</v>
      </c>
      <c r="B129" s="3" t="s">
        <v>26</v>
      </c>
    </row>
    <row r="130" spans="1:2">
      <c r="A130" s="3">
        <v>7.4074074074074077E-3</v>
      </c>
      <c r="B130" s="3" t="s">
        <v>26</v>
      </c>
    </row>
    <row r="131" spans="1:2">
      <c r="A131" s="3">
        <v>7.4652777777777781E-3</v>
      </c>
      <c r="B131" s="3" t="s">
        <v>26</v>
      </c>
    </row>
    <row r="132" spans="1:2">
      <c r="A132" s="3">
        <v>7.5231481481481477E-3</v>
      </c>
      <c r="B132" s="3" t="s">
        <v>26</v>
      </c>
    </row>
    <row r="133" spans="1:2">
      <c r="A133" s="3">
        <v>7.5810185185185182E-3</v>
      </c>
      <c r="B133" s="3" t="s">
        <v>15</v>
      </c>
    </row>
    <row r="134" spans="1:2">
      <c r="A134" s="3">
        <v>7.6388888888888886E-3</v>
      </c>
      <c r="B134" s="3" t="s">
        <v>15</v>
      </c>
    </row>
    <row r="135" spans="1:2">
      <c r="A135" s="3">
        <v>7.6967592592592591E-3</v>
      </c>
      <c r="B135" s="3" t="s">
        <v>15</v>
      </c>
    </row>
    <row r="136" spans="1:2">
      <c r="A136" s="3">
        <v>7.7546296296296295E-3</v>
      </c>
      <c r="B136" s="3" t="s">
        <v>15</v>
      </c>
    </row>
    <row r="137" spans="1:2">
      <c r="A137" s="3">
        <v>7.8125E-3</v>
      </c>
      <c r="B137" s="3" t="s">
        <v>15</v>
      </c>
    </row>
    <row r="138" spans="1:2">
      <c r="A138" s="3">
        <v>7.8703703703703696E-3</v>
      </c>
      <c r="B138" s="3" t="s">
        <v>15</v>
      </c>
    </row>
    <row r="139" spans="1:2">
      <c r="A139" s="3">
        <v>7.9282407407407409E-3</v>
      </c>
      <c r="B139" s="3" t="s">
        <v>26</v>
      </c>
    </row>
    <row r="140" spans="1:2">
      <c r="A140" s="3">
        <v>7.9861111111111105E-3</v>
      </c>
      <c r="B140" s="3" t="s">
        <v>15</v>
      </c>
    </row>
    <row r="141" spans="1:2">
      <c r="A141" s="3">
        <v>8.0439814814814818E-3</v>
      </c>
      <c r="B141" s="3" t="s">
        <v>15</v>
      </c>
    </row>
    <row r="142" spans="1:2">
      <c r="A142" s="3">
        <v>8.1018518518518514E-3</v>
      </c>
      <c r="B142" s="3" t="s">
        <v>15</v>
      </c>
    </row>
    <row r="143" spans="1:2">
      <c r="A143" s="3">
        <v>8.1597222222222227E-3</v>
      </c>
      <c r="B143" s="3" t="s">
        <v>26</v>
      </c>
    </row>
    <row r="144" spans="1:2">
      <c r="A144" s="3">
        <v>8.2175925925925923E-3</v>
      </c>
      <c r="B144" s="3" t="s">
        <v>26</v>
      </c>
    </row>
    <row r="145" spans="1:2">
      <c r="A145" s="3">
        <v>8.2754629629629636E-3</v>
      </c>
      <c r="B145" s="3" t="s">
        <v>26</v>
      </c>
    </row>
    <row r="146" spans="1:2">
      <c r="A146" s="3">
        <v>8.3333333333333332E-3</v>
      </c>
      <c r="B146" s="3" t="s">
        <v>26</v>
      </c>
    </row>
    <row r="147" spans="1:2">
      <c r="A147" s="3">
        <v>8.3912037037037045E-3</v>
      </c>
      <c r="B147" s="3" t="s">
        <v>26</v>
      </c>
    </row>
    <row r="148" spans="1:2">
      <c r="A148" s="3">
        <v>8.4490740740740741E-3</v>
      </c>
      <c r="B148" s="3" t="s">
        <v>26</v>
      </c>
    </row>
    <row r="149" spans="1:2">
      <c r="A149" s="3">
        <v>8.5069444444444437E-3</v>
      </c>
      <c r="B149" s="3" t="s">
        <v>26</v>
      </c>
    </row>
    <row r="150" spans="1:2">
      <c r="A150" s="3">
        <v>8.564814814814815E-3</v>
      </c>
      <c r="B150" s="3" t="s">
        <v>26</v>
      </c>
    </row>
    <row r="151" spans="1:2">
      <c r="A151" s="3">
        <v>8.6226851851851846E-3</v>
      </c>
      <c r="B151" s="3" t="s">
        <v>24</v>
      </c>
    </row>
    <row r="152" spans="1:2">
      <c r="A152" s="3">
        <v>8.6805555555555559E-3</v>
      </c>
      <c r="B152" s="3" t="s">
        <v>24</v>
      </c>
    </row>
    <row r="153" spans="1:2">
      <c r="A153" s="3">
        <v>8.7384259259259255E-3</v>
      </c>
      <c r="B153" s="3" t="s">
        <v>26</v>
      </c>
    </row>
    <row r="154" spans="1:2">
      <c r="A154" s="3">
        <v>8.7962962962962968E-3</v>
      </c>
      <c r="B154" s="3" t="s">
        <v>26</v>
      </c>
    </row>
    <row r="155" spans="1:2">
      <c r="A155" s="3">
        <v>8.8541666666666664E-3</v>
      </c>
      <c r="B155" s="3" t="s">
        <v>26</v>
      </c>
    </row>
    <row r="156" spans="1:2">
      <c r="A156" s="3">
        <v>8.9120370370370378E-3</v>
      </c>
      <c r="B156" s="3" t="s">
        <v>26</v>
      </c>
    </row>
    <row r="157" spans="1:2">
      <c r="A157" s="3">
        <v>8.9699074074074073E-3</v>
      </c>
      <c r="B157" s="3" t="s">
        <v>26</v>
      </c>
    </row>
    <row r="158" spans="1:2">
      <c r="A158" s="3">
        <v>9.0277777777777769E-3</v>
      </c>
      <c r="B158" s="3" t="s">
        <v>15</v>
      </c>
    </row>
    <row r="159" spans="1:2">
      <c r="A159" s="3">
        <v>9.0856481481481483E-3</v>
      </c>
      <c r="B159" s="3" t="s">
        <v>15</v>
      </c>
    </row>
    <row r="160" spans="1:2">
      <c r="A160" s="3">
        <v>9.1435185185185178E-3</v>
      </c>
      <c r="B160" s="3" t="s">
        <v>15</v>
      </c>
    </row>
    <row r="161" spans="1:2">
      <c r="A161" s="3">
        <v>9.2013888888888892E-3</v>
      </c>
      <c r="B161" s="3" t="s">
        <v>15</v>
      </c>
    </row>
    <row r="162" spans="1:2">
      <c r="A162" s="3">
        <v>9.2592592592592587E-3</v>
      </c>
      <c r="B162" s="3" t="s">
        <v>15</v>
      </c>
    </row>
    <row r="163" spans="1:2">
      <c r="A163" s="3">
        <v>9.3171296296296301E-3</v>
      </c>
      <c r="B163" s="3" t="s">
        <v>15</v>
      </c>
    </row>
    <row r="164" spans="1:2">
      <c r="A164" s="3">
        <v>9.3749999999999997E-3</v>
      </c>
      <c r="B164" s="3" t="s">
        <v>15</v>
      </c>
    </row>
    <row r="165" spans="1:2">
      <c r="A165" s="3">
        <v>9.432870370370371E-3</v>
      </c>
      <c r="B165" s="3" t="s">
        <v>15</v>
      </c>
    </row>
    <row r="166" spans="1:2">
      <c r="A166" s="3">
        <v>9.4907407407407406E-3</v>
      </c>
      <c r="B166" s="3" t="s">
        <v>15</v>
      </c>
    </row>
    <row r="167" spans="1:2">
      <c r="A167" s="3">
        <v>9.5486111111111119E-3</v>
      </c>
      <c r="B167" s="3" t="s">
        <v>15</v>
      </c>
    </row>
    <row r="168" spans="1:2">
      <c r="A168" s="3">
        <v>9.6064814814814815E-3</v>
      </c>
      <c r="B168" s="3" t="s">
        <v>15</v>
      </c>
    </row>
    <row r="169" spans="1:2">
      <c r="A169" s="3">
        <v>9.6643518518518511E-3</v>
      </c>
      <c r="B169" s="3" t="s">
        <v>15</v>
      </c>
    </row>
    <row r="170" spans="1:2">
      <c r="A170" s="3">
        <v>9.7222222222222224E-3</v>
      </c>
      <c r="B170" s="3" t="s">
        <v>15</v>
      </c>
    </row>
    <row r="171" spans="1:2">
      <c r="A171" s="3">
        <v>9.780092592592592E-3</v>
      </c>
      <c r="B171" s="3" t="s">
        <v>15</v>
      </c>
    </row>
    <row r="172" spans="1:2">
      <c r="A172" s="3">
        <v>9.8379629629629633E-3</v>
      </c>
      <c r="B172" s="3" t="s">
        <v>26</v>
      </c>
    </row>
    <row r="173" spans="1:2">
      <c r="A173" s="3">
        <v>9.8958333333333329E-3</v>
      </c>
      <c r="B173" s="3" t="s">
        <v>26</v>
      </c>
    </row>
    <row r="174" spans="1:2">
      <c r="A174" s="3">
        <v>9.9537037037037042E-3</v>
      </c>
      <c r="B174" s="3" t="s">
        <v>26</v>
      </c>
    </row>
    <row r="175" spans="1:2">
      <c r="A175" s="3">
        <v>1.0011574074074074E-2</v>
      </c>
      <c r="B175" s="3" t="s">
        <v>26</v>
      </c>
    </row>
    <row r="176" spans="1:2">
      <c r="A176" s="3">
        <v>1.0069444444444445E-2</v>
      </c>
      <c r="B176" s="3" t="s">
        <v>15</v>
      </c>
    </row>
    <row r="177" spans="1:2">
      <c r="A177" s="3">
        <v>1.0127314814814815E-2</v>
      </c>
      <c r="B177" s="3" t="s">
        <v>15</v>
      </c>
    </row>
    <row r="178" spans="1:2">
      <c r="A178" s="3">
        <v>1.0185185185185186E-2</v>
      </c>
      <c r="B178" s="3" t="s">
        <v>15</v>
      </c>
    </row>
    <row r="179" spans="1:2">
      <c r="A179" s="3">
        <v>1.0243055555555556E-2</v>
      </c>
      <c r="B179" s="3" t="s">
        <v>26</v>
      </c>
    </row>
    <row r="180" spans="1:2">
      <c r="A180" s="3">
        <v>1.0300925925925925E-2</v>
      </c>
      <c r="B180" s="3" t="s">
        <v>26</v>
      </c>
    </row>
    <row r="181" spans="1:2">
      <c r="A181" s="3">
        <v>1.0358796296296297E-2</v>
      </c>
      <c r="B181" s="3" t="s">
        <v>26</v>
      </c>
    </row>
    <row r="182" spans="1:2">
      <c r="A182" s="3">
        <v>1.0416666666666666E-2</v>
      </c>
      <c r="B182" s="3" t="s">
        <v>15</v>
      </c>
    </row>
    <row r="183" spans="1:2">
      <c r="A183" s="3">
        <v>1.0474537037037037E-2</v>
      </c>
      <c r="B183" s="3" t="s">
        <v>15</v>
      </c>
    </row>
    <row r="184" spans="1:2">
      <c r="A184" s="3">
        <v>1.0532407407407407E-2</v>
      </c>
      <c r="B184" s="3" t="s">
        <v>15</v>
      </c>
    </row>
    <row r="185" spans="1:2">
      <c r="A185" s="3">
        <v>1.0590277777777778E-2</v>
      </c>
      <c r="B185" s="3" t="s">
        <v>15</v>
      </c>
    </row>
    <row r="186" spans="1:2">
      <c r="A186" s="3">
        <v>1.0648148148148148E-2</v>
      </c>
      <c r="B186" s="3" t="s">
        <v>15</v>
      </c>
    </row>
    <row r="187" spans="1:2">
      <c r="A187" s="3">
        <v>1.0706018518518519E-2</v>
      </c>
      <c r="B187" s="3" t="s">
        <v>15</v>
      </c>
    </row>
    <row r="188" spans="1:2">
      <c r="A188" s="3">
        <v>1.0763888888888889E-2</v>
      </c>
      <c r="B188" s="3" t="s">
        <v>15</v>
      </c>
    </row>
    <row r="189" spans="1:2">
      <c r="A189" s="3">
        <v>1.0821759259259258E-2</v>
      </c>
      <c r="B189" s="3" t="s">
        <v>15</v>
      </c>
    </row>
    <row r="190" spans="1:2">
      <c r="A190" s="3">
        <v>1.087962962962963E-2</v>
      </c>
      <c r="B190" s="3" t="s">
        <v>15</v>
      </c>
    </row>
    <row r="191" spans="1:2">
      <c r="A191" s="3">
        <v>1.0937499999999999E-2</v>
      </c>
      <c r="B191" s="3" t="s">
        <v>15</v>
      </c>
    </row>
    <row r="192" spans="1:2">
      <c r="A192" s="3">
        <v>1.0995370370370371E-2</v>
      </c>
      <c r="B192" s="3" t="s">
        <v>15</v>
      </c>
    </row>
    <row r="193" spans="1:2">
      <c r="A193" s="3">
        <v>1.105324074074074E-2</v>
      </c>
      <c r="B193" s="3" t="s">
        <v>15</v>
      </c>
    </row>
    <row r="194" spans="1:2">
      <c r="A194" s="3">
        <v>1.1111111111111112E-2</v>
      </c>
      <c r="B194" s="3" t="s">
        <v>15</v>
      </c>
    </row>
    <row r="195" spans="1:2">
      <c r="A195" s="3">
        <v>1.1168981481481481E-2</v>
      </c>
      <c r="B195" s="3" t="s">
        <v>15</v>
      </c>
    </row>
    <row r="196" spans="1:2">
      <c r="A196" s="3">
        <v>1.1226851851851852E-2</v>
      </c>
      <c r="B196" s="3" t="s">
        <v>15</v>
      </c>
    </row>
    <row r="197" spans="1:2">
      <c r="A197" s="3">
        <v>1.1284722222222222E-2</v>
      </c>
      <c r="B197" s="3" t="s">
        <v>15</v>
      </c>
    </row>
    <row r="198" spans="1:2">
      <c r="A198" s="3">
        <v>1.1342592592592593E-2</v>
      </c>
      <c r="B198" s="3" t="s">
        <v>15</v>
      </c>
    </row>
    <row r="199" spans="1:2">
      <c r="A199" s="3">
        <v>1.1400462962962963E-2</v>
      </c>
      <c r="B199" s="3" t="s">
        <v>15</v>
      </c>
    </row>
    <row r="200" spans="1:2">
      <c r="A200" s="3">
        <v>1.1458333333333333E-2</v>
      </c>
      <c r="B200" s="3" t="s">
        <v>15</v>
      </c>
    </row>
    <row r="201" spans="1:2">
      <c r="A201" s="3">
        <v>1.1516203703703704E-2</v>
      </c>
      <c r="B201" s="3" t="s">
        <v>15</v>
      </c>
    </row>
    <row r="202" spans="1:2">
      <c r="A202" s="3">
        <v>1.1574074074074073E-2</v>
      </c>
      <c r="B202" s="3" t="s">
        <v>15</v>
      </c>
    </row>
    <row r="203" spans="1:2">
      <c r="A203" s="3">
        <v>1.1631944444444445E-2</v>
      </c>
      <c r="B203" s="3" t="s">
        <v>15</v>
      </c>
    </row>
    <row r="204" spans="1:2">
      <c r="A204" s="3">
        <v>1.1689814814814814E-2</v>
      </c>
      <c r="B204" s="3" t="s">
        <v>15</v>
      </c>
    </row>
    <row r="205" spans="1:2">
      <c r="A205" s="3">
        <v>1.1747685185185186E-2</v>
      </c>
      <c r="B205" s="3" t="s">
        <v>15</v>
      </c>
    </row>
    <row r="206" spans="1:2">
      <c r="A206" s="3">
        <v>1.1805555555555555E-2</v>
      </c>
      <c r="B206" s="3" t="s">
        <v>15</v>
      </c>
    </row>
    <row r="207" spans="1:2">
      <c r="A207" s="3">
        <v>1.1863425925925927E-2</v>
      </c>
      <c r="B207" s="3" t="s">
        <v>15</v>
      </c>
    </row>
    <row r="208" spans="1:2">
      <c r="A208" s="3">
        <v>1.1921296296296296E-2</v>
      </c>
      <c r="B208" s="3" t="s">
        <v>15</v>
      </c>
    </row>
    <row r="209" spans="1:2">
      <c r="A209" s="3">
        <v>1.1979166666666667E-2</v>
      </c>
      <c r="B209" s="3" t="s">
        <v>24</v>
      </c>
    </row>
    <row r="210" spans="1:2">
      <c r="A210" s="3">
        <v>1.2037037037037037E-2</v>
      </c>
      <c r="B210" s="3" t="s">
        <v>24</v>
      </c>
    </row>
    <row r="211" spans="1:2">
      <c r="A211" s="3">
        <v>1.2094907407407407E-2</v>
      </c>
      <c r="B211" s="3" t="s">
        <v>24</v>
      </c>
    </row>
    <row r="212" spans="1:2">
      <c r="A212" s="3">
        <v>1.2152777777777778E-2</v>
      </c>
      <c r="B212" s="3" t="s">
        <v>24</v>
      </c>
    </row>
    <row r="213" spans="1:2">
      <c r="A213" s="3">
        <v>1.2210648148148148E-2</v>
      </c>
      <c r="B213" s="3" t="s">
        <v>24</v>
      </c>
    </row>
    <row r="214" spans="1:2">
      <c r="A214" s="3">
        <v>1.2268518518518519E-2</v>
      </c>
      <c r="B214" s="11" t="s">
        <v>24</v>
      </c>
    </row>
    <row r="215" spans="1:2">
      <c r="A215" s="3">
        <v>1.2326388888888888E-2</v>
      </c>
      <c r="B215" s="11" t="s">
        <v>24</v>
      </c>
    </row>
    <row r="216" spans="1:2">
      <c r="A216" s="3">
        <v>1.238425925925926E-2</v>
      </c>
      <c r="B216" s="11" t="s">
        <v>24</v>
      </c>
    </row>
    <row r="217" spans="1:2">
      <c r="A217" s="3">
        <v>1.2442129629629629E-2</v>
      </c>
      <c r="B217" s="3" t="s">
        <v>24</v>
      </c>
    </row>
    <row r="218" spans="1:2">
      <c r="A218" s="3">
        <v>1.2500000000000001E-2</v>
      </c>
      <c r="B218" s="11" t="s">
        <v>26</v>
      </c>
    </row>
    <row r="219" spans="1:2">
      <c r="A219" s="3">
        <v>1.255787037037037E-2</v>
      </c>
      <c r="B219" s="11" t="s">
        <v>26</v>
      </c>
    </row>
    <row r="220" spans="1:2">
      <c r="A220" s="3">
        <v>1.2615740740740742E-2</v>
      </c>
      <c r="B220" s="11" t="s">
        <v>26</v>
      </c>
    </row>
    <row r="221" spans="1:2">
      <c r="A221" s="3">
        <v>1.2673611111111111E-2</v>
      </c>
      <c r="B221" s="3" t="s">
        <v>26</v>
      </c>
    </row>
    <row r="222" spans="1:2">
      <c r="A222" s="3">
        <v>1.2731481481481481E-2</v>
      </c>
      <c r="B222" s="3" t="s">
        <v>15</v>
      </c>
    </row>
    <row r="223" spans="1:2">
      <c r="A223" s="3">
        <v>1.2789351851851852E-2</v>
      </c>
      <c r="B223" s="3" t="s">
        <v>15</v>
      </c>
    </row>
    <row r="224" spans="1:2">
      <c r="A224" s="3">
        <v>1.2847222222222222E-2</v>
      </c>
      <c r="B224" s="3" t="s">
        <v>24</v>
      </c>
    </row>
    <row r="225" spans="1:2">
      <c r="A225" s="3">
        <v>1.2905092592592593E-2</v>
      </c>
      <c r="B225" s="3" t="s">
        <v>24</v>
      </c>
    </row>
    <row r="226" spans="1:2">
      <c r="A226" s="3">
        <v>1.2962962962962963E-2</v>
      </c>
      <c r="B226" s="3" t="s">
        <v>26</v>
      </c>
    </row>
    <row r="227" spans="1:2">
      <c r="A227" s="3">
        <v>1.3020833333333334E-2</v>
      </c>
      <c r="B227" s="3" t="s">
        <v>26</v>
      </c>
    </row>
    <row r="228" spans="1:2">
      <c r="A228" s="3">
        <v>1.3078703703703703E-2</v>
      </c>
      <c r="B228" s="3" t="s">
        <v>26</v>
      </c>
    </row>
    <row r="229" spans="1:2">
      <c r="A229" s="3">
        <v>1.3136574074074075E-2</v>
      </c>
      <c r="B229" s="3" t="s">
        <v>26</v>
      </c>
    </row>
    <row r="230" spans="1:2">
      <c r="A230" s="3">
        <v>1.3194444444444444E-2</v>
      </c>
      <c r="B230" s="3"/>
    </row>
    <row r="231" spans="1:2">
      <c r="A231" s="3">
        <v>1.3252314814814814E-2</v>
      </c>
      <c r="B231" s="3"/>
    </row>
    <row r="232" spans="1:2">
      <c r="A232" s="3">
        <v>1.3310185185185185E-2</v>
      </c>
      <c r="B232" s="3"/>
    </row>
    <row r="233" spans="1:2">
      <c r="A233" s="3">
        <v>1.3368055555555555E-2</v>
      </c>
      <c r="B233" s="11"/>
    </row>
    <row r="234" spans="1:2">
      <c r="A234" s="3">
        <v>1.3425925925925926E-2</v>
      </c>
      <c r="B234" s="11"/>
    </row>
    <row r="235" spans="1:2">
      <c r="A235" s="3">
        <v>1.3483796296296296E-2</v>
      </c>
      <c r="B235" s="11"/>
    </row>
    <row r="236" spans="1:2">
      <c r="A236" s="3">
        <v>1.3541666666666667E-2</v>
      </c>
      <c r="B236" s="11" t="s">
        <v>24</v>
      </c>
    </row>
    <row r="237" spans="1:2">
      <c r="A237" s="3">
        <v>1.3599537037037037E-2</v>
      </c>
      <c r="B237" s="11" t="s">
        <v>15</v>
      </c>
    </row>
    <row r="238" spans="1:2">
      <c r="A238" s="3">
        <v>1.3657407407407408E-2</v>
      </c>
      <c r="B238" s="11" t="s">
        <v>15</v>
      </c>
    </row>
    <row r="239" spans="1:2">
      <c r="A239" s="3">
        <v>1.3715277777777778E-2</v>
      </c>
      <c r="B239" s="11" t="s">
        <v>15</v>
      </c>
    </row>
    <row r="240" spans="1:2">
      <c r="A240" s="3">
        <v>1.3773148148148149E-2</v>
      </c>
      <c r="B240" s="11" t="s">
        <v>15</v>
      </c>
    </row>
    <row r="241" spans="1:2">
      <c r="A241" s="3">
        <v>1.3831018518518519E-2</v>
      </c>
      <c r="B241" s="11" t="s">
        <v>15</v>
      </c>
    </row>
    <row r="242" spans="1:2">
      <c r="A242" s="3">
        <v>1.3888888888888888E-2</v>
      </c>
      <c r="B242" s="11" t="s">
        <v>15</v>
      </c>
    </row>
    <row r="243" spans="1:2">
      <c r="A243" s="3">
        <v>1.3946759259259259E-2</v>
      </c>
      <c r="B243" s="11" t="s">
        <v>15</v>
      </c>
    </row>
    <row r="244" spans="1:2">
      <c r="A244" s="3">
        <v>1.4004629629629629E-2</v>
      </c>
      <c r="B244" s="11" t="s">
        <v>15</v>
      </c>
    </row>
    <row r="245" spans="1:2">
      <c r="A245" s="3">
        <v>1.40625E-2</v>
      </c>
      <c r="B245" s="11" t="s">
        <v>15</v>
      </c>
    </row>
    <row r="246" spans="1:2">
      <c r="A246" s="3">
        <v>1.412037037037037E-2</v>
      </c>
      <c r="B246" s="3" t="s">
        <v>24</v>
      </c>
    </row>
    <row r="247" spans="1:2">
      <c r="A247" s="3">
        <v>1.4178240740740741E-2</v>
      </c>
      <c r="B247" s="3" t="s">
        <v>24</v>
      </c>
    </row>
    <row r="248" spans="1:2">
      <c r="A248" s="3">
        <v>1.4236111111111111E-2</v>
      </c>
      <c r="B248" s="3" t="s">
        <v>24</v>
      </c>
    </row>
    <row r="249" spans="1:2">
      <c r="A249" s="3">
        <v>1.4293981481481482E-2</v>
      </c>
      <c r="B249" s="3" t="s">
        <v>24</v>
      </c>
    </row>
    <row r="250" spans="1:2">
      <c r="A250" s="3">
        <v>1.4351851851851852E-2</v>
      </c>
      <c r="B250" s="3" t="s">
        <v>24</v>
      </c>
    </row>
    <row r="251" spans="1:2">
      <c r="A251" s="3">
        <v>1.4409722222222223E-2</v>
      </c>
      <c r="B251" s="3" t="s">
        <v>24</v>
      </c>
    </row>
    <row r="252" spans="1:2">
      <c r="A252" s="3">
        <v>1.4467592592592593E-2</v>
      </c>
      <c r="B252" s="3" t="s">
        <v>15</v>
      </c>
    </row>
    <row r="253" spans="1:2">
      <c r="A253" s="3">
        <v>1.4525462962962962E-2</v>
      </c>
      <c r="B253" s="3" t="s">
        <v>15</v>
      </c>
    </row>
    <row r="254" spans="1:2">
      <c r="A254" s="3">
        <v>1.4583333333333334E-2</v>
      </c>
      <c r="B254" s="3" t="s">
        <v>26</v>
      </c>
    </row>
    <row r="255" spans="1:2">
      <c r="A255" s="3">
        <v>1.4641203703703703E-2</v>
      </c>
      <c r="B255" s="3" t="s">
        <v>26</v>
      </c>
    </row>
    <row r="256" spans="1:2">
      <c r="A256" s="3">
        <v>1.4699074074074074E-2</v>
      </c>
      <c r="B256" s="3" t="s">
        <v>15</v>
      </c>
    </row>
    <row r="257" spans="1:2">
      <c r="A257" s="3">
        <v>1.4756944444444444E-2</v>
      </c>
      <c r="B257" s="3" t="s">
        <v>15</v>
      </c>
    </row>
    <row r="258" spans="1:2">
      <c r="A258" s="3">
        <v>1.4814814814814815E-2</v>
      </c>
      <c r="B258" s="3" t="s">
        <v>24</v>
      </c>
    </row>
    <row r="259" spans="1:2">
      <c r="A259" s="3">
        <v>1.4872685185185185E-2</v>
      </c>
      <c r="B259" s="3" t="s">
        <v>24</v>
      </c>
    </row>
    <row r="260" spans="1:2">
      <c r="A260" s="3">
        <v>1.4930555555555556E-2</v>
      </c>
      <c r="B260" s="3" t="s">
        <v>26</v>
      </c>
    </row>
    <row r="261" spans="1:2">
      <c r="A261" s="3">
        <v>1.4988425925925926E-2</v>
      </c>
      <c r="B261" s="3" t="s">
        <v>26</v>
      </c>
    </row>
    <row r="262" spans="1:2">
      <c r="A262" s="3">
        <v>1.5046296296296295E-2</v>
      </c>
      <c r="B262" s="11" t="s">
        <v>26</v>
      </c>
    </row>
    <row r="263" spans="1:2">
      <c r="A263" s="3">
        <v>1.5104166666666667E-2</v>
      </c>
      <c r="B263" s="11" t="s">
        <v>15</v>
      </c>
    </row>
    <row r="264" spans="1:2">
      <c r="A264" s="3">
        <v>1.5162037037037036E-2</v>
      </c>
      <c r="B264" s="11" t="s">
        <v>15</v>
      </c>
    </row>
    <row r="265" spans="1:2">
      <c r="A265" s="3">
        <v>1.5219907407407408E-2</v>
      </c>
      <c r="B265" s="11" t="s">
        <v>15</v>
      </c>
    </row>
    <row r="266" spans="1:2">
      <c r="A266" s="3">
        <v>1.5277777777777777E-2</v>
      </c>
      <c r="B266" s="11" t="s">
        <v>15</v>
      </c>
    </row>
    <row r="267" spans="1:2">
      <c r="A267" s="3">
        <v>1.5335648148148149E-2</v>
      </c>
      <c r="B267" s="3" t="s">
        <v>24</v>
      </c>
    </row>
    <row r="268" spans="1:2">
      <c r="A268" s="3">
        <v>1.5393518518518518E-2</v>
      </c>
      <c r="B268" s="3" t="s">
        <v>24</v>
      </c>
    </row>
    <row r="269" spans="1:2">
      <c r="A269" s="3">
        <v>1.545138888888889E-2</v>
      </c>
      <c r="B269" s="3" t="s">
        <v>24</v>
      </c>
    </row>
    <row r="270" spans="1:2">
      <c r="A270" s="3">
        <v>1.5509259259259259E-2</v>
      </c>
      <c r="B270" s="3" t="s">
        <v>26</v>
      </c>
    </row>
    <row r="271" spans="1:2">
      <c r="A271" s="3">
        <v>1.556712962962963E-2</v>
      </c>
      <c r="B271" s="3" t="s">
        <v>26</v>
      </c>
    </row>
    <row r="272" spans="1:2">
      <c r="A272" s="3">
        <v>1.5625E-2</v>
      </c>
      <c r="B272" s="3" t="s">
        <v>15</v>
      </c>
    </row>
    <row r="273" spans="1:2">
      <c r="A273" s="3">
        <v>1.5682870370370371E-2</v>
      </c>
      <c r="B273" s="3" t="s">
        <v>15</v>
      </c>
    </row>
    <row r="274" spans="1:2">
      <c r="A274" s="3">
        <v>1.5740740740740739E-2</v>
      </c>
      <c r="B274" s="3" t="s">
        <v>15</v>
      </c>
    </row>
    <row r="275" spans="1:2">
      <c r="A275" s="3">
        <v>1.579861111111111E-2</v>
      </c>
      <c r="B275" s="3" t="s">
        <v>15</v>
      </c>
    </row>
    <row r="276" spans="1:2">
      <c r="A276" s="3">
        <v>1.5856481481481482E-2</v>
      </c>
      <c r="B276" s="3" t="s">
        <v>15</v>
      </c>
    </row>
    <row r="277" spans="1:2">
      <c r="A277" s="3">
        <v>1.5914351851851853E-2</v>
      </c>
      <c r="B277" s="11" t="s">
        <v>15</v>
      </c>
    </row>
    <row r="278" spans="1:2">
      <c r="A278" s="3">
        <v>1.5972222222222221E-2</v>
      </c>
      <c r="B278" s="11" t="s">
        <v>15</v>
      </c>
    </row>
    <row r="279" spans="1:2">
      <c r="A279" s="3">
        <v>1.6030092592592592E-2</v>
      </c>
      <c r="B279" s="11" t="s">
        <v>15</v>
      </c>
    </row>
    <row r="280" spans="1:2">
      <c r="A280" s="3">
        <v>1.6087962962962964E-2</v>
      </c>
      <c r="B280" s="11" t="s">
        <v>15</v>
      </c>
    </row>
    <row r="281" spans="1:2">
      <c r="A281" s="3">
        <v>1.6145833333333335E-2</v>
      </c>
      <c r="B281" s="11" t="s">
        <v>15</v>
      </c>
    </row>
    <row r="282" spans="1:2">
      <c r="A282" s="3">
        <v>1.6203703703703703E-2</v>
      </c>
      <c r="B282" s="11" t="s">
        <v>15</v>
      </c>
    </row>
    <row r="283" spans="1:2">
      <c r="A283" s="3">
        <v>1.6261574074074074E-2</v>
      </c>
      <c r="B283" s="11" t="s">
        <v>15</v>
      </c>
    </row>
    <row r="284" spans="1:2">
      <c r="A284" s="3">
        <v>1.6319444444444445E-2</v>
      </c>
      <c r="B284" s="3" t="s">
        <v>15</v>
      </c>
    </row>
    <row r="285" spans="1:2">
      <c r="A285" s="3">
        <v>1.6377314814814813E-2</v>
      </c>
      <c r="B285" s="3" t="s">
        <v>15</v>
      </c>
    </row>
    <row r="286" spans="1:2">
      <c r="A286" s="3">
        <v>1.6435185185185185E-2</v>
      </c>
      <c r="B286" s="3" t="s">
        <v>15</v>
      </c>
    </row>
    <row r="287" spans="1:2">
      <c r="A287" s="3">
        <v>1.6493055555555556E-2</v>
      </c>
      <c r="B287" s="3" t="s">
        <v>15</v>
      </c>
    </row>
    <row r="288" spans="1:2">
      <c r="A288" s="3">
        <v>1.6550925925925927E-2</v>
      </c>
      <c r="B288" s="3" t="s">
        <v>15</v>
      </c>
    </row>
    <row r="289" spans="1:2">
      <c r="A289" s="3">
        <v>1.6608796296296295E-2</v>
      </c>
      <c r="B289" s="3" t="s">
        <v>15</v>
      </c>
    </row>
    <row r="290" spans="1:2">
      <c r="A290" s="3">
        <v>1.6666666666666666E-2</v>
      </c>
      <c r="B290" s="3" t="s">
        <v>15</v>
      </c>
    </row>
    <row r="291" spans="1:2">
      <c r="A291" s="3">
        <v>1.6724537037037038E-2</v>
      </c>
      <c r="B291" s="3" t="s">
        <v>15</v>
      </c>
    </row>
    <row r="292" spans="1:2">
      <c r="A292" s="3">
        <v>1.6782407407407409E-2</v>
      </c>
      <c r="B292" s="3" t="s">
        <v>15</v>
      </c>
    </row>
    <row r="293" spans="1:2">
      <c r="A293" s="3">
        <v>1.6840277777777777E-2</v>
      </c>
      <c r="B293" s="3" t="s">
        <v>26</v>
      </c>
    </row>
    <row r="294" spans="1:2">
      <c r="A294" s="3">
        <v>1.6898148148148148E-2</v>
      </c>
      <c r="B294" s="3" t="s">
        <v>26</v>
      </c>
    </row>
    <row r="295" spans="1:2">
      <c r="A295" s="3">
        <v>1.695601851851852E-2</v>
      </c>
      <c r="B295" s="3" t="s">
        <v>26</v>
      </c>
    </row>
    <row r="296" spans="1:2">
      <c r="A296" s="3">
        <v>1.7013888888888887E-2</v>
      </c>
      <c r="B296" s="3" t="s">
        <v>26</v>
      </c>
    </row>
    <row r="297" spans="1:2">
      <c r="A297" s="3">
        <v>1.7071759259259259E-2</v>
      </c>
      <c r="B297" s="3" t="s">
        <v>26</v>
      </c>
    </row>
    <row r="298" spans="1:2">
      <c r="A298" s="3">
        <v>1.712962962962963E-2</v>
      </c>
      <c r="B298" s="3" t="s">
        <v>15</v>
      </c>
    </row>
    <row r="299" spans="1:2">
      <c r="A299" s="3">
        <v>1.7187500000000001E-2</v>
      </c>
      <c r="B299" s="3" t="s">
        <v>15</v>
      </c>
    </row>
    <row r="300" spans="1:2">
      <c r="A300" s="3">
        <v>1.7245370370370369E-2</v>
      </c>
      <c r="B300" s="3" t="s">
        <v>15</v>
      </c>
    </row>
    <row r="301" spans="1:2">
      <c r="A301" s="3">
        <v>1.7303240740740741E-2</v>
      </c>
      <c r="B301" s="3"/>
    </row>
    <row r="302" spans="1:2">
      <c r="A302" s="3">
        <v>1.7361111111111112E-2</v>
      </c>
      <c r="B302" s="3"/>
    </row>
    <row r="303" spans="1:2">
      <c r="A303" s="3">
        <v>1.7418981481481483E-2</v>
      </c>
      <c r="B303" s="3"/>
    </row>
    <row r="304" spans="1:2">
      <c r="A304" s="3">
        <v>1.7476851851851851E-2</v>
      </c>
      <c r="B304" s="3" t="s">
        <v>26</v>
      </c>
    </row>
    <row r="305" spans="1:2">
      <c r="A305" s="3">
        <v>1.7534722222222222E-2</v>
      </c>
      <c r="B305" s="11" t="s">
        <v>26</v>
      </c>
    </row>
    <row r="306" spans="1:2">
      <c r="A306" s="3">
        <v>1.7592592592592594E-2</v>
      </c>
      <c r="B306" s="11" t="s">
        <v>26</v>
      </c>
    </row>
    <row r="307" spans="1:2">
      <c r="A307" s="3">
        <v>1.7650462962962962E-2</v>
      </c>
      <c r="B307" s="11" t="s">
        <v>26</v>
      </c>
    </row>
    <row r="308" spans="1:2">
      <c r="A308" s="3">
        <v>1.7708333333333333E-2</v>
      </c>
      <c r="B308" s="11" t="s">
        <v>26</v>
      </c>
    </row>
    <row r="309" spans="1:2">
      <c r="A309" s="3">
        <v>1.7766203703703704E-2</v>
      </c>
      <c r="B309" s="11" t="s">
        <v>24</v>
      </c>
    </row>
    <row r="310" spans="1:2">
      <c r="A310" s="3">
        <v>1.7824074074074076E-2</v>
      </c>
      <c r="B310" s="11" t="s">
        <v>24</v>
      </c>
    </row>
    <row r="311" spans="1:2">
      <c r="A311" s="3">
        <v>1.7881944444444443E-2</v>
      </c>
      <c r="B311" s="11" t="s">
        <v>24</v>
      </c>
    </row>
    <row r="312" spans="1:2">
      <c r="A312" s="3">
        <v>1.7939814814814815E-2</v>
      </c>
      <c r="B312" s="3" t="s">
        <v>24</v>
      </c>
    </row>
    <row r="313" spans="1:2">
      <c r="A313" s="3">
        <v>1.7997685185185186E-2</v>
      </c>
      <c r="B313" s="3" t="s">
        <v>24</v>
      </c>
    </row>
    <row r="314" spans="1:2">
      <c r="A314" s="3">
        <v>1.8055555555555554E-2</v>
      </c>
      <c r="B314" s="3" t="s">
        <v>24</v>
      </c>
    </row>
    <row r="315" spans="1:2">
      <c r="A315" s="3">
        <v>1.8113425925925925E-2</v>
      </c>
      <c r="B315" s="3" t="s">
        <v>26</v>
      </c>
    </row>
    <row r="316" spans="1:2">
      <c r="A316" s="3">
        <v>1.8171296296296297E-2</v>
      </c>
      <c r="B316" s="3" t="s">
        <v>26</v>
      </c>
    </row>
    <row r="317" spans="1:2">
      <c r="A317" s="3">
        <v>1.8229166666666668E-2</v>
      </c>
      <c r="B317" s="3" t="s">
        <v>26</v>
      </c>
    </row>
    <row r="318" spans="1:2">
      <c r="A318" s="3">
        <v>1.8287037037037036E-2</v>
      </c>
      <c r="B318" s="3" t="s">
        <v>15</v>
      </c>
    </row>
    <row r="319" spans="1:2">
      <c r="A319" s="3">
        <v>1.8344907407407407E-2</v>
      </c>
      <c r="B319" s="3" t="s">
        <v>15</v>
      </c>
    </row>
    <row r="320" spans="1:2">
      <c r="A320" s="3">
        <v>1.8402777777777778E-2</v>
      </c>
      <c r="B320" s="3" t="s">
        <v>15</v>
      </c>
    </row>
    <row r="321" spans="1:2">
      <c r="A321" s="3">
        <v>1.846064814814815E-2</v>
      </c>
      <c r="B321" s="3" t="s">
        <v>15</v>
      </c>
    </row>
    <row r="322" spans="1:2">
      <c r="A322" s="3">
        <v>1.8518518518518517E-2</v>
      </c>
      <c r="B322" s="3" t="s">
        <v>15</v>
      </c>
    </row>
    <row r="323" spans="1:2">
      <c r="A323" s="3">
        <v>1.8576388888888889E-2</v>
      </c>
      <c r="B323" s="3" t="s">
        <v>15</v>
      </c>
    </row>
    <row r="324" spans="1:2">
      <c r="A324" s="3">
        <v>1.863425925925926E-2</v>
      </c>
      <c r="B324" s="3" t="s">
        <v>15</v>
      </c>
    </row>
    <row r="325" spans="1:2">
      <c r="A325" s="3">
        <v>1.8692129629629628E-2</v>
      </c>
      <c r="B325" s="3" t="s">
        <v>15</v>
      </c>
    </row>
    <row r="326" spans="1:2">
      <c r="A326" s="3">
        <v>1.8749999999999999E-2</v>
      </c>
      <c r="B326" s="3" t="s">
        <v>15</v>
      </c>
    </row>
    <row r="327" spans="1:2">
      <c r="A327" s="3">
        <v>1.8807870370370371E-2</v>
      </c>
      <c r="B327" s="3" t="s">
        <v>15</v>
      </c>
    </row>
    <row r="328" spans="1:2">
      <c r="A328" s="3">
        <v>1.8865740740740742E-2</v>
      </c>
      <c r="B328" s="3" t="s">
        <v>15</v>
      </c>
    </row>
    <row r="329" spans="1:2">
      <c r="A329" s="3">
        <v>1.892361111111111E-2</v>
      </c>
      <c r="B329" s="3" t="s">
        <v>15</v>
      </c>
    </row>
    <row r="330" spans="1:2">
      <c r="A330" s="3">
        <v>1.8981481481481481E-2</v>
      </c>
      <c r="B330" s="3" t="s">
        <v>15</v>
      </c>
    </row>
    <row r="331" spans="1:2">
      <c r="A331" s="3">
        <v>1.9039351851851852E-2</v>
      </c>
      <c r="B331" s="3" t="s">
        <v>15</v>
      </c>
    </row>
    <row r="332" spans="1:2">
      <c r="A332" s="3">
        <v>1.9097222222222224E-2</v>
      </c>
      <c r="B332" s="3" t="s">
        <v>15</v>
      </c>
    </row>
    <row r="333" spans="1:2">
      <c r="A333" s="3">
        <v>1.9155092592592592E-2</v>
      </c>
      <c r="B333" s="3" t="s">
        <v>15</v>
      </c>
    </row>
    <row r="334" spans="1:2">
      <c r="A334" s="3">
        <v>1.9212962962962963E-2</v>
      </c>
      <c r="B334" s="3" t="s">
        <v>15</v>
      </c>
    </row>
    <row r="335" spans="1:2">
      <c r="A335" s="3">
        <v>1.9270833333333334E-2</v>
      </c>
      <c r="B335" s="3" t="s">
        <v>15</v>
      </c>
    </row>
    <row r="336" spans="1:2">
      <c r="A336" s="3">
        <v>1.9328703703703702E-2</v>
      </c>
      <c r="B336" s="3" t="s">
        <v>15</v>
      </c>
    </row>
    <row r="337" spans="1:2">
      <c r="A337" s="3">
        <v>1.9386574074074073E-2</v>
      </c>
      <c r="B337" s="3" t="s">
        <v>15</v>
      </c>
    </row>
    <row r="338" spans="1:2">
      <c r="A338" s="3">
        <v>1.9444444444444445E-2</v>
      </c>
      <c r="B338" s="3" t="s">
        <v>15</v>
      </c>
    </row>
    <row r="339" spans="1:2">
      <c r="A339" s="3">
        <v>1.9502314814814816E-2</v>
      </c>
      <c r="B339" s="3" t="s">
        <v>15</v>
      </c>
    </row>
    <row r="340" spans="1:2">
      <c r="A340" s="3">
        <v>1.9560185185185184E-2</v>
      </c>
      <c r="B340" s="3" t="s">
        <v>15</v>
      </c>
    </row>
    <row r="341" spans="1:2">
      <c r="A341" s="3">
        <v>1.9618055555555555E-2</v>
      </c>
      <c r="B341" s="3" t="s">
        <v>15</v>
      </c>
    </row>
    <row r="342" spans="1:2">
      <c r="A342" s="3">
        <v>1.9675925925925927E-2</v>
      </c>
      <c r="B342" s="3" t="s">
        <v>15</v>
      </c>
    </row>
    <row r="343" spans="1:2">
      <c r="A343" s="3">
        <v>1.9733796296296298E-2</v>
      </c>
      <c r="B343" s="3"/>
    </row>
    <row r="344" spans="1:2">
      <c r="A344" s="3">
        <v>1.9791666666666666E-2</v>
      </c>
      <c r="B344" s="3"/>
    </row>
    <row r="345" spans="1:2">
      <c r="A345" s="3">
        <v>1.9849537037037037E-2</v>
      </c>
      <c r="B345" s="3"/>
    </row>
    <row r="346" spans="1:2">
      <c r="A346" s="3">
        <v>1.9907407407407408E-2</v>
      </c>
      <c r="B346" s="3"/>
    </row>
    <row r="347" spans="1:2">
      <c r="A347" s="3">
        <v>1.9965277777777776E-2</v>
      </c>
      <c r="B347" s="3"/>
    </row>
    <row r="348" spans="1:2">
      <c r="A348" s="3">
        <v>2.0023148148148148E-2</v>
      </c>
      <c r="B348" s="3"/>
    </row>
    <row r="349" spans="1:2">
      <c r="A349" s="3">
        <v>2.0081018518518519E-2</v>
      </c>
      <c r="B349" s="3"/>
    </row>
    <row r="350" spans="1:2">
      <c r="A350" s="3">
        <v>2.013888888888889E-2</v>
      </c>
      <c r="B350" s="3"/>
    </row>
    <row r="351" spans="1:2">
      <c r="A351" s="3">
        <v>2.0196759259259258E-2</v>
      </c>
      <c r="B351" s="3"/>
    </row>
    <row r="352" spans="1:2">
      <c r="A352" s="3">
        <v>2.0254629629629629E-2</v>
      </c>
      <c r="B352" s="3"/>
    </row>
    <row r="353" spans="1:2">
      <c r="A353" s="3">
        <v>2.0312500000000001E-2</v>
      </c>
      <c r="B353" s="3"/>
    </row>
    <row r="354" spans="1:2">
      <c r="A354" s="3">
        <v>2.0370370370370372E-2</v>
      </c>
      <c r="B354" s="3"/>
    </row>
    <row r="355" spans="1:2">
      <c r="A355" s="3">
        <v>2.042824074074074E-2</v>
      </c>
      <c r="B355" s="3"/>
    </row>
    <row r="356" spans="1:2">
      <c r="A356" s="3">
        <v>2.0486111111111111E-2</v>
      </c>
      <c r="B356" s="3"/>
    </row>
    <row r="357" spans="1:2">
      <c r="A357" s="3">
        <v>2.0543981481481483E-2</v>
      </c>
      <c r="B357" s="3"/>
    </row>
    <row r="358" spans="1:2">
      <c r="A358" s="3">
        <v>2.060185185185185E-2</v>
      </c>
      <c r="B358" s="3"/>
    </row>
    <row r="359" spans="1:2">
      <c r="A359" s="3">
        <v>2.0659722222222222E-2</v>
      </c>
      <c r="B359" s="3"/>
    </row>
    <row r="360" spans="1:2">
      <c r="A360" s="3">
        <v>2.0717592592592593E-2</v>
      </c>
      <c r="B360" s="3"/>
    </row>
    <row r="361" spans="1:2">
      <c r="A361" s="3">
        <v>2.0775462962962964E-2</v>
      </c>
      <c r="B361" s="3"/>
    </row>
    <row r="362" spans="1:2">
      <c r="A362" s="3">
        <v>2.0833333333333332E-2</v>
      </c>
      <c r="B362" s="3"/>
    </row>
    <row r="363" spans="1:2">
      <c r="A363" s="3">
        <v>2.0891203703703703E-2</v>
      </c>
      <c r="B363" s="3"/>
    </row>
    <row r="364" spans="1:2">
      <c r="A364" s="3">
        <v>2.0949074074074075E-2</v>
      </c>
      <c r="B364" s="3" t="s">
        <v>15</v>
      </c>
    </row>
    <row r="365" spans="1:2">
      <c r="A365" s="3">
        <v>2.1006944444444446E-2</v>
      </c>
      <c r="B365" s="3" t="s">
        <v>15</v>
      </c>
    </row>
    <row r="366" spans="1:2">
      <c r="A366" s="3">
        <v>2.1064814814814814E-2</v>
      </c>
      <c r="B366" s="3" t="s">
        <v>15</v>
      </c>
    </row>
    <row r="367" spans="1:2">
      <c r="A367" s="3">
        <v>2.1122685185185185E-2</v>
      </c>
      <c r="B367" s="3" t="s">
        <v>15</v>
      </c>
    </row>
    <row r="368" spans="1:2">
      <c r="A368" s="3">
        <v>2.1180555555555557E-2</v>
      </c>
      <c r="B368" s="3" t="s">
        <v>15</v>
      </c>
    </row>
    <row r="369" spans="1:2">
      <c r="A369" s="3">
        <v>2.1238425925925924E-2</v>
      </c>
      <c r="B369" s="3" t="s">
        <v>15</v>
      </c>
    </row>
    <row r="370" spans="1:2">
      <c r="A370" s="3">
        <v>2.1296296296296296E-2</v>
      </c>
      <c r="B370" s="3" t="s">
        <v>15</v>
      </c>
    </row>
    <row r="371" spans="1:2">
      <c r="A371" s="3">
        <v>2.1354166666666667E-2</v>
      </c>
      <c r="B371" s="3" t="s">
        <v>15</v>
      </c>
    </row>
    <row r="372" spans="1:2">
      <c r="A372" s="3">
        <v>2.1412037037037038E-2</v>
      </c>
      <c r="B372" s="3" t="s">
        <v>15</v>
      </c>
    </row>
    <row r="373" spans="1:2">
      <c r="A373" s="3">
        <v>2.1469907407407406E-2</v>
      </c>
      <c r="B373" s="3" t="s">
        <v>15</v>
      </c>
    </row>
    <row r="374" spans="1:2">
      <c r="A374" s="3">
        <v>2.1527777777777778E-2</v>
      </c>
      <c r="B374" s="3" t="s">
        <v>15</v>
      </c>
    </row>
    <row r="375" spans="1:2">
      <c r="A375" s="3">
        <v>2.1585648148148149E-2</v>
      </c>
      <c r="B375" s="3" t="s">
        <v>15</v>
      </c>
    </row>
    <row r="376" spans="1:2">
      <c r="A376" s="3">
        <v>2.1643518518518517E-2</v>
      </c>
      <c r="B376" s="3" t="s">
        <v>15</v>
      </c>
    </row>
    <row r="377" spans="1:2">
      <c r="A377" s="3">
        <v>2.1701388888888888E-2</v>
      </c>
      <c r="B377" s="3" t="s">
        <v>15</v>
      </c>
    </row>
    <row r="378" spans="1:2">
      <c r="A378" s="3">
        <v>2.1759259259259259E-2</v>
      </c>
      <c r="B378" s="3" t="s">
        <v>15</v>
      </c>
    </row>
    <row r="379" spans="1:2">
      <c r="A379" s="3">
        <v>2.1817129629629631E-2</v>
      </c>
      <c r="B379" s="3" t="s">
        <v>15</v>
      </c>
    </row>
    <row r="380" spans="1:2">
      <c r="A380" s="3">
        <v>2.1874999999999999E-2</v>
      </c>
      <c r="B380" s="3" t="s">
        <v>26</v>
      </c>
    </row>
    <row r="381" spans="1:2">
      <c r="A381" s="3">
        <v>2.193287037037037E-2</v>
      </c>
      <c r="B381" s="3" t="s">
        <v>26</v>
      </c>
    </row>
    <row r="382" spans="1:2">
      <c r="A382" s="3">
        <v>2.1990740740740741E-2</v>
      </c>
      <c r="B382" s="3" t="s">
        <v>26</v>
      </c>
    </row>
    <row r="383" spans="1:2">
      <c r="A383" s="3">
        <v>2.2048611111111113E-2</v>
      </c>
      <c r="B383" s="3" t="s">
        <v>26</v>
      </c>
    </row>
    <row r="384" spans="1:2">
      <c r="A384" s="3">
        <v>2.210648148148148E-2</v>
      </c>
      <c r="B384" s="3" t="s">
        <v>26</v>
      </c>
    </row>
    <row r="385" spans="1:2">
      <c r="A385" s="3">
        <v>2.2164351851851852E-2</v>
      </c>
      <c r="B385" s="3" t="s">
        <v>26</v>
      </c>
    </row>
    <row r="386" spans="1:2">
      <c r="A386" s="3">
        <v>2.2222222222222223E-2</v>
      </c>
      <c r="B386" s="3" t="s">
        <v>26</v>
      </c>
    </row>
    <row r="387" spans="1:2">
      <c r="A387" s="3">
        <v>2.2280092592592591E-2</v>
      </c>
      <c r="B387" s="3" t="s">
        <v>26</v>
      </c>
    </row>
    <row r="388" spans="1:2">
      <c r="A388" s="3">
        <v>2.2337962962962962E-2</v>
      </c>
      <c r="B388" s="3" t="s">
        <v>26</v>
      </c>
    </row>
    <row r="389" spans="1:2">
      <c r="A389" s="3">
        <v>2.2395833333333334E-2</v>
      </c>
      <c r="B389" s="3" t="s">
        <v>26</v>
      </c>
    </row>
    <row r="390" spans="1:2">
      <c r="A390" s="3">
        <v>2.2453703703703705E-2</v>
      </c>
      <c r="B390" s="3" t="s">
        <v>26</v>
      </c>
    </row>
    <row r="391" spans="1:2">
      <c r="A391" s="3">
        <v>2.2511574074074073E-2</v>
      </c>
      <c r="B391" s="3" t="s">
        <v>26</v>
      </c>
    </row>
    <row r="392" spans="1:2">
      <c r="A392" s="3">
        <v>2.2569444444444444E-2</v>
      </c>
      <c r="B392" s="3" t="s">
        <v>26</v>
      </c>
    </row>
    <row r="393" spans="1:2">
      <c r="A393" s="3">
        <v>2.2627314814814815E-2</v>
      </c>
      <c r="B393" s="3" t="s">
        <v>26</v>
      </c>
    </row>
    <row r="394" spans="1:2">
      <c r="A394" s="3">
        <v>2.2685185185185187E-2</v>
      </c>
      <c r="B394" s="3" t="s">
        <v>26</v>
      </c>
    </row>
    <row r="395" spans="1:2">
      <c r="A395" s="3">
        <v>2.2743055555555555E-2</v>
      </c>
      <c r="B395" s="3" t="s">
        <v>26</v>
      </c>
    </row>
    <row r="396" spans="1:2">
      <c r="A396" s="3">
        <v>2.2800925925925926E-2</v>
      </c>
      <c r="B396" s="3" t="s">
        <v>26</v>
      </c>
    </row>
    <row r="397" spans="1:2">
      <c r="A397" s="3">
        <v>2.2858796296296297E-2</v>
      </c>
      <c r="B397" s="3" t="s">
        <v>26</v>
      </c>
    </row>
    <row r="398" spans="1:2">
      <c r="A398" s="3">
        <v>2.2916666666666665E-2</v>
      </c>
      <c r="B398" s="3" t="s">
        <v>26</v>
      </c>
    </row>
    <row r="399" spans="1:2">
      <c r="A399" s="3">
        <v>2.2974537037037036E-2</v>
      </c>
      <c r="B399" s="3" t="s">
        <v>15</v>
      </c>
    </row>
    <row r="400" spans="1:2">
      <c r="A400" s="3">
        <v>2.3032407407407408E-2</v>
      </c>
      <c r="B400" s="3" t="s">
        <v>15</v>
      </c>
    </row>
    <row r="401" spans="1:2">
      <c r="A401" s="3">
        <v>2.3090277777777779E-2</v>
      </c>
      <c r="B401" s="3" t="s">
        <v>15</v>
      </c>
    </row>
    <row r="402" spans="1:2">
      <c r="A402" s="3">
        <v>2.3148148148148147E-2</v>
      </c>
      <c r="B402" s="3" t="s">
        <v>15</v>
      </c>
    </row>
    <row r="403" spans="1:2">
      <c r="A403" s="3">
        <v>2.3206018518518518E-2</v>
      </c>
      <c r="B403" s="3" t="s">
        <v>15</v>
      </c>
    </row>
    <row r="404" spans="1:2">
      <c r="A404" s="3">
        <v>2.326388888888889E-2</v>
      </c>
      <c r="B404" s="3" t="s">
        <v>15</v>
      </c>
    </row>
    <row r="405" spans="1:2">
      <c r="A405" s="3">
        <v>2.3321759259259261E-2</v>
      </c>
      <c r="B405" s="3" t="s">
        <v>15</v>
      </c>
    </row>
    <row r="406" spans="1:2">
      <c r="A406" s="3">
        <v>2.3379629629629629E-2</v>
      </c>
      <c r="B406" s="3" t="s">
        <v>15</v>
      </c>
    </row>
    <row r="407" spans="1:2">
      <c r="A407" s="3">
        <v>2.34375E-2</v>
      </c>
      <c r="B407" s="3" t="s">
        <v>15</v>
      </c>
    </row>
    <row r="408" spans="1:2">
      <c r="A408" s="3">
        <v>2.3495370370370371E-2</v>
      </c>
      <c r="B408" s="3" t="s">
        <v>15</v>
      </c>
    </row>
    <row r="409" spans="1:2">
      <c r="A409" s="3">
        <v>2.3553240740740739E-2</v>
      </c>
      <c r="B409" s="3" t="s">
        <v>15</v>
      </c>
    </row>
    <row r="410" spans="1:2">
      <c r="A410" s="3">
        <v>2.361111111111111E-2</v>
      </c>
      <c r="B410" s="3" t="s">
        <v>15</v>
      </c>
    </row>
    <row r="411" spans="1:2">
      <c r="A411" s="3">
        <v>2.3668981481481482E-2</v>
      </c>
      <c r="B411" s="3" t="s">
        <v>15</v>
      </c>
    </row>
    <row r="412" spans="1:2">
      <c r="A412" s="3">
        <v>2.3726851851851853E-2</v>
      </c>
      <c r="B412" s="3" t="s">
        <v>15</v>
      </c>
    </row>
    <row r="413" spans="1:2">
      <c r="A413" s="3">
        <v>2.3784722222222221E-2</v>
      </c>
      <c r="B413" s="3" t="s">
        <v>15</v>
      </c>
    </row>
    <row r="414" spans="1:2">
      <c r="A414" s="3">
        <v>2.3842592592592592E-2</v>
      </c>
      <c r="B414" s="3" t="s">
        <v>15</v>
      </c>
    </row>
    <row r="415" spans="1:2">
      <c r="A415" s="3">
        <v>2.3900462962962964E-2</v>
      </c>
      <c r="B415" s="3" t="s">
        <v>15</v>
      </c>
    </row>
    <row r="416" spans="1:2">
      <c r="A416" s="3">
        <v>2.3958333333333335E-2</v>
      </c>
      <c r="B416" s="3" t="s">
        <v>15</v>
      </c>
    </row>
    <row r="417" spans="1:2">
      <c r="A417" s="3">
        <v>2.4016203703703703E-2</v>
      </c>
      <c r="B417" s="3" t="s">
        <v>15</v>
      </c>
    </row>
    <row r="418" spans="1:2">
      <c r="A418" s="3">
        <v>2.4074074074074074E-2</v>
      </c>
      <c r="B418" s="3" t="s">
        <v>15</v>
      </c>
    </row>
    <row r="419" spans="1:2">
      <c r="A419" s="3">
        <v>2.4131944444444445E-2</v>
      </c>
      <c r="B419" s="3" t="s">
        <v>15</v>
      </c>
    </row>
    <row r="420" spans="1:2">
      <c r="A420" s="3">
        <v>2.4189814814814813E-2</v>
      </c>
      <c r="B420" s="3" t="s">
        <v>15</v>
      </c>
    </row>
    <row r="421" spans="1:2">
      <c r="A421" s="3">
        <v>2.4247685185185185E-2</v>
      </c>
      <c r="B421" s="3"/>
    </row>
    <row r="422" spans="1:2">
      <c r="A422" s="3">
        <v>2.4305555555555556E-2</v>
      </c>
      <c r="B422" s="3"/>
    </row>
    <row r="423" spans="1:2">
      <c r="A423" s="3">
        <v>2.4363425925925927E-2</v>
      </c>
      <c r="B423" s="3" t="s">
        <v>15</v>
      </c>
    </row>
    <row r="424" spans="1:2">
      <c r="A424" s="3">
        <v>2.4421296296296295E-2</v>
      </c>
      <c r="B424" s="3" t="s">
        <v>15</v>
      </c>
    </row>
    <row r="425" spans="1:2">
      <c r="A425" s="3">
        <v>2.4479166666666666E-2</v>
      </c>
      <c r="B425" s="3" t="s">
        <v>15</v>
      </c>
    </row>
    <row r="426" spans="1:2">
      <c r="A426" s="3">
        <v>2.4537037037037038E-2</v>
      </c>
      <c r="B426" s="3" t="s">
        <v>15</v>
      </c>
    </row>
    <row r="427" spans="1:2">
      <c r="A427" s="3">
        <v>2.4594907407407409E-2</v>
      </c>
      <c r="B427" s="3" t="s">
        <v>15</v>
      </c>
    </row>
    <row r="428" spans="1:2">
      <c r="A428" s="3">
        <v>2.4652777777777777E-2</v>
      </c>
      <c r="B428" s="3" t="s">
        <v>15</v>
      </c>
    </row>
    <row r="429" spans="1:2">
      <c r="A429" s="3">
        <v>2.4710648148148148E-2</v>
      </c>
      <c r="B429" s="3" t="s">
        <v>15</v>
      </c>
    </row>
    <row r="430" spans="1:2">
      <c r="A430" s="3">
        <v>2.476851851851852E-2</v>
      </c>
      <c r="B430" s="3" t="s">
        <v>15</v>
      </c>
    </row>
    <row r="431" spans="1:2">
      <c r="A431" s="3">
        <v>2.4826388888888887E-2</v>
      </c>
      <c r="B431" s="3" t="s">
        <v>15</v>
      </c>
    </row>
    <row r="432" spans="1:2">
      <c r="A432" s="3">
        <v>2.4884259259259259E-2</v>
      </c>
      <c r="B432" s="3" t="s">
        <v>15</v>
      </c>
    </row>
    <row r="433" spans="1:2">
      <c r="A433" s="3">
        <v>2.494212962962963E-2</v>
      </c>
      <c r="B433" s="3" t="s">
        <v>15</v>
      </c>
    </row>
    <row r="434" spans="1:2">
      <c r="A434" s="3">
        <v>2.5000000000000001E-2</v>
      </c>
      <c r="B434" s="3" t="s">
        <v>24</v>
      </c>
    </row>
    <row r="435" spans="1:2">
      <c r="A435" s="3">
        <v>2.5057870370370369E-2</v>
      </c>
      <c r="B435" s="3" t="s">
        <v>24</v>
      </c>
    </row>
    <row r="436" spans="1:2">
      <c r="A436" s="3">
        <v>2.5115740740740741E-2</v>
      </c>
      <c r="B436" s="3" t="s">
        <v>24</v>
      </c>
    </row>
    <row r="437" spans="1:2">
      <c r="A437" s="3">
        <v>2.5173611111111112E-2</v>
      </c>
      <c r="B437" s="3" t="s">
        <v>24</v>
      </c>
    </row>
    <row r="438" spans="1:2">
      <c r="A438" s="3">
        <v>2.5231481481481483E-2</v>
      </c>
      <c r="B438" s="3" t="s">
        <v>24</v>
      </c>
    </row>
    <row r="439" spans="1:2">
      <c r="A439" s="3">
        <v>2.5289351851851851E-2</v>
      </c>
      <c r="B439" s="3" t="s">
        <v>24</v>
      </c>
    </row>
    <row r="440" spans="1:2">
      <c r="A440" s="3">
        <v>2.5347222222222222E-2</v>
      </c>
      <c r="B440" s="3" t="s">
        <v>24</v>
      </c>
    </row>
    <row r="441" spans="1:2">
      <c r="A441" s="3">
        <v>2.5405092592592594E-2</v>
      </c>
      <c r="B441" s="3" t="s">
        <v>24</v>
      </c>
    </row>
    <row r="442" spans="1:2">
      <c r="A442" s="3">
        <v>2.5462962962962962E-2</v>
      </c>
      <c r="B442" s="3" t="s">
        <v>24</v>
      </c>
    </row>
    <row r="443" spans="1:2">
      <c r="A443" s="3">
        <v>2.5520833333333333E-2</v>
      </c>
      <c r="B443" s="3" t="s">
        <v>24</v>
      </c>
    </row>
    <row r="444" spans="1:2">
      <c r="A444" s="3">
        <v>2.5578703703703704E-2</v>
      </c>
      <c r="B444" s="3" t="s">
        <v>15</v>
      </c>
    </row>
    <row r="445" spans="1:2">
      <c r="A445" s="3">
        <v>2.5636574074074076E-2</v>
      </c>
      <c r="B445" s="3" t="s">
        <v>15</v>
      </c>
    </row>
    <row r="446" spans="1:2">
      <c r="A446" s="3">
        <v>2.5694444444444443E-2</v>
      </c>
      <c r="B446" s="3" t="s">
        <v>15</v>
      </c>
    </row>
    <row r="447" spans="1:2">
      <c r="A447" s="3">
        <v>2.5752314814814815E-2</v>
      </c>
      <c r="B447" s="3" t="s">
        <v>15</v>
      </c>
    </row>
    <row r="448" spans="1:2">
      <c r="A448" s="3">
        <v>2.5810185185185186E-2</v>
      </c>
      <c r="B448" s="3" t="s">
        <v>15</v>
      </c>
    </row>
    <row r="449" spans="1:2">
      <c r="A449" s="3">
        <v>2.5868055555555554E-2</v>
      </c>
      <c r="B449" s="3" t="s">
        <v>15</v>
      </c>
    </row>
    <row r="450" spans="1:2">
      <c r="A450" s="3">
        <v>2.5925925925925925E-2</v>
      </c>
      <c r="B450" s="3" t="s">
        <v>26</v>
      </c>
    </row>
    <row r="451" spans="1:2">
      <c r="A451" s="3">
        <v>2.5983796296296297E-2</v>
      </c>
      <c r="B451" s="3" t="s">
        <v>26</v>
      </c>
    </row>
    <row r="452" spans="1:2">
      <c r="A452" s="3">
        <v>2.6041666666666668E-2</v>
      </c>
      <c r="B452" s="3" t="s">
        <v>26</v>
      </c>
    </row>
    <row r="453" spans="1:2">
      <c r="A453" s="3">
        <v>2.6099537037037036E-2</v>
      </c>
      <c r="B453" s="3" t="s">
        <v>26</v>
      </c>
    </row>
    <row r="454" spans="1:2">
      <c r="A454" s="3">
        <v>2.6157407407407407E-2</v>
      </c>
      <c r="B454" s="3" t="s">
        <v>26</v>
      </c>
    </row>
    <row r="455" spans="1:2">
      <c r="A455" s="3">
        <v>2.6215277777777778E-2</v>
      </c>
      <c r="B455" s="3" t="s">
        <v>15</v>
      </c>
    </row>
    <row r="456" spans="1:2">
      <c r="A456" s="3">
        <v>2.627314814814815E-2</v>
      </c>
      <c r="B456" s="3" t="s">
        <v>15</v>
      </c>
    </row>
    <row r="457" spans="1:2">
      <c r="A457" s="3">
        <v>2.6331018518518517E-2</v>
      </c>
      <c r="B457" s="3" t="s">
        <v>15</v>
      </c>
    </row>
    <row r="458" spans="1:2">
      <c r="A458" s="3">
        <v>2.6388888888888889E-2</v>
      </c>
      <c r="B458" s="3" t="s">
        <v>15</v>
      </c>
    </row>
    <row r="459" spans="1:2">
      <c r="A459" s="3">
        <v>2.644675925925926E-2</v>
      </c>
      <c r="B459" s="3" t="s">
        <v>15</v>
      </c>
    </row>
    <row r="460" spans="1:2">
      <c r="A460" s="3">
        <v>2.6504629629629628E-2</v>
      </c>
      <c r="B460" s="3" t="s">
        <v>15</v>
      </c>
    </row>
    <row r="461" spans="1:2">
      <c r="A461" s="3">
        <v>2.6562499999999999E-2</v>
      </c>
      <c r="B461" s="3" t="s">
        <v>15</v>
      </c>
    </row>
    <row r="462" spans="1:2">
      <c r="A462" s="3">
        <v>2.6620370370370371E-2</v>
      </c>
      <c r="B462" s="3" t="s">
        <v>15</v>
      </c>
    </row>
    <row r="463" spans="1:2">
      <c r="A463" s="3">
        <v>2.6678240740740742E-2</v>
      </c>
      <c r="B463" s="3" t="s">
        <v>15</v>
      </c>
    </row>
    <row r="464" spans="1:2">
      <c r="A464" s="3">
        <v>2.673611111111111E-2</v>
      </c>
      <c r="B464" s="3" t="s">
        <v>15</v>
      </c>
    </row>
    <row r="465" spans="1:2">
      <c r="A465" s="3">
        <v>2.6793981481481481E-2</v>
      </c>
      <c r="B465" s="3" t="s">
        <v>15</v>
      </c>
    </row>
    <row r="466" spans="1:2">
      <c r="A466" s="3">
        <v>2.6851851851851852E-2</v>
      </c>
      <c r="B466" s="3" t="s">
        <v>15</v>
      </c>
    </row>
    <row r="467" spans="1:2">
      <c r="A467" s="3">
        <v>2.6909722222222224E-2</v>
      </c>
      <c r="B467" s="3" t="s">
        <v>15</v>
      </c>
    </row>
    <row r="468" spans="1:2">
      <c r="A468" s="3">
        <v>2.6967592592592592E-2</v>
      </c>
      <c r="B468" s="3" t="s">
        <v>15</v>
      </c>
    </row>
    <row r="469" spans="1:2">
      <c r="A469" s="3">
        <v>2.7025462962962963E-2</v>
      </c>
      <c r="B469" s="3" t="s">
        <v>15</v>
      </c>
    </row>
    <row r="470" spans="1:2">
      <c r="A470" s="3">
        <v>2.7083333333333334E-2</v>
      </c>
      <c r="B470" s="3" t="s">
        <v>15</v>
      </c>
    </row>
    <row r="471" spans="1:2">
      <c r="A471" s="3">
        <v>2.7141203703703702E-2</v>
      </c>
      <c r="B471" s="3" t="s">
        <v>15</v>
      </c>
    </row>
    <row r="472" spans="1:2">
      <c r="A472" s="3">
        <v>2.7199074074074073E-2</v>
      </c>
      <c r="B472" s="3" t="s">
        <v>15</v>
      </c>
    </row>
    <row r="473" spans="1:2">
      <c r="A473" s="3">
        <v>2.7256944444444445E-2</v>
      </c>
      <c r="B473" s="3" t="s">
        <v>15</v>
      </c>
    </row>
    <row r="474" spans="1:2">
      <c r="A474" s="3">
        <v>2.7314814814814816E-2</v>
      </c>
      <c r="B474" s="3" t="s">
        <v>15</v>
      </c>
    </row>
    <row r="475" spans="1:2">
      <c r="A475" s="3">
        <v>2.7372685185185184E-2</v>
      </c>
      <c r="B475" s="3" t="s">
        <v>26</v>
      </c>
    </row>
    <row r="476" spans="1:2">
      <c r="A476" s="3">
        <v>2.7430555555555555E-2</v>
      </c>
      <c r="B476" s="3" t="s">
        <v>26</v>
      </c>
    </row>
    <row r="477" spans="1:2">
      <c r="A477" s="3">
        <v>2.7488425925925927E-2</v>
      </c>
      <c r="B477" s="3" t="s">
        <v>26</v>
      </c>
    </row>
    <row r="478" spans="1:2">
      <c r="A478" s="3">
        <v>2.7546296296296298E-2</v>
      </c>
      <c r="B478" s="3" t="s">
        <v>26</v>
      </c>
    </row>
    <row r="479" spans="1:2">
      <c r="A479" s="3">
        <v>2.7604166666666666E-2</v>
      </c>
      <c r="B479" s="3" t="s">
        <v>26</v>
      </c>
    </row>
    <row r="480" spans="1:2">
      <c r="A480" s="3">
        <v>2.7662037037037037E-2</v>
      </c>
      <c r="B480" s="3" t="s">
        <v>26</v>
      </c>
    </row>
    <row r="481" spans="1:2">
      <c r="A481" s="3">
        <v>2.7719907407407408E-2</v>
      </c>
      <c r="B481" s="3" t="s">
        <v>26</v>
      </c>
    </row>
    <row r="482" spans="1:2">
      <c r="A482" s="3">
        <v>2.7777777777777776E-2</v>
      </c>
      <c r="B482" s="3" t="s">
        <v>26</v>
      </c>
    </row>
    <row r="483" spans="1:2">
      <c r="A483" s="3">
        <v>2.7835648148148148E-2</v>
      </c>
      <c r="B483" s="3" t="s">
        <v>26</v>
      </c>
    </row>
    <row r="484" spans="1:2">
      <c r="A484" s="3">
        <v>2.7893518518518519E-2</v>
      </c>
      <c r="B484" s="3" t="s">
        <v>26</v>
      </c>
    </row>
    <row r="485" spans="1:2">
      <c r="A485" s="3">
        <v>2.795138888888889E-2</v>
      </c>
      <c r="B485" s="3" t="s">
        <v>26</v>
      </c>
    </row>
    <row r="486" spans="1:2">
      <c r="A486" s="3">
        <v>2.8009259259259258E-2</v>
      </c>
      <c r="B486" s="3" t="s">
        <v>26</v>
      </c>
    </row>
    <row r="487" spans="1:2">
      <c r="A487" s="3">
        <v>2.8067129629629629E-2</v>
      </c>
      <c r="B487" s="3" t="s">
        <v>26</v>
      </c>
    </row>
    <row r="488" spans="1:2">
      <c r="A488" s="3">
        <v>2.8125000000000001E-2</v>
      </c>
      <c r="B488" s="3" t="s">
        <v>26</v>
      </c>
    </row>
    <row r="489" spans="1:2">
      <c r="A489" s="3">
        <v>2.8182870370370372E-2</v>
      </c>
      <c r="B489" s="3" t="s">
        <v>26</v>
      </c>
    </row>
    <row r="490" spans="1:2">
      <c r="A490" s="3">
        <v>2.824074074074074E-2</v>
      </c>
      <c r="B490" s="3" t="s">
        <v>26</v>
      </c>
    </row>
    <row r="491" spans="1:2">
      <c r="A491" s="3">
        <v>2.8298611111111111E-2</v>
      </c>
      <c r="B491" s="3" t="s">
        <v>26</v>
      </c>
    </row>
    <row r="492" spans="1:2">
      <c r="A492" s="3">
        <v>2.8356481481481483E-2</v>
      </c>
      <c r="B492" s="3" t="s">
        <v>26</v>
      </c>
    </row>
    <row r="493" spans="1:2">
      <c r="A493" s="3">
        <v>2.841435185185185E-2</v>
      </c>
      <c r="B493" s="3" t="s">
        <v>26</v>
      </c>
    </row>
    <row r="494" spans="1:2">
      <c r="A494" s="3">
        <v>2.8472222222222222E-2</v>
      </c>
      <c r="B494" s="3" t="s">
        <v>26</v>
      </c>
    </row>
    <row r="495" spans="1:2">
      <c r="A495" s="3">
        <v>2.8530092592592593E-2</v>
      </c>
      <c r="B495" s="3" t="s">
        <v>26</v>
      </c>
    </row>
    <row r="496" spans="1:2">
      <c r="A496" s="3">
        <v>2.8587962962962964E-2</v>
      </c>
      <c r="B496" s="3" t="s">
        <v>26</v>
      </c>
    </row>
    <row r="497" spans="1:2">
      <c r="A497" s="3">
        <v>2.8645833333333332E-2</v>
      </c>
      <c r="B497" s="3" t="s">
        <v>26</v>
      </c>
    </row>
    <row r="498" spans="1:2">
      <c r="A498" s="3">
        <v>2.8703703703703703E-2</v>
      </c>
      <c r="B498" s="3" t="s">
        <v>26</v>
      </c>
    </row>
    <row r="499" spans="1:2">
      <c r="A499" s="3">
        <v>2.8761574074074075E-2</v>
      </c>
      <c r="B499" s="3" t="s">
        <v>26</v>
      </c>
    </row>
    <row r="500" spans="1:2">
      <c r="A500" s="3">
        <v>2.8819444444444446E-2</v>
      </c>
      <c r="B500" s="3" t="s">
        <v>26</v>
      </c>
    </row>
    <row r="501" spans="1:2">
      <c r="A501" s="3">
        <v>2.8877314814814814E-2</v>
      </c>
      <c r="B501" s="3" t="s">
        <v>26</v>
      </c>
    </row>
    <row r="502" spans="1:2">
      <c r="A502" s="3">
        <v>2.8935185185185185E-2</v>
      </c>
      <c r="B502" s="3" t="s">
        <v>15</v>
      </c>
    </row>
    <row r="503" spans="1:2">
      <c r="A503" s="3">
        <v>2.8993055555555557E-2</v>
      </c>
      <c r="B503" s="3" t="s">
        <v>15</v>
      </c>
    </row>
    <row r="504" spans="1:2">
      <c r="A504" s="3">
        <v>2.9050925925925924E-2</v>
      </c>
      <c r="B504" s="3" t="s">
        <v>15</v>
      </c>
    </row>
    <row r="505" spans="1:2">
      <c r="A505" s="3">
        <v>2.9108796296296296E-2</v>
      </c>
      <c r="B505" s="3" t="s">
        <v>15</v>
      </c>
    </row>
    <row r="506" spans="1:2">
      <c r="A506" s="3">
        <v>2.9166666666666667E-2</v>
      </c>
      <c r="B506" s="3" t="s">
        <v>15</v>
      </c>
    </row>
    <row r="507" spans="1:2">
      <c r="A507" s="3">
        <v>2.9224537037037038E-2</v>
      </c>
      <c r="B507" s="3" t="s">
        <v>15</v>
      </c>
    </row>
    <row r="508" spans="1:2">
      <c r="A508" s="3">
        <v>2.9282407407407406E-2</v>
      </c>
      <c r="B508" s="3" t="s">
        <v>15</v>
      </c>
    </row>
    <row r="509" spans="1:2">
      <c r="A509" s="3">
        <v>2.9340277777777778E-2</v>
      </c>
      <c r="B509" s="3" t="s">
        <v>15</v>
      </c>
    </row>
    <row r="510" spans="1:2">
      <c r="A510" s="3">
        <v>2.9398148148148149E-2</v>
      </c>
      <c r="B510" s="3" t="s">
        <v>15</v>
      </c>
    </row>
    <row r="511" spans="1:2">
      <c r="A511" s="3">
        <v>2.9456018518518517E-2</v>
      </c>
      <c r="B511" s="3" t="s">
        <v>15</v>
      </c>
    </row>
    <row r="512" spans="1:2">
      <c r="A512" s="3">
        <v>2.9513888888888888E-2</v>
      </c>
      <c r="B512" s="3" t="s">
        <v>15</v>
      </c>
    </row>
    <row r="513" spans="1:2">
      <c r="A513" s="3">
        <v>2.9571759259259259E-2</v>
      </c>
      <c r="B513" s="3" t="s">
        <v>15</v>
      </c>
    </row>
    <row r="514" spans="1:2">
      <c r="A514" s="3">
        <v>2.9629629629629631E-2</v>
      </c>
      <c r="B514" s="3" t="s">
        <v>15</v>
      </c>
    </row>
    <row r="515" spans="1:2">
      <c r="A515" s="3">
        <v>2.9687499999999999E-2</v>
      </c>
      <c r="B515" s="3" t="s">
        <v>15</v>
      </c>
    </row>
    <row r="516" spans="1:2">
      <c r="A516" s="3">
        <v>2.974537037037037E-2</v>
      </c>
      <c r="B516" s="3" t="s">
        <v>15</v>
      </c>
    </row>
    <row r="517" spans="1:2">
      <c r="A517" s="3">
        <v>2.9803240740740741E-2</v>
      </c>
      <c r="B517" s="3" t="s">
        <v>15</v>
      </c>
    </row>
    <row r="518" spans="1:2">
      <c r="A518" s="3">
        <v>2.9861111111111113E-2</v>
      </c>
      <c r="B518" s="3" t="s">
        <v>15</v>
      </c>
    </row>
    <row r="519" spans="1:2">
      <c r="B519" s="3"/>
    </row>
    <row r="520" spans="1:2">
      <c r="B520" s="3"/>
    </row>
    <row r="521" spans="1:2">
      <c r="B521" s="3"/>
    </row>
    <row r="522" spans="1:2">
      <c r="B522" s="3"/>
    </row>
    <row r="523" spans="1:2">
      <c r="B523" s="3"/>
    </row>
    <row r="524" spans="1:2">
      <c r="B524" s="3"/>
    </row>
    <row r="525" spans="1:2">
      <c r="B525" s="3"/>
    </row>
    <row r="526" spans="1:2">
      <c r="B526" s="3"/>
    </row>
    <row r="527" spans="1:2">
      <c r="B527" s="3"/>
    </row>
    <row r="528" spans="1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11"/>
    </row>
    <row r="638" spans="2:2">
      <c r="B638" s="11"/>
    </row>
    <row r="639" spans="2:2">
      <c r="B639" s="11"/>
    </row>
    <row r="640" spans="2:2">
      <c r="B640" s="11"/>
    </row>
    <row r="641" spans="2:2">
      <c r="B641" s="11"/>
    </row>
    <row r="642" spans="2:2">
      <c r="B642" s="11"/>
    </row>
    <row r="643" spans="2:2">
      <c r="B643" s="11"/>
    </row>
    <row r="644" spans="2:2">
      <c r="B644" s="11"/>
    </row>
    <row r="645" spans="2:2">
      <c r="B645" s="11"/>
    </row>
    <row r="646" spans="2:2">
      <c r="B646" s="11"/>
    </row>
    <row r="647" spans="2:2">
      <c r="B647" s="11"/>
    </row>
    <row r="648" spans="2:2">
      <c r="B648" s="11"/>
    </row>
    <row r="649" spans="2:2">
      <c r="B649" s="11"/>
    </row>
    <row r="650" spans="2:2">
      <c r="B650" s="11"/>
    </row>
    <row r="651" spans="2:2">
      <c r="B651" s="11"/>
    </row>
    <row r="652" spans="2:2">
      <c r="B652" s="11"/>
    </row>
    <row r="653" spans="2:2">
      <c r="B653" s="11"/>
    </row>
    <row r="654" spans="2:2">
      <c r="B654" s="11"/>
    </row>
    <row r="655" spans="2:2">
      <c r="B655" s="3"/>
    </row>
    <row r="656" spans="2:2">
      <c r="B656" s="3"/>
    </row>
    <row r="657" spans="2:2">
      <c r="B657" s="11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11"/>
    </row>
    <row r="663" spans="2:2">
      <c r="B663" s="11"/>
    </row>
    <row r="664" spans="2:2">
      <c r="B664" s="11"/>
    </row>
    <row r="665" spans="2:2">
      <c r="B665" s="11"/>
    </row>
    <row r="666" spans="2:2">
      <c r="B666" s="11"/>
    </row>
    <row r="667" spans="2:2">
      <c r="B667" s="11"/>
    </row>
    <row r="668" spans="2:2">
      <c r="B668" s="11"/>
    </row>
    <row r="669" spans="2:2">
      <c r="B669" s="11"/>
    </row>
    <row r="670" spans="2:2">
      <c r="B670" s="11"/>
    </row>
    <row r="671" spans="2:2">
      <c r="B671" s="11"/>
    </row>
    <row r="672" spans="2:2">
      <c r="B672" s="11"/>
    </row>
    <row r="673" spans="2:2">
      <c r="B673" s="11"/>
    </row>
    <row r="674" spans="2:2">
      <c r="B674" s="11"/>
    </row>
    <row r="675" spans="2:2">
      <c r="B675" s="11"/>
    </row>
    <row r="676" spans="2:2">
      <c r="B676" s="11"/>
    </row>
    <row r="677" spans="2:2">
      <c r="B677" s="11"/>
    </row>
    <row r="678" spans="2:2">
      <c r="B678" s="11"/>
    </row>
    <row r="679" spans="2:2">
      <c r="B679" s="11"/>
    </row>
    <row r="680" spans="2:2">
      <c r="B680" s="11"/>
    </row>
    <row r="681" spans="2:2">
      <c r="B681" s="11"/>
    </row>
    <row r="682" spans="2:2">
      <c r="B682" s="11"/>
    </row>
    <row r="683" spans="2:2">
      <c r="B683" s="11"/>
    </row>
    <row r="684" spans="2:2">
      <c r="B684" s="11"/>
    </row>
    <row r="685" spans="2:2">
      <c r="B685" s="11"/>
    </row>
    <row r="686" spans="2:2">
      <c r="B686" s="11"/>
    </row>
    <row r="687" spans="2:2">
      <c r="B687" s="11"/>
    </row>
    <row r="688" spans="2:2">
      <c r="B688" s="11"/>
    </row>
    <row r="689" spans="2:2">
      <c r="B689" s="11"/>
    </row>
    <row r="690" spans="2:2">
      <c r="B690" s="11"/>
    </row>
    <row r="691" spans="2:2">
      <c r="B691" s="11"/>
    </row>
    <row r="692" spans="2:2">
      <c r="B692" s="11"/>
    </row>
    <row r="693" spans="2:2">
      <c r="B693" s="11"/>
    </row>
    <row r="694" spans="2:2">
      <c r="B694" s="11"/>
    </row>
    <row r="695" spans="2:2">
      <c r="B695" s="11"/>
    </row>
    <row r="696" spans="2:2">
      <c r="B696" s="11"/>
    </row>
    <row r="697" spans="2:2">
      <c r="B697" s="11"/>
    </row>
    <row r="698" spans="2:2">
      <c r="B698" s="11"/>
    </row>
    <row r="699" spans="2:2">
      <c r="B699" s="11"/>
    </row>
    <row r="700" spans="2:2">
      <c r="B700" s="11"/>
    </row>
    <row r="701" spans="2:2">
      <c r="B701" s="11"/>
    </row>
    <row r="702" spans="2:2">
      <c r="B702" s="11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11"/>
    </row>
    <row r="723" spans="2:2">
      <c r="B723" s="11"/>
    </row>
    <row r="724" spans="2:2">
      <c r="B724" s="11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11"/>
    </row>
    <row r="743" spans="2:2">
      <c r="B743" s="11"/>
    </row>
    <row r="744" spans="2:2">
      <c r="B744" s="11"/>
    </row>
    <row r="745" spans="2:2">
      <c r="B745" s="11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11"/>
    </row>
    <row r="766" spans="2:2">
      <c r="B766" s="11"/>
    </row>
    <row r="767" spans="2:2">
      <c r="B767" s="11"/>
    </row>
    <row r="768" spans="2:2">
      <c r="B768" s="11"/>
    </row>
    <row r="769" spans="2:2">
      <c r="B769" s="11"/>
    </row>
    <row r="770" spans="2:2">
      <c r="B770" s="11"/>
    </row>
    <row r="771" spans="2:2">
      <c r="B771" s="11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11"/>
    </row>
    <row r="779" spans="2:2">
      <c r="B779" s="11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timeline_v2.csv</vt:lpstr>
      <vt:lpstr>tools</vt:lpstr>
      <vt:lpstr>activities.csv</vt:lpstr>
      <vt:lpstr>collabo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ALSAIARI</dc:creator>
  <cp:lastModifiedBy>ABEER ALSAIARI</cp:lastModifiedBy>
  <dcterms:created xsi:type="dcterms:W3CDTF">2019-09-29T18:39:16Z</dcterms:created>
  <dcterms:modified xsi:type="dcterms:W3CDTF">2020-04-10T00:42:08Z</dcterms:modified>
</cp:coreProperties>
</file>