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bel F. da Silva\Documents\covid19\"/>
    </mc:Choice>
  </mc:AlternateContent>
  <xr:revisionPtr revIDLastSave="0" documentId="13_ncr:1_{57E59013-7BA4-408D-9661-64FCB170C8BB}" xr6:coauthVersionLast="45" xr6:coauthVersionMax="45" xr10:uidLastSave="{00000000-0000-0000-0000-000000000000}"/>
  <bookViews>
    <workbookView xWindow="-110" yWindow="-110" windowWidth="19420" windowHeight="10560" firstSheet="2" activeTab="2" xr2:uid="{00000000-000D-0000-FFFF-FFFF00000000}"/>
  </bookViews>
  <sheets>
    <sheet name="BD" sheetId="1" state="hidden" r:id="rId1"/>
    <sheet name="TabsDinam" sheetId="4" state="hidden" r:id="rId2"/>
    <sheet name="Dashboard" sheetId="5" r:id="rId3"/>
    <sheet name="OutrasAutuações" sheetId="7" state="hidden" r:id="rId4"/>
    <sheet name="Proc.GestãoDeTics" sheetId="8" state="hidden" r:id="rId5"/>
  </sheets>
  <calcPr calcId="191029"/>
  <pivotCaches>
    <pivotCache cacheId="35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" i="1" l="1"/>
  <c r="N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CMPA</author>
  </authors>
  <commentList>
    <comment ref="D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CMPA:</t>
        </r>
        <r>
          <rPr>
            <sz val="9"/>
            <color indexed="81"/>
            <rFont val="Tahoma"/>
            <family val="2"/>
          </rPr>
          <t xml:space="preserve">
DATA DE GERAÇÃO DO SEI, AUTO NÃO POSSUI DATA DE AUTUAÇÃO
</t>
        </r>
      </text>
    </comment>
    <comment ref="F10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CMPA:</t>
        </r>
        <r>
          <rPr>
            <sz val="9"/>
            <color indexed="81"/>
            <rFont val="Tahoma"/>
            <family val="2"/>
          </rPr>
          <t xml:space="preserve">
UTILIZOU-SE A MESMA DATA DE GERAÇÃO DO PROCESSO COMO SENDO A DATA DE ATUAÇÃO, DEVIDO O AUTO ESTAR ILEGÍVEL</t>
        </r>
      </text>
    </comment>
    <comment ref="C6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CMPA:</t>
        </r>
        <r>
          <rPr>
            <sz val="9"/>
            <color indexed="81"/>
            <rFont val="Tahoma"/>
            <family val="2"/>
          </rPr>
          <t xml:space="preserve">
SOMENTE AUTO DE INTERDIÇÃO CAUTELAR</t>
        </r>
      </text>
    </comment>
    <comment ref="C69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CMPA:</t>
        </r>
        <r>
          <rPr>
            <sz val="9"/>
            <color indexed="81"/>
            <rFont val="Tahoma"/>
            <family val="2"/>
          </rPr>
          <t xml:space="preserve">
SOMENTE AUTO DE INTERDIÇÃO CAUTELAR
</t>
        </r>
      </text>
    </comment>
    <comment ref="C102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CMPA:</t>
        </r>
        <r>
          <rPr>
            <sz val="9"/>
            <color indexed="81"/>
            <rFont val="Tahoma"/>
            <family val="2"/>
          </rPr>
          <t xml:space="preserve">
AUTO DE INFRAÇÃO DE FLANELINHA, MAS AUTUANDO POR FALTA DE ALVARÁ
</t>
        </r>
      </text>
    </comment>
    <comment ref="F196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CMPA:</t>
        </r>
        <r>
          <rPr>
            <sz val="9"/>
            <color indexed="81"/>
            <rFont val="Tahoma"/>
            <charset val="1"/>
          </rPr>
          <t xml:space="preserve">
AUTO DE INFRAÇÃO SEM NOME DO LOCAL AUTUADO</t>
        </r>
      </text>
    </comment>
  </commentList>
</comments>
</file>

<file path=xl/sharedStrings.xml><?xml version="1.0" encoding="utf-8"?>
<sst xmlns="http://schemas.openxmlformats.org/spreadsheetml/2006/main" count="1092" uniqueCount="682">
  <si>
    <t>PROC. SEI</t>
  </si>
  <si>
    <t>DATA DA AUTUAÇÃO</t>
  </si>
  <si>
    <t>MÊS</t>
  </si>
  <si>
    <t>BAIRRO</t>
  </si>
  <si>
    <t>20.0.000032183-5</t>
  </si>
  <si>
    <t>236/2020</t>
  </si>
  <si>
    <t>MARÇO</t>
  </si>
  <si>
    <t xml:space="preserve">CARLOS HENRIQUE PETERSEN </t>
  </si>
  <si>
    <t>MOINHOS DE VENTO</t>
  </si>
  <si>
    <t>20.0.000032179-7 </t>
  </si>
  <si>
    <t>234/2020</t>
  </si>
  <si>
    <t>CONVENIÊNCIA E MERCADO AMÉRICA</t>
  </si>
  <si>
    <t>SANTO ANTÔNIO</t>
  </si>
  <si>
    <t>20.0.000032181-9 </t>
  </si>
  <si>
    <t>235/2020</t>
  </si>
  <si>
    <t>COM. E LANCH. NOVA BRESCIA</t>
  </si>
  <si>
    <t>CENTRO HISTÓRICO</t>
  </si>
  <si>
    <t>20.0.000032184-3</t>
  </si>
  <si>
    <t>237/2020</t>
  </si>
  <si>
    <t>ECFR ELETRÔNICA</t>
  </si>
  <si>
    <t>PARTENON</t>
  </si>
  <si>
    <t>20.0.000033173-3</t>
  </si>
  <si>
    <t>MAIO</t>
  </si>
  <si>
    <t>LUIS CARLOS J. CAMPANEL</t>
  </si>
  <si>
    <t>FLORESTA</t>
  </si>
  <si>
    <t>20.0.000034184-4</t>
  </si>
  <si>
    <t>242/2020</t>
  </si>
  <si>
    <t>ESQUINA DO SABOR</t>
  </si>
  <si>
    <t>RESTINGA</t>
  </si>
  <si>
    <t>20.0.000034169-0 </t>
  </si>
  <si>
    <t>243/2020</t>
  </si>
  <si>
    <t>HELP LOJA DE CRÉDITO FÁCIL</t>
  </si>
  <si>
    <t>20.0.000034838-5 </t>
  </si>
  <si>
    <t>239/2020</t>
  </si>
  <si>
    <t>ILEGÍVEL</t>
  </si>
  <si>
    <t>20.0.000035673-6</t>
  </si>
  <si>
    <t>241/2020</t>
  </si>
  <si>
    <t>ANA LÚCIA BAIOCO</t>
  </si>
  <si>
    <t>20.0.000035753-8</t>
  </si>
  <si>
    <t>244/2020</t>
  </si>
  <si>
    <t>ABRIL</t>
  </si>
  <si>
    <t>LANCHERIA E RESTAURANTE REALEZA LTDA</t>
  </si>
  <si>
    <t>AZENHA</t>
  </si>
  <si>
    <t>20.0.000037111-5 </t>
  </si>
  <si>
    <t>245/2020</t>
  </si>
  <si>
    <t>??DE JESUS VESTUÁRIO</t>
  </si>
  <si>
    <t>20.0.000037112-3 </t>
  </si>
  <si>
    <t>246/2020</t>
  </si>
  <si>
    <t>EDEMAR DOS SANTOS</t>
  </si>
  <si>
    <t>20.0.000038549-3</t>
  </si>
  <si>
    <t>251/2020</t>
  </si>
  <si>
    <t>JOSÉ FRANCISCO VAILY</t>
  </si>
  <si>
    <t>LAMI</t>
  </si>
  <si>
    <t>20.0.000038558-2</t>
  </si>
  <si>
    <t>252/2020</t>
  </si>
  <si>
    <t>SIDNEI DOS SANTOS RIBAS</t>
  </si>
  <si>
    <t>20.0.000038727-5</t>
  </si>
  <si>
    <t>255/2020</t>
  </si>
  <si>
    <t>SUZANE PEREIRA PIBER</t>
  </si>
  <si>
    <t>20.0.000038690-2</t>
  </si>
  <si>
    <t>256/2020</t>
  </si>
  <si>
    <t>ATACADÃO DOS MÓVEIS</t>
  </si>
  <si>
    <t>20.0.000038862-0</t>
  </si>
  <si>
    <t>TERRENO RUA HERETIANO ROCHA</t>
  </si>
  <si>
    <t>PETRÓPOLIS</t>
  </si>
  <si>
    <t>20.0.000038865-4  </t>
  </si>
  <si>
    <t>20.0.000038876-0</t>
  </si>
  <si>
    <t>260/2020</t>
  </si>
  <si>
    <t xml:space="preserve">BAR DO GALERA </t>
  </si>
  <si>
    <t>20.0.000039129-9</t>
  </si>
  <si>
    <t>257/2020</t>
  </si>
  <si>
    <t>CONFEITARIA MAOMÉ</t>
  </si>
  <si>
    <t>FARROUPILHA</t>
  </si>
  <si>
    <t>20.0.000038973-1 </t>
  </si>
  <si>
    <t>264/2020</t>
  </si>
  <si>
    <t>BRICK DO BUENO</t>
  </si>
  <si>
    <t>20.0.000039059-4 </t>
  </si>
  <si>
    <t>266/2020</t>
  </si>
  <si>
    <t>JOSÉ ZUCO</t>
  </si>
  <si>
    <t>CAVALHADA</t>
  </si>
  <si>
    <t>20.0.000039075-6</t>
  </si>
  <si>
    <t>270/2020</t>
  </si>
  <si>
    <t>BREYER BIKER</t>
  </si>
  <si>
    <t>20.0.000039085-3</t>
  </si>
  <si>
    <t>271/2020</t>
  </si>
  <si>
    <t>TABACARIA LAMI</t>
  </si>
  <si>
    <t>20.0.000039097-7  </t>
  </si>
  <si>
    <t>273/2020</t>
  </si>
  <si>
    <t>TABACARIA DO GORDO</t>
  </si>
  <si>
    <t>20.0.000039134-5</t>
  </si>
  <si>
    <t>258/2020</t>
  </si>
  <si>
    <t>LEITERIA 639 CAFÉ E CONFEITARIA</t>
  </si>
  <si>
    <t>SANTANA</t>
  </si>
  <si>
    <t>20.0.000039192-2</t>
  </si>
  <si>
    <t>259/2020</t>
  </si>
  <si>
    <t>BR BRASIL OPERAÇÃO E ASSESSORIA</t>
  </si>
  <si>
    <t>BOA VISTA</t>
  </si>
  <si>
    <t>20.0.000039203-1</t>
  </si>
  <si>
    <t>261/2020</t>
  </si>
  <si>
    <t>MARIO FRETT OTTO</t>
  </si>
  <si>
    <t>20.0.000039243-0</t>
  </si>
  <si>
    <t>265/2020</t>
  </si>
  <si>
    <t>KELLI CRISLENE BRUISMANN</t>
  </si>
  <si>
    <t>ALTO PETRÓPOLIS</t>
  </si>
  <si>
    <t>20.0.000039288-0 </t>
  </si>
  <si>
    <t>267/2020</t>
  </si>
  <si>
    <t>MADERO IND. E COM.</t>
  </si>
  <si>
    <t>BELA VISTA</t>
  </si>
  <si>
    <t>20.0.000039300-3 </t>
  </si>
  <si>
    <t>268/2020</t>
  </si>
  <si>
    <t>20.0.000039315-1</t>
  </si>
  <si>
    <t>269/2020</t>
  </si>
  <si>
    <t>VAZ A ANJOS LTDA</t>
  </si>
  <si>
    <t>20.0.000039390-9 </t>
  </si>
  <si>
    <t>272/2020</t>
  </si>
  <si>
    <t>20.0.000039403-4</t>
  </si>
  <si>
    <t>276/2020</t>
  </si>
  <si>
    <t>BAR DO DÉCIO</t>
  </si>
  <si>
    <t>VILA JOÃO PESSOA</t>
  </si>
  <si>
    <t>20.0.000039480-8</t>
  </si>
  <si>
    <t>277/2020</t>
  </si>
  <si>
    <t>BAR VARGAS</t>
  </si>
  <si>
    <t>20.0.000039489-1</t>
  </si>
  <si>
    <t>279/2020</t>
  </si>
  <si>
    <t xml:space="preserve">ADRIANA MALET GONÇALVES </t>
  </si>
  <si>
    <t>20.0.000039498-0 </t>
  </si>
  <si>
    <t>280/2020</t>
  </si>
  <si>
    <t>TM LOJA DE CONVENIÊNCIA</t>
  </si>
  <si>
    <t>20.0.000039511-1</t>
  </si>
  <si>
    <t>281/2020</t>
  </si>
  <si>
    <t>DELICIA BR MANIA CONVENIÊNCIA</t>
  </si>
  <si>
    <t>PRAIA DE BELAS</t>
  </si>
  <si>
    <t>20.0.000039554-5</t>
  </si>
  <si>
    <t>262/2020</t>
  </si>
  <si>
    <t>MINI MERCADO GIACOMOLI</t>
  </si>
  <si>
    <t>20.0.000039753-0</t>
  </si>
  <si>
    <t>282/2020</t>
  </si>
  <si>
    <t>LUCIANA MACHADO DA SILVA</t>
  </si>
  <si>
    <t>20.0.000039758-0</t>
  </si>
  <si>
    <t>283/2020</t>
  </si>
  <si>
    <t>BAR E CAFÉ PANAMERICANO</t>
  </si>
  <si>
    <t>20.0.000039755-6</t>
  </si>
  <si>
    <t>287/2020</t>
  </si>
  <si>
    <t>MEYER COM. DE ARTIGOS DE COURO</t>
  </si>
  <si>
    <t>20.0.000040016-6</t>
  </si>
  <si>
    <t>263/2020</t>
  </si>
  <si>
    <t>20.0.000040073-5</t>
  </si>
  <si>
    <t>284/2020</t>
  </si>
  <si>
    <t>LOUREIRO E FILHOS LTDA</t>
  </si>
  <si>
    <t>20.0.000040370-0</t>
  </si>
  <si>
    <t>289/2020</t>
  </si>
  <si>
    <t>MIRANDA COM. VAREJISTA DE MÓVEIS</t>
  </si>
  <si>
    <t>PASSO D'AREIA</t>
  </si>
  <si>
    <t>20.0.000040365-3  </t>
  </si>
  <si>
    <t>288/2020</t>
  </si>
  <si>
    <t>MASSERATI EMP. IMOBILIÁRIOS</t>
  </si>
  <si>
    <t>SÃO SEBASTIÃO</t>
  </si>
  <si>
    <t>20.0.000040357-2</t>
  </si>
  <si>
    <t>286/2020</t>
  </si>
  <si>
    <t>BAR E LANC. N.SRA.DE LOURDES</t>
  </si>
  <si>
    <t>20.0.000040336-0 </t>
  </si>
  <si>
    <t>285/2020</t>
  </si>
  <si>
    <t>CONFEITARIA COPACABANA</t>
  </si>
  <si>
    <t>20.0.000040813-2</t>
  </si>
  <si>
    <t>296/2020</t>
  </si>
  <si>
    <t>ESTÂNCIA DO CAFÉ</t>
  </si>
  <si>
    <t>MENINO DEUS</t>
  </si>
  <si>
    <t>20.0.000040789-6  </t>
  </si>
  <si>
    <t>292/020</t>
  </si>
  <si>
    <t>VANIA OLIVEIRA BRANDOLT</t>
  </si>
  <si>
    <t>20.0.000041063-3</t>
  </si>
  <si>
    <t>297/2020</t>
  </si>
  <si>
    <t>LA BASQUE SUL LTDA</t>
  </si>
  <si>
    <t>20.0.000041068-4 </t>
  </si>
  <si>
    <t>298/2020</t>
  </si>
  <si>
    <t>NEW PORT COM. DE ALIMENTOS</t>
  </si>
  <si>
    <t>20.0.000041073-0</t>
  </si>
  <si>
    <t>299/2020</t>
  </si>
  <si>
    <t>EMPÓRIO DOM AUGUSTO COM. ALIM.</t>
  </si>
  <si>
    <t>AUXILIADORA</t>
  </si>
  <si>
    <t>20.0.000041084-6 </t>
  </si>
  <si>
    <t>300/2020</t>
  </si>
  <si>
    <t>CHOCOLATE BAR E COM DE ALIM</t>
  </si>
  <si>
    <t>20.0.000041181-8</t>
  </si>
  <si>
    <t>301/2020</t>
  </si>
  <si>
    <t>COMOZZI LTDA ME</t>
  </si>
  <si>
    <t>20.0.000041193-1</t>
  </si>
  <si>
    <t>302/2020</t>
  </si>
  <si>
    <t>VIDAHE COM. DE VESTURÁRIOS</t>
  </si>
  <si>
    <t>20.0.000041434-5 </t>
  </si>
  <si>
    <t>304/2020</t>
  </si>
  <si>
    <t>BUGALLO E STEFFEN LTDA</t>
  </si>
  <si>
    <t>MARCÍLIO DIAS</t>
  </si>
  <si>
    <t>20.0.000041443-4</t>
  </si>
  <si>
    <t>305/2020</t>
  </si>
  <si>
    <t>BOLDRIN MOREIRA STEFFEN LTDA</t>
  </si>
  <si>
    <t>20.0.000041458-2 </t>
  </si>
  <si>
    <t>306/2020</t>
  </si>
  <si>
    <t>BOMBONIERE TIO PATINHAS LTDA</t>
  </si>
  <si>
    <t>20.0.000041465-5</t>
  </si>
  <si>
    <t>307/2020</t>
  </si>
  <si>
    <t>WILIAN LEMOS BARBOSA</t>
  </si>
  <si>
    <t>JARDIM DO SALSO</t>
  </si>
  <si>
    <t>20.0.000041639-9 </t>
  </si>
  <si>
    <t>303/2020</t>
  </si>
  <si>
    <t>CRISTIANO SILVA</t>
  </si>
  <si>
    <t>CHAPEU DO SOL</t>
  </si>
  <si>
    <t>20.0.000041286-5  </t>
  </si>
  <si>
    <t>308/2020</t>
  </si>
  <si>
    <t>NCP FRANQUIA</t>
  </si>
  <si>
    <t>20.0.000042107-4</t>
  </si>
  <si>
    <t>315/2020</t>
  </si>
  <si>
    <t>AIRTON SOARES MEI</t>
  </si>
  <si>
    <t>SANTA MARIA GORETTI</t>
  </si>
  <si>
    <t>20.0.000042113-9</t>
  </si>
  <si>
    <t>316/2020</t>
  </si>
  <si>
    <t>PADARIA E LANC. A F SANTOS LTDA</t>
  </si>
  <si>
    <t>20.0.000042372-7</t>
  </si>
  <si>
    <t>317/2020</t>
  </si>
  <si>
    <t>BK BRASIL LTDA</t>
  </si>
  <si>
    <t>20.0.000042413-8</t>
  </si>
  <si>
    <t>319/2020</t>
  </si>
  <si>
    <t xml:space="preserve">LAÇADOR PADARIA E CONF. </t>
  </si>
  <si>
    <t>NAVEGANTES</t>
  </si>
  <si>
    <t>20.0.000042381-6</t>
  </si>
  <si>
    <t>318/2020</t>
  </si>
  <si>
    <t>CARREFFOUR COM. IND. LTDA</t>
  </si>
  <si>
    <t>20.0.000042628-9 </t>
  </si>
  <si>
    <t>322/2020</t>
  </si>
  <si>
    <t>JOSÉ ALTEMIRO SKIBINSKI</t>
  </si>
  <si>
    <t>20.0.000042633-5</t>
  </si>
  <si>
    <t>323/2020</t>
  </si>
  <si>
    <t>MATHEUS RAMIRO MERLINI MARTINS</t>
  </si>
  <si>
    <t>20.0.000042659-9</t>
  </si>
  <si>
    <t>325/2020</t>
  </si>
  <si>
    <t xml:space="preserve">VIVIANE GOMES DE OLIVEIRA </t>
  </si>
  <si>
    <t>RIO BRANCO</t>
  </si>
  <si>
    <t>20.0.000042668-8</t>
  </si>
  <si>
    <t>326/2020</t>
  </si>
  <si>
    <t>20.0.000042684-0 </t>
  </si>
  <si>
    <t>327/2020</t>
  </si>
  <si>
    <t>MASIERO VEICULOS</t>
  </si>
  <si>
    <t>NONOAI</t>
  </si>
  <si>
    <t>20.0.000042694-7</t>
  </si>
  <si>
    <t>328/2020</t>
  </si>
  <si>
    <t>20.0.000042704-8</t>
  </si>
  <si>
    <t>329/2020</t>
  </si>
  <si>
    <t xml:space="preserve">GHILHERME PEREIRA FERNANDES </t>
  </si>
  <si>
    <t xml:space="preserve">CAVALHADA </t>
  </si>
  <si>
    <t>20.0.000042720-0  </t>
  </si>
  <si>
    <t>330/2020</t>
  </si>
  <si>
    <t>20.0.000042732-3 </t>
  </si>
  <si>
    <t>331/2020</t>
  </si>
  <si>
    <t>RÓTULA CAFÉ E CONVENIÊNCIA</t>
  </si>
  <si>
    <t>20.0.000042743-9 </t>
  </si>
  <si>
    <t>332/2020</t>
  </si>
  <si>
    <t>SHOW CAR AUTOMARCAS</t>
  </si>
  <si>
    <t>20.0.000042750-1</t>
  </si>
  <si>
    <t>333/2020</t>
  </si>
  <si>
    <t xml:space="preserve">IGREJA UNIVERSAL </t>
  </si>
  <si>
    <t>CRISTAL</t>
  </si>
  <si>
    <t>20.0.000042768-4 </t>
  </si>
  <si>
    <t>3355/2020</t>
  </si>
  <si>
    <t>JOÃO OBINO EMP. IMOBILIÁRIOS</t>
  </si>
  <si>
    <t>20.0.000042864-8</t>
  </si>
  <si>
    <t>321/2020</t>
  </si>
  <si>
    <t>SEGREDO CLUBE 2</t>
  </si>
  <si>
    <t xml:space="preserve">AZENHA </t>
  </si>
  <si>
    <t>20.0.000042863-0 </t>
  </si>
  <si>
    <t>320/2020</t>
  </si>
  <si>
    <t>LEONIR ARAÚJO/BINGO ROMA</t>
  </si>
  <si>
    <t>20.0.000043043-0</t>
  </si>
  <si>
    <t>343/2020</t>
  </si>
  <si>
    <t>FLORICULTURA MIOSOTIS LTDA</t>
  </si>
  <si>
    <t>20.0.000043037-5</t>
  </si>
  <si>
    <t>342/2020</t>
  </si>
  <si>
    <t>SUPER BICHOS COM. DE ARTIGOS</t>
  </si>
  <si>
    <t>INDEPENDÊNCIA</t>
  </si>
  <si>
    <t>20.0.000043024-3  </t>
  </si>
  <si>
    <t>341/2020</t>
  </si>
  <si>
    <t>LUIZ ALBERTO SANCHEZ TRUCIDO</t>
  </si>
  <si>
    <t>20.0.000043005-7</t>
  </si>
  <si>
    <t>339/2020</t>
  </si>
  <si>
    <t>SABOR E TRADIÇÃO REST. E LANC.</t>
  </si>
  <si>
    <t>20.0.000042993-8</t>
  </si>
  <si>
    <t>338/2020</t>
  </si>
  <si>
    <t xml:space="preserve">CALVI COM. DE CARNES </t>
  </si>
  <si>
    <t>20.0.000043296-3</t>
  </si>
  <si>
    <t>379/2020</t>
  </si>
  <si>
    <t xml:space="preserve">BOCA CHEIA </t>
  </si>
  <si>
    <t>20.0.000043305-6  </t>
  </si>
  <si>
    <t>345/2020</t>
  </si>
  <si>
    <t>MAICO FERNANDO BAIRROS ARAÚJO</t>
  </si>
  <si>
    <t>20.0.000043492-3</t>
  </si>
  <si>
    <t>349/2020</t>
  </si>
  <si>
    <t>DREBES E CIA LTDA</t>
  </si>
  <si>
    <t>20.0.000043316-1</t>
  </si>
  <si>
    <t>346/2020</t>
  </si>
  <si>
    <t>MONTEIRO E MOREIRA LTDA</t>
  </si>
  <si>
    <t>20.0.000043320-0</t>
  </si>
  <si>
    <t>347/2020</t>
  </si>
  <si>
    <t>GILVANE COM DE GÊNEROS LTDA</t>
  </si>
  <si>
    <t>20.0.000043326-9</t>
  </si>
  <si>
    <t>348/2020</t>
  </si>
  <si>
    <t xml:space="preserve">MAURA ROZANA PACHECO ALVES </t>
  </si>
  <si>
    <t>20.0.000043333-1</t>
  </si>
  <si>
    <t>350/2020</t>
  </si>
  <si>
    <t xml:space="preserve">LOJAS COLOMBO SA COM. DE UTILID. </t>
  </si>
  <si>
    <t>20.0.000043384-6</t>
  </si>
  <si>
    <t>352/2020</t>
  </si>
  <si>
    <t xml:space="preserve">LEO PASTEL </t>
  </si>
  <si>
    <t>20.0.000043392-7</t>
  </si>
  <si>
    <t>356/2020</t>
  </si>
  <si>
    <t>DECK XIS BOX</t>
  </si>
  <si>
    <t>20.0.000043397-8</t>
  </si>
  <si>
    <t>360/2020</t>
  </si>
  <si>
    <t>AZEVEDO E LAPIS LTDA</t>
  </si>
  <si>
    <t>CAMAQUÃ</t>
  </si>
  <si>
    <t>20.0.000043503-2</t>
  </si>
  <si>
    <t>354/2020</t>
  </si>
  <si>
    <t xml:space="preserve">FABIO MOTOS </t>
  </si>
  <si>
    <t>20.0.000043507-5</t>
  </si>
  <si>
    <t>355/2020</t>
  </si>
  <si>
    <t>PAULO RENIZANELA</t>
  </si>
  <si>
    <t>LOMBA DO PINHEIRO</t>
  </si>
  <si>
    <t>20.0.000043523-7</t>
  </si>
  <si>
    <t>351/2020</t>
  </si>
  <si>
    <t>FUNILARIA ADS LTDA</t>
  </si>
  <si>
    <t>PASSO DAS PEDRAS</t>
  </si>
  <si>
    <t>20.0.000043547-4</t>
  </si>
  <si>
    <t>353/2020</t>
  </si>
  <si>
    <t>COMÉRCIO DE RAÇÕES PORTELA</t>
  </si>
  <si>
    <t>20.0.000043554-7 </t>
  </si>
  <si>
    <t>357/2020</t>
  </si>
  <si>
    <t xml:space="preserve">MADEIREIRA M GARRAS </t>
  </si>
  <si>
    <t>20.0.000043555-5 </t>
  </si>
  <si>
    <t>359/2020</t>
  </si>
  <si>
    <t xml:space="preserve">MERCADO PORTO </t>
  </si>
  <si>
    <t>AGRONOMIA</t>
  </si>
  <si>
    <t>20.0.000043404-4</t>
  </si>
  <si>
    <t>361/2020</t>
  </si>
  <si>
    <t xml:space="preserve">ROSELI DOS SANTOS GONÇALVES </t>
  </si>
  <si>
    <t>20.0.000043512-1 </t>
  </si>
  <si>
    <t>366/2020</t>
  </si>
  <si>
    <t xml:space="preserve">BEATRIZ FREITAS DE BARROS </t>
  </si>
  <si>
    <t>20.0.000043515-6 </t>
  </si>
  <si>
    <t>367/2020</t>
  </si>
  <si>
    <t xml:space="preserve">R DA SILVA JARDINS </t>
  </si>
  <si>
    <t>20.0.000043518-0</t>
  </si>
  <si>
    <t>368/2020</t>
  </si>
  <si>
    <t>N NORONHA DA SILVA</t>
  </si>
  <si>
    <t>20.0.000043528-8</t>
  </si>
  <si>
    <t>364/2020</t>
  </si>
  <si>
    <t>PATRÍCIA BATISTA FERRARI</t>
  </si>
  <si>
    <t>20.0.000043536-9</t>
  </si>
  <si>
    <t>369/2020</t>
  </si>
  <si>
    <t>SREGIO DE LIMA JAROSZWI</t>
  </si>
  <si>
    <t>20.0.000043537-7 </t>
  </si>
  <si>
    <t>370/2020</t>
  </si>
  <si>
    <t xml:space="preserve">ELISANGELA DA SILVA MEDEIROS </t>
  </si>
  <si>
    <t>20.0.000043829-5 </t>
  </si>
  <si>
    <t>363/2020</t>
  </si>
  <si>
    <t>KARINA GIAROLLI FEDERZZI</t>
  </si>
  <si>
    <t>20.0.000043843-0 </t>
  </si>
  <si>
    <t>371/2020</t>
  </si>
  <si>
    <t xml:space="preserve">PADARIA E CONF. DA GOSTO </t>
  </si>
  <si>
    <t>20.0.000043870-8  </t>
  </si>
  <si>
    <t>372/2020</t>
  </si>
  <si>
    <t>BISTRÔ MARZANA LTDA</t>
  </si>
  <si>
    <t>20.0.000043880-5</t>
  </si>
  <si>
    <t>373/2020</t>
  </si>
  <si>
    <t>VITÓRIA LANCHES</t>
  </si>
  <si>
    <t>20.0.000043888-0 </t>
  </si>
  <si>
    <t>374/2020</t>
  </si>
  <si>
    <t>LANCHES 2983 LTDA</t>
  </si>
  <si>
    <t>ABASTEC. DE COMBUSTÍVEIS BELA VISTA</t>
  </si>
  <si>
    <t xml:space="preserve">PROC. PÚBLICO 
GERADO EM </t>
  </si>
  <si>
    <t>Nº AUTO DE 
INFRAÇÃO</t>
  </si>
  <si>
    <t>NOME OU DENOMINAÇÃO 
SOCIAL DO AUTUADO</t>
  </si>
  <si>
    <t>AUTO DE 
INTERDIÇÃO
CUATELAR</t>
  </si>
  <si>
    <t>Contagem de PROC. SEI</t>
  </si>
  <si>
    <t>Rótulos de Linha</t>
  </si>
  <si>
    <t>Total Geral</t>
  </si>
  <si>
    <t>AUTOS DE INFRAÇÃO    X     MÊS</t>
  </si>
  <si>
    <t>Contagem de AUTO DE 
INTERDIÇÃO
CUATELAR</t>
  </si>
  <si>
    <t>AUTOS DE INTERDIÇÃO CAUTELAR    X     MÊS</t>
  </si>
  <si>
    <t>AUTOS DE INFRAÇÃO   X   BAIRROS</t>
  </si>
  <si>
    <t>20.0.000030234-2</t>
  </si>
  <si>
    <t>20.12.000000798-6</t>
  </si>
  <si>
    <t>20.0.000013311-7</t>
  </si>
  <si>
    <t>19.0.000081950-9</t>
  </si>
  <si>
    <t>PROC. GESTÃO DE TI</t>
  </si>
  <si>
    <t>20.0.000038425-0</t>
  </si>
  <si>
    <t>254/2020</t>
  </si>
  <si>
    <t>CAROLINE AGUIRRE DA SILVA</t>
  </si>
  <si>
    <t>20.0.000038405-5</t>
  </si>
  <si>
    <t>20.0.000022543-7</t>
  </si>
  <si>
    <t>147/2020</t>
  </si>
  <si>
    <t>FEVEREIRO</t>
  </si>
  <si>
    <t>JAMIR SANTOS DA SILVA</t>
  </si>
  <si>
    <t>ESTACIONAMENTO IRREGULAR NO INTERIOR DE PARQUE PÚBLICO</t>
  </si>
  <si>
    <t>OBSTRUÇÃO DE VIA PÚBLICA</t>
  </si>
  <si>
    <t>DEPOSITO DE MAT. DE CONSTRUÇÃO EM 
PASSEIO PÚBLICO</t>
  </si>
  <si>
    <t>TERRENO ABANDONADO, ACUMULO DE LIXO</t>
  </si>
  <si>
    <t>OBSERVAÇÕES</t>
  </si>
  <si>
    <t>AUTOS DE INFRAÇÃO    X     DIA</t>
  </si>
  <si>
    <t>AIMORÉ MOTTA SOARES(?)</t>
  </si>
  <si>
    <t>MINIMERCADO DINAPOLI LTDA</t>
  </si>
  <si>
    <t>340/2020</t>
  </si>
  <si>
    <t>20.0.000044323-0</t>
  </si>
  <si>
    <t>MT ALMEIDA WITT</t>
  </si>
  <si>
    <t>377/2020</t>
  </si>
  <si>
    <t>20.0.000044369-8 </t>
  </si>
  <si>
    <t>BANRISUL</t>
  </si>
  <si>
    <t>381/2020</t>
  </si>
  <si>
    <t>20.0.000044385-0 </t>
  </si>
  <si>
    <t xml:space="preserve">PADARIA SUIÇA </t>
  </si>
  <si>
    <t>CIDADE BAIXA</t>
  </si>
  <si>
    <t>382/2020</t>
  </si>
  <si>
    <t>20.0.000044395-7</t>
  </si>
  <si>
    <t>IPANEMA</t>
  </si>
  <si>
    <t>385/2020</t>
  </si>
  <si>
    <t>20.0.000044409-0</t>
  </si>
  <si>
    <t>ELIEGE RÉGIO DA SILVA FARIAS</t>
  </si>
  <si>
    <t xml:space="preserve">CAIXA ECONÔMICA FEDERAL </t>
  </si>
  <si>
    <t>HIPICA</t>
  </si>
  <si>
    <t>386/2020</t>
  </si>
  <si>
    <t>20.0.000044416-3</t>
  </si>
  <si>
    <t>CHURRASCARIA PIRÂMIDE</t>
  </si>
  <si>
    <t>387/2020</t>
  </si>
  <si>
    <t>20.0.000044470-8</t>
  </si>
  <si>
    <t xml:space="preserve">BAR E REST. NORMANDIA </t>
  </si>
  <si>
    <t>SARANDI</t>
  </si>
  <si>
    <t>388/2020</t>
  </si>
  <si>
    <t>20.0.000044479-1  </t>
  </si>
  <si>
    <t xml:space="preserve">MÁRCIA DA SILVA OLIVEIRA </t>
  </si>
  <si>
    <t>389/2020</t>
  </si>
  <si>
    <t>20.0.000044493-7 </t>
  </si>
  <si>
    <t>PAULO CÉSAR GUARAGNIME</t>
  </si>
  <si>
    <t>390/2020</t>
  </si>
  <si>
    <t>20.0.000044499-6 </t>
  </si>
  <si>
    <t>CARLOS AFONSO CASTRO TEIXEIRA</t>
  </si>
  <si>
    <t>324/2020</t>
  </si>
  <si>
    <t>20.0.000044298-5</t>
  </si>
  <si>
    <t>NILSON EDSON RIBEIRO</t>
  </si>
  <si>
    <t>TRISTEZA</t>
  </si>
  <si>
    <t>334/2020</t>
  </si>
  <si>
    <t>20.0.000044305-1 </t>
  </si>
  <si>
    <t>ABEL E RYFI PRODUTOS NATURAIS LTDA-ME</t>
  </si>
  <si>
    <t>336/2020</t>
  </si>
  <si>
    <t>20.0.000044310-8</t>
  </si>
  <si>
    <t>CALI E ARI BAR E REST. LTDA</t>
  </si>
  <si>
    <t>337/2020</t>
  </si>
  <si>
    <t>20.0.000044319-1</t>
  </si>
  <si>
    <t>ANDRÉIA RIBEIRO SUVENIRES</t>
  </si>
  <si>
    <t>344/2020</t>
  </si>
  <si>
    <t>20.0.000044328-0 </t>
  </si>
  <si>
    <t>ABASTEC. DE COMBUSTÍVEIS B. VISTA LTDA</t>
  </si>
  <si>
    <t>358/2020</t>
  </si>
  <si>
    <t>20.0.000044344-2</t>
  </si>
  <si>
    <t>RD ASSIST. TÉCNICA ESPECIALIZADA</t>
  </si>
  <si>
    <t>365/2020</t>
  </si>
  <si>
    <t>20.0.000044353-1 </t>
  </si>
  <si>
    <t>VILA NOVA</t>
  </si>
  <si>
    <t>375/2020</t>
  </si>
  <si>
    <t>20.0.000044286-1  </t>
  </si>
  <si>
    <t>BRINCO DE BOI REST. E ASSADOS LTDA</t>
  </si>
  <si>
    <t>376/2020</t>
  </si>
  <si>
    <t>20.0.000044289-6 </t>
  </si>
  <si>
    <t>AUTO MECÂNICA MAX</t>
  </si>
  <si>
    <t>380/2020</t>
  </si>
  <si>
    <t>20.0.000044299-3</t>
  </si>
  <si>
    <t>20.0.000044290-0</t>
  </si>
  <si>
    <t>MADEIREIRA PINHEIRO</t>
  </si>
  <si>
    <t>401/2020</t>
  </si>
  <si>
    <t>IPANEMA TÊNIS CLUBE</t>
  </si>
  <si>
    <t>ABERTA DOS MORROS</t>
  </si>
  <si>
    <t>20.0.000044622-0</t>
  </si>
  <si>
    <t xml:space="preserve">LUIS DALLA LASTE </t>
  </si>
  <si>
    <t>393/2020</t>
  </si>
  <si>
    <t>20.0.000044663-8</t>
  </si>
  <si>
    <t>MARIA BORSATO BERTE</t>
  </si>
  <si>
    <t>SÃO GERALDO</t>
  </si>
  <si>
    <t>394/2020</t>
  </si>
  <si>
    <t>20.0.000044701-4</t>
  </si>
  <si>
    <t>378/2020</t>
  </si>
  <si>
    <t>ITACIR COSER</t>
  </si>
  <si>
    <t>402/2020</t>
  </si>
  <si>
    <t>20.0.000044786-3  </t>
  </si>
  <si>
    <t>PADARIA CRIS</t>
  </si>
  <si>
    <t>395/2020</t>
  </si>
  <si>
    <t>20.0.000045574-2 </t>
  </si>
  <si>
    <t>COM. DE MEDICAMENTOS BRAIR LTDA</t>
  </si>
  <si>
    <t>291/2020</t>
  </si>
  <si>
    <t>20.0.000045652-8 </t>
  </si>
  <si>
    <t>RITA DE CÁSSIA ANDRADE DOS SANTOS</t>
  </si>
  <si>
    <t>396/2020</t>
  </si>
  <si>
    <t>20.0.000045650-1</t>
  </si>
  <si>
    <t>VIDA SAÚDE CENTRO MÉDICO DE DIAGNÓSTICO</t>
  </si>
  <si>
    <t>293/2020</t>
  </si>
  <si>
    <t>20.0.000045665-0 </t>
  </si>
  <si>
    <t>PAOLA FERNANDA DE OLIVEIRA CONFECÇÕES</t>
  </si>
  <si>
    <t>294/2020</t>
  </si>
  <si>
    <t>20.0.000045679-0</t>
  </si>
  <si>
    <t>BODEGA RAÇÕES</t>
  </si>
  <si>
    <t>397/2020</t>
  </si>
  <si>
    <t>20.0.000045689-7</t>
  </si>
  <si>
    <t>SUPER KAN</t>
  </si>
  <si>
    <t>295/2020</t>
  </si>
  <si>
    <t>20.0.000045702-8 </t>
  </si>
  <si>
    <t>398/2020</t>
  </si>
  <si>
    <t>20.0.000045710-9</t>
  </si>
  <si>
    <t>CENTRAL MÓVEIS</t>
  </si>
  <si>
    <t>399/2020</t>
  </si>
  <si>
    <t>20.0.000045743-5 </t>
  </si>
  <si>
    <t>SUPER MAGO</t>
  </si>
  <si>
    <t>JARDIM BOTÂNICO</t>
  </si>
  <si>
    <t>391/2020</t>
  </si>
  <si>
    <t>20.0.000045766-4 </t>
  </si>
  <si>
    <t>DUS RODAS E PNEUS</t>
  </si>
  <si>
    <t>400/2020</t>
  </si>
  <si>
    <t>20.0.000045796-6 </t>
  </si>
  <si>
    <t>RESTAURANTE SAKEED</t>
  </si>
  <si>
    <t>RUBEM BERTA</t>
  </si>
  <si>
    <t>384/2020</t>
  </si>
  <si>
    <t>20.0.000045847-4  </t>
  </si>
  <si>
    <t>CIA ZAFFARI</t>
  </si>
  <si>
    <t>403/2020</t>
  </si>
  <si>
    <t>20.0.000045851-2</t>
  </si>
  <si>
    <t>CELSO GRAFF</t>
  </si>
  <si>
    <t>404/2020</t>
  </si>
  <si>
    <t>20.0.000045523-8</t>
  </si>
  <si>
    <t>KEPPLER INDÚSTRIA DE ALIMENTOS</t>
  </si>
  <si>
    <t>BELÉM NOVO</t>
  </si>
  <si>
    <t>405/2020</t>
  </si>
  <si>
    <t>20.0.000045860-1</t>
  </si>
  <si>
    <t>COM. DE ALIMENTOS C.F. ANTUNES LTDA</t>
  </si>
  <si>
    <t>CAMPO NOVO</t>
  </si>
  <si>
    <t>406/2020</t>
  </si>
  <si>
    <t>20.0.000045879-2</t>
  </si>
  <si>
    <t>407/2020</t>
  </si>
  <si>
    <t>20.0.000045894-6 </t>
  </si>
  <si>
    <t>VALTER MARQUES PINTO</t>
  </si>
  <si>
    <t>408/2020</t>
  </si>
  <si>
    <t>20.0.000045906-3  </t>
  </si>
  <si>
    <t>IGREJA A VOZ DO EVANGELHO PLENO</t>
  </si>
  <si>
    <t>412/2020</t>
  </si>
  <si>
    <t>20.0.000045975-6</t>
  </si>
  <si>
    <t>ALEMÃO AUTO CENTER</t>
  </si>
  <si>
    <t>414/2020</t>
  </si>
  <si>
    <t>20.0.000045992-6 </t>
  </si>
  <si>
    <t>AUTO POSTO SANTA MÔNICA</t>
  </si>
  <si>
    <t>415/2020</t>
  </si>
  <si>
    <t>20.0.000046001-0</t>
  </si>
  <si>
    <t>416/2020</t>
  </si>
  <si>
    <t>20.0.000046040-1  </t>
  </si>
  <si>
    <t>OLIVEIRA MATERIAIS DE CONSTRUÇÃO</t>
  </si>
  <si>
    <t>418/2020</t>
  </si>
  <si>
    <t>20.0.000046052-5</t>
  </si>
  <si>
    <t xml:space="preserve">SIM REDE DE POSTOS LTDA </t>
  </si>
  <si>
    <t>417/2020</t>
  </si>
  <si>
    <t>20.0.000046155-6 </t>
  </si>
  <si>
    <t>AREIAS DO FORTE</t>
  </si>
  <si>
    <t>VILA JARDIM</t>
  </si>
  <si>
    <t>383/2020</t>
  </si>
  <si>
    <t>20.0.000046466-0</t>
  </si>
  <si>
    <t>REDE MUNDI</t>
  </si>
  <si>
    <t>419/2020</t>
  </si>
  <si>
    <t>20.0.000046566-7 </t>
  </si>
  <si>
    <t>DIA BRASIL SOCIEDADE LTDA</t>
  </si>
  <si>
    <t>421/2020</t>
  </si>
  <si>
    <t>20.0.000046579-9</t>
  </si>
  <si>
    <t>422/2020</t>
  </si>
  <si>
    <t>20.0.000046583-7 </t>
  </si>
  <si>
    <t>MINIMERCADO CARLESSO</t>
  </si>
  <si>
    <t>420/2020</t>
  </si>
  <si>
    <t>20.0.000046654-0</t>
  </si>
  <si>
    <t>Contagem de Nº AUTO DE 
INFRAÇÃO</t>
  </si>
  <si>
    <t>TOTAL DE AUTOS DE INFRAÇÃO</t>
  </si>
  <si>
    <t>TOTAL DE AUTOS DE INTERDIÇÃO CAUTELAR</t>
  </si>
  <si>
    <t>DEFESA PROTOCOLADA</t>
  </si>
  <si>
    <t>DATA DA DEFESA</t>
  </si>
  <si>
    <t>DEFESAS APRESENTADAS</t>
  </si>
  <si>
    <t>REICIDENTES</t>
  </si>
  <si>
    <t>ANILDO JOSÉ DE CARLLI</t>
  </si>
  <si>
    <t>423/2020</t>
  </si>
  <si>
    <t>20.0.000047321-0 </t>
  </si>
  <si>
    <t>426/2020</t>
  </si>
  <si>
    <t>20.0.000047426-7</t>
  </si>
  <si>
    <t>425/2020</t>
  </si>
  <si>
    <t>20.0.000047420-8 </t>
  </si>
  <si>
    <t>LUIZ A. KUPHAL E CIA LTDA</t>
  </si>
  <si>
    <t>424/2020</t>
  </si>
  <si>
    <t>20.0.000047404-6</t>
  </si>
  <si>
    <t xml:space="preserve">MOVEIS MIRANDA </t>
  </si>
  <si>
    <t>427/2020</t>
  </si>
  <si>
    <t>20.0.000047486-0  </t>
  </si>
  <si>
    <t>JONATAN SINKLER RAMOS DOS SANTOS</t>
  </si>
  <si>
    <t>428/2020</t>
  </si>
  <si>
    <t>20.0.000047494-1 </t>
  </si>
  <si>
    <t>BAR MIRO</t>
  </si>
  <si>
    <t>431/2020</t>
  </si>
  <si>
    <t>20.0.000047660-0  </t>
  </si>
  <si>
    <t>MATEUS FREDERICO POSSEL</t>
  </si>
  <si>
    <t>440/2020</t>
  </si>
  <si>
    <t>20.0.000047696-0</t>
  </si>
  <si>
    <t>COMERCIAL DE ALIMENTOS DAVI</t>
  </si>
  <si>
    <t>435/2020</t>
  </si>
  <si>
    <t>20.0.000047698-7  </t>
  </si>
  <si>
    <t>POSTO BMC</t>
  </si>
  <si>
    <t>TERESÓPOLIS</t>
  </si>
  <si>
    <t>429/2020</t>
  </si>
  <si>
    <t>20.0.000047767-3 </t>
  </si>
  <si>
    <t>436/2020</t>
  </si>
  <si>
    <t>20.0.000047773-8  </t>
  </si>
  <si>
    <t>PADOCK LOTERIAS</t>
  </si>
  <si>
    <t>438/2020</t>
  </si>
  <si>
    <t>20.0.000047800-9 </t>
  </si>
  <si>
    <t>COMÉRCIO DE COMBUSTÍVEIS TK</t>
  </si>
  <si>
    <t>439/2020</t>
  </si>
  <si>
    <t>20.0.000047827-0</t>
  </si>
  <si>
    <t>PETROBRASIL DERIVADOS DE PETRÓLEO</t>
  </si>
  <si>
    <t>430/2020</t>
  </si>
  <si>
    <t>20.0.000047847-5</t>
  </si>
  <si>
    <t>MAMBO ALIMENTOS</t>
  </si>
  <si>
    <t>441/2020</t>
  </si>
  <si>
    <t>20.0.000048025-9</t>
  </si>
  <si>
    <t>JOCELI ANTUNES CORREIA</t>
  </si>
  <si>
    <t>442/2020</t>
  </si>
  <si>
    <t>20.0.000048033-0  </t>
  </si>
  <si>
    <t>443/2020</t>
  </si>
  <si>
    <t>20.0.000048040-2  </t>
  </si>
  <si>
    <t>19.0.000048498-1</t>
  </si>
  <si>
    <t>CONCREPOSTE LOCAÇÕES E SERVIÇOS</t>
  </si>
  <si>
    <t>445/2020</t>
  </si>
  <si>
    <t>20.0.000048720-2</t>
  </si>
  <si>
    <t xml:space="preserve">MIRIAM BETARIZ DOS SANTOS </t>
  </si>
  <si>
    <t>447/2020</t>
  </si>
  <si>
    <t>20.0.000048739-3</t>
  </si>
  <si>
    <t xml:space="preserve">BIG VILA NOVA </t>
  </si>
  <si>
    <t>451/2020</t>
  </si>
  <si>
    <t>20.0.000048761-0</t>
  </si>
  <si>
    <t>MCX SUPERMERCADO</t>
  </si>
  <si>
    <t>BELÉM VELHO</t>
  </si>
  <si>
    <t>452/2020</t>
  </si>
  <si>
    <t>20.0.000048763-6 </t>
  </si>
  <si>
    <t>ARMAZÉN DOIS IRMÃOS</t>
  </si>
  <si>
    <t>446/2020</t>
  </si>
  <si>
    <t>20.0.000048933-7</t>
  </si>
  <si>
    <t xml:space="preserve">CFA COMERCIAL DE ALIMENTOS </t>
  </si>
  <si>
    <t>448/2020</t>
  </si>
  <si>
    <t>20.0.000048982-5  </t>
  </si>
  <si>
    <t>453/2020</t>
  </si>
  <si>
    <t>20.0.000049121-8</t>
  </si>
  <si>
    <t>DELLITZZI REST. E FAST FOOD</t>
  </si>
  <si>
    <t>449/2020</t>
  </si>
  <si>
    <t>20.0.000049149-8</t>
  </si>
  <si>
    <t>BANRISUL SHOPPING TOTAL</t>
  </si>
  <si>
    <t>470/2020</t>
  </si>
  <si>
    <t>20.0.000049156-0 </t>
  </si>
  <si>
    <t>DANILO ALBERTO TIZIANI</t>
  </si>
  <si>
    <t>ESPÍRITO SANTO</t>
  </si>
  <si>
    <t>450/2020</t>
  </si>
  <si>
    <t>20.0.000049163-3</t>
  </si>
  <si>
    <t>PORTO SHOP</t>
  </si>
  <si>
    <t>471/2020</t>
  </si>
  <si>
    <t>20.0.000049173-0 </t>
  </si>
  <si>
    <t>HUMAITA</t>
  </si>
  <si>
    <t>ROSANGELA ANAHI SALDANHA</t>
  </si>
  <si>
    <t>472/2020</t>
  </si>
  <si>
    <t>20.0.000049180-3</t>
  </si>
  <si>
    <t>ADMINISTRADORA GAÚCHA DE ESTACIONAMENTO</t>
  </si>
  <si>
    <t>SÃO JOÃO</t>
  </si>
  <si>
    <t>473/2020</t>
  </si>
  <si>
    <t>20.0.000049184-6</t>
  </si>
  <si>
    <t>CHURRASQUINHO TEDY</t>
  </si>
  <si>
    <t>475/2020</t>
  </si>
  <si>
    <t>20.0.000049185-4  </t>
  </si>
  <si>
    <t>20.0.0000496538-8</t>
  </si>
  <si>
    <t>476/2020</t>
  </si>
  <si>
    <t>JUNHO</t>
  </si>
  <si>
    <t>PONTO DOS MÓVEIS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</si>
</sst>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3" tint="-0.249977111117893"/>
        <bgColor theme="1"/>
      </patternFill>
    </fill>
    <fill>
      <patternFill patternType="solid">
        <fgColor theme="2" tint="-0.749992370372631"/>
        <bgColor theme="1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1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wrapText="1"/>
    </xf>
    <xf numFmtId="14" fontId="0" fillId="0" borderId="4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2" xfId="0" applyFont="1" applyBorder="1" applyAlignment="1">
      <alignment horizontal="center"/>
    </xf>
    <xf numFmtId="14" fontId="0" fillId="0" borderId="2" xfId="0" applyNumberFormat="1" applyFont="1" applyBorder="1" applyAlignment="1">
      <alignment horizontal="center"/>
    </xf>
    <xf numFmtId="0" fontId="0" fillId="0" borderId="10" xfId="0" applyBorder="1"/>
    <xf numFmtId="0" fontId="4" fillId="0" borderId="10" xfId="0" applyFont="1" applyBorder="1"/>
    <xf numFmtId="0" fontId="3" fillId="2" borderId="7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 wrapText="1"/>
    </xf>
    <xf numFmtId="0" fontId="3" fillId="3" borderId="8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 wrapText="1"/>
    </xf>
    <xf numFmtId="0" fontId="3" fillId="3" borderId="9" xfId="0" applyFont="1" applyFill="1" applyBorder="1" applyAlignment="1">
      <alignment horizontal="center" wrapText="1"/>
    </xf>
    <xf numFmtId="0" fontId="0" fillId="0" borderId="2" xfId="0" applyBorder="1"/>
    <xf numFmtId="14" fontId="0" fillId="0" borderId="2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2" xfId="0" applyFill="1" applyBorder="1"/>
    <xf numFmtId="14" fontId="0" fillId="0" borderId="5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11" xfId="0" applyFont="1" applyBorder="1"/>
    <xf numFmtId="0" fontId="0" fillId="0" borderId="11" xfId="0" applyBorder="1"/>
    <xf numFmtId="14" fontId="0" fillId="0" borderId="0" xfId="0" applyNumberFormat="1" applyAlignment="1">
      <alignment horizontal="left"/>
    </xf>
    <xf numFmtId="0" fontId="0" fillId="0" borderId="5" xfId="0" applyFont="1" applyBorder="1" applyAlignment="1">
      <alignment horizontal="center"/>
    </xf>
    <xf numFmtId="14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4" xfId="0" applyBorder="1"/>
    <xf numFmtId="0" fontId="4" fillId="5" borderId="13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2" xfId="0" applyFill="1" applyBorder="1" applyAlignment="1">
      <alignment horizontal="center" wrapText="1"/>
    </xf>
    <xf numFmtId="0" fontId="4" fillId="4" borderId="13" xfId="0" applyFont="1" applyFill="1" applyBorder="1" applyAlignment="1">
      <alignment horizontal="center"/>
    </xf>
  </cellXfs>
  <cellStyles count="1">
    <cellStyle name="Normal" xfId="0" builtinId="0"/>
  </cellStyles>
  <dxfs count="13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[Autuações_SEI__Covid.xlsx]TabsDinam!Td_AutoXMês</c:name>
    <c:fmtId val="2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950145243282498"/>
          <c:y val="4.4706861239119301E-2"/>
          <c:w val="0.58152977487291213"/>
          <c:h val="0.9105862775217613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TabsDinam!$B$4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TabsDinam!$A$5:$A$9</c:f>
              <c:strCache>
                <c:ptCount val="4"/>
                <c:pt idx="0">
                  <c:v>MARÇO</c:v>
                </c:pt>
                <c:pt idx="1">
                  <c:v>ABRIL</c:v>
                </c:pt>
                <c:pt idx="2">
                  <c:v>MAIO</c:v>
                </c:pt>
                <c:pt idx="3">
                  <c:v>JUNHO</c:v>
                </c:pt>
              </c:strCache>
            </c:strRef>
          </c:cat>
          <c:val>
            <c:numRef>
              <c:f>TabsDinam!$B$5:$B$9</c:f>
              <c:numCache>
                <c:formatCode>General</c:formatCode>
                <c:ptCount val="4"/>
                <c:pt idx="0">
                  <c:v>8</c:v>
                </c:pt>
                <c:pt idx="1">
                  <c:v>51</c:v>
                </c:pt>
                <c:pt idx="2">
                  <c:v>138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82-446D-9BD2-1B39354D3C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4419120"/>
        <c:axId val="114417552"/>
      </c:barChart>
      <c:catAx>
        <c:axId val="1144191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14417552"/>
        <c:crosses val="autoZero"/>
        <c:auto val="1"/>
        <c:lblAlgn val="ctr"/>
        <c:lblOffset val="100"/>
        <c:noMultiLvlLbl val="0"/>
      </c:catAx>
      <c:valAx>
        <c:axId val="114417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419120"/>
        <c:crosses val="autoZero"/>
        <c:crossBetween val="between"/>
      </c:valAx>
    </c:plotArea>
    <c:plotVisOnly val="1"/>
    <c:dispBlanksAs val="gap"/>
    <c:showDLblsOverMax val="0"/>
  </c:chart>
  <c:spPr>
    <a:ln w="19050">
      <a:solidFill>
        <a:schemeClr val="tx2">
          <a:lumMod val="40000"/>
          <a:lumOff val="60000"/>
        </a:schemeClr>
      </a:solidFill>
    </a:ln>
  </c:spPr>
  <c:printSettings>
    <c:headerFooter/>
    <c:pageMargins b="0.78740157499999996" l="0.511811024" r="0.511811024" t="0.78740157499999996" header="0.31496062000000002" footer="0.31496062000000002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[Autuações_SEI__Covid.xlsx]TabsDinam!Td_CautelarXMês</c:name>
    <c:fmtId val="3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950145243282498"/>
          <c:y val="4.4706861239119301E-2"/>
          <c:w val="0.69220515613652867"/>
          <c:h val="0.9105862775217613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TabsDinam!$B$21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TabsDinam!$A$22:$A$25</c:f>
              <c:strCache>
                <c:ptCount val="3"/>
                <c:pt idx="0">
                  <c:v>MARÇO</c:v>
                </c:pt>
                <c:pt idx="1">
                  <c:v>ABRIL</c:v>
                </c:pt>
                <c:pt idx="2">
                  <c:v>MAIO</c:v>
                </c:pt>
              </c:strCache>
            </c:strRef>
          </c:cat>
          <c:val>
            <c:numRef>
              <c:f>TabsDinam!$B$22:$B$25</c:f>
              <c:numCache>
                <c:formatCode>General</c:formatCode>
                <c:ptCount val="3"/>
                <c:pt idx="1">
                  <c:v>6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43-4DD9-8249-5E4487C15A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1434208"/>
        <c:axId val="231436560"/>
      </c:barChart>
      <c:catAx>
        <c:axId val="2314342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31436560"/>
        <c:crosses val="autoZero"/>
        <c:auto val="1"/>
        <c:lblAlgn val="ctr"/>
        <c:lblOffset val="100"/>
        <c:noMultiLvlLbl val="0"/>
      </c:catAx>
      <c:valAx>
        <c:axId val="231436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1434208"/>
        <c:crosses val="autoZero"/>
        <c:crossBetween val="between"/>
      </c:valAx>
    </c:plotArea>
    <c:plotVisOnly val="1"/>
    <c:dispBlanksAs val="gap"/>
    <c:showDLblsOverMax val="0"/>
  </c:chart>
  <c:spPr>
    <a:ln w="19050">
      <a:solidFill>
        <a:schemeClr val="accent1">
          <a:lumMod val="60000"/>
          <a:lumOff val="40000"/>
        </a:schemeClr>
      </a:solidFill>
    </a:ln>
  </c:sp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[Autuações_SEI__Covid.xlsx]TabsDinam!Td_AutoXBairros</c:name>
    <c:fmtId val="2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TabsDinam!$B$41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TabsDinam!$A$42:$A$52</c:f>
              <c:strCache>
                <c:ptCount val="10"/>
                <c:pt idx="0">
                  <c:v>CAMPO NOVO</c:v>
                </c:pt>
                <c:pt idx="1">
                  <c:v>MOINHOS DE VENTO</c:v>
                </c:pt>
                <c:pt idx="2">
                  <c:v>MENINO DEUS</c:v>
                </c:pt>
                <c:pt idx="3">
                  <c:v>FLORESTA</c:v>
                </c:pt>
                <c:pt idx="4">
                  <c:v>LOMBA DO PINHEIRO</c:v>
                </c:pt>
                <c:pt idx="5">
                  <c:v>AGRONOMIA</c:v>
                </c:pt>
                <c:pt idx="6">
                  <c:v>CAVALHADA</c:v>
                </c:pt>
                <c:pt idx="7">
                  <c:v>CENTRO HISTÓRICO</c:v>
                </c:pt>
                <c:pt idx="8">
                  <c:v>PARTENON</c:v>
                </c:pt>
                <c:pt idx="9">
                  <c:v>RESTINGA</c:v>
                </c:pt>
              </c:strCache>
            </c:strRef>
          </c:cat>
          <c:val>
            <c:numRef>
              <c:f>TabsDinam!$B$42:$B$52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12</c:v>
                </c:pt>
                <c:pt idx="7">
                  <c:v>15</c:v>
                </c:pt>
                <c:pt idx="8">
                  <c:v>17</c:v>
                </c:pt>
                <c:pt idx="9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3B-465D-AD0E-230F99D7C8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4417944"/>
        <c:axId val="231436168"/>
      </c:barChart>
      <c:catAx>
        <c:axId val="1144179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31436168"/>
        <c:crosses val="autoZero"/>
        <c:auto val="1"/>
        <c:lblAlgn val="ctr"/>
        <c:lblOffset val="100"/>
        <c:noMultiLvlLbl val="0"/>
      </c:catAx>
      <c:valAx>
        <c:axId val="231436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417944"/>
        <c:crosses val="autoZero"/>
        <c:crossBetween val="between"/>
      </c:valAx>
    </c:plotArea>
    <c:plotVisOnly val="1"/>
    <c:dispBlanksAs val="gap"/>
    <c:showDLblsOverMax val="0"/>
  </c:chart>
  <c:spPr>
    <a:ln w="19050">
      <a:solidFill>
        <a:schemeClr val="accent1">
          <a:lumMod val="60000"/>
          <a:lumOff val="40000"/>
        </a:schemeClr>
      </a:solidFill>
    </a:ln>
  </c:sp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[Autuações_SEI__Covid.xlsx]TabsDinam!Td_AutoXDia</c:name>
    <c:fmtId val="9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TabsDinam!$B$81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TabsDinam!$A$82:$A$123</c:f>
              <c:strCache>
                <c:ptCount val="41"/>
                <c:pt idx="0">
                  <c:v>19/03/2020</c:v>
                </c:pt>
                <c:pt idx="1">
                  <c:v>20/03/2020</c:v>
                </c:pt>
                <c:pt idx="2">
                  <c:v>23/03/2020</c:v>
                </c:pt>
                <c:pt idx="3">
                  <c:v>26/03/2020</c:v>
                </c:pt>
                <c:pt idx="4">
                  <c:v>29/03/2020</c:v>
                </c:pt>
                <c:pt idx="5">
                  <c:v>31/03/2020</c:v>
                </c:pt>
                <c:pt idx="6">
                  <c:v>02/04/2020</c:v>
                </c:pt>
                <c:pt idx="7">
                  <c:v>09/04/2020</c:v>
                </c:pt>
                <c:pt idx="8">
                  <c:v>15/04/2020</c:v>
                </c:pt>
                <c:pt idx="9">
                  <c:v>18/04/2020</c:v>
                </c:pt>
                <c:pt idx="10">
                  <c:v>19/04/2020</c:v>
                </c:pt>
                <c:pt idx="11">
                  <c:v>20/04/2020</c:v>
                </c:pt>
                <c:pt idx="12">
                  <c:v>21/04/2020</c:v>
                </c:pt>
                <c:pt idx="13">
                  <c:v>23/04/2020</c:v>
                </c:pt>
                <c:pt idx="14">
                  <c:v>24/04/2020</c:v>
                </c:pt>
                <c:pt idx="15">
                  <c:v>29/04/2020</c:v>
                </c:pt>
                <c:pt idx="16">
                  <c:v>30/04/2020</c:v>
                </c:pt>
                <c:pt idx="17">
                  <c:v>02/05/2020</c:v>
                </c:pt>
                <c:pt idx="18">
                  <c:v>04/05/2020</c:v>
                </c:pt>
                <c:pt idx="19">
                  <c:v>05/05/2020</c:v>
                </c:pt>
                <c:pt idx="20">
                  <c:v>06/05/2020</c:v>
                </c:pt>
                <c:pt idx="21">
                  <c:v>07/05/2020</c:v>
                </c:pt>
                <c:pt idx="22">
                  <c:v>08/05/2020</c:v>
                </c:pt>
                <c:pt idx="23">
                  <c:v>09/05/2020</c:v>
                </c:pt>
                <c:pt idx="24">
                  <c:v>11/05/2020</c:v>
                </c:pt>
                <c:pt idx="25">
                  <c:v>12/05/2020</c:v>
                </c:pt>
                <c:pt idx="26">
                  <c:v>13/05/2020</c:v>
                </c:pt>
                <c:pt idx="27">
                  <c:v>14/05/2020</c:v>
                </c:pt>
                <c:pt idx="28">
                  <c:v>15/05/2020</c:v>
                </c:pt>
                <c:pt idx="29">
                  <c:v>17/05/2020</c:v>
                </c:pt>
                <c:pt idx="30">
                  <c:v>18/05/2020</c:v>
                </c:pt>
                <c:pt idx="31">
                  <c:v>19/05/2020</c:v>
                </c:pt>
                <c:pt idx="32">
                  <c:v>20/05/2020</c:v>
                </c:pt>
                <c:pt idx="33">
                  <c:v>21/05/2020</c:v>
                </c:pt>
                <c:pt idx="34">
                  <c:v>22/05/2020</c:v>
                </c:pt>
                <c:pt idx="35">
                  <c:v>25/05/2020</c:v>
                </c:pt>
                <c:pt idx="36">
                  <c:v>26/05/2020</c:v>
                </c:pt>
                <c:pt idx="37">
                  <c:v>28/05/2020</c:v>
                </c:pt>
                <c:pt idx="38">
                  <c:v>29/05/2020</c:v>
                </c:pt>
                <c:pt idx="39">
                  <c:v>31/05/2020</c:v>
                </c:pt>
                <c:pt idx="40">
                  <c:v>01/06/2020</c:v>
                </c:pt>
              </c:strCache>
            </c:strRef>
          </c:cat>
          <c:val>
            <c:numRef>
              <c:f>TabsDinam!$B$82:$B$123</c:f>
              <c:numCache>
                <c:formatCode>General</c:formatCode>
                <c:ptCount val="41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6</c:v>
                </c:pt>
                <c:pt idx="10">
                  <c:v>1</c:v>
                </c:pt>
                <c:pt idx="11">
                  <c:v>11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5</c:v>
                </c:pt>
                <c:pt idx="17">
                  <c:v>1</c:v>
                </c:pt>
                <c:pt idx="18">
                  <c:v>8</c:v>
                </c:pt>
                <c:pt idx="19">
                  <c:v>3</c:v>
                </c:pt>
                <c:pt idx="20">
                  <c:v>11</c:v>
                </c:pt>
                <c:pt idx="21">
                  <c:v>10</c:v>
                </c:pt>
                <c:pt idx="22">
                  <c:v>15</c:v>
                </c:pt>
                <c:pt idx="23">
                  <c:v>1</c:v>
                </c:pt>
                <c:pt idx="24">
                  <c:v>18</c:v>
                </c:pt>
                <c:pt idx="25">
                  <c:v>2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3</c:v>
                </c:pt>
                <c:pt idx="30">
                  <c:v>5</c:v>
                </c:pt>
                <c:pt idx="31">
                  <c:v>4</c:v>
                </c:pt>
                <c:pt idx="32">
                  <c:v>2</c:v>
                </c:pt>
                <c:pt idx="33">
                  <c:v>5</c:v>
                </c:pt>
                <c:pt idx="34">
                  <c:v>4</c:v>
                </c:pt>
                <c:pt idx="35">
                  <c:v>5</c:v>
                </c:pt>
                <c:pt idx="36">
                  <c:v>3</c:v>
                </c:pt>
                <c:pt idx="37">
                  <c:v>9</c:v>
                </c:pt>
                <c:pt idx="38">
                  <c:v>4</c:v>
                </c:pt>
                <c:pt idx="39">
                  <c:v>1</c:v>
                </c:pt>
                <c:pt idx="4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3-4C32-8D7D-68C40EEB22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47358752"/>
        <c:axId val="547357184"/>
      </c:barChart>
      <c:catAx>
        <c:axId val="547358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547357184"/>
        <c:crosses val="autoZero"/>
        <c:auto val="1"/>
        <c:lblAlgn val="ctr"/>
        <c:lblOffset val="100"/>
        <c:noMultiLvlLbl val="0"/>
      </c:catAx>
      <c:valAx>
        <c:axId val="547357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47358752"/>
        <c:crosses val="autoZero"/>
        <c:crossBetween val="between"/>
      </c:valAx>
    </c:plotArea>
    <c:plotVisOnly val="1"/>
    <c:dispBlanksAs val="gap"/>
    <c:showDLblsOverMax val="0"/>
  </c:chart>
  <c:spPr>
    <a:ln w="19050">
      <a:solidFill>
        <a:schemeClr val="accent1">
          <a:lumMod val="60000"/>
          <a:lumOff val="40000"/>
        </a:schemeClr>
      </a:solidFill>
    </a:ln>
  </c:sp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44</xdr:row>
      <xdr:rowOff>9525</xdr:rowOff>
    </xdr:from>
    <xdr:to>
      <xdr:col>181</xdr:col>
      <xdr:colOff>0</xdr:colOff>
      <xdr:row>122</xdr:row>
      <xdr:rowOff>47625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pSpPr/>
      </xdr:nvGrpSpPr>
      <xdr:grpSpPr>
        <a:xfrm>
          <a:off x="498475" y="2524125"/>
          <a:ext cx="12144375" cy="4495800"/>
          <a:chOff x="333375" y="2028825"/>
          <a:chExt cx="11591925" cy="4495800"/>
        </a:xfrm>
      </xdr:grpSpPr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00000000-0008-0000-0200-000002000000}"/>
              </a:ext>
            </a:extLst>
          </xdr:cNvPr>
          <xdr:cNvGraphicFramePr>
            <a:graphicFrameLocks/>
          </xdr:cNvGraphicFramePr>
        </xdr:nvGraphicFramePr>
        <xdr:xfrm>
          <a:off x="409575" y="2295525"/>
          <a:ext cx="5508000" cy="31248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 txBox="1"/>
        </xdr:nvSpPr>
        <xdr:spPr>
          <a:xfrm>
            <a:off x="361950" y="2028825"/>
            <a:ext cx="5553075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200" b="1">
                <a:solidFill>
                  <a:schemeClr val="accent1">
                    <a:lumMod val="75000"/>
                  </a:schemeClr>
                </a:solidFill>
              </a:rPr>
              <a:t>AUTOS</a:t>
            </a:r>
            <a:r>
              <a:rPr lang="pt-BR" sz="1200" b="1" baseline="0">
                <a:solidFill>
                  <a:schemeClr val="accent1">
                    <a:lumMod val="75000"/>
                  </a:schemeClr>
                </a:solidFill>
              </a:rPr>
              <a:t> DE INFRAÇÃO     X     MÊS</a:t>
            </a:r>
          </a:p>
          <a:p>
            <a:endParaRPr lang="pt-BR" sz="1200" b="1">
              <a:solidFill>
                <a:schemeClr val="accent1">
                  <a:lumMod val="75000"/>
                </a:schemeClr>
              </a:solidFill>
            </a:endParaRPr>
          </a:p>
        </xdr:txBody>
      </xdr:sp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 txBox="1"/>
        </xdr:nvSpPr>
        <xdr:spPr>
          <a:xfrm>
            <a:off x="6372225" y="2038350"/>
            <a:ext cx="5553075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200" b="1">
                <a:solidFill>
                  <a:schemeClr val="accent1">
                    <a:lumMod val="75000"/>
                  </a:schemeClr>
                </a:solidFill>
              </a:rPr>
              <a:t>AUTOS</a:t>
            </a:r>
            <a:r>
              <a:rPr lang="pt-BR" sz="1200" b="1" baseline="0">
                <a:solidFill>
                  <a:schemeClr val="accent1">
                    <a:lumMod val="75000"/>
                  </a:schemeClr>
                </a:solidFill>
              </a:rPr>
              <a:t> DE INTERDIÇÃO     X     MÊS</a:t>
            </a:r>
          </a:p>
          <a:p>
            <a:endParaRPr lang="pt-BR" sz="1200" b="1">
              <a:solidFill>
                <a:schemeClr val="accent1">
                  <a:lumMod val="75000"/>
                </a:schemeClr>
              </a:solidFill>
            </a:endParaRPr>
          </a:p>
        </xdr:txBody>
      </xdr:sp>
      <xdr:sp macro="" textlink="">
        <xdr:nvSpPr>
          <xdr:cNvPr id="12" name="CaixaDeTexto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 txBox="1"/>
        </xdr:nvSpPr>
        <xdr:spPr>
          <a:xfrm>
            <a:off x="333375" y="6238875"/>
            <a:ext cx="5514975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200" b="1" baseline="0">
                <a:solidFill>
                  <a:schemeClr val="accent1">
                    <a:lumMod val="75000"/>
                  </a:schemeClr>
                </a:solidFill>
              </a:rPr>
              <a:t>10 BAIRROS COM MAIOR NÚMERO DE AUTUAÇÕES</a:t>
            </a:r>
          </a:p>
          <a:p>
            <a:endParaRPr lang="pt-BR" sz="1200" b="1">
              <a:solidFill>
                <a:schemeClr val="accent1">
                  <a:lumMod val="75000"/>
                </a:schemeClr>
              </a:solidFill>
            </a:endParaRPr>
          </a:p>
        </xdr:txBody>
      </xdr:sp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SpPr txBox="1"/>
        </xdr:nvSpPr>
        <xdr:spPr>
          <a:xfrm>
            <a:off x="6343650" y="6257925"/>
            <a:ext cx="5514975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200" b="1" baseline="0">
                <a:solidFill>
                  <a:schemeClr val="accent1">
                    <a:lumMod val="75000"/>
                  </a:schemeClr>
                </a:solidFill>
              </a:rPr>
              <a:t>AUTOS DE INFRAÇÃO     X     DIA </a:t>
            </a:r>
          </a:p>
          <a:p>
            <a:endParaRPr lang="pt-BR" sz="1200" b="1">
              <a:solidFill>
                <a:schemeClr val="accent1">
                  <a:lumMod val="75000"/>
                </a:schemeClr>
              </a:solidFill>
            </a:endParaRPr>
          </a:p>
        </xdr:txBody>
      </xdr:sp>
    </xdr:grpSp>
    <xdr:clientData/>
  </xdr:twoCellAnchor>
  <xdr:twoCellAnchor>
    <xdr:from>
      <xdr:col>98</xdr:col>
      <xdr:colOff>9525</xdr:colOff>
      <xdr:row>49</xdr:row>
      <xdr:rowOff>19050</xdr:rowOff>
    </xdr:from>
    <xdr:to>
      <xdr:col>180</xdr:col>
      <xdr:colOff>50175</xdr:colOff>
      <xdr:row>104</xdr:row>
      <xdr:rowOff>600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98</xdr:col>
      <xdr:colOff>9525</xdr:colOff>
      <xdr:row>49</xdr:row>
      <xdr:rowOff>9525</xdr:rowOff>
    </xdr:from>
    <xdr:to>
      <xdr:col>180</xdr:col>
      <xdr:colOff>47625</xdr:colOff>
      <xdr:row>49</xdr:row>
      <xdr:rowOff>9525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>
          <a:off x="6543675" y="2581275"/>
          <a:ext cx="550545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123</xdr:row>
      <xdr:rowOff>19050</xdr:rowOff>
    </xdr:from>
    <xdr:to>
      <xdr:col>90</xdr:col>
      <xdr:colOff>50175</xdr:colOff>
      <xdr:row>178</xdr:row>
      <xdr:rowOff>600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123</xdr:row>
      <xdr:rowOff>0</xdr:rowOff>
    </xdr:from>
    <xdr:to>
      <xdr:col>90</xdr:col>
      <xdr:colOff>47625</xdr:colOff>
      <xdr:row>123</xdr:row>
      <xdr:rowOff>0</xdr:rowOff>
    </xdr:to>
    <xdr:cxnSp macro="">
      <xdr:nvCxnSpPr>
        <xdr:cNvPr id="15" name="Conector reto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CxnSpPr/>
      </xdr:nvCxnSpPr>
      <xdr:spPr>
        <a:xfrm>
          <a:off x="533400" y="6800850"/>
          <a:ext cx="5514975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38099</xdr:colOff>
      <xdr:row>1</xdr:row>
      <xdr:rowOff>28575</xdr:rowOff>
    </xdr:from>
    <xdr:to>
      <xdr:col>157</xdr:col>
      <xdr:colOff>47624</xdr:colOff>
      <xdr:row>14</xdr:row>
      <xdr:rowOff>28575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8105774" y="85725"/>
          <a:ext cx="2409825" cy="742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000" b="1">
              <a:solidFill>
                <a:schemeClr val="accent1">
                  <a:lumMod val="75000"/>
                </a:schemeClr>
              </a:solidFill>
            </a:rPr>
            <a:t>AUTUAÇÕES</a:t>
          </a:r>
          <a:r>
            <a:rPr lang="pt-BR" sz="1000" b="1" baseline="0">
              <a:solidFill>
                <a:schemeClr val="accent1">
                  <a:lumMod val="75000"/>
                </a:schemeClr>
              </a:solidFill>
            </a:rPr>
            <a:t> COVID 19</a:t>
          </a:r>
        </a:p>
        <a:p>
          <a:pPr algn="ctr"/>
          <a:r>
            <a:rPr lang="pt-BR" sz="1000" b="1" baseline="0">
              <a:solidFill>
                <a:schemeClr val="accent1">
                  <a:lumMod val="75000"/>
                </a:schemeClr>
              </a:solidFill>
            </a:rPr>
            <a:t>*Fonte: Sistema Eletrônico de Informmações - SEI</a:t>
          </a:r>
          <a:endParaRPr lang="pt-BR" sz="10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97</xdr:col>
      <xdr:colOff>57150</xdr:colOff>
      <xdr:row>123</xdr:row>
      <xdr:rowOff>19050</xdr:rowOff>
    </xdr:from>
    <xdr:to>
      <xdr:col>180</xdr:col>
      <xdr:colOff>31125</xdr:colOff>
      <xdr:row>178</xdr:row>
      <xdr:rowOff>600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97</xdr:col>
      <xdr:colOff>47625</xdr:colOff>
      <xdr:row>123</xdr:row>
      <xdr:rowOff>0</xdr:rowOff>
    </xdr:from>
    <xdr:to>
      <xdr:col>180</xdr:col>
      <xdr:colOff>28575</xdr:colOff>
      <xdr:row>123</xdr:row>
      <xdr:rowOff>0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6515100" y="6800850"/>
          <a:ext cx="5514975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157</xdr:col>
      <xdr:colOff>9526</xdr:colOff>
      <xdr:row>25</xdr:row>
      <xdr:rowOff>47625</xdr:rowOff>
    </xdr:from>
    <xdr:to>
      <xdr:col>180</xdr:col>
      <xdr:colOff>9525</xdr:colOff>
      <xdr:row>45</xdr:row>
      <xdr:rowOff>28574</xdr:rowOff>
    </xdr:to>
    <xdr:sp macro="" textlink="TabsDinam!B9">
      <xdr:nvSpPr>
        <xdr:cNvPr id="3" name="CaixaDeText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10477501" y="1476375"/>
          <a:ext cx="1533524" cy="11239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9B2EE57F-D8A2-4785-A9E6-04F54B24BF13}" type="TxLink">
            <a:rPr lang="en-US" sz="5000" b="0" i="0" u="none" strike="noStrike">
              <a:solidFill>
                <a:schemeClr val="accent1">
                  <a:lumMod val="60000"/>
                  <a:lumOff val="40000"/>
                </a:schemeClr>
              </a:solidFill>
              <a:latin typeface="Arial Black" panose="020B0A04020102020204" pitchFamily="34" charset="0"/>
              <a:ea typeface="+mn-ea"/>
              <a:cs typeface="+mn-cs"/>
            </a:rPr>
            <a:pPr marL="0" indent="0"/>
            <a:t>198</a:t>
          </a:fld>
          <a:endParaRPr lang="pt-BR" sz="5000" b="0" i="0" u="none" strike="noStrike">
            <a:solidFill>
              <a:schemeClr val="accent1">
                <a:lumMod val="60000"/>
                <a:lumOff val="40000"/>
              </a:schemeClr>
            </a:solidFill>
            <a:latin typeface="Arial Black" panose="020B0A04020102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150</xdr:col>
      <xdr:colOff>38100</xdr:colOff>
      <xdr:row>14</xdr:row>
      <xdr:rowOff>38100</xdr:rowOff>
    </xdr:from>
    <xdr:to>
      <xdr:col>187</xdr:col>
      <xdr:colOff>0</xdr:colOff>
      <xdr:row>26</xdr:row>
      <xdr:rowOff>38100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10039350" y="838200"/>
          <a:ext cx="2428875" cy="685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 b="1">
              <a:solidFill>
                <a:schemeClr val="accent1">
                  <a:lumMod val="75000"/>
                </a:schemeClr>
              </a:solidFill>
            </a:rPr>
            <a:t>TOTAL DE PROC. SEI GERADOS </a:t>
          </a:r>
        </a:p>
        <a:p>
          <a:pPr algn="ctr"/>
          <a:r>
            <a:rPr lang="pt-BR" sz="1400" b="1">
              <a:solidFill>
                <a:schemeClr val="accent1">
                  <a:lumMod val="75000"/>
                </a:schemeClr>
              </a:solidFill>
            </a:rPr>
            <a:t>ATÉ O MOMENTO</a:t>
          </a:r>
        </a:p>
      </xdr:txBody>
    </xdr:sp>
    <xdr:clientData/>
  </xdr:twoCellAnchor>
  <xdr:twoCellAnchor>
    <xdr:from>
      <xdr:col>156</xdr:col>
      <xdr:colOff>47626</xdr:colOff>
      <xdr:row>1</xdr:row>
      <xdr:rowOff>0</xdr:rowOff>
    </xdr:from>
    <xdr:to>
      <xdr:col>181</xdr:col>
      <xdr:colOff>47625</xdr:colOff>
      <xdr:row>14</xdr:row>
      <xdr:rowOff>9524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/>
      </xdr:nvSpPr>
      <xdr:spPr>
        <a:xfrm>
          <a:off x="10448926" y="57150"/>
          <a:ext cx="1666874" cy="7524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 b="1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ATUALIZADO</a:t>
          </a:r>
          <a:r>
            <a:rPr lang="pt-BR" sz="1100">
              <a:solidFill>
                <a:sysClr val="windowText" lastClr="000000"/>
              </a:solidFill>
            </a:rPr>
            <a:t> </a:t>
          </a:r>
          <a:r>
            <a:rPr lang="pt-BR" sz="1400" b="1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ATÉ</a:t>
          </a:r>
          <a:r>
            <a:rPr lang="pt-BR" sz="1100">
              <a:solidFill>
                <a:sysClr val="windowText" lastClr="000000"/>
              </a:solidFill>
            </a:rPr>
            <a:t> </a:t>
          </a:r>
        </a:p>
        <a:p>
          <a:pPr algn="ctr"/>
          <a:r>
            <a:rPr lang="pt-BR" sz="1400" b="1">
              <a:solidFill>
                <a:srgbClr val="FF0000"/>
              </a:solidFill>
              <a:latin typeface="+mn-lt"/>
              <a:ea typeface="+mn-ea"/>
              <a:cs typeface="+mn-cs"/>
            </a:rPr>
            <a:t>02/06/2020</a:t>
          </a:r>
        </a:p>
        <a:p>
          <a:pPr algn="ctr"/>
          <a:r>
            <a:rPr lang="pt-BR" sz="1400" b="1">
              <a:solidFill>
                <a:srgbClr val="FF0000"/>
              </a:solidFill>
              <a:latin typeface="+mn-lt"/>
              <a:ea typeface="+mn-ea"/>
              <a:cs typeface="+mn-cs"/>
            </a:rPr>
            <a:t>18h30</a:t>
          </a:r>
        </a:p>
      </xdr:txBody>
    </xdr:sp>
    <xdr:clientData/>
  </xdr:twoCellAnchor>
  <xdr:twoCellAnchor>
    <xdr:from>
      <xdr:col>3</xdr:col>
      <xdr:colOff>57150</xdr:colOff>
      <xdr:row>24</xdr:row>
      <xdr:rowOff>38100</xdr:rowOff>
    </xdr:from>
    <xdr:to>
      <xdr:col>27</xdr:col>
      <xdr:colOff>28575</xdr:colOff>
      <xdr:row>40</xdr:row>
      <xdr:rowOff>47625</xdr:rowOff>
    </xdr:to>
    <xdr:sp macro="" textlink="TabsDinam!A63">
      <xdr:nvSpPr>
        <xdr:cNvPr id="18" name="CaixaDeTexto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257175" y="1409700"/>
          <a:ext cx="1571625" cy="923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BB36807E-F3C7-4541-A14F-D52FB6557BD0}" type="TxLink">
            <a:rPr lang="en-US" sz="5000" b="0" i="0" u="none" strike="noStrike">
              <a:solidFill>
                <a:schemeClr val="accent1">
                  <a:lumMod val="60000"/>
                  <a:lumOff val="40000"/>
                </a:schemeClr>
              </a:solidFill>
              <a:latin typeface="Arial Black" panose="020B0A04020102020204" pitchFamily="34" charset="0"/>
              <a:ea typeface="+mn-ea"/>
              <a:cs typeface="+mn-cs"/>
            </a:rPr>
            <a:pPr marL="0" indent="0"/>
            <a:t>198</a:t>
          </a:fld>
          <a:endParaRPr lang="pt-BR" sz="5000" b="0" i="0" u="none" strike="noStrike">
            <a:solidFill>
              <a:schemeClr val="accent1">
                <a:lumMod val="60000"/>
                <a:lumOff val="40000"/>
              </a:schemeClr>
            </a:solidFill>
            <a:latin typeface="Arial Black" panose="020B0A04020102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19050</xdr:colOff>
      <xdr:row>13</xdr:row>
      <xdr:rowOff>38100</xdr:rowOff>
    </xdr:from>
    <xdr:to>
      <xdr:col>31</xdr:col>
      <xdr:colOff>57150</xdr:colOff>
      <xdr:row>25</xdr:row>
      <xdr:rowOff>38100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 txBox="1"/>
      </xdr:nvSpPr>
      <xdr:spPr>
        <a:xfrm>
          <a:off x="152400" y="781050"/>
          <a:ext cx="1971675" cy="685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pt-BR" sz="1400" b="1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TOTAL DE</a:t>
          </a:r>
        </a:p>
        <a:p>
          <a:pPr marL="0" indent="0" algn="ctr"/>
          <a:r>
            <a:rPr lang="pt-BR" sz="1400" b="1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AUTOS DE INFRAÇÃO</a:t>
          </a:r>
        </a:p>
      </xdr:txBody>
    </xdr:sp>
    <xdr:clientData/>
  </xdr:twoCellAnchor>
  <xdr:twoCellAnchor>
    <xdr:from>
      <xdr:col>41</xdr:col>
      <xdr:colOff>9526</xdr:colOff>
      <xdr:row>25</xdr:row>
      <xdr:rowOff>28575</xdr:rowOff>
    </xdr:from>
    <xdr:to>
      <xdr:col>62</xdr:col>
      <xdr:colOff>38101</xdr:colOff>
      <xdr:row>40</xdr:row>
      <xdr:rowOff>9525</xdr:rowOff>
    </xdr:to>
    <xdr:sp macro="" textlink="TabsDinam!A72">
      <xdr:nvSpPr>
        <xdr:cNvPr id="20" name="CaixaDeTexto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 txBox="1"/>
      </xdr:nvSpPr>
      <xdr:spPr>
        <a:xfrm>
          <a:off x="2743201" y="1457325"/>
          <a:ext cx="1428750" cy="838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605E6C00-ECA8-4A46-B053-BE1E339894E7}" type="TxLink">
            <a:rPr lang="en-US" sz="5000" b="0" i="0" u="none" strike="noStrike">
              <a:solidFill>
                <a:schemeClr val="accent1">
                  <a:lumMod val="60000"/>
                  <a:lumOff val="40000"/>
                </a:schemeClr>
              </a:solidFill>
              <a:latin typeface="Arial Black" panose="020B0A04020102020204" pitchFamily="34" charset="0"/>
              <a:ea typeface="+mn-ea"/>
              <a:cs typeface="+mn-cs"/>
            </a:rPr>
            <a:pPr marL="0" indent="0"/>
            <a:t>16</a:t>
          </a:fld>
          <a:endParaRPr lang="pt-BR" sz="5000" b="0" i="0" u="none" strike="noStrike">
            <a:solidFill>
              <a:schemeClr val="accent1">
                <a:lumMod val="60000"/>
                <a:lumOff val="40000"/>
              </a:schemeClr>
            </a:solidFill>
            <a:latin typeface="Arial Black" panose="020B0A04020102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34</xdr:col>
      <xdr:colOff>38100</xdr:colOff>
      <xdr:row>13</xdr:row>
      <xdr:rowOff>0</xdr:rowOff>
    </xdr:from>
    <xdr:to>
      <xdr:col>64</xdr:col>
      <xdr:colOff>9525</xdr:colOff>
      <xdr:row>26</xdr:row>
      <xdr:rowOff>38100</xdr:rowOff>
    </xdr:to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/>
      </xdr:nvSpPr>
      <xdr:spPr>
        <a:xfrm>
          <a:off x="2305050" y="742950"/>
          <a:ext cx="1971675" cy="781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pt-BR" sz="1400" b="1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TOTAL DE</a:t>
          </a:r>
        </a:p>
        <a:p>
          <a:pPr marL="0" indent="0" algn="ctr"/>
          <a:r>
            <a:rPr lang="pt-BR" sz="1400" b="1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AUTOS DE INTERDIÇÃO</a:t>
          </a:r>
        </a:p>
        <a:p>
          <a:pPr marL="0" indent="0" algn="ctr"/>
          <a:r>
            <a:rPr lang="pt-BR" sz="1400" b="1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CAUTELAR</a:t>
          </a:r>
        </a:p>
      </xdr:txBody>
    </xdr:sp>
    <xdr:clientData/>
  </xdr:twoCellAnchor>
  <xdr:twoCellAnchor>
    <xdr:from>
      <xdr:col>126</xdr:col>
      <xdr:colOff>0</xdr:colOff>
      <xdr:row>25</xdr:row>
      <xdr:rowOff>9525</xdr:rowOff>
    </xdr:from>
    <xdr:to>
      <xdr:col>145</xdr:col>
      <xdr:colOff>0</xdr:colOff>
      <xdr:row>39</xdr:row>
      <xdr:rowOff>28574</xdr:rowOff>
    </xdr:to>
    <xdr:sp macro="" textlink="BD!N5">
      <xdr:nvSpPr>
        <xdr:cNvPr id="22" name="CaixaDeTexto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 txBox="1"/>
      </xdr:nvSpPr>
      <xdr:spPr>
        <a:xfrm>
          <a:off x="8401050" y="1438275"/>
          <a:ext cx="1266825" cy="8191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559B2303-8CD0-4810-90D6-5DF96FF936A1}" type="TxLink">
            <a:rPr lang="en-US" sz="5000" b="0" i="0" u="none" strike="noStrike">
              <a:solidFill>
                <a:schemeClr val="accent1">
                  <a:lumMod val="60000"/>
                  <a:lumOff val="40000"/>
                </a:schemeClr>
              </a:solidFill>
              <a:latin typeface="Arial Black" panose="020B0A04020102020204" pitchFamily="34" charset="0"/>
              <a:ea typeface="+mn-ea"/>
              <a:cs typeface="+mn-cs"/>
            </a:rPr>
            <a:pPr marL="0" indent="0"/>
            <a:t>31</a:t>
          </a:fld>
          <a:endParaRPr lang="pt-BR" sz="5000" b="0" i="0" u="none" strike="noStrike">
            <a:solidFill>
              <a:schemeClr val="accent1">
                <a:lumMod val="60000"/>
                <a:lumOff val="40000"/>
              </a:schemeClr>
            </a:solidFill>
            <a:latin typeface="Arial Black" panose="020B0A04020102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120</xdr:col>
      <xdr:colOff>19050</xdr:colOff>
      <xdr:row>14</xdr:row>
      <xdr:rowOff>9525</xdr:rowOff>
    </xdr:from>
    <xdr:to>
      <xdr:col>147</xdr:col>
      <xdr:colOff>57150</xdr:colOff>
      <xdr:row>24</xdr:row>
      <xdr:rowOff>38100</xdr:rowOff>
    </xdr:to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/>
      </xdr:nvSpPr>
      <xdr:spPr>
        <a:xfrm>
          <a:off x="8020050" y="809625"/>
          <a:ext cx="1838325" cy="600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pt-BR" sz="1400" b="1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DEFESAS APRESENTADAS</a:t>
          </a:r>
        </a:p>
      </xdr:txBody>
    </xdr:sp>
    <xdr:clientData/>
  </xdr:twoCellAnchor>
  <xdr:twoCellAnchor>
    <xdr:from>
      <xdr:col>86</xdr:col>
      <xdr:colOff>47624</xdr:colOff>
      <xdr:row>25</xdr:row>
      <xdr:rowOff>47625</xdr:rowOff>
    </xdr:from>
    <xdr:to>
      <xdr:col>102</xdr:col>
      <xdr:colOff>19049</xdr:colOff>
      <xdr:row>39</xdr:row>
      <xdr:rowOff>47625</xdr:rowOff>
    </xdr:to>
    <xdr:sp macro="" textlink="BD!P5">
      <xdr:nvSpPr>
        <xdr:cNvPr id="24" name="CaixaDeTexto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/>
      </xdr:nvSpPr>
      <xdr:spPr>
        <a:xfrm>
          <a:off x="5781674" y="1476375"/>
          <a:ext cx="1038225" cy="800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06A2919F-1297-4756-B40B-09F5CF8B7D6A}" type="TxLink">
            <a:rPr lang="en-US" sz="5000" b="0" i="0" u="none" strike="noStrike">
              <a:solidFill>
                <a:schemeClr val="accent1">
                  <a:lumMod val="60000"/>
                  <a:lumOff val="40000"/>
                </a:schemeClr>
              </a:solidFill>
              <a:latin typeface="Arial Black" panose="020B0A04020102020204" pitchFamily="34" charset="0"/>
              <a:ea typeface="+mn-ea"/>
              <a:cs typeface="+mn-cs"/>
            </a:rPr>
            <a:pPr marL="0" indent="0"/>
            <a:t>13</a:t>
          </a:fld>
          <a:endParaRPr lang="pt-BR" sz="5000" b="0" i="0" u="none" strike="noStrike">
            <a:solidFill>
              <a:schemeClr val="accent1">
                <a:lumMod val="60000"/>
                <a:lumOff val="40000"/>
              </a:schemeClr>
            </a:solidFill>
            <a:latin typeface="Arial Black" panose="020B0A04020102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78</xdr:col>
      <xdr:colOff>28576</xdr:colOff>
      <xdr:row>13</xdr:row>
      <xdr:rowOff>38100</xdr:rowOff>
    </xdr:from>
    <xdr:to>
      <xdr:col>110</xdr:col>
      <xdr:colOff>38099</xdr:colOff>
      <xdr:row>28</xdr:row>
      <xdr:rowOff>19050</xdr:rowOff>
    </xdr:to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 txBox="1"/>
      </xdr:nvSpPr>
      <xdr:spPr>
        <a:xfrm>
          <a:off x="5229226" y="781050"/>
          <a:ext cx="2143123" cy="838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pt-BR" sz="1400" b="1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ESTABELECIMENTOS COM</a:t>
          </a:r>
        </a:p>
        <a:p>
          <a:pPr marL="0" indent="0" algn="ctr"/>
          <a:r>
            <a:rPr lang="pt-BR" sz="1400" b="1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MAIS DE UM AUTO DE INFRAÇÃO 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0.99954</cdr:x>
      <cdr:y>0</cdr:y>
    </cdr:to>
    <cdr:cxnSp macro="">
      <cdr:nvCxnSpPr>
        <cdr:cNvPr id="2" name="Conector reto 1">
          <a:extLst xmlns:a="http://schemas.openxmlformats.org/drawingml/2006/main">
            <a:ext uri="{FF2B5EF4-FFF2-40B4-BE49-F238E27FC236}">
              <a16:creationId xmlns:a16="http://schemas.microsoft.com/office/drawing/2014/main" id="{D8777A28-8AEB-4AB6-9E6F-61FA35E35A5D}"/>
            </a:ext>
          </a:extLst>
        </cdr:cNvPr>
        <cdr:cNvCxnSpPr/>
      </cdr:nvCxnSpPr>
      <cdr:spPr>
        <a:xfrm xmlns:a="http://schemas.openxmlformats.org/drawingml/2006/main">
          <a:off x="0" y="0"/>
          <a:ext cx="550545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el F. da Silva" refreshedDate="43985.558998495369" createdVersion="4" refreshedVersion="6" minRefreshableVersion="3" recordCount="198" xr:uid="{00000000-000A-0000-FFFF-FFFF01000000}">
  <cacheSource type="worksheet">
    <worksheetSource name="Tabela3"/>
  </cacheSource>
  <cacheFields count="11">
    <cacheField name="PROC. PÚBLICO _x000a_GERADO EM " numFmtId="14">
      <sharedItems containsSemiMixedTypes="0" containsNonDate="0" containsDate="1" containsString="0" minDate="2020-03-20T00:00:00" maxDate="2020-06-02T00:00:00"/>
    </cacheField>
    <cacheField name="PROC. SEI" numFmtId="0">
      <sharedItems/>
    </cacheField>
    <cacheField name="Nº AUTO DE _x000a_INFRAÇÃO" numFmtId="0">
      <sharedItems containsMixedTypes="1" containsNumber="1" containsInteger="1" minValue="487862" maxValue="487862"/>
    </cacheField>
    <cacheField name="DATA DA AUTUAÇÃO" numFmtId="14">
      <sharedItems containsSemiMixedTypes="0" containsNonDate="0" containsDate="1" containsString="0" minDate="2020-03-19T00:00:00" maxDate="2020-06-02T00:00:00" count="41">
        <d v="2020-03-19T00:00:00"/>
        <d v="2020-03-20T00:00:00"/>
        <d v="2020-03-23T00:00:00"/>
        <d v="2020-03-26T00:00:00"/>
        <d v="2020-03-29T00:00:00"/>
        <d v="2020-03-31T00:00:00"/>
        <d v="2020-04-02T00:00:00"/>
        <d v="2020-04-09T00:00:00"/>
        <d v="2020-04-15T00:00:00"/>
        <d v="2020-04-18T00:00:00"/>
        <d v="2020-04-19T00:00:00"/>
        <d v="2020-04-20T00:00:00"/>
        <d v="2020-04-21T00:00:00"/>
        <d v="2020-04-23T00:00:00"/>
        <d v="2020-04-24T00:00:00"/>
        <d v="2020-04-29T00:00:00"/>
        <d v="2020-04-30T00:00:00"/>
        <d v="2020-05-02T00:00:00"/>
        <d v="2020-05-04T00:00:00"/>
        <d v="2020-05-05T00:00:00"/>
        <d v="2020-05-06T00:00:00"/>
        <d v="2020-05-07T00:00:00"/>
        <d v="2020-05-08T00:00:00"/>
        <d v="2020-05-09T00:00:00"/>
        <d v="2020-05-11T00:00:00"/>
        <d v="2020-05-12T00:00:00"/>
        <d v="2020-05-13T00:00:00"/>
        <d v="2020-05-14T00:00:00"/>
        <d v="2020-05-15T00:00:00"/>
        <d v="2020-05-18T00:00:00"/>
        <d v="2020-05-17T00:00:00"/>
        <d v="2020-05-19T00:00:00"/>
        <d v="2020-05-20T00:00:00"/>
        <d v="2020-05-21T00:00:00"/>
        <d v="2020-05-22T00:00:00"/>
        <d v="2020-05-25T00:00:00"/>
        <d v="2020-05-26T00:00:00"/>
        <d v="2020-05-28T00:00:00"/>
        <d v="2020-05-29T00:00:00"/>
        <d v="2020-05-31T00:00:00"/>
        <d v="2020-06-01T00:00:00"/>
      </sharedItems>
    </cacheField>
    <cacheField name="MÊS" numFmtId="0">
      <sharedItems containsBlank="1" count="5">
        <s v="MARÇO"/>
        <s v="ABRIL"/>
        <s v="MAIO"/>
        <s v="JUNHO"/>
        <m u="1"/>
      </sharedItems>
    </cacheField>
    <cacheField name="NOME OU DENOMINAÇÃO _x000a_SOCIAL DO AUTUADO" numFmtId="0">
      <sharedItems/>
    </cacheField>
    <cacheField name="REICIDENTES" numFmtId="0">
      <sharedItems containsString="0" containsBlank="1" containsNumber="1" containsInteger="1" minValue="1" maxValue="1"/>
    </cacheField>
    <cacheField name="BAIRRO" numFmtId="0">
      <sharedItems containsBlank="1" count="59">
        <s v="MOINHOS DE VENTO"/>
        <s v="SANTO ANTÔNIO"/>
        <s v="CENTRO HISTÓRICO"/>
        <s v="PARTENON"/>
        <s v="FLORESTA"/>
        <s v="RESTINGA"/>
        <s v="ILEGÍVEL"/>
        <s v="AZENHA"/>
        <s v="LAMI"/>
        <s v="FARROUPILHA"/>
        <s v="SANTANA"/>
        <s v="BOA VISTA"/>
        <s v="CAVALHADA"/>
        <s v="ALTO PETRÓPOLIS"/>
        <s v="BELA VISTA"/>
        <s v="PETRÓPOLIS"/>
        <s v="VILA JOÃO PESSOA"/>
        <s v="PRAIA DE BELAS"/>
        <s v="PASSO D'AREIA"/>
        <s v="SÃO SEBASTIÃO"/>
        <s v="MENINO DEUS"/>
        <s v="AUXILIADORA"/>
        <s v="MARCÍLIO DIAS"/>
        <s v="JARDIM DO SALSO"/>
        <s v="CHAPEU DO SOL"/>
        <s v="SANTA MARIA GORETTI"/>
        <s v="NAVEGANTES"/>
        <s v="AZENHA "/>
        <s v="RIO BRANCO"/>
        <s v="NONOAI"/>
        <s v="CAVALHADA "/>
        <s v="CRISTAL"/>
        <s v="INDEPENDÊNCIA"/>
        <s v="CAMAQUÃ"/>
        <s v="LOMBA DO PINHEIRO"/>
        <s v="PASSO DAS PEDRAS"/>
        <s v="AGRONOMIA"/>
        <s v="CIDADE BAIXA"/>
        <s v="IPANEMA"/>
        <s v="HIPICA"/>
        <s v="SARANDI"/>
        <s v="TRISTEZA"/>
        <s v="VILA NOVA"/>
        <s v="ABERTA DOS MORROS"/>
        <s v="SÃO GERALDO"/>
        <s v="JARDIM BOTÂNICO"/>
        <s v="RUBEM BERTA"/>
        <s v="BELÉM NOVO"/>
        <s v="CAMPO NOVO"/>
        <s v="VILA JARDIM"/>
        <s v="TERESÓPOLIS"/>
        <s v="BELÉM VELHO"/>
        <s v="ESPÍRITO SANTO"/>
        <s v="HUMAITA"/>
        <s v="SÃO JOÃO"/>
        <m u="1"/>
        <s v=" ?" u="1"/>
        <s v=" " u="1"/>
        <s v="?" u="1"/>
      </sharedItems>
    </cacheField>
    <cacheField name="AUTO DE _x000a_INTERDIÇÃO_x000a_CUATELAR" numFmtId="0">
      <sharedItems containsString="0" containsBlank="1" containsNumber="1" containsInteger="1" minValue="1" maxValue="1"/>
    </cacheField>
    <cacheField name="DEFESA PROTOCOLADA" numFmtId="0">
      <sharedItems containsString="0" containsBlank="1" containsNumber="1" containsInteger="1" minValue="0" maxValue="1"/>
    </cacheField>
    <cacheField name="DATA DA DEFESA" numFmtId="0">
      <sharedItems containsDate="1" containsString="0" containsBlank="1" containsMixedTypes="1" minDate="1899-12-31T00:00:00" maxDate="2020-05-2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8">
  <r>
    <d v="2020-03-20T00:00:00"/>
    <s v="20.0.000032183-5"/>
    <s v="236/2020"/>
    <x v="0"/>
    <x v="0"/>
    <s v="CARLOS HENRIQUE PETERSEN "/>
    <m/>
    <x v="0"/>
    <m/>
    <n v="0"/>
    <m/>
  </r>
  <r>
    <d v="2020-03-20T00:00:00"/>
    <s v="20.0.000032179-7 "/>
    <s v="234/2020"/>
    <x v="1"/>
    <x v="0"/>
    <s v="CONVENIÊNCIA E MERCADO AMÉRICA"/>
    <m/>
    <x v="1"/>
    <m/>
    <n v="0"/>
    <m/>
  </r>
  <r>
    <d v="2020-03-20T00:00:00"/>
    <s v="20.0.000032181-9 "/>
    <s v="235/2020"/>
    <x v="1"/>
    <x v="0"/>
    <s v="COM. E LANCH. NOVA BRESCIA"/>
    <m/>
    <x v="2"/>
    <m/>
    <n v="0"/>
    <m/>
  </r>
  <r>
    <d v="2020-03-20T00:00:00"/>
    <s v="20.0.000032184-3"/>
    <s v="237/2020"/>
    <x v="1"/>
    <x v="0"/>
    <s v="ECFR ELETRÔNICA"/>
    <m/>
    <x v="3"/>
    <m/>
    <n v="0"/>
    <m/>
  </r>
  <r>
    <d v="2020-04-07T00:00:00"/>
    <s v="20.0.000035673-6"/>
    <s v="241/2020"/>
    <x v="2"/>
    <x v="0"/>
    <s v="ANA LÚCIA BAIOCO"/>
    <m/>
    <x v="4"/>
    <m/>
    <n v="0"/>
    <m/>
  </r>
  <r>
    <d v="2020-03-26T00:00:00"/>
    <s v="20.0.000033173-3"/>
    <n v="487862"/>
    <x v="3"/>
    <x v="0"/>
    <s v="LUIS CARLOS J. CAMPANEL"/>
    <m/>
    <x v="4"/>
    <m/>
    <n v="0"/>
    <m/>
  </r>
  <r>
    <d v="2020-03-31T00:00:00"/>
    <s v="20.0.000034184-4"/>
    <s v="242/2020"/>
    <x v="4"/>
    <x v="0"/>
    <s v="ESQUINA DO SABOR"/>
    <m/>
    <x v="5"/>
    <m/>
    <n v="0"/>
    <m/>
  </r>
  <r>
    <d v="2020-03-31T00:00:00"/>
    <s v="20.0.000034169-0 "/>
    <s v="243/2020"/>
    <x v="5"/>
    <x v="0"/>
    <s v="HELP LOJA DE CRÉDITO FÁCIL"/>
    <m/>
    <x v="5"/>
    <m/>
    <n v="0"/>
    <m/>
  </r>
  <r>
    <d v="2020-04-02T00:00:00"/>
    <s v="20.0.000034838-5 "/>
    <s v="239/2020"/>
    <x v="6"/>
    <x v="1"/>
    <s v="ILEGÍVEL"/>
    <m/>
    <x v="6"/>
    <m/>
    <n v="0"/>
    <m/>
  </r>
  <r>
    <d v="2020-04-07T00:00:00"/>
    <s v="20.0.000035753-8"/>
    <s v="244/2020"/>
    <x v="6"/>
    <x v="1"/>
    <s v="LANCHERIA E RESTAURANTE REALEZA LTDA"/>
    <m/>
    <x v="7"/>
    <m/>
    <n v="0"/>
    <m/>
  </r>
  <r>
    <d v="2020-04-14T00:00:00"/>
    <s v="20.0.000037111-5 "/>
    <s v="245/2020"/>
    <x v="7"/>
    <x v="1"/>
    <s v="??DE JESUS VESTUÁRIO"/>
    <m/>
    <x v="5"/>
    <m/>
    <n v="0"/>
    <m/>
  </r>
  <r>
    <d v="2020-04-14T00:00:00"/>
    <s v="20.0.000037112-3 "/>
    <s v="246/2020"/>
    <x v="7"/>
    <x v="1"/>
    <s v="EDEMAR DOS SANTOS"/>
    <m/>
    <x v="5"/>
    <m/>
    <n v="0"/>
    <m/>
  </r>
  <r>
    <d v="2020-04-20T00:00:00"/>
    <s v="20.0.000038549-3"/>
    <s v="251/2020"/>
    <x v="8"/>
    <x v="1"/>
    <s v="JOSÉ FRANCISCO VAILY"/>
    <m/>
    <x v="8"/>
    <m/>
    <n v="1"/>
    <d v="2020-05-15T00:00:00"/>
  </r>
  <r>
    <d v="2020-04-20T00:00:00"/>
    <s v="20.0.000038558-2"/>
    <s v="252/2020"/>
    <x v="8"/>
    <x v="1"/>
    <s v="SIDNEI DOS SANTOS RIBAS"/>
    <m/>
    <x v="5"/>
    <n v="1"/>
    <n v="0"/>
    <m/>
  </r>
  <r>
    <d v="2020-04-20T00:00:00"/>
    <s v="20.0.000038727-5"/>
    <s v="255/2020"/>
    <x v="9"/>
    <x v="1"/>
    <s v="SUZANE PEREIRA PIBER"/>
    <m/>
    <x v="5"/>
    <n v="1"/>
    <n v="0"/>
    <m/>
  </r>
  <r>
    <d v="2020-04-20T00:00:00"/>
    <s v="20.0.000038690-2"/>
    <s v="256/2020"/>
    <x v="9"/>
    <x v="1"/>
    <s v="ATACADÃO DOS MÓVEIS"/>
    <m/>
    <x v="5"/>
    <n v="1"/>
    <n v="1"/>
    <d v="2020-05-22T00:00:00"/>
  </r>
  <r>
    <d v="2020-04-22T00:00:00"/>
    <s v="20.0.000038876-0"/>
    <s v="260/2020"/>
    <x v="9"/>
    <x v="1"/>
    <s v="BAR DO GALERA "/>
    <m/>
    <x v="5"/>
    <m/>
    <n v="0"/>
    <m/>
  </r>
  <r>
    <d v="2020-04-22T00:00:00"/>
    <s v="20.0.000039129-9"/>
    <s v="257/2020"/>
    <x v="9"/>
    <x v="1"/>
    <s v="CONFEITARIA MAOMÉ"/>
    <m/>
    <x v="9"/>
    <m/>
    <n v="1"/>
    <d v="2020-05-05T00:00:00"/>
  </r>
  <r>
    <d v="2020-04-22T00:00:00"/>
    <s v="20.0.000039134-5"/>
    <s v="258/2020"/>
    <x v="9"/>
    <x v="1"/>
    <s v="LEITERIA 639 CAFÉ E CONFEITARIA"/>
    <m/>
    <x v="10"/>
    <m/>
    <n v="1"/>
    <d v="2020-05-20T00:00:00"/>
  </r>
  <r>
    <d v="2020-04-23T00:00:00"/>
    <s v="20.0.000039192-2"/>
    <s v="259/2020"/>
    <x v="9"/>
    <x v="1"/>
    <s v="BR BRASIL OPERAÇÃO E ASSESSORIA"/>
    <m/>
    <x v="11"/>
    <m/>
    <n v="1"/>
    <d v="2020-05-05T00:00:00"/>
  </r>
  <r>
    <d v="2020-04-23T00:00:00"/>
    <s v="20.0.000039203-1"/>
    <s v="261/2020"/>
    <x v="10"/>
    <x v="1"/>
    <s v="MARIO FRETT OTTO"/>
    <m/>
    <x v="3"/>
    <m/>
    <n v="0"/>
    <m/>
  </r>
  <r>
    <d v="2020-04-22T00:00:00"/>
    <s v="20.0.000038973-1 "/>
    <s v="264/2020"/>
    <x v="11"/>
    <x v="1"/>
    <s v="BRICK DO BUENO"/>
    <m/>
    <x v="5"/>
    <m/>
    <n v="0"/>
    <m/>
  </r>
  <r>
    <d v="2020-04-22T00:00:00"/>
    <s v="20.0.000039059-4 "/>
    <s v="266/2020"/>
    <x v="11"/>
    <x v="1"/>
    <s v="JOSÉ ZUCO"/>
    <m/>
    <x v="12"/>
    <m/>
    <n v="1"/>
    <d v="2020-04-28T00:00:00"/>
  </r>
  <r>
    <d v="2020-04-22T00:00:00"/>
    <s v="20.0.000039075-6"/>
    <s v="270/2020"/>
    <x v="11"/>
    <x v="1"/>
    <s v="BREYER BIKER"/>
    <m/>
    <x v="5"/>
    <m/>
    <n v="0"/>
    <m/>
  </r>
  <r>
    <d v="2020-04-22T00:00:00"/>
    <s v="20.0.000039085-3"/>
    <s v="271/2020"/>
    <x v="11"/>
    <x v="1"/>
    <s v="TABACARIA LAMI"/>
    <m/>
    <x v="8"/>
    <m/>
    <n v="1"/>
    <d v="2020-05-22T00:00:00"/>
  </r>
  <r>
    <d v="2020-04-23T00:00:00"/>
    <s v="20.0.000039243-0"/>
    <s v="265/2020"/>
    <x v="11"/>
    <x v="1"/>
    <s v="KELLI CRISLENE BRUISMANN"/>
    <m/>
    <x v="13"/>
    <m/>
    <n v="0"/>
    <m/>
  </r>
  <r>
    <d v="2020-04-23T00:00:00"/>
    <s v="20.0.000039288-0 "/>
    <s v="267/2020"/>
    <x v="11"/>
    <x v="1"/>
    <s v="MADERO IND. E COM."/>
    <m/>
    <x v="14"/>
    <m/>
    <n v="0"/>
    <m/>
  </r>
  <r>
    <d v="2020-04-23T00:00:00"/>
    <s v="20.0.000039300-3 "/>
    <s v="268/2020"/>
    <x v="11"/>
    <x v="1"/>
    <s v="ABASTEC. DE COMBUSTÍVEIS BELA VISTA"/>
    <m/>
    <x v="11"/>
    <m/>
    <n v="1"/>
    <d v="2020-05-15T00:00:00"/>
  </r>
  <r>
    <d v="2020-04-23T00:00:00"/>
    <s v="20.0.000039315-1"/>
    <s v="269/2020"/>
    <x v="11"/>
    <x v="1"/>
    <s v="VAZ A ANJOS LTDA"/>
    <m/>
    <x v="4"/>
    <m/>
    <n v="1"/>
    <d v="2020-05-22T00:00:00"/>
  </r>
  <r>
    <d v="2020-04-23T00:00:00"/>
    <s v="20.0.000039390-9 "/>
    <s v="272/2020"/>
    <x v="11"/>
    <x v="1"/>
    <s v="AIMORÉ MOTTA SOARES(?)"/>
    <m/>
    <x v="6"/>
    <m/>
    <n v="0"/>
    <m/>
  </r>
  <r>
    <d v="2020-04-24T00:00:00"/>
    <s v="20.0.000039554-5"/>
    <s v="262/2020"/>
    <x v="11"/>
    <x v="1"/>
    <s v="MINI MERCADO GIACOMOLI"/>
    <n v="1"/>
    <x v="15"/>
    <m/>
    <n v="0"/>
    <n v="0"/>
  </r>
  <r>
    <d v="2020-04-27T00:00:00"/>
    <s v="20.0.000040016-6"/>
    <s v="263/2020"/>
    <x v="11"/>
    <x v="1"/>
    <s v="MINI MERCADO GIACOMOLI"/>
    <m/>
    <x v="15"/>
    <m/>
    <n v="1"/>
    <d v="2020-04-30T00:00:00"/>
  </r>
  <r>
    <d v="2020-04-22T00:00:00"/>
    <s v="20.0.000039097-7  "/>
    <s v="273/2020"/>
    <x v="12"/>
    <x v="1"/>
    <s v="TABACARIA DO GORDO"/>
    <m/>
    <x v="5"/>
    <m/>
    <n v="0"/>
    <m/>
  </r>
  <r>
    <d v="2020-04-23T00:00:00"/>
    <s v="20.0.000039403-4"/>
    <s v="276/2020"/>
    <x v="12"/>
    <x v="1"/>
    <s v="BAR DO DÉCIO"/>
    <m/>
    <x v="16"/>
    <n v="1"/>
    <n v="0"/>
    <m/>
  </r>
  <r>
    <d v="2020-04-23T00:00:00"/>
    <s v="20.0.000039480-8"/>
    <s v="277/2020"/>
    <x v="12"/>
    <x v="1"/>
    <s v="BAR VARGAS"/>
    <m/>
    <x v="5"/>
    <m/>
    <n v="0"/>
    <m/>
  </r>
  <r>
    <d v="2020-04-23T00:00:00"/>
    <s v="20.0.000039489-1"/>
    <s v="279/2020"/>
    <x v="12"/>
    <x v="1"/>
    <s v="ADRIANA MALET GONÇALVES "/>
    <m/>
    <x v="3"/>
    <m/>
    <n v="0"/>
    <m/>
  </r>
  <r>
    <d v="2020-04-23T00:00:00"/>
    <s v="20.0.000039498-0 "/>
    <s v="280/2020"/>
    <x v="13"/>
    <x v="1"/>
    <s v="TM LOJA DE CONVENIÊNCIA"/>
    <m/>
    <x v="3"/>
    <m/>
    <n v="1"/>
    <d v="2020-05-20T00:00:00"/>
  </r>
  <r>
    <d v="2020-04-23T00:00:00"/>
    <s v="20.0.000039511-1"/>
    <s v="281/2020"/>
    <x v="13"/>
    <x v="1"/>
    <s v="DELICIA BR MANIA CONVENIÊNCIA"/>
    <m/>
    <x v="17"/>
    <m/>
    <n v="1"/>
    <d v="2020-05-21T00:00:00"/>
  </r>
  <r>
    <d v="2020-04-24T00:00:00"/>
    <s v="20.0.000039753-0"/>
    <s v="282/2020"/>
    <x v="13"/>
    <x v="1"/>
    <s v="LUCIANA MACHADO DA SILVA"/>
    <m/>
    <x v="2"/>
    <m/>
    <n v="0"/>
    <m/>
  </r>
  <r>
    <d v="2020-04-24T00:00:00"/>
    <s v="20.0.000039758-0"/>
    <s v="283/2020"/>
    <x v="13"/>
    <x v="1"/>
    <s v="BAR E CAFÉ PANAMERICANO"/>
    <m/>
    <x v="2"/>
    <m/>
    <n v="0"/>
    <m/>
  </r>
  <r>
    <d v="2020-04-27T00:00:00"/>
    <s v="20.0.000040073-5"/>
    <s v="284/2020"/>
    <x v="13"/>
    <x v="1"/>
    <s v="LOUREIRO E FILHOS LTDA"/>
    <m/>
    <x v="2"/>
    <m/>
    <n v="0"/>
    <m/>
  </r>
  <r>
    <d v="2020-04-24T00:00:00"/>
    <s v="20.0.000039755-6"/>
    <s v="287/2020"/>
    <x v="14"/>
    <x v="1"/>
    <s v="MEYER COM. DE ARTIGOS DE COURO"/>
    <m/>
    <x v="2"/>
    <m/>
    <n v="1"/>
    <d v="2020-04-29T00:00:00"/>
  </r>
  <r>
    <d v="2020-04-28T00:00:00"/>
    <s v="20.0.000040370-0"/>
    <s v="289/2020"/>
    <x v="14"/>
    <x v="1"/>
    <s v="MIRANDA COM. VAREJISTA DE MÓVEIS"/>
    <m/>
    <x v="18"/>
    <m/>
    <n v="1"/>
    <d v="2020-05-21T00:00:00"/>
  </r>
  <r>
    <d v="2020-04-28T00:00:00"/>
    <s v="20.0.000040365-3  "/>
    <s v="288/2020"/>
    <x v="14"/>
    <x v="1"/>
    <s v="MASSERATI EMP. IMOBILIÁRIOS"/>
    <m/>
    <x v="19"/>
    <m/>
    <n v="0"/>
    <m/>
  </r>
  <r>
    <d v="2020-04-28T00:00:00"/>
    <s v="20.0.000040357-2"/>
    <s v="286/2020"/>
    <x v="14"/>
    <x v="1"/>
    <s v="BAR E LANC. N.SRA.DE LOURDES"/>
    <m/>
    <x v="2"/>
    <m/>
    <n v="0"/>
    <m/>
  </r>
  <r>
    <d v="2020-04-28T00:00:00"/>
    <s v="20.0.000040336-0 "/>
    <s v="285/2020"/>
    <x v="14"/>
    <x v="1"/>
    <s v="CONFEITARIA COPACABANA"/>
    <m/>
    <x v="2"/>
    <m/>
    <n v="0"/>
    <m/>
  </r>
  <r>
    <d v="2020-04-29T00:00:00"/>
    <s v="20.0.000040813-2"/>
    <s v="296/2020"/>
    <x v="15"/>
    <x v="1"/>
    <s v="ESTÂNCIA DO CAFÉ"/>
    <m/>
    <x v="20"/>
    <m/>
    <n v="0"/>
    <m/>
  </r>
  <r>
    <d v="2020-04-29T00:00:00"/>
    <s v="20.0.000040789-6  "/>
    <s v="292/020"/>
    <x v="15"/>
    <x v="1"/>
    <s v="VANIA OLIVEIRA BRANDOLT"/>
    <m/>
    <x v="20"/>
    <m/>
    <n v="1"/>
    <d v="2020-05-08T00:00:00"/>
  </r>
  <r>
    <d v="2020-04-30T00:00:00"/>
    <s v="20.0.000041063-3"/>
    <s v="297/2020"/>
    <x v="15"/>
    <x v="1"/>
    <s v="LA BASQUE SUL LTDA"/>
    <m/>
    <x v="0"/>
    <m/>
    <n v="0"/>
    <m/>
  </r>
  <r>
    <d v="2020-04-30T00:00:00"/>
    <s v="20.0.000041068-4 "/>
    <s v="298/2020"/>
    <x v="15"/>
    <x v="1"/>
    <s v="NEW PORT COM. DE ALIMENTOS"/>
    <m/>
    <x v="0"/>
    <m/>
    <n v="0"/>
    <m/>
  </r>
  <r>
    <d v="2020-04-30T00:00:00"/>
    <s v="20.0.000041073-0"/>
    <s v="299/2020"/>
    <x v="15"/>
    <x v="1"/>
    <s v="EMPÓRIO DOM AUGUSTO COM. ALIM."/>
    <m/>
    <x v="21"/>
    <m/>
    <n v="0"/>
    <m/>
  </r>
  <r>
    <d v="2020-04-30T00:00:00"/>
    <s v="20.0.000041084-6 "/>
    <s v="300/2020"/>
    <x v="15"/>
    <x v="1"/>
    <s v="CHOCOLATE BAR E COM DE ALIM"/>
    <m/>
    <x v="0"/>
    <m/>
    <n v="1"/>
    <d v="2020-05-20T00:00:00"/>
  </r>
  <r>
    <d v="2020-04-30T00:00:00"/>
    <s v="20.0.000041181-8"/>
    <s v="301/2020"/>
    <x v="15"/>
    <x v="1"/>
    <s v="COMOZZI LTDA ME"/>
    <m/>
    <x v="0"/>
    <m/>
    <n v="0"/>
    <m/>
  </r>
  <r>
    <d v="2020-04-30T00:00:00"/>
    <s v="20.0.000041193-1"/>
    <s v="302/2020"/>
    <x v="15"/>
    <x v="1"/>
    <s v="VIDAHE COM. DE VESTURÁRIOS"/>
    <m/>
    <x v="0"/>
    <m/>
    <n v="0"/>
    <m/>
  </r>
  <r>
    <d v="2020-05-04T00:00:00"/>
    <s v="20.0.000041434-5 "/>
    <s v="304/2020"/>
    <x v="16"/>
    <x v="1"/>
    <s v="BUGALLO E STEFFEN LTDA"/>
    <m/>
    <x v="22"/>
    <n v="1"/>
    <n v="1"/>
    <d v="2020-05-15T00:00:00"/>
  </r>
  <r>
    <d v="2020-05-04T00:00:00"/>
    <s v="20.0.000041443-4"/>
    <s v="305/2020"/>
    <x v="16"/>
    <x v="1"/>
    <s v="BOLDRIN MOREIRA STEFFEN LTDA"/>
    <m/>
    <x v="22"/>
    <m/>
    <n v="1"/>
    <d v="2020-05-19T00:00:00"/>
  </r>
  <r>
    <d v="2020-05-04T00:00:00"/>
    <s v="20.0.000041458-2 "/>
    <s v="306/2020"/>
    <x v="16"/>
    <x v="1"/>
    <s v="BOMBONIERE TIO PATINHAS LTDA"/>
    <m/>
    <x v="22"/>
    <m/>
    <n v="1"/>
    <d v="2020-05-05T00:00:00"/>
  </r>
  <r>
    <d v="2020-05-04T00:00:00"/>
    <s v="20.0.000041465-5"/>
    <s v="307/2020"/>
    <x v="16"/>
    <x v="1"/>
    <s v="WILIAN LEMOS BARBOSA"/>
    <m/>
    <x v="23"/>
    <m/>
    <n v="0"/>
    <m/>
  </r>
  <r>
    <d v="2020-05-04T00:00:00"/>
    <s v="20.0.000041639-9 "/>
    <s v="303/2020"/>
    <x v="16"/>
    <x v="1"/>
    <s v="CRISTIANO SILVA"/>
    <m/>
    <x v="24"/>
    <n v="1"/>
    <n v="0"/>
    <m/>
  </r>
  <r>
    <d v="2020-05-04T00:00:00"/>
    <s v="20.0.000041286-5  "/>
    <s v="308/2020"/>
    <x v="17"/>
    <x v="2"/>
    <s v="NCP FRANQUIA"/>
    <m/>
    <x v="12"/>
    <n v="1"/>
    <n v="0"/>
    <m/>
  </r>
  <r>
    <d v="2020-05-06T00:00:00"/>
    <s v="20.0.000042107-4"/>
    <s v="315/2020"/>
    <x v="18"/>
    <x v="2"/>
    <s v="AIRTON SOARES MEI"/>
    <m/>
    <x v="25"/>
    <m/>
    <n v="0"/>
    <m/>
  </r>
  <r>
    <d v="2020-05-06T00:00:00"/>
    <s v="20.0.000042113-9"/>
    <s v="316/2020"/>
    <x v="18"/>
    <x v="2"/>
    <s v="PADARIA E LANC. A F SANTOS LTDA"/>
    <m/>
    <x v="18"/>
    <m/>
    <n v="0"/>
    <m/>
  </r>
  <r>
    <d v="2020-05-06T00:00:00"/>
    <s v="20.0.000042372-7"/>
    <s v="317/2020"/>
    <x v="18"/>
    <x v="2"/>
    <s v="BK BRASIL LTDA"/>
    <m/>
    <x v="3"/>
    <m/>
    <n v="0"/>
    <m/>
  </r>
  <r>
    <d v="2020-05-06T00:00:00"/>
    <s v="20.0.000042413-8"/>
    <s v="319/2020"/>
    <x v="18"/>
    <x v="2"/>
    <s v="LAÇADOR PADARIA E CONF. "/>
    <m/>
    <x v="26"/>
    <m/>
    <n v="1"/>
    <d v="2020-05-22T00:00:00"/>
  </r>
  <r>
    <d v="2020-05-06T00:00:00"/>
    <s v="20.0.000042381-6"/>
    <s v="318/2020"/>
    <x v="18"/>
    <x v="2"/>
    <s v="CARREFFOUR COM. IND. LTDA"/>
    <m/>
    <x v="3"/>
    <m/>
    <n v="0"/>
    <m/>
  </r>
  <r>
    <d v="2020-05-08T00:00:00"/>
    <s v="20.0.000042864-8"/>
    <s v="321/2020"/>
    <x v="18"/>
    <x v="2"/>
    <s v="SEGREDO CLUBE 2"/>
    <m/>
    <x v="27"/>
    <n v="1"/>
    <n v="1"/>
    <d v="2020-05-20T00:00:00"/>
  </r>
  <r>
    <d v="2020-05-08T00:00:00"/>
    <s v="20.0.000042863-0 "/>
    <s v="320/2020"/>
    <x v="18"/>
    <x v="2"/>
    <s v="LEONIR ARAÚJO/BINGO ROMA"/>
    <m/>
    <x v="27"/>
    <n v="1"/>
    <n v="0"/>
    <m/>
  </r>
  <r>
    <d v="2020-05-11T00:00:00"/>
    <s v="20.0.000043296-3"/>
    <s v="379/2020"/>
    <x v="18"/>
    <x v="2"/>
    <s v="BOCA CHEIA "/>
    <m/>
    <x v="3"/>
    <n v="1"/>
    <n v="0"/>
    <m/>
  </r>
  <r>
    <d v="2020-05-07T00:00:00"/>
    <s v="20.0.000042628-9 "/>
    <s v="322/2020"/>
    <x v="19"/>
    <x v="2"/>
    <s v="JOSÉ ALTEMIRO SKIBINSKI"/>
    <m/>
    <x v="2"/>
    <m/>
    <n v="1"/>
    <d v="2020-05-11T00:00:00"/>
  </r>
  <r>
    <d v="2020-05-07T00:00:00"/>
    <s v="20.0.000042633-5"/>
    <s v="323/2020"/>
    <x v="19"/>
    <x v="2"/>
    <s v="MATHEUS RAMIRO MERLINI MARTINS"/>
    <m/>
    <x v="2"/>
    <m/>
    <n v="0"/>
    <m/>
  </r>
  <r>
    <d v="2020-05-07T00:00:00"/>
    <s v="20.0.000042659-9"/>
    <s v="325/2020"/>
    <x v="20"/>
    <x v="2"/>
    <s v="VIVIANE GOMES DE OLIVEIRA "/>
    <n v="1"/>
    <x v="28"/>
    <m/>
    <n v="0"/>
    <m/>
  </r>
  <r>
    <d v="2020-05-07T00:00:00"/>
    <s v="20.0.000042668-8"/>
    <s v="326/2020"/>
    <x v="20"/>
    <x v="2"/>
    <s v="VIVIANE GOMES DE OLIVEIRA "/>
    <m/>
    <x v="28"/>
    <n v="1"/>
    <n v="0"/>
    <m/>
  </r>
  <r>
    <d v="2020-05-07T00:00:00"/>
    <s v="20.0.000042684-0 "/>
    <s v="327/2020"/>
    <x v="20"/>
    <x v="2"/>
    <s v="MASIERO VEICULOS"/>
    <n v="1"/>
    <x v="29"/>
    <m/>
    <n v="0"/>
    <m/>
  </r>
  <r>
    <d v="2020-05-07T00:00:00"/>
    <s v="20.0.000042694-7"/>
    <s v="328/2020"/>
    <x v="20"/>
    <x v="2"/>
    <s v="MASIERO VEICULOS"/>
    <m/>
    <x v="29"/>
    <m/>
    <n v="0"/>
    <m/>
  </r>
  <r>
    <d v="2020-05-07T00:00:00"/>
    <s v="20.0.000042704-8"/>
    <s v="329/2020"/>
    <x v="20"/>
    <x v="2"/>
    <s v="GHILHERME PEREIRA FERNANDES "/>
    <n v="1"/>
    <x v="30"/>
    <m/>
    <n v="0"/>
    <m/>
  </r>
  <r>
    <d v="2020-05-07T00:00:00"/>
    <s v="20.0.000042720-0  "/>
    <s v="330/2020"/>
    <x v="20"/>
    <x v="2"/>
    <s v="GHILHERME PEREIRA FERNANDES "/>
    <m/>
    <x v="12"/>
    <m/>
    <n v="0"/>
    <m/>
  </r>
  <r>
    <d v="2020-05-07T00:00:00"/>
    <s v="20.0.000042732-3 "/>
    <s v="331/2020"/>
    <x v="20"/>
    <x v="2"/>
    <s v="RÓTULA CAFÉ E CONVENIÊNCIA"/>
    <m/>
    <x v="12"/>
    <m/>
    <n v="0"/>
    <m/>
  </r>
  <r>
    <d v="2020-05-07T00:00:00"/>
    <s v="20.0.000042743-9 "/>
    <s v="332/2020"/>
    <x v="20"/>
    <x v="2"/>
    <s v="SHOW CAR AUTOMARCAS"/>
    <m/>
    <x v="12"/>
    <m/>
    <n v="0"/>
    <m/>
  </r>
  <r>
    <d v="2020-05-07T00:00:00"/>
    <s v="20.0.000042750-1"/>
    <s v="333/2020"/>
    <x v="20"/>
    <x v="2"/>
    <s v="IGREJA UNIVERSAL "/>
    <m/>
    <x v="31"/>
    <m/>
    <n v="1"/>
    <d v="2020-05-19T00:00:00"/>
  </r>
  <r>
    <d v="2020-05-07T00:00:00"/>
    <s v="20.0.000042768-4 "/>
    <s v="3355/2020"/>
    <x v="20"/>
    <x v="2"/>
    <s v="JOÃO OBINO EMP. IMOBILIÁRIOS"/>
    <m/>
    <x v="15"/>
    <m/>
    <n v="0"/>
    <m/>
  </r>
  <r>
    <d v="2020-05-08T00:00:00"/>
    <s v="20.0.000043043-0"/>
    <s v="343/2020"/>
    <x v="21"/>
    <x v="2"/>
    <s v="FLORICULTURA MIOSOTIS LTDA"/>
    <m/>
    <x v="9"/>
    <m/>
    <n v="0"/>
    <m/>
  </r>
  <r>
    <d v="2020-05-08T00:00:00"/>
    <s v="20.0.000043037-5"/>
    <s v="342/2020"/>
    <x v="21"/>
    <x v="2"/>
    <s v="SUPER BICHOS COM. DE ARTIGOS"/>
    <m/>
    <x v="32"/>
    <n v="1"/>
    <n v="0"/>
    <m/>
  </r>
  <r>
    <d v="2020-05-08T00:00:00"/>
    <s v="20.0.000043024-3  "/>
    <s v="341/2020"/>
    <x v="21"/>
    <x v="2"/>
    <s v="LUIZ ALBERTO SANCHEZ TRUCIDO"/>
    <m/>
    <x v="4"/>
    <m/>
    <n v="0"/>
    <m/>
  </r>
  <r>
    <d v="2020-05-08T00:00:00"/>
    <s v="20.0.000043005-7"/>
    <s v="339/2020"/>
    <x v="21"/>
    <x v="2"/>
    <s v="SABOR E TRADIÇÃO REST. E LANC."/>
    <m/>
    <x v="2"/>
    <m/>
    <n v="0"/>
    <m/>
  </r>
  <r>
    <d v="2020-05-08T00:00:00"/>
    <s v="20.0.000042993-8"/>
    <s v="338/2020"/>
    <x v="21"/>
    <x v="2"/>
    <s v="CALVI COM. DE CARNES "/>
    <m/>
    <x v="3"/>
    <m/>
    <n v="0"/>
    <m/>
  </r>
  <r>
    <d v="2020-05-11T00:00:00"/>
    <s v="20.0.000043305-6  "/>
    <s v="345/2020"/>
    <x v="21"/>
    <x v="2"/>
    <s v="MAICO FERNANDO BAIRROS ARAÚJO"/>
    <m/>
    <x v="3"/>
    <m/>
    <n v="0"/>
    <m/>
  </r>
  <r>
    <d v="2020-05-11T00:00:00"/>
    <s v="20.0.000043492-3"/>
    <s v="349/2020"/>
    <x v="22"/>
    <x v="2"/>
    <s v="DREBES E CIA LTDA"/>
    <m/>
    <x v="5"/>
    <m/>
    <n v="0"/>
    <m/>
  </r>
  <r>
    <d v="2020-05-11T00:00:00"/>
    <s v="20.0.000043316-1"/>
    <s v="346/2020"/>
    <x v="22"/>
    <x v="2"/>
    <s v="MONTEIRO E MOREIRA LTDA"/>
    <m/>
    <x v="1"/>
    <m/>
    <n v="1"/>
    <d v="2020-05-19T00:00:00"/>
  </r>
  <r>
    <d v="2020-05-11T00:00:00"/>
    <s v="20.0.000043320-0"/>
    <s v="347/2020"/>
    <x v="22"/>
    <x v="2"/>
    <s v="GILVANE COM DE GÊNEROS LTDA"/>
    <m/>
    <x v="21"/>
    <m/>
    <n v="0"/>
    <m/>
  </r>
  <r>
    <d v="2020-05-11T00:00:00"/>
    <s v="20.0.000043326-9"/>
    <s v="348/2020"/>
    <x v="22"/>
    <x v="2"/>
    <s v="MAURA ROZANA PACHECO ALVES "/>
    <m/>
    <x v="3"/>
    <m/>
    <n v="1"/>
    <d v="2020-05-19T00:00:00"/>
  </r>
  <r>
    <d v="2020-05-11T00:00:00"/>
    <s v="20.0.000043333-1"/>
    <s v="350/2020"/>
    <x v="22"/>
    <x v="2"/>
    <s v="LOJAS COLOMBO SA COM. DE UTILID. "/>
    <m/>
    <x v="3"/>
    <n v="1"/>
    <n v="0"/>
    <m/>
  </r>
  <r>
    <d v="2020-05-11T00:00:00"/>
    <s v="20.0.000043384-6"/>
    <s v="352/2020"/>
    <x v="22"/>
    <x v="2"/>
    <s v="LEO PASTEL "/>
    <m/>
    <x v="2"/>
    <m/>
    <n v="0"/>
    <m/>
  </r>
  <r>
    <d v="2020-05-11T00:00:00"/>
    <s v="20.0.000043392-7"/>
    <s v="356/2020"/>
    <x v="22"/>
    <x v="2"/>
    <s v="DECK XIS BOX"/>
    <m/>
    <x v="31"/>
    <m/>
    <n v="0"/>
    <m/>
  </r>
  <r>
    <d v="2020-05-11T00:00:00"/>
    <s v="20.0.000043397-8"/>
    <s v="360/2020"/>
    <x v="22"/>
    <x v="2"/>
    <s v="AZEVEDO E LAPIS LTDA"/>
    <m/>
    <x v="33"/>
    <m/>
    <n v="0"/>
    <m/>
  </r>
  <r>
    <d v="2020-05-11T00:00:00"/>
    <s v="20.0.000043503-2"/>
    <s v="354/2020"/>
    <x v="22"/>
    <x v="2"/>
    <s v="FABIO MOTOS "/>
    <m/>
    <x v="34"/>
    <m/>
    <n v="0"/>
    <m/>
  </r>
  <r>
    <d v="2020-05-11T00:00:00"/>
    <s v="20.0.000043507-5"/>
    <s v="355/2020"/>
    <x v="22"/>
    <x v="2"/>
    <s v="PAULO RENIZANELA"/>
    <m/>
    <x v="34"/>
    <m/>
    <n v="0"/>
    <m/>
  </r>
  <r>
    <d v="2020-05-11T00:00:00"/>
    <s v="20.0.000043523-7"/>
    <s v="351/2020"/>
    <x v="22"/>
    <x v="2"/>
    <s v="FUNILARIA ADS LTDA"/>
    <m/>
    <x v="35"/>
    <m/>
    <n v="1"/>
    <d v="2020-05-19T00:00:00"/>
  </r>
  <r>
    <d v="2020-05-11T00:00:00"/>
    <s v="20.0.000043547-4"/>
    <s v="353/2020"/>
    <x v="22"/>
    <x v="2"/>
    <s v="COMÉRCIO DE RAÇÕES PORTELA"/>
    <m/>
    <x v="34"/>
    <m/>
    <n v="0"/>
    <m/>
  </r>
  <r>
    <d v="2020-05-11T00:00:00"/>
    <s v="20.0.000043554-7 "/>
    <s v="357/2020"/>
    <x v="22"/>
    <x v="2"/>
    <s v="MADEIREIRA M GARRAS "/>
    <m/>
    <x v="34"/>
    <m/>
    <n v="0"/>
    <m/>
  </r>
  <r>
    <d v="2020-05-11T00:00:00"/>
    <s v="20.0.000043555-5 "/>
    <s v="359/2020"/>
    <x v="22"/>
    <x v="2"/>
    <s v="MERCADO PORTO "/>
    <m/>
    <x v="36"/>
    <m/>
    <n v="0"/>
    <m/>
  </r>
  <r>
    <d v="2020-05-11T00:00:00"/>
    <s v="20.0.000043404-4"/>
    <s v="361/2020"/>
    <x v="23"/>
    <x v="2"/>
    <s v="ROSELI DOS SANTOS GONÇALVES "/>
    <m/>
    <x v="3"/>
    <m/>
    <n v="0"/>
    <m/>
  </r>
  <r>
    <d v="2020-05-11T00:00:00"/>
    <s v="20.0.000043512-1 "/>
    <s v="366/2020"/>
    <x v="24"/>
    <x v="2"/>
    <s v="BEATRIZ FREITAS DE BARROS "/>
    <m/>
    <x v="34"/>
    <m/>
    <n v="0"/>
    <m/>
  </r>
  <r>
    <d v="2020-05-11T00:00:00"/>
    <s v="20.0.000043515-6 "/>
    <s v="367/2020"/>
    <x v="24"/>
    <x v="2"/>
    <s v="R DA SILVA JARDINS "/>
    <m/>
    <x v="36"/>
    <m/>
    <n v="0"/>
    <m/>
  </r>
  <r>
    <d v="2020-05-11T00:00:00"/>
    <s v="20.0.000043518-0"/>
    <s v="368/2020"/>
    <x v="24"/>
    <x v="2"/>
    <s v="N NORONHA DA SILVA"/>
    <m/>
    <x v="36"/>
    <m/>
    <n v="0"/>
    <m/>
  </r>
  <r>
    <d v="2020-05-11T00:00:00"/>
    <s v="20.0.000043528-8"/>
    <s v="364/2020"/>
    <x v="24"/>
    <x v="2"/>
    <s v="PATRÍCIA BATISTA FERRARI"/>
    <m/>
    <x v="19"/>
    <m/>
    <n v="0"/>
    <m/>
  </r>
  <r>
    <d v="2020-05-11T00:00:00"/>
    <s v="20.0.000043536-9"/>
    <s v="369/2020"/>
    <x v="24"/>
    <x v="2"/>
    <s v="SREGIO DE LIMA JAROSZWI"/>
    <m/>
    <x v="19"/>
    <m/>
    <n v="0"/>
    <m/>
  </r>
  <r>
    <d v="2020-05-11T00:00:00"/>
    <s v="20.0.000043537-7 "/>
    <s v="370/2020"/>
    <x v="24"/>
    <x v="2"/>
    <s v="ELISANGELA DA SILVA MEDEIROS "/>
    <m/>
    <x v="19"/>
    <m/>
    <n v="0"/>
    <m/>
  </r>
  <r>
    <d v="2020-05-12T00:00:00"/>
    <s v="20.0.000043829-5 "/>
    <s v="363/2020"/>
    <x v="24"/>
    <x v="2"/>
    <s v="KARINA GIAROLLI FEDERZZI"/>
    <m/>
    <x v="10"/>
    <m/>
    <n v="0"/>
    <m/>
  </r>
  <r>
    <d v="2020-05-12T00:00:00"/>
    <s v="20.0.000043843-0 "/>
    <s v="371/2020"/>
    <x v="24"/>
    <x v="2"/>
    <s v="PADARIA E CONF. DA GOSTO "/>
    <m/>
    <x v="2"/>
    <m/>
    <n v="1"/>
    <d v="2020-05-21T00:00:00"/>
  </r>
  <r>
    <d v="2020-05-12T00:00:00"/>
    <s v="20.0.000043870-8  "/>
    <s v="372/2020"/>
    <x v="24"/>
    <x v="2"/>
    <s v="BISTRÔ MARZANA LTDA"/>
    <m/>
    <x v="2"/>
    <m/>
    <n v="0"/>
    <m/>
  </r>
  <r>
    <d v="2020-05-12T00:00:00"/>
    <s v="20.0.000043880-5"/>
    <s v="373/2020"/>
    <x v="24"/>
    <x v="2"/>
    <s v="VITÓRIA LANCHES"/>
    <m/>
    <x v="2"/>
    <m/>
    <n v="0"/>
    <m/>
  </r>
  <r>
    <d v="2020-05-12T00:00:00"/>
    <s v="20.0.000043888-0 "/>
    <s v="374/2020"/>
    <x v="24"/>
    <x v="2"/>
    <s v="LANCHES 2983 LTDA"/>
    <m/>
    <x v="18"/>
    <m/>
    <n v="0"/>
    <m/>
  </r>
  <r>
    <d v="2020-05-14T00:00:00"/>
    <s v="20.0.000044323-0"/>
    <s v="340/2020"/>
    <x v="21"/>
    <x v="2"/>
    <s v="MINIMERCADO DINAPOLI LTDA"/>
    <m/>
    <x v="32"/>
    <m/>
    <n v="1"/>
    <d v="2020-05-22T00:00:00"/>
  </r>
  <r>
    <d v="2020-05-14T00:00:00"/>
    <s v="20.0.000044369-8 "/>
    <s v="377/2020"/>
    <x v="24"/>
    <x v="2"/>
    <s v="MT ALMEIDA WITT"/>
    <m/>
    <x v="18"/>
    <m/>
    <n v="0"/>
    <m/>
  </r>
  <r>
    <d v="2020-05-14T00:00:00"/>
    <s v="20.0.000044385-0 "/>
    <s v="381/2020"/>
    <x v="24"/>
    <x v="2"/>
    <s v="BANRISUL"/>
    <n v="1"/>
    <x v="34"/>
    <m/>
    <n v="0"/>
    <m/>
  </r>
  <r>
    <d v="2020-05-14T00:00:00"/>
    <s v="20.0.000044395-7"/>
    <s v="382/2020"/>
    <x v="25"/>
    <x v="2"/>
    <s v="PADARIA SUIÇA "/>
    <m/>
    <x v="37"/>
    <m/>
    <n v="0"/>
    <m/>
  </r>
  <r>
    <d v="2020-05-14T00:00:00"/>
    <s v="20.0.000044409-0"/>
    <s v="385/2020"/>
    <x v="26"/>
    <x v="2"/>
    <s v="ELIEGE RÉGIO DA SILVA FARIAS"/>
    <m/>
    <x v="38"/>
    <m/>
    <n v="0"/>
    <m/>
  </r>
  <r>
    <d v="2020-05-14T00:00:00"/>
    <s v="20.0.000044416-3"/>
    <s v="386/2020"/>
    <x v="26"/>
    <x v="2"/>
    <s v="CAIXA ECONÔMICA FEDERAL "/>
    <m/>
    <x v="39"/>
    <m/>
    <n v="0"/>
    <m/>
  </r>
  <r>
    <d v="2020-05-14T00:00:00"/>
    <s v="20.0.000044470-8"/>
    <s v="387/2020"/>
    <x v="26"/>
    <x v="2"/>
    <s v="CHURRASCARIA PIRÂMIDE"/>
    <m/>
    <x v="20"/>
    <m/>
    <n v="0"/>
    <m/>
  </r>
  <r>
    <d v="2020-05-14T00:00:00"/>
    <s v="20.0.000044479-1  "/>
    <s v="388/2020"/>
    <x v="26"/>
    <x v="2"/>
    <s v="BAR E REST. NORMANDIA "/>
    <m/>
    <x v="40"/>
    <m/>
    <n v="0"/>
    <m/>
  </r>
  <r>
    <d v="2020-05-14T00:00:00"/>
    <s v="20.0.000044493-7 "/>
    <s v="389/2020"/>
    <x v="26"/>
    <x v="2"/>
    <s v="MÁRCIA DA SILVA OLIVEIRA "/>
    <m/>
    <x v="5"/>
    <m/>
    <n v="0"/>
    <m/>
  </r>
  <r>
    <d v="2020-05-14T00:00:00"/>
    <s v="20.0.000044499-6 "/>
    <s v="390/2020"/>
    <x v="26"/>
    <x v="2"/>
    <s v="PAULO CÉSAR GUARAGNIME"/>
    <m/>
    <x v="15"/>
    <m/>
    <n v="0"/>
    <m/>
  </r>
  <r>
    <d v="2020-05-14T00:00:00"/>
    <s v="20.0.000044298-5"/>
    <s v="324/2020"/>
    <x v="19"/>
    <x v="2"/>
    <s v="CARLOS AFONSO CASTRO TEIXEIRA"/>
    <m/>
    <x v="2"/>
    <m/>
    <n v="0"/>
    <m/>
  </r>
  <r>
    <d v="2020-05-14T00:00:00"/>
    <s v="20.0.000044305-1 "/>
    <s v="334/2020"/>
    <x v="20"/>
    <x v="2"/>
    <s v="NILSON EDSON RIBEIRO"/>
    <m/>
    <x v="41"/>
    <m/>
    <n v="0"/>
    <m/>
  </r>
  <r>
    <d v="2020-05-14T00:00:00"/>
    <s v="20.0.000044310-8"/>
    <s v="336/2020"/>
    <x v="21"/>
    <x v="2"/>
    <s v="ABEL E RYFI PRODUTOS NATURAIS LTDA-ME"/>
    <m/>
    <x v="20"/>
    <m/>
    <n v="0"/>
    <m/>
  </r>
  <r>
    <d v="2020-05-14T00:00:00"/>
    <s v="20.0.000044319-1"/>
    <s v="337/2020"/>
    <x v="21"/>
    <x v="2"/>
    <s v="CALI E ARI BAR E REST. LTDA"/>
    <m/>
    <x v="20"/>
    <m/>
    <n v="0"/>
    <m/>
  </r>
  <r>
    <d v="2020-05-14T00:00:00"/>
    <s v="20.0.000044328-0 "/>
    <s v="344/2020"/>
    <x v="21"/>
    <x v="2"/>
    <s v="ANDRÉIA RIBEIRO SUVENIRES"/>
    <m/>
    <x v="10"/>
    <m/>
    <n v="0"/>
    <m/>
  </r>
  <r>
    <d v="2020-05-14T00:00:00"/>
    <s v="20.0.000044344-2"/>
    <s v="358/2020"/>
    <x v="22"/>
    <x v="2"/>
    <s v="ABASTEC. DE COMBUSTÍVEIS B. VISTA LTDA"/>
    <n v="1"/>
    <x v="11"/>
    <m/>
    <n v="0"/>
    <m/>
  </r>
  <r>
    <d v="2020-05-14T00:00:00"/>
    <s v="20.0.000044353-1 "/>
    <s v="365/2020"/>
    <x v="24"/>
    <x v="2"/>
    <s v="RD ASSIST. TÉCNICA ESPECIALIZADA"/>
    <m/>
    <x v="12"/>
    <m/>
    <n v="0"/>
    <m/>
  </r>
  <r>
    <d v="2020-05-14T00:00:00"/>
    <s v="20.0.000044286-1  "/>
    <s v="375/2020"/>
    <x v="24"/>
    <x v="2"/>
    <s v="BANRISUL"/>
    <m/>
    <x v="42"/>
    <m/>
    <n v="0"/>
    <m/>
  </r>
  <r>
    <d v="2020-05-14T00:00:00"/>
    <s v="20.0.000044289-6 "/>
    <s v="376/2020"/>
    <x v="24"/>
    <x v="2"/>
    <s v="BRINCO DE BOI REST. E ASSADOS LTDA"/>
    <m/>
    <x v="36"/>
    <m/>
    <n v="0"/>
    <m/>
  </r>
  <r>
    <d v="2020-05-14T00:00:00"/>
    <s v="20.0.000044299-3"/>
    <s v="380/2020"/>
    <x v="24"/>
    <x v="2"/>
    <s v="AUTO MECÂNICA MAX"/>
    <m/>
    <x v="34"/>
    <m/>
    <n v="0"/>
    <m/>
  </r>
  <r>
    <d v="2020-05-14T00:00:00"/>
    <s v="20.0.000044290-0"/>
    <s v="378/2020"/>
    <x v="24"/>
    <x v="2"/>
    <s v="MADEIREIRA PINHEIRO"/>
    <m/>
    <x v="36"/>
    <m/>
    <n v="0"/>
    <m/>
  </r>
  <r>
    <d v="2020-05-15T00:00:00"/>
    <s v="20.0.000044622-0"/>
    <s v="401/2020"/>
    <x v="27"/>
    <x v="2"/>
    <s v="IPANEMA TÊNIS CLUBE"/>
    <m/>
    <x v="43"/>
    <m/>
    <n v="0"/>
    <m/>
  </r>
  <r>
    <d v="2020-05-15T00:00:00"/>
    <s v="20.0.000044663-8"/>
    <s v="393/2020"/>
    <x v="27"/>
    <x v="2"/>
    <s v="LUIS DALLA LASTE "/>
    <m/>
    <x v="26"/>
    <m/>
    <n v="0"/>
    <m/>
  </r>
  <r>
    <d v="2020-05-15T00:00:00"/>
    <s v="20.0.000044701-4"/>
    <s v="394/2020"/>
    <x v="27"/>
    <x v="2"/>
    <s v="MARIA BORSATO BERTE"/>
    <m/>
    <x v="44"/>
    <m/>
    <n v="1"/>
    <d v="2020-05-15T00:00:00"/>
  </r>
  <r>
    <d v="2020-05-15T00:00:00"/>
    <s v="20.0.000044786-3  "/>
    <s v="402/2020"/>
    <x v="28"/>
    <x v="2"/>
    <s v="ITACIR COSER"/>
    <m/>
    <x v="4"/>
    <m/>
    <n v="0"/>
    <m/>
  </r>
  <r>
    <d v="2020-05-19T00:00:00"/>
    <s v="20.0.000045574-2 "/>
    <s v="395/2020"/>
    <x v="29"/>
    <x v="2"/>
    <s v="PADARIA CRIS"/>
    <m/>
    <x v="36"/>
    <m/>
    <n v="0"/>
    <m/>
  </r>
  <r>
    <d v="2020-05-19T00:00:00"/>
    <s v="20.0.000045652-8 "/>
    <s v="291/2020"/>
    <x v="28"/>
    <x v="2"/>
    <s v="COM. DE MEDICAMENTOS BRAIR LTDA"/>
    <m/>
    <x v="5"/>
    <m/>
    <n v="0"/>
    <m/>
  </r>
  <r>
    <d v="2020-05-19T00:00:00"/>
    <s v="20.0.000045650-1"/>
    <s v="396/2020"/>
    <x v="27"/>
    <x v="2"/>
    <s v="RITA DE CÁSSIA ANDRADE DOS SANTOS"/>
    <m/>
    <x v="5"/>
    <m/>
    <n v="0"/>
    <m/>
  </r>
  <r>
    <d v="2020-05-19T00:00:00"/>
    <s v="20.0.000045665-0 "/>
    <s v="293/2020"/>
    <x v="28"/>
    <x v="2"/>
    <s v="VIDA SAÚDE CENTRO MÉDICO DE DIAGNÓSTICO"/>
    <m/>
    <x v="5"/>
    <m/>
    <n v="1"/>
    <d v="2020-05-20T00:00:00"/>
  </r>
  <r>
    <d v="2020-05-19T00:00:00"/>
    <s v="20.0.000045679-0"/>
    <s v="294/2020"/>
    <x v="28"/>
    <x v="2"/>
    <s v="PAOLA FERNANDA DE OLIVEIRA CONFECÇÕES"/>
    <m/>
    <x v="5"/>
    <n v="1"/>
    <n v="0"/>
    <m/>
  </r>
  <r>
    <d v="2020-05-19T00:00:00"/>
    <s v="20.0.000045689-7"/>
    <s v="397/2020"/>
    <x v="27"/>
    <x v="2"/>
    <s v="BODEGA RAÇÕES"/>
    <n v="1"/>
    <x v="5"/>
    <m/>
    <n v="0"/>
    <m/>
  </r>
  <r>
    <d v="2020-05-19T00:00:00"/>
    <s v="20.0.000045702-8 "/>
    <s v="295/2020"/>
    <x v="28"/>
    <x v="2"/>
    <s v="SUPER KAN"/>
    <m/>
    <x v="5"/>
    <m/>
    <n v="0"/>
    <m/>
  </r>
  <r>
    <d v="2020-05-19T00:00:00"/>
    <s v="20.0.000045710-9"/>
    <s v="398/2020"/>
    <x v="27"/>
    <x v="2"/>
    <s v="BODEGA RAÇÕES"/>
    <m/>
    <x v="5"/>
    <m/>
    <n v="0"/>
    <m/>
  </r>
  <r>
    <d v="2020-05-19T00:00:00"/>
    <s v="20.0.000045743-5 "/>
    <s v="399/2020"/>
    <x v="27"/>
    <x v="2"/>
    <s v="CENTRAL MÓVEIS"/>
    <m/>
    <x v="5"/>
    <m/>
    <n v="0"/>
    <m/>
  </r>
  <r>
    <d v="2020-05-19T00:00:00"/>
    <s v="20.0.000045766-4 "/>
    <s v="391/2020"/>
    <x v="29"/>
    <x v="2"/>
    <s v="SUPER MAGO"/>
    <m/>
    <x v="45"/>
    <m/>
    <n v="0"/>
    <m/>
  </r>
  <r>
    <d v="2020-05-19T00:00:00"/>
    <s v="20.0.000045796-6 "/>
    <s v="400/2020"/>
    <x v="27"/>
    <x v="2"/>
    <s v="DUS RODAS E PNEUS"/>
    <m/>
    <x v="5"/>
    <m/>
    <n v="0"/>
    <m/>
  </r>
  <r>
    <d v="2020-05-19T00:00:00"/>
    <s v="20.0.000045847-4  "/>
    <s v="384/2020"/>
    <x v="26"/>
    <x v="2"/>
    <s v="RESTAURANTE SAKEED"/>
    <m/>
    <x v="46"/>
    <m/>
    <n v="0"/>
    <m/>
  </r>
  <r>
    <d v="2020-05-19T00:00:00"/>
    <s v="20.0.000045851-2"/>
    <s v="403/2020"/>
    <x v="28"/>
    <x v="2"/>
    <s v="CIA ZAFFARI"/>
    <m/>
    <x v="12"/>
    <m/>
    <n v="0"/>
    <m/>
  </r>
  <r>
    <d v="2020-05-19T00:00:00"/>
    <s v="20.0.000045523-8"/>
    <s v="404/2020"/>
    <x v="28"/>
    <x v="2"/>
    <s v="CELSO GRAFF"/>
    <m/>
    <x v="4"/>
    <m/>
    <n v="1"/>
    <d v="2020-05-19T00:00:00"/>
  </r>
  <r>
    <d v="2020-05-19T00:00:00"/>
    <s v="20.0.000045860-1"/>
    <s v="405/2020"/>
    <x v="28"/>
    <x v="2"/>
    <s v="KEPPLER INDÚSTRIA DE ALIMENTOS"/>
    <m/>
    <x v="47"/>
    <m/>
    <n v="0"/>
    <m/>
  </r>
  <r>
    <d v="2020-05-19T00:00:00"/>
    <s v="20.0.000045879-2"/>
    <s v="406/2020"/>
    <x v="28"/>
    <x v="2"/>
    <s v="COM. DE ALIMENTOS C.F. ANTUNES LTDA"/>
    <m/>
    <x v="48"/>
    <m/>
    <n v="0"/>
    <m/>
  </r>
  <r>
    <d v="2020-05-20T00:00:00"/>
    <s v="20.0.000045894-6 "/>
    <s v="407/2020"/>
    <x v="30"/>
    <x v="2"/>
    <s v="IGREJA UNIVERSAL "/>
    <m/>
    <x v="12"/>
    <m/>
    <n v="0"/>
    <m/>
  </r>
  <r>
    <d v="2020-05-20T00:00:00"/>
    <s v="20.0.000045906-3  "/>
    <s v="408/2020"/>
    <x v="30"/>
    <x v="2"/>
    <s v="VALTER MARQUES PINTO"/>
    <m/>
    <x v="8"/>
    <m/>
    <n v="0"/>
    <m/>
  </r>
  <r>
    <d v="2020-05-20T00:00:00"/>
    <s v="20.0.000045975-6"/>
    <s v="412/2020"/>
    <x v="30"/>
    <x v="2"/>
    <s v="IGREJA A VOZ DO EVANGELHO PLENO"/>
    <m/>
    <x v="29"/>
    <m/>
    <n v="0"/>
    <m/>
  </r>
  <r>
    <d v="2020-05-20T00:00:00"/>
    <s v="20.0.000045992-6 "/>
    <s v="414/2020"/>
    <x v="29"/>
    <x v="2"/>
    <s v="ALEMÃO AUTO CENTER"/>
    <m/>
    <x v="48"/>
    <m/>
    <n v="0"/>
    <m/>
  </r>
  <r>
    <d v="2020-05-20T00:00:00"/>
    <s v="20.0.000046001-0"/>
    <s v="415/2020"/>
    <x v="29"/>
    <x v="2"/>
    <s v="AUTO POSTO SANTA MÔNICA"/>
    <n v="1"/>
    <x v="38"/>
    <m/>
    <n v="0"/>
    <m/>
  </r>
  <r>
    <d v="2020-05-20T00:00:00"/>
    <s v="20.0.000046040-1  "/>
    <s v="416/2020"/>
    <x v="29"/>
    <x v="2"/>
    <s v="AUTO POSTO SANTA MÔNICA"/>
    <m/>
    <x v="38"/>
    <m/>
    <n v="0"/>
    <m/>
  </r>
  <r>
    <d v="2020-05-20T00:00:00"/>
    <s v="20.0.000046052-5"/>
    <s v="418/2020"/>
    <x v="31"/>
    <x v="2"/>
    <s v="OLIVEIRA MATERIAIS DE CONSTRUÇÃO"/>
    <m/>
    <x v="13"/>
    <m/>
    <n v="0"/>
    <m/>
  </r>
  <r>
    <d v="2020-05-20T00:00:00"/>
    <s v="20.0.000046155-6 "/>
    <s v="417/2020"/>
    <x v="31"/>
    <x v="2"/>
    <s v="SIM REDE DE POSTOS LTDA "/>
    <m/>
    <x v="20"/>
    <m/>
    <n v="0"/>
    <m/>
  </r>
  <r>
    <d v="2020-05-21T00:00:00"/>
    <s v="20.0.000046466-0"/>
    <s v="383/2020"/>
    <x v="25"/>
    <x v="2"/>
    <s v="AREIAS DO FORTE"/>
    <m/>
    <x v="49"/>
    <m/>
    <n v="0"/>
    <m/>
  </r>
  <r>
    <d v="2020-05-21T00:00:00"/>
    <s v="20.0.000046566-7 "/>
    <s v="419/2020"/>
    <x v="31"/>
    <x v="2"/>
    <s v="REDE MUNDI"/>
    <m/>
    <x v="38"/>
    <n v="1"/>
    <n v="0"/>
    <m/>
  </r>
  <r>
    <d v="2020-05-21T00:00:00"/>
    <s v="20.0.000046579-9"/>
    <s v="421/2020"/>
    <x v="32"/>
    <x v="2"/>
    <s v="DIA BRASIL SOCIEDADE LTDA"/>
    <n v="1"/>
    <x v="48"/>
    <m/>
    <n v="0"/>
    <m/>
  </r>
  <r>
    <d v="2020-05-21T00:00:00"/>
    <s v="20.0.000046583-7 "/>
    <s v="422/2020"/>
    <x v="32"/>
    <x v="2"/>
    <s v="DIA BRASIL SOCIEDADE LTDA"/>
    <m/>
    <x v="48"/>
    <m/>
    <n v="0"/>
    <m/>
  </r>
  <r>
    <d v="2020-05-22T00:00:00"/>
    <s v="20.0.000046654-0"/>
    <s v="420/2020"/>
    <x v="31"/>
    <x v="2"/>
    <s v="MINIMERCADO CARLESSO"/>
    <m/>
    <x v="33"/>
    <m/>
    <n v="0"/>
    <m/>
  </r>
  <r>
    <d v="2020-05-25T00:00:00"/>
    <s v="20.0.000047321-0 "/>
    <s v="423/2020"/>
    <x v="33"/>
    <x v="2"/>
    <s v="ANILDO JOSÉ DE CARLLI"/>
    <m/>
    <x v="34"/>
    <m/>
    <n v="0"/>
    <m/>
  </r>
  <r>
    <d v="2020-05-26T00:00:00"/>
    <s v="20.0.000047426-7"/>
    <s v="426/2020"/>
    <x v="33"/>
    <x v="2"/>
    <s v="CAIXA ECONÔMICA FEDERAL "/>
    <n v="1"/>
    <x v="36"/>
    <m/>
    <n v="0"/>
    <m/>
  </r>
  <r>
    <d v="2020-05-26T00:00:00"/>
    <s v="20.0.000047420-8 "/>
    <s v="425/2020"/>
    <x v="33"/>
    <x v="2"/>
    <s v="CAIXA ECONÔMICA FEDERAL "/>
    <m/>
    <x v="36"/>
    <m/>
    <n v="0"/>
    <m/>
  </r>
  <r>
    <d v="2020-05-26T00:00:00"/>
    <s v="20.0.000047404-6"/>
    <s v="424/2020"/>
    <x v="33"/>
    <x v="2"/>
    <s v="LUIZ A. KUPHAL E CIA LTDA"/>
    <m/>
    <x v="34"/>
    <m/>
    <n v="0"/>
    <m/>
  </r>
  <r>
    <d v="2020-05-26T00:00:00"/>
    <s v="20.0.000047486-0  "/>
    <s v="427/2020"/>
    <x v="33"/>
    <x v="2"/>
    <s v="MOVEIS MIRANDA "/>
    <m/>
    <x v="36"/>
    <m/>
    <n v="0"/>
    <m/>
  </r>
  <r>
    <d v="2020-05-26T00:00:00"/>
    <s v="20.0.000047494-1 "/>
    <s v="428/2020"/>
    <x v="34"/>
    <x v="2"/>
    <s v="JONATAN SINKLER RAMOS DOS SANTOS"/>
    <m/>
    <x v="5"/>
    <m/>
    <n v="0"/>
    <m/>
  </r>
  <r>
    <d v="2020-05-26T00:00:00"/>
    <s v="20.0.000047660-0  "/>
    <s v="431/2020"/>
    <x v="34"/>
    <x v="2"/>
    <s v="BAR MIRO"/>
    <m/>
    <x v="40"/>
    <m/>
    <n v="0"/>
    <m/>
  </r>
  <r>
    <d v="2020-05-26T00:00:00"/>
    <s v="20.0.000047696-0"/>
    <s v="440/2020"/>
    <x v="35"/>
    <x v="2"/>
    <s v="MATEUS FREDERICO POSSEL"/>
    <m/>
    <x v="3"/>
    <n v="1"/>
    <m/>
    <m/>
  </r>
  <r>
    <d v="2020-05-26T00:00:00"/>
    <s v="20.0.000047698-7  "/>
    <s v="435/2020"/>
    <x v="35"/>
    <x v="2"/>
    <s v="COMERCIAL DE ALIMENTOS DAVI"/>
    <m/>
    <x v="12"/>
    <m/>
    <m/>
    <m/>
  </r>
  <r>
    <d v="2020-05-27T00:00:00"/>
    <s v="20.0.000047767-3 "/>
    <s v="429/2020"/>
    <x v="34"/>
    <x v="2"/>
    <s v="POSTO BMC"/>
    <m/>
    <x v="50"/>
    <m/>
    <m/>
    <m/>
  </r>
  <r>
    <d v="2020-05-27T00:00:00"/>
    <s v="20.0.000047773-8  "/>
    <s v="436/2020"/>
    <x v="35"/>
    <x v="2"/>
    <s v="COMERCIAL DE ALIMENTOS DAVI"/>
    <n v="1"/>
    <x v="12"/>
    <m/>
    <m/>
    <m/>
  </r>
  <r>
    <d v="2020-05-27T00:00:00"/>
    <s v="20.0.000047800-9 "/>
    <s v="438/2020"/>
    <x v="35"/>
    <x v="2"/>
    <s v="PADOCK LOTERIAS"/>
    <m/>
    <x v="12"/>
    <m/>
    <m/>
    <m/>
  </r>
  <r>
    <d v="2020-05-27T00:00:00"/>
    <s v="20.0.000047827-0"/>
    <s v="439/2020"/>
    <x v="35"/>
    <x v="2"/>
    <s v="COMÉRCIO DE COMBUSTÍVEIS TK"/>
    <m/>
    <x v="42"/>
    <m/>
    <m/>
    <m/>
  </r>
  <r>
    <d v="2020-05-27T00:00:00"/>
    <s v="20.0.000047847-5"/>
    <s v="430/2020"/>
    <x v="34"/>
    <x v="2"/>
    <s v="PETROBRASIL DERIVADOS DE PETRÓLEO"/>
    <m/>
    <x v="50"/>
    <m/>
    <m/>
    <m/>
  </r>
  <r>
    <d v="2020-05-27T00:00:00"/>
    <s v="20.0.000048025-9"/>
    <s v="441/2020"/>
    <x v="36"/>
    <x v="2"/>
    <s v="MAMBO ALIMENTOS"/>
    <m/>
    <x v="5"/>
    <m/>
    <m/>
    <m/>
  </r>
  <r>
    <d v="2020-05-27T00:00:00"/>
    <s v="20.0.000048033-0  "/>
    <s v="442/2020"/>
    <x v="36"/>
    <x v="2"/>
    <s v="JOCELI ANTUNES CORREIA"/>
    <m/>
    <x v="5"/>
    <m/>
    <m/>
    <m/>
  </r>
  <r>
    <d v="2020-05-27T00:00:00"/>
    <s v="20.0.000048040-2  "/>
    <s v="443/2020"/>
    <x v="36"/>
    <x v="2"/>
    <s v="JOCELI ANTUNES CORREIA"/>
    <n v="1"/>
    <x v="5"/>
    <m/>
    <m/>
    <m/>
  </r>
  <r>
    <d v="2020-05-29T00:00:00"/>
    <s v="20.0.000048720-2"/>
    <s v="445/2020"/>
    <x v="37"/>
    <x v="2"/>
    <s v="CONCREPOSTE LOCAÇÕES E SERVIÇOS"/>
    <m/>
    <x v="3"/>
    <m/>
    <m/>
    <m/>
  </r>
  <r>
    <d v="2020-05-29T00:00:00"/>
    <s v="20.0.000048739-3"/>
    <s v="447/2020"/>
    <x v="37"/>
    <x v="2"/>
    <s v="MIRIAM BETARIZ DOS SANTOS "/>
    <m/>
    <x v="3"/>
    <m/>
    <m/>
    <m/>
  </r>
  <r>
    <d v="2020-05-29T00:00:00"/>
    <s v="20.0.000048761-0"/>
    <s v="451/2020"/>
    <x v="37"/>
    <x v="2"/>
    <s v="BIG VILA NOVA "/>
    <m/>
    <x v="12"/>
    <m/>
    <m/>
    <m/>
  </r>
  <r>
    <d v="2020-05-29T00:00:00"/>
    <s v="20.0.000048763-6 "/>
    <s v="452/2020"/>
    <x v="37"/>
    <x v="2"/>
    <s v="MCX SUPERMERCADO"/>
    <m/>
    <x v="51"/>
    <m/>
    <m/>
    <m/>
  </r>
  <r>
    <d v="2020-06-01T00:00:00"/>
    <s v="20.0.000048933-7"/>
    <s v="446/2020"/>
    <x v="37"/>
    <x v="2"/>
    <s v="ARMAZÉN DOIS IRMÃOS"/>
    <m/>
    <x v="3"/>
    <m/>
    <m/>
    <m/>
  </r>
  <r>
    <d v="2020-06-01T00:00:00"/>
    <s v="20.0.000048982-5  "/>
    <s v="448/2020"/>
    <x v="37"/>
    <x v="2"/>
    <s v="CFA COMERCIAL DE ALIMENTOS "/>
    <m/>
    <x v="3"/>
    <m/>
    <m/>
    <m/>
  </r>
  <r>
    <d v="2020-06-01T00:00:00"/>
    <s v="20.0.000049121-8"/>
    <s v="453/2020"/>
    <x v="37"/>
    <x v="2"/>
    <s v="MCX SUPERMERCADO"/>
    <n v="1"/>
    <x v="51"/>
    <m/>
    <m/>
    <m/>
  </r>
  <r>
    <d v="2020-06-01T00:00:00"/>
    <s v="20.0.000049149-8"/>
    <s v="449/2020"/>
    <x v="37"/>
    <x v="2"/>
    <s v="DELLITZZI REST. E FAST FOOD"/>
    <m/>
    <x v="45"/>
    <m/>
    <m/>
    <m/>
  </r>
  <r>
    <d v="2020-06-01T00:00:00"/>
    <s v="20.0.000049156-0 "/>
    <s v="470/2020"/>
    <x v="38"/>
    <x v="2"/>
    <s v="BANRISUL SHOPPING TOTAL"/>
    <m/>
    <x v="4"/>
    <m/>
    <m/>
    <m/>
  </r>
  <r>
    <d v="2020-06-01T00:00:00"/>
    <s v="20.0.000049163-3"/>
    <s v="450/2020"/>
    <x v="37"/>
    <x v="2"/>
    <s v="DANILO ALBERTO TIZIANI"/>
    <m/>
    <x v="52"/>
    <m/>
    <m/>
    <m/>
  </r>
  <r>
    <d v="2020-06-01T00:00:00"/>
    <s v="20.0.000049173-0 "/>
    <s v="471/2020"/>
    <x v="38"/>
    <x v="2"/>
    <s v="PORTO SHOP"/>
    <m/>
    <x v="4"/>
    <m/>
    <m/>
    <m/>
  </r>
  <r>
    <d v="2020-06-01T00:00:00"/>
    <s v="20.0.000049180-3"/>
    <s v="472/2020"/>
    <x v="38"/>
    <x v="2"/>
    <s v="ROSANGELA ANAHI SALDANHA"/>
    <m/>
    <x v="53"/>
    <m/>
    <m/>
    <m/>
  </r>
  <r>
    <d v="2020-06-01T00:00:00"/>
    <s v="20.0.000049184-6"/>
    <s v="473/2020"/>
    <x v="38"/>
    <x v="2"/>
    <s v="ADMINISTRADORA GAÚCHA DE ESTACIONAMENTO"/>
    <m/>
    <x v="54"/>
    <m/>
    <m/>
    <m/>
  </r>
  <r>
    <d v="2020-06-01T00:00:00"/>
    <s v="20.0.000049185-4  "/>
    <s v="475/2020"/>
    <x v="39"/>
    <x v="2"/>
    <s v="CHURRASQUINHO TEDY"/>
    <m/>
    <x v="5"/>
    <m/>
    <m/>
    <m/>
  </r>
  <r>
    <d v="2020-06-01T00:00:00"/>
    <s v="20.0.0000496538-8"/>
    <s v="476/2020"/>
    <x v="40"/>
    <x v="3"/>
    <s v="PONTO DOS MÓVEIS"/>
    <m/>
    <x v="48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Td_AutoXBairros" cacheId="35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3">
  <location ref="A41:B52" firstHeaderRow="1" firstDataRow="1" firstDataCol="1"/>
  <pivotFields count="11">
    <pivotField showAll="0"/>
    <pivotField dataField="1" showAll="0"/>
    <pivotField showAll="0"/>
    <pivotField showAll="0"/>
    <pivotField showAll="0"/>
    <pivotField showAll="0"/>
    <pivotField showAll="0" defaultSubtotal="0"/>
    <pivotField axis="axisRow" showAll="0" measureFilter="1" sortType="ascending">
      <items count="60">
        <item m="1" x="56"/>
        <item m="1" x="58"/>
        <item x="36"/>
        <item x="13"/>
        <item x="21"/>
        <item x="7"/>
        <item x="27"/>
        <item x="14"/>
        <item x="11"/>
        <item x="33"/>
        <item x="12"/>
        <item x="30"/>
        <item x="2"/>
        <item x="24"/>
        <item x="31"/>
        <item x="9"/>
        <item x="4"/>
        <item x="6"/>
        <item x="32"/>
        <item x="23"/>
        <item x="8"/>
        <item x="34"/>
        <item x="22"/>
        <item x="20"/>
        <item x="0"/>
        <item x="26"/>
        <item x="29"/>
        <item x="3"/>
        <item x="18"/>
        <item x="35"/>
        <item x="15"/>
        <item x="17"/>
        <item x="5"/>
        <item x="28"/>
        <item x="25"/>
        <item x="10"/>
        <item x="1"/>
        <item x="19"/>
        <item x="16"/>
        <item m="1" x="55"/>
        <item x="37"/>
        <item x="38"/>
        <item x="39"/>
        <item x="40"/>
        <item x="41"/>
        <item x="42"/>
        <item m="1" x="57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defaultSubtotal="0"/>
    <pivotField showAll="0" defaultSubtotal="0"/>
  </pivotFields>
  <rowFields count="1">
    <field x="7"/>
  </rowFields>
  <rowItems count="11">
    <i>
      <x v="52"/>
    </i>
    <i>
      <x v="24"/>
    </i>
    <i>
      <x v="23"/>
    </i>
    <i>
      <x v="16"/>
    </i>
    <i>
      <x v="21"/>
    </i>
    <i>
      <x v="2"/>
    </i>
    <i>
      <x v="10"/>
    </i>
    <i>
      <x v="12"/>
    </i>
    <i>
      <x v="27"/>
    </i>
    <i>
      <x v="32"/>
    </i>
    <i t="grand">
      <x/>
    </i>
  </rowItems>
  <colItems count="1">
    <i/>
  </colItems>
  <dataFields count="1">
    <dataField name="Contagem de PROC. SEI" fld="1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7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5000000}" name="Td_CautelarXMês" cacheId="35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4">
  <location ref="A21:B25" firstHeaderRow="1" firstDataRow="1" firstDataCol="1"/>
  <pivotFields count="11">
    <pivotField showAll="0"/>
    <pivotField showAll="0"/>
    <pivotField showAll="0"/>
    <pivotField showAll="0"/>
    <pivotField axis="axisRow" showAll="0">
      <items count="6">
        <item x="0"/>
        <item x="1"/>
        <item x="2"/>
        <item h="1" m="1" x="4"/>
        <item h="1" x="3"/>
        <item t="default"/>
      </items>
    </pivotField>
    <pivotField showAll="0"/>
    <pivotField showAll="0" defaultSubtotal="0"/>
    <pivotField showAll="0"/>
    <pivotField dataField="1" showAll="0"/>
    <pivotField showAll="0" defaultSubtotal="0"/>
    <pivotField showAll="0" defaultSubtota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AUTO DE _x000a_INTERDIÇÃO_x000a_CUATELAR" fld="8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4000000}" name="Td_AutoXMês" cacheId="35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3">
  <location ref="A4:B9" firstHeaderRow="1" firstDataRow="1" firstDataCol="1"/>
  <pivotFields count="11">
    <pivotField showAll="0"/>
    <pivotField dataField="1" showAll="0"/>
    <pivotField showAll="0"/>
    <pivotField showAll="0"/>
    <pivotField axis="axisRow" showAll="0">
      <items count="6">
        <item x="0"/>
        <item x="1"/>
        <item x="2"/>
        <item h="1" m="1" x="4"/>
        <item x="3"/>
        <item t="default"/>
      </items>
    </pivotField>
    <pivotField showAll="0"/>
    <pivotField showAll="0" defaultSubtotal="0"/>
    <pivotField showAll="0"/>
    <pivotField showAll="0"/>
    <pivotField showAll="0" defaultSubtotal="0"/>
    <pivotField showAll="0" defaultSubtotal="0"/>
  </pivotFields>
  <rowFields count="1">
    <field x="4"/>
  </rowFields>
  <rowItems count="5">
    <i>
      <x/>
    </i>
    <i>
      <x v="1"/>
    </i>
    <i>
      <x v="2"/>
    </i>
    <i>
      <x v="4"/>
    </i>
    <i t="grand">
      <x/>
    </i>
  </rowItems>
  <colItems count="1">
    <i/>
  </colItems>
  <dataFields count="1">
    <dataField name="Contagem de PROC. SEI" fld="1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Tabela dinâmica2" cacheId="35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3">
  <location ref="A71:A72" firstHeaderRow="1" firstDataRow="1" firstDataCol="0"/>
  <pivotFields count="11">
    <pivotField showAll="0"/>
    <pivotField showAll="0"/>
    <pivotField showAll="0"/>
    <pivotField showAll="0"/>
    <pivotField showAll="0"/>
    <pivotField showAll="0"/>
    <pivotField showAll="0" defaultSubtotal="0"/>
    <pivotField showAll="0"/>
    <pivotField dataField="1" showAll="0"/>
    <pivotField showAll="0" defaultSubtotal="0"/>
    <pivotField showAll="0" defaultSubtotal="0"/>
  </pivotFields>
  <rowItems count="1">
    <i/>
  </rowItems>
  <colItems count="1">
    <i/>
  </colItems>
  <dataFields count="1">
    <dataField name="Contagem de AUTO DE _x000a_INTERDIÇÃO_x000a_CUATELAR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1" cacheId="35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3">
  <location ref="A62:A63" firstHeaderRow="1" firstDataRow="1" firstDataCol="0"/>
  <pivotFields count="11">
    <pivotField showAll="0"/>
    <pivotField showAll="0"/>
    <pivotField dataField="1" showAl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 defaultSubtotal="0"/>
  </pivotFields>
  <rowItems count="1">
    <i/>
  </rowItems>
  <colItems count="1">
    <i/>
  </colItems>
  <dataFields count="1">
    <dataField name="Contagem de Nº AUTO DE _x000a_INFRAÇÃO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Td_AutoXDia" cacheId="35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10">
  <location ref="A81:B123" firstHeaderRow="1" firstDataRow="1" firstDataCol="1"/>
  <pivotFields count="11">
    <pivotField showAll="0"/>
    <pivotField dataField="1" showAll="0"/>
    <pivotField showAll="0"/>
    <pivotField axis="axisRow" showAll="0" sortType="ascending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29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showAll="0"/>
    <pivotField showAll="0"/>
    <pivotField showAll="0" defaultSubtotal="0"/>
    <pivotField showAll="0"/>
    <pivotField showAll="0"/>
    <pivotField showAll="0" defaultSubtotal="0"/>
    <pivotField showAll="0" defaultSubtotal="0"/>
  </pivotFields>
  <rowFields count="1">
    <field x="3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Items count="1">
    <i/>
  </colItems>
  <dataFields count="1">
    <dataField name="Contagem de PROC. SEI" fld="1" subtotal="count" baseField="0" baseItem="0"/>
  </dataFields>
  <chartFormats count="30"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4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3"/>
          </reference>
        </references>
      </pivotArea>
    </chartFormat>
    <chartFormat chart="4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4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a3" displayName="Tabela3" ref="A1:K199" totalsRowShown="0" dataDxfId="12" tableBorderDxfId="11">
  <autoFilter ref="A1:K199" xr:uid="{00000000-0009-0000-0100-000003000000}"/>
  <tableColumns count="11">
    <tableColumn id="1" xr3:uid="{00000000-0010-0000-0000-000001000000}" name="PROC. PÚBLICO _x000a_GERADO EM " dataDxfId="10"/>
    <tableColumn id="2" xr3:uid="{00000000-0010-0000-0000-000002000000}" name="PROC. SEI" dataDxfId="9"/>
    <tableColumn id="3" xr3:uid="{00000000-0010-0000-0000-000003000000}" name="Nº AUTO DE _x000a_INFRAÇÃO" dataDxfId="8"/>
    <tableColumn id="4" xr3:uid="{00000000-0010-0000-0000-000004000000}" name="DATA DA AUTUAÇÃO" dataDxfId="7"/>
    <tableColumn id="5" xr3:uid="{00000000-0010-0000-0000-000005000000}" name="MÊS" dataDxfId="6"/>
    <tableColumn id="6" xr3:uid="{00000000-0010-0000-0000-000006000000}" name="NOME OU DENOMINAÇÃO _x000a_SOCIAL DO AUTUADO" dataDxfId="5"/>
    <tableColumn id="11" xr3:uid="{00000000-0010-0000-0000-00000B000000}" name="REICIDENTES" dataDxfId="4"/>
    <tableColumn id="7" xr3:uid="{00000000-0010-0000-0000-000007000000}" name="BAIRRO" dataDxfId="3"/>
    <tableColumn id="8" xr3:uid="{00000000-0010-0000-0000-000008000000}" name="AUTO DE _x000a_INTERDIÇÃO_x000a_CUATELAR" dataDxfId="2"/>
    <tableColumn id="9" xr3:uid="{00000000-0010-0000-0000-000009000000}" name="DEFESA PROTOCOLADA" dataDxfId="1"/>
    <tableColumn id="10" xr3:uid="{00000000-0010-0000-0000-00000A000000}" name="DATA DA DEFESA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9"/>
  <sheetViews>
    <sheetView workbookViewId="0">
      <pane ySplit="1" topLeftCell="A188" activePane="bottomLeft" state="frozen"/>
      <selection pane="bottomLeft" activeCell="H199" sqref="H199"/>
    </sheetView>
  </sheetViews>
  <sheetFormatPr defaultRowHeight="14.5" x14ac:dyDescent="0.35"/>
  <cols>
    <col min="1" max="1" width="18.81640625" customWidth="1"/>
    <col min="2" max="2" width="16.81640625" bestFit="1" customWidth="1"/>
    <col min="3" max="3" width="14.26953125" customWidth="1"/>
    <col min="4" max="4" width="16.54296875" customWidth="1"/>
    <col min="5" max="5" width="11" customWidth="1"/>
    <col min="6" max="6" width="47.81640625" customWidth="1"/>
    <col min="7" max="7" width="16.1796875" customWidth="1"/>
    <col min="8" max="8" width="21.7265625" bestFit="1" customWidth="1"/>
    <col min="9" max="9" width="16.26953125" customWidth="1"/>
    <col min="10" max="10" width="18.26953125" customWidth="1"/>
    <col min="11" max="11" width="17.81640625" customWidth="1"/>
    <col min="14" max="14" width="24" customWidth="1"/>
    <col min="16" max="16" width="21" customWidth="1"/>
  </cols>
  <sheetData>
    <row r="1" spans="1:16" ht="43.5" x14ac:dyDescent="0.35">
      <c r="A1" s="11" t="s">
        <v>376</v>
      </c>
      <c r="B1" s="12" t="s">
        <v>0</v>
      </c>
      <c r="C1" s="11" t="s">
        <v>377</v>
      </c>
      <c r="D1" s="11" t="s">
        <v>1</v>
      </c>
      <c r="E1" s="12" t="s">
        <v>2</v>
      </c>
      <c r="F1" s="11" t="s">
        <v>378</v>
      </c>
      <c r="G1" s="11" t="s">
        <v>583</v>
      </c>
      <c r="H1" s="12" t="s">
        <v>3</v>
      </c>
      <c r="I1" s="11" t="s">
        <v>379</v>
      </c>
      <c r="J1" s="11" t="s">
        <v>580</v>
      </c>
      <c r="K1" t="s">
        <v>581</v>
      </c>
    </row>
    <row r="2" spans="1:16" x14ac:dyDescent="0.35">
      <c r="A2" s="1">
        <v>43910</v>
      </c>
      <c r="B2" s="2" t="s">
        <v>4</v>
      </c>
      <c r="C2" s="2" t="s">
        <v>5</v>
      </c>
      <c r="D2" s="3">
        <v>43909</v>
      </c>
      <c r="E2" s="3" t="s">
        <v>6</v>
      </c>
      <c r="F2" s="2" t="s">
        <v>7</v>
      </c>
      <c r="G2" s="2"/>
      <c r="H2" s="2" t="s">
        <v>8</v>
      </c>
      <c r="I2" s="4"/>
      <c r="J2" s="42">
        <v>0</v>
      </c>
      <c r="K2" s="42"/>
    </row>
    <row r="3" spans="1:16" ht="15" customHeight="1" thickBot="1" x14ac:dyDescent="0.4">
      <c r="A3" s="1">
        <v>43910</v>
      </c>
      <c r="B3" s="2" t="s">
        <v>9</v>
      </c>
      <c r="C3" s="2" t="s">
        <v>10</v>
      </c>
      <c r="D3" s="3">
        <v>43910</v>
      </c>
      <c r="E3" s="3" t="s">
        <v>6</v>
      </c>
      <c r="F3" s="5" t="s">
        <v>11</v>
      </c>
      <c r="G3" s="5"/>
      <c r="H3" s="2" t="s">
        <v>12</v>
      </c>
      <c r="I3" s="4"/>
      <c r="J3" s="2">
        <v>0</v>
      </c>
      <c r="K3" s="2"/>
    </row>
    <row r="4" spans="1:16" ht="15" thickBot="1" x14ac:dyDescent="0.4">
      <c r="A4" s="6">
        <v>43910</v>
      </c>
      <c r="B4" s="2" t="s">
        <v>13</v>
      </c>
      <c r="C4" s="2" t="s">
        <v>14</v>
      </c>
      <c r="D4" s="3">
        <v>43910</v>
      </c>
      <c r="E4" s="3" t="s">
        <v>6</v>
      </c>
      <c r="F4" s="2" t="s">
        <v>15</v>
      </c>
      <c r="G4" s="2"/>
      <c r="H4" s="2" t="s">
        <v>16</v>
      </c>
      <c r="I4" s="2"/>
      <c r="J4" s="2">
        <v>0</v>
      </c>
      <c r="K4" s="2"/>
      <c r="N4" s="44" t="s">
        <v>582</v>
      </c>
      <c r="P4" s="48" t="s">
        <v>583</v>
      </c>
    </row>
    <row r="5" spans="1:16" ht="15" thickBot="1" x14ac:dyDescent="0.4">
      <c r="A5" s="1">
        <v>43910</v>
      </c>
      <c r="B5" s="2" t="s">
        <v>17</v>
      </c>
      <c r="C5" s="2" t="s">
        <v>18</v>
      </c>
      <c r="D5" s="3">
        <v>43910</v>
      </c>
      <c r="E5" s="3" t="s">
        <v>6</v>
      </c>
      <c r="F5" s="2" t="s">
        <v>19</v>
      </c>
      <c r="G5" s="2"/>
      <c r="H5" s="2" t="s">
        <v>20</v>
      </c>
      <c r="I5" s="4"/>
      <c r="J5" s="2">
        <v>0</v>
      </c>
      <c r="K5" s="2"/>
      <c r="N5" s="43">
        <f>SUM(Tabela3[DEFESA PROTOCOLADA])</f>
        <v>31</v>
      </c>
      <c r="P5" s="43">
        <f>SUM(Tabela3[REICIDENTES])</f>
        <v>13</v>
      </c>
    </row>
    <row r="6" spans="1:16" x14ac:dyDescent="0.35">
      <c r="A6" s="1">
        <v>43928</v>
      </c>
      <c r="B6" s="2" t="s">
        <v>35</v>
      </c>
      <c r="C6" s="2" t="s">
        <v>36</v>
      </c>
      <c r="D6" s="3">
        <v>43913</v>
      </c>
      <c r="E6" s="3" t="s">
        <v>6</v>
      </c>
      <c r="F6" s="2" t="s">
        <v>37</v>
      </c>
      <c r="G6" s="2"/>
      <c r="H6" s="2" t="s">
        <v>24</v>
      </c>
      <c r="I6" s="4"/>
      <c r="J6" s="2">
        <v>0</v>
      </c>
      <c r="K6" s="2"/>
    </row>
    <row r="7" spans="1:16" x14ac:dyDescent="0.35">
      <c r="A7" s="1">
        <v>43916</v>
      </c>
      <c r="B7" s="2" t="s">
        <v>21</v>
      </c>
      <c r="C7" s="2">
        <v>487862</v>
      </c>
      <c r="D7" s="3">
        <v>43916</v>
      </c>
      <c r="E7" s="3" t="s">
        <v>6</v>
      </c>
      <c r="F7" s="2" t="s">
        <v>23</v>
      </c>
      <c r="G7" s="2"/>
      <c r="H7" s="2" t="s">
        <v>24</v>
      </c>
      <c r="I7" s="4"/>
      <c r="J7" s="2">
        <v>0</v>
      </c>
      <c r="K7" s="2"/>
    </row>
    <row r="8" spans="1:16" x14ac:dyDescent="0.35">
      <c r="A8" s="1">
        <v>43921</v>
      </c>
      <c r="B8" s="2" t="s">
        <v>25</v>
      </c>
      <c r="C8" s="2" t="s">
        <v>26</v>
      </c>
      <c r="D8" s="3">
        <v>43919</v>
      </c>
      <c r="E8" s="3" t="s">
        <v>6</v>
      </c>
      <c r="F8" s="2" t="s">
        <v>27</v>
      </c>
      <c r="G8" s="2"/>
      <c r="H8" s="2" t="s">
        <v>28</v>
      </c>
      <c r="I8" s="4"/>
      <c r="J8" s="2">
        <v>0</v>
      </c>
      <c r="K8" s="2"/>
    </row>
    <row r="9" spans="1:16" x14ac:dyDescent="0.35">
      <c r="A9" s="1">
        <v>43921</v>
      </c>
      <c r="B9" s="2" t="s">
        <v>29</v>
      </c>
      <c r="C9" s="2" t="s">
        <v>30</v>
      </c>
      <c r="D9" s="3">
        <v>43921</v>
      </c>
      <c r="E9" s="3" t="s">
        <v>6</v>
      </c>
      <c r="F9" s="2" t="s">
        <v>31</v>
      </c>
      <c r="G9" s="2"/>
      <c r="H9" s="2" t="s">
        <v>28</v>
      </c>
      <c r="I9" s="4"/>
      <c r="J9" s="2">
        <v>0</v>
      </c>
      <c r="K9" s="2"/>
    </row>
    <row r="10" spans="1:16" ht="15" customHeight="1" x14ac:dyDescent="0.35">
      <c r="A10" s="1">
        <v>43923</v>
      </c>
      <c r="B10" s="2" t="s">
        <v>32</v>
      </c>
      <c r="C10" s="2" t="s">
        <v>33</v>
      </c>
      <c r="D10" s="3">
        <v>43923</v>
      </c>
      <c r="E10" s="3" t="s">
        <v>40</v>
      </c>
      <c r="F10" s="2" t="s">
        <v>34</v>
      </c>
      <c r="G10" s="2"/>
      <c r="H10" s="2" t="s">
        <v>34</v>
      </c>
      <c r="I10" s="4"/>
      <c r="J10" s="2">
        <v>0</v>
      </c>
      <c r="K10" s="2"/>
    </row>
    <row r="11" spans="1:16" x14ac:dyDescent="0.35">
      <c r="A11" s="1">
        <v>43928</v>
      </c>
      <c r="B11" s="2" t="s">
        <v>38</v>
      </c>
      <c r="C11" s="2" t="s">
        <v>39</v>
      </c>
      <c r="D11" s="3">
        <v>43923</v>
      </c>
      <c r="E11" s="3" t="s">
        <v>40</v>
      </c>
      <c r="F11" s="5" t="s">
        <v>41</v>
      </c>
      <c r="G11" s="5"/>
      <c r="H11" s="2" t="s">
        <v>42</v>
      </c>
      <c r="I11" s="4"/>
      <c r="J11" s="2">
        <v>0</v>
      </c>
      <c r="K11" s="2"/>
    </row>
    <row r="12" spans="1:16" x14ac:dyDescent="0.35">
      <c r="A12" s="1">
        <v>43935</v>
      </c>
      <c r="B12" s="2" t="s">
        <v>43</v>
      </c>
      <c r="C12" s="2" t="s">
        <v>44</v>
      </c>
      <c r="D12" s="3">
        <v>43930</v>
      </c>
      <c r="E12" s="3" t="s">
        <v>40</v>
      </c>
      <c r="F12" s="2" t="s">
        <v>45</v>
      </c>
      <c r="G12" s="2"/>
      <c r="H12" s="2" t="s">
        <v>28</v>
      </c>
      <c r="I12" s="4"/>
      <c r="J12" s="2">
        <v>0</v>
      </c>
      <c r="K12" s="2"/>
    </row>
    <row r="13" spans="1:16" x14ac:dyDescent="0.35">
      <c r="A13" s="1">
        <v>43935</v>
      </c>
      <c r="B13" s="2" t="s">
        <v>46</v>
      </c>
      <c r="C13" s="2" t="s">
        <v>47</v>
      </c>
      <c r="D13" s="3">
        <v>43930</v>
      </c>
      <c r="E13" s="3" t="s">
        <v>40</v>
      </c>
      <c r="F13" s="2" t="s">
        <v>48</v>
      </c>
      <c r="G13" s="2"/>
      <c r="H13" s="2" t="s">
        <v>28</v>
      </c>
      <c r="I13" s="4"/>
      <c r="J13" s="2">
        <v>0</v>
      </c>
      <c r="K13" s="2"/>
    </row>
    <row r="14" spans="1:16" x14ac:dyDescent="0.35">
      <c r="A14" s="6">
        <v>43941</v>
      </c>
      <c r="B14" s="7" t="s">
        <v>49</v>
      </c>
      <c r="C14" s="8" t="s">
        <v>50</v>
      </c>
      <c r="D14" s="9">
        <v>43936</v>
      </c>
      <c r="E14" s="3" t="s">
        <v>40</v>
      </c>
      <c r="F14" s="8" t="s">
        <v>51</v>
      </c>
      <c r="G14" s="8"/>
      <c r="H14" s="8" t="s">
        <v>52</v>
      </c>
      <c r="I14" s="4"/>
      <c r="J14" s="2">
        <v>1</v>
      </c>
      <c r="K14" s="3">
        <v>43966</v>
      </c>
    </row>
    <row r="15" spans="1:16" x14ac:dyDescent="0.35">
      <c r="A15" s="1">
        <v>43941</v>
      </c>
      <c r="B15" s="2" t="s">
        <v>53</v>
      </c>
      <c r="C15" s="2" t="s">
        <v>54</v>
      </c>
      <c r="D15" s="3">
        <v>43936</v>
      </c>
      <c r="E15" s="3" t="s">
        <v>40</v>
      </c>
      <c r="F15" s="2" t="s">
        <v>55</v>
      </c>
      <c r="G15" s="2"/>
      <c r="H15" s="2" t="s">
        <v>28</v>
      </c>
      <c r="I15" s="4">
        <v>1</v>
      </c>
      <c r="J15" s="2">
        <v>0</v>
      </c>
      <c r="K15" s="2"/>
    </row>
    <row r="16" spans="1:16" x14ac:dyDescent="0.35">
      <c r="A16" s="1">
        <v>43941</v>
      </c>
      <c r="B16" s="2" t="s">
        <v>56</v>
      </c>
      <c r="C16" s="2" t="s">
        <v>57</v>
      </c>
      <c r="D16" s="3">
        <v>43939</v>
      </c>
      <c r="E16" s="3" t="s">
        <v>40</v>
      </c>
      <c r="F16" s="2" t="s">
        <v>58</v>
      </c>
      <c r="G16" s="2"/>
      <c r="H16" s="2" t="s">
        <v>28</v>
      </c>
      <c r="I16" s="4">
        <v>1</v>
      </c>
      <c r="J16" s="2">
        <v>0</v>
      </c>
      <c r="K16" s="2"/>
    </row>
    <row r="17" spans="1:11" x14ac:dyDescent="0.35">
      <c r="A17" s="1">
        <v>43941</v>
      </c>
      <c r="B17" s="2" t="s">
        <v>59</v>
      </c>
      <c r="C17" s="2" t="s">
        <v>60</v>
      </c>
      <c r="D17" s="3">
        <v>43939</v>
      </c>
      <c r="E17" s="3" t="s">
        <v>40</v>
      </c>
      <c r="F17" s="2" t="s">
        <v>61</v>
      </c>
      <c r="G17" s="2"/>
      <c r="H17" s="2" t="s">
        <v>28</v>
      </c>
      <c r="I17" s="4">
        <v>1</v>
      </c>
      <c r="J17" s="2">
        <v>1</v>
      </c>
      <c r="K17" s="3">
        <v>43973</v>
      </c>
    </row>
    <row r="18" spans="1:11" x14ac:dyDescent="0.35">
      <c r="A18" s="6">
        <v>43943</v>
      </c>
      <c r="B18" s="7" t="s">
        <v>66</v>
      </c>
      <c r="C18" s="8" t="s">
        <v>67</v>
      </c>
      <c r="D18" s="9">
        <v>43939</v>
      </c>
      <c r="E18" s="3" t="s">
        <v>40</v>
      </c>
      <c r="F18" s="8" t="s">
        <v>68</v>
      </c>
      <c r="G18" s="8"/>
      <c r="H18" s="8" t="s">
        <v>28</v>
      </c>
      <c r="I18" s="4"/>
      <c r="J18" s="2">
        <v>0</v>
      </c>
      <c r="K18" s="2"/>
    </row>
    <row r="19" spans="1:11" x14ac:dyDescent="0.35">
      <c r="A19" s="1">
        <v>43943</v>
      </c>
      <c r="B19" s="2" t="s">
        <v>69</v>
      </c>
      <c r="C19" s="2" t="s">
        <v>70</v>
      </c>
      <c r="D19" s="3">
        <v>43939</v>
      </c>
      <c r="E19" s="3" t="s">
        <v>40</v>
      </c>
      <c r="F19" s="2" t="s">
        <v>71</v>
      </c>
      <c r="G19" s="2"/>
      <c r="H19" s="2" t="s">
        <v>72</v>
      </c>
      <c r="I19" s="4"/>
      <c r="J19" s="2">
        <v>1</v>
      </c>
      <c r="K19" s="3">
        <v>43956</v>
      </c>
    </row>
    <row r="20" spans="1:11" x14ac:dyDescent="0.35">
      <c r="A20" s="1">
        <v>43943</v>
      </c>
      <c r="B20" s="2" t="s">
        <v>89</v>
      </c>
      <c r="C20" s="2" t="s">
        <v>90</v>
      </c>
      <c r="D20" s="3">
        <v>43939</v>
      </c>
      <c r="E20" s="3" t="s">
        <v>40</v>
      </c>
      <c r="F20" s="2" t="s">
        <v>91</v>
      </c>
      <c r="G20" s="2"/>
      <c r="H20" s="2" t="s">
        <v>92</v>
      </c>
      <c r="I20" s="4"/>
      <c r="J20" s="2">
        <v>1</v>
      </c>
      <c r="K20" s="3">
        <v>43971</v>
      </c>
    </row>
    <row r="21" spans="1:11" x14ac:dyDescent="0.35">
      <c r="A21" s="1">
        <v>43944</v>
      </c>
      <c r="B21" s="2" t="s">
        <v>93</v>
      </c>
      <c r="C21" s="2" t="s">
        <v>94</v>
      </c>
      <c r="D21" s="3">
        <v>43939</v>
      </c>
      <c r="E21" s="3" t="s">
        <v>40</v>
      </c>
      <c r="F21" s="2" t="s">
        <v>95</v>
      </c>
      <c r="G21" s="2"/>
      <c r="H21" s="2" t="s">
        <v>96</v>
      </c>
      <c r="I21" s="4"/>
      <c r="J21" s="2">
        <v>1</v>
      </c>
      <c r="K21" s="3">
        <v>43956</v>
      </c>
    </row>
    <row r="22" spans="1:11" x14ac:dyDescent="0.35">
      <c r="A22" s="1">
        <v>43944</v>
      </c>
      <c r="B22" s="2" t="s">
        <v>97</v>
      </c>
      <c r="C22" s="2" t="s">
        <v>98</v>
      </c>
      <c r="D22" s="3">
        <v>43940</v>
      </c>
      <c r="E22" s="3" t="s">
        <v>40</v>
      </c>
      <c r="F22" s="2" t="s">
        <v>99</v>
      </c>
      <c r="G22" s="2"/>
      <c r="H22" s="2" t="s">
        <v>20</v>
      </c>
      <c r="I22" s="4"/>
      <c r="J22" s="2">
        <v>0</v>
      </c>
      <c r="K22" s="2"/>
    </row>
    <row r="23" spans="1:11" x14ac:dyDescent="0.35">
      <c r="A23" s="1">
        <v>43943</v>
      </c>
      <c r="B23" s="2" t="s">
        <v>73</v>
      </c>
      <c r="C23" s="2" t="s">
        <v>74</v>
      </c>
      <c r="D23" s="3">
        <v>43941</v>
      </c>
      <c r="E23" s="3" t="s">
        <v>40</v>
      </c>
      <c r="F23" s="2" t="s">
        <v>75</v>
      </c>
      <c r="G23" s="2"/>
      <c r="H23" s="2" t="s">
        <v>28</v>
      </c>
      <c r="I23" s="4"/>
      <c r="J23" s="2">
        <v>0</v>
      </c>
      <c r="K23" s="2"/>
    </row>
    <row r="24" spans="1:11" x14ac:dyDescent="0.35">
      <c r="A24" s="1">
        <v>43943</v>
      </c>
      <c r="B24" s="2" t="s">
        <v>76</v>
      </c>
      <c r="C24" s="2" t="s">
        <v>77</v>
      </c>
      <c r="D24" s="3">
        <v>43941</v>
      </c>
      <c r="E24" s="3" t="s">
        <v>40</v>
      </c>
      <c r="F24" s="2" t="s">
        <v>78</v>
      </c>
      <c r="G24" s="2"/>
      <c r="H24" s="2" t="s">
        <v>79</v>
      </c>
      <c r="I24" s="4"/>
      <c r="J24" s="2">
        <v>1</v>
      </c>
      <c r="K24" s="3">
        <v>43949</v>
      </c>
    </row>
    <row r="25" spans="1:11" x14ac:dyDescent="0.35">
      <c r="A25" s="6">
        <v>43943</v>
      </c>
      <c r="B25" s="7" t="s">
        <v>80</v>
      </c>
      <c r="C25" s="8" t="s">
        <v>81</v>
      </c>
      <c r="D25" s="9">
        <v>43941</v>
      </c>
      <c r="E25" s="3" t="s">
        <v>40</v>
      </c>
      <c r="F25" s="8" t="s">
        <v>82</v>
      </c>
      <c r="G25" s="8"/>
      <c r="H25" s="8" t="s">
        <v>28</v>
      </c>
      <c r="I25" s="4"/>
      <c r="J25" s="2">
        <v>0</v>
      </c>
      <c r="K25" s="2"/>
    </row>
    <row r="26" spans="1:11" x14ac:dyDescent="0.35">
      <c r="A26" s="1">
        <v>43943</v>
      </c>
      <c r="B26" s="2" t="s">
        <v>83</v>
      </c>
      <c r="C26" s="2" t="s">
        <v>84</v>
      </c>
      <c r="D26" s="3">
        <v>43941</v>
      </c>
      <c r="E26" s="3" t="s">
        <v>40</v>
      </c>
      <c r="F26" s="2" t="s">
        <v>85</v>
      </c>
      <c r="G26" s="2"/>
      <c r="H26" s="2" t="s">
        <v>52</v>
      </c>
      <c r="I26" s="4"/>
      <c r="J26" s="2">
        <v>1</v>
      </c>
      <c r="K26" s="3">
        <v>43973</v>
      </c>
    </row>
    <row r="27" spans="1:11" x14ac:dyDescent="0.35">
      <c r="A27" s="1">
        <v>43944</v>
      </c>
      <c r="B27" s="2" t="s">
        <v>100</v>
      </c>
      <c r="C27" s="2" t="s">
        <v>101</v>
      </c>
      <c r="D27" s="3">
        <v>43941</v>
      </c>
      <c r="E27" s="3" t="s">
        <v>40</v>
      </c>
      <c r="F27" s="2" t="s">
        <v>102</v>
      </c>
      <c r="G27" s="2"/>
      <c r="H27" s="2" t="s">
        <v>103</v>
      </c>
      <c r="I27" s="4"/>
      <c r="J27" s="2">
        <v>0</v>
      </c>
      <c r="K27" s="2"/>
    </row>
    <row r="28" spans="1:11" x14ac:dyDescent="0.35">
      <c r="A28" s="1">
        <v>43944</v>
      </c>
      <c r="B28" s="2" t="s">
        <v>104</v>
      </c>
      <c r="C28" s="2" t="s">
        <v>105</v>
      </c>
      <c r="D28" s="3">
        <v>43941</v>
      </c>
      <c r="E28" s="3" t="s">
        <v>40</v>
      </c>
      <c r="F28" s="2" t="s">
        <v>106</v>
      </c>
      <c r="G28" s="2"/>
      <c r="H28" s="2" t="s">
        <v>107</v>
      </c>
      <c r="I28" s="4"/>
      <c r="J28" s="2">
        <v>0</v>
      </c>
      <c r="K28" s="2"/>
    </row>
    <row r="29" spans="1:11" ht="14.25" customHeight="1" x14ac:dyDescent="0.35">
      <c r="A29" s="1">
        <v>43944</v>
      </c>
      <c r="B29" s="2" t="s">
        <v>108</v>
      </c>
      <c r="C29" s="2" t="s">
        <v>109</v>
      </c>
      <c r="D29" s="3">
        <v>43941</v>
      </c>
      <c r="E29" s="3" t="s">
        <v>40</v>
      </c>
      <c r="F29" s="47" t="s">
        <v>375</v>
      </c>
      <c r="G29" s="47"/>
      <c r="H29" s="2" t="s">
        <v>96</v>
      </c>
      <c r="I29" s="4"/>
      <c r="J29" s="2">
        <v>1</v>
      </c>
      <c r="K29" s="3">
        <v>43966</v>
      </c>
    </row>
    <row r="30" spans="1:11" x14ac:dyDescent="0.35">
      <c r="A30" s="1">
        <v>43944</v>
      </c>
      <c r="B30" s="2" t="s">
        <v>110</v>
      </c>
      <c r="C30" s="2" t="s">
        <v>111</v>
      </c>
      <c r="D30" s="3">
        <v>43941</v>
      </c>
      <c r="E30" s="3" t="s">
        <v>40</v>
      </c>
      <c r="F30" s="2" t="s">
        <v>112</v>
      </c>
      <c r="G30" s="2"/>
      <c r="H30" s="2" t="s">
        <v>24</v>
      </c>
      <c r="I30" s="4"/>
      <c r="J30" s="2">
        <v>1</v>
      </c>
      <c r="K30" s="3">
        <v>43973</v>
      </c>
    </row>
    <row r="31" spans="1:11" x14ac:dyDescent="0.35">
      <c r="A31" s="6">
        <v>43944</v>
      </c>
      <c r="B31" s="7" t="s">
        <v>113</v>
      </c>
      <c r="C31" s="8" t="s">
        <v>114</v>
      </c>
      <c r="D31" s="9">
        <v>43941</v>
      </c>
      <c r="E31" s="3" t="s">
        <v>40</v>
      </c>
      <c r="F31" s="8" t="s">
        <v>406</v>
      </c>
      <c r="G31" s="8"/>
      <c r="H31" s="8" t="s">
        <v>34</v>
      </c>
      <c r="I31" s="4"/>
      <c r="J31" s="2">
        <v>0</v>
      </c>
      <c r="K31" s="2"/>
    </row>
    <row r="32" spans="1:11" x14ac:dyDescent="0.35">
      <c r="A32" s="1">
        <v>43945</v>
      </c>
      <c r="B32" s="2" t="s">
        <v>132</v>
      </c>
      <c r="C32" s="2" t="s">
        <v>133</v>
      </c>
      <c r="D32" s="3">
        <v>43941</v>
      </c>
      <c r="E32" s="3" t="s">
        <v>40</v>
      </c>
      <c r="F32" s="45" t="s">
        <v>134</v>
      </c>
      <c r="G32" s="45">
        <v>1</v>
      </c>
      <c r="H32" s="2" t="s">
        <v>64</v>
      </c>
      <c r="I32" s="4"/>
      <c r="J32" s="2">
        <v>0</v>
      </c>
      <c r="K32" s="2">
        <v>0</v>
      </c>
    </row>
    <row r="33" spans="1:11" x14ac:dyDescent="0.35">
      <c r="A33" s="1">
        <v>43948</v>
      </c>
      <c r="B33" s="2" t="s">
        <v>144</v>
      </c>
      <c r="C33" s="2" t="s">
        <v>145</v>
      </c>
      <c r="D33" s="3">
        <v>43941</v>
      </c>
      <c r="E33" s="3" t="s">
        <v>40</v>
      </c>
      <c r="F33" s="45" t="s">
        <v>134</v>
      </c>
      <c r="G33" s="45"/>
      <c r="H33" s="2" t="s">
        <v>64</v>
      </c>
      <c r="I33" s="4"/>
      <c r="J33" s="2">
        <v>1</v>
      </c>
      <c r="K33" s="3">
        <v>43951</v>
      </c>
    </row>
    <row r="34" spans="1:11" x14ac:dyDescent="0.35">
      <c r="A34" s="1">
        <v>43943</v>
      </c>
      <c r="B34" s="2" t="s">
        <v>86</v>
      </c>
      <c r="C34" s="2" t="s">
        <v>87</v>
      </c>
      <c r="D34" s="3">
        <v>43942</v>
      </c>
      <c r="E34" s="3" t="s">
        <v>40</v>
      </c>
      <c r="F34" s="2" t="s">
        <v>88</v>
      </c>
      <c r="G34" s="2"/>
      <c r="H34" s="2" t="s">
        <v>28</v>
      </c>
      <c r="I34" s="4"/>
      <c r="J34" s="2">
        <v>0</v>
      </c>
      <c r="K34" s="2"/>
    </row>
    <row r="35" spans="1:11" x14ac:dyDescent="0.35">
      <c r="A35" s="1">
        <v>43944</v>
      </c>
      <c r="B35" s="2" t="s">
        <v>115</v>
      </c>
      <c r="C35" s="2" t="s">
        <v>116</v>
      </c>
      <c r="D35" s="3">
        <v>43942</v>
      </c>
      <c r="E35" s="3" t="s">
        <v>40</v>
      </c>
      <c r="F35" s="2" t="s">
        <v>117</v>
      </c>
      <c r="G35" s="2"/>
      <c r="H35" s="2" t="s">
        <v>118</v>
      </c>
      <c r="I35" s="4">
        <v>1</v>
      </c>
      <c r="J35" s="2">
        <v>0</v>
      </c>
      <c r="K35" s="2"/>
    </row>
    <row r="36" spans="1:11" x14ac:dyDescent="0.35">
      <c r="A36" s="1">
        <v>43944</v>
      </c>
      <c r="B36" s="2" t="s">
        <v>119</v>
      </c>
      <c r="C36" s="2" t="s">
        <v>120</v>
      </c>
      <c r="D36" s="3">
        <v>43942</v>
      </c>
      <c r="E36" s="3" t="s">
        <v>40</v>
      </c>
      <c r="F36" s="2" t="s">
        <v>121</v>
      </c>
      <c r="G36" s="2"/>
      <c r="H36" s="2" t="s">
        <v>28</v>
      </c>
      <c r="I36" s="4"/>
      <c r="J36" s="2">
        <v>0</v>
      </c>
      <c r="K36" s="2"/>
    </row>
    <row r="37" spans="1:11" x14ac:dyDescent="0.35">
      <c r="A37" s="1">
        <v>43944</v>
      </c>
      <c r="B37" s="2" t="s">
        <v>122</v>
      </c>
      <c r="C37" s="2" t="s">
        <v>123</v>
      </c>
      <c r="D37" s="3">
        <v>43942</v>
      </c>
      <c r="E37" s="3" t="s">
        <v>40</v>
      </c>
      <c r="F37" s="2" t="s">
        <v>124</v>
      </c>
      <c r="G37" s="2"/>
      <c r="H37" s="2" t="s">
        <v>20</v>
      </c>
      <c r="I37" s="4"/>
      <c r="J37" s="2">
        <v>0</v>
      </c>
      <c r="K37" s="2"/>
    </row>
    <row r="38" spans="1:11" x14ac:dyDescent="0.35">
      <c r="A38" s="1">
        <v>43944</v>
      </c>
      <c r="B38" s="2" t="s">
        <v>125</v>
      </c>
      <c r="C38" s="2" t="s">
        <v>126</v>
      </c>
      <c r="D38" s="3">
        <v>43944</v>
      </c>
      <c r="E38" s="3" t="s">
        <v>40</v>
      </c>
      <c r="F38" s="2" t="s">
        <v>127</v>
      </c>
      <c r="G38" s="2"/>
      <c r="H38" s="2" t="s">
        <v>20</v>
      </c>
      <c r="I38" s="4"/>
      <c r="J38" s="2">
        <v>1</v>
      </c>
      <c r="K38" s="3">
        <v>43971</v>
      </c>
    </row>
    <row r="39" spans="1:11" x14ac:dyDescent="0.35">
      <c r="A39" s="1">
        <v>43944</v>
      </c>
      <c r="B39" s="2" t="s">
        <v>128</v>
      </c>
      <c r="C39" s="2" t="s">
        <v>129</v>
      </c>
      <c r="D39" s="3">
        <v>43944</v>
      </c>
      <c r="E39" s="3" t="s">
        <v>40</v>
      </c>
      <c r="F39" s="2" t="s">
        <v>130</v>
      </c>
      <c r="G39" s="2"/>
      <c r="H39" s="2" t="s">
        <v>131</v>
      </c>
      <c r="I39" s="4"/>
      <c r="J39" s="2">
        <v>1</v>
      </c>
      <c r="K39" s="3">
        <v>43972</v>
      </c>
    </row>
    <row r="40" spans="1:11" x14ac:dyDescent="0.35">
      <c r="A40" s="6">
        <v>43945</v>
      </c>
      <c r="B40" s="7" t="s">
        <v>135</v>
      </c>
      <c r="C40" s="8" t="s">
        <v>136</v>
      </c>
      <c r="D40" s="9">
        <v>43944</v>
      </c>
      <c r="E40" s="3" t="s">
        <v>40</v>
      </c>
      <c r="F40" s="8" t="s">
        <v>137</v>
      </c>
      <c r="G40" s="8"/>
      <c r="H40" s="8" t="s">
        <v>16</v>
      </c>
      <c r="I40" s="4"/>
      <c r="J40" s="2">
        <v>0</v>
      </c>
      <c r="K40" s="2"/>
    </row>
    <row r="41" spans="1:11" x14ac:dyDescent="0.35">
      <c r="A41" s="1">
        <v>43945</v>
      </c>
      <c r="B41" s="2" t="s">
        <v>138</v>
      </c>
      <c r="C41" s="2" t="s">
        <v>139</v>
      </c>
      <c r="D41" s="3">
        <v>43944</v>
      </c>
      <c r="E41" s="3" t="s">
        <v>40</v>
      </c>
      <c r="F41" s="2" t="s">
        <v>140</v>
      </c>
      <c r="G41" s="2"/>
      <c r="H41" s="2" t="s">
        <v>16</v>
      </c>
      <c r="I41" s="4"/>
      <c r="J41" s="2">
        <v>0</v>
      </c>
      <c r="K41" s="2"/>
    </row>
    <row r="42" spans="1:11" x14ac:dyDescent="0.35">
      <c r="A42" s="1">
        <v>43948</v>
      </c>
      <c r="B42" s="2" t="s">
        <v>146</v>
      </c>
      <c r="C42" s="2" t="s">
        <v>147</v>
      </c>
      <c r="D42" s="3">
        <v>43944</v>
      </c>
      <c r="E42" s="3" t="s">
        <v>40</v>
      </c>
      <c r="F42" s="2" t="s">
        <v>148</v>
      </c>
      <c r="G42" s="2"/>
      <c r="H42" s="2" t="s">
        <v>16</v>
      </c>
      <c r="I42" s="4"/>
      <c r="J42" s="2">
        <v>0</v>
      </c>
      <c r="K42" s="2"/>
    </row>
    <row r="43" spans="1:11" x14ac:dyDescent="0.35">
      <c r="A43" s="1">
        <v>43945</v>
      </c>
      <c r="B43" s="2" t="s">
        <v>141</v>
      </c>
      <c r="C43" s="2" t="s">
        <v>142</v>
      </c>
      <c r="D43" s="3">
        <v>43945</v>
      </c>
      <c r="E43" s="3" t="s">
        <v>40</v>
      </c>
      <c r="F43" s="2" t="s">
        <v>143</v>
      </c>
      <c r="G43" s="2"/>
      <c r="H43" s="2" t="s">
        <v>16</v>
      </c>
      <c r="I43" s="4"/>
      <c r="J43" s="2">
        <v>1</v>
      </c>
      <c r="K43" s="3">
        <v>43950</v>
      </c>
    </row>
    <row r="44" spans="1:11" x14ac:dyDescent="0.35">
      <c r="A44" s="1">
        <v>43949</v>
      </c>
      <c r="B44" s="2" t="s">
        <v>149</v>
      </c>
      <c r="C44" s="2" t="s">
        <v>150</v>
      </c>
      <c r="D44" s="3">
        <v>43945</v>
      </c>
      <c r="E44" s="3" t="s">
        <v>40</v>
      </c>
      <c r="F44" s="2" t="s">
        <v>151</v>
      </c>
      <c r="G44" s="2"/>
      <c r="H44" s="2" t="s">
        <v>152</v>
      </c>
      <c r="I44" s="4"/>
      <c r="J44" s="2">
        <v>1</v>
      </c>
      <c r="K44" s="3">
        <v>43972</v>
      </c>
    </row>
    <row r="45" spans="1:11" x14ac:dyDescent="0.35">
      <c r="A45" s="1">
        <v>43949</v>
      </c>
      <c r="B45" s="2" t="s">
        <v>153</v>
      </c>
      <c r="C45" s="2" t="s">
        <v>154</v>
      </c>
      <c r="D45" s="3">
        <v>43945</v>
      </c>
      <c r="E45" s="3" t="s">
        <v>40</v>
      </c>
      <c r="F45" s="2" t="s">
        <v>155</v>
      </c>
      <c r="G45" s="2"/>
      <c r="H45" s="2" t="s">
        <v>156</v>
      </c>
      <c r="I45" s="4"/>
      <c r="J45" s="2">
        <v>0</v>
      </c>
      <c r="K45" s="2"/>
    </row>
    <row r="46" spans="1:11" x14ac:dyDescent="0.35">
      <c r="A46" s="1">
        <v>43949</v>
      </c>
      <c r="B46" s="2" t="s">
        <v>157</v>
      </c>
      <c r="C46" s="2" t="s">
        <v>158</v>
      </c>
      <c r="D46" s="3">
        <v>43945</v>
      </c>
      <c r="E46" s="3" t="s">
        <v>40</v>
      </c>
      <c r="F46" s="2" t="s">
        <v>159</v>
      </c>
      <c r="G46" s="2"/>
      <c r="H46" s="2" t="s">
        <v>16</v>
      </c>
      <c r="I46" s="4"/>
      <c r="J46" s="2">
        <v>0</v>
      </c>
      <c r="K46" s="2"/>
    </row>
    <row r="47" spans="1:11" x14ac:dyDescent="0.35">
      <c r="A47" s="1">
        <v>43949</v>
      </c>
      <c r="B47" s="2" t="s">
        <v>160</v>
      </c>
      <c r="C47" s="2" t="s">
        <v>161</v>
      </c>
      <c r="D47" s="3">
        <v>43945</v>
      </c>
      <c r="E47" s="3" t="s">
        <v>40</v>
      </c>
      <c r="F47" s="2" t="s">
        <v>162</v>
      </c>
      <c r="G47" s="2"/>
      <c r="H47" s="2" t="s">
        <v>16</v>
      </c>
      <c r="I47" s="4"/>
      <c r="J47" s="2">
        <v>0</v>
      </c>
      <c r="K47" s="2"/>
    </row>
    <row r="48" spans="1:11" x14ac:dyDescent="0.35">
      <c r="A48" s="1">
        <v>43950</v>
      </c>
      <c r="B48" s="2" t="s">
        <v>163</v>
      </c>
      <c r="C48" s="2" t="s">
        <v>164</v>
      </c>
      <c r="D48" s="3">
        <v>43950</v>
      </c>
      <c r="E48" s="3" t="s">
        <v>40</v>
      </c>
      <c r="F48" s="2" t="s">
        <v>165</v>
      </c>
      <c r="G48" s="2"/>
      <c r="H48" s="2" t="s">
        <v>166</v>
      </c>
      <c r="I48" s="4"/>
      <c r="J48" s="2">
        <v>0</v>
      </c>
      <c r="K48" s="2"/>
    </row>
    <row r="49" spans="1:11" x14ac:dyDescent="0.35">
      <c r="A49" s="1">
        <v>43950</v>
      </c>
      <c r="B49" s="2" t="s">
        <v>167</v>
      </c>
      <c r="C49" s="2" t="s">
        <v>168</v>
      </c>
      <c r="D49" s="3">
        <v>43950</v>
      </c>
      <c r="E49" s="3" t="s">
        <v>40</v>
      </c>
      <c r="F49" s="2" t="s">
        <v>169</v>
      </c>
      <c r="G49" s="2"/>
      <c r="H49" s="2" t="s">
        <v>166</v>
      </c>
      <c r="I49" s="4"/>
      <c r="J49" s="2">
        <v>1</v>
      </c>
      <c r="K49" s="3">
        <v>43959</v>
      </c>
    </row>
    <row r="50" spans="1:11" x14ac:dyDescent="0.35">
      <c r="A50" s="1">
        <v>43951</v>
      </c>
      <c r="B50" s="2" t="s">
        <v>170</v>
      </c>
      <c r="C50" s="2" t="s">
        <v>171</v>
      </c>
      <c r="D50" s="3">
        <v>43950</v>
      </c>
      <c r="E50" s="3" t="s">
        <v>40</v>
      </c>
      <c r="F50" s="2" t="s">
        <v>172</v>
      </c>
      <c r="G50" s="2"/>
      <c r="H50" s="2" t="s">
        <v>8</v>
      </c>
      <c r="I50" s="4"/>
      <c r="J50" s="2">
        <v>0</v>
      </c>
      <c r="K50" s="2"/>
    </row>
    <row r="51" spans="1:11" x14ac:dyDescent="0.35">
      <c r="A51" s="1">
        <v>43951</v>
      </c>
      <c r="B51" s="2" t="s">
        <v>173</v>
      </c>
      <c r="C51" s="2" t="s">
        <v>174</v>
      </c>
      <c r="D51" s="3">
        <v>43950</v>
      </c>
      <c r="E51" s="3" t="s">
        <v>40</v>
      </c>
      <c r="F51" s="2" t="s">
        <v>175</v>
      </c>
      <c r="G51" s="2"/>
      <c r="H51" s="2" t="s">
        <v>8</v>
      </c>
      <c r="I51" s="4"/>
      <c r="J51" s="2">
        <v>0</v>
      </c>
      <c r="K51" s="2"/>
    </row>
    <row r="52" spans="1:11" x14ac:dyDescent="0.35">
      <c r="A52" s="1">
        <v>43951</v>
      </c>
      <c r="B52" s="2" t="s">
        <v>176</v>
      </c>
      <c r="C52" s="2" t="s">
        <v>177</v>
      </c>
      <c r="D52" s="3">
        <v>43950</v>
      </c>
      <c r="E52" s="3" t="s">
        <v>40</v>
      </c>
      <c r="F52" s="2" t="s">
        <v>178</v>
      </c>
      <c r="G52" s="2"/>
      <c r="H52" s="2" t="s">
        <v>179</v>
      </c>
      <c r="I52" s="4"/>
      <c r="J52" s="2">
        <v>0</v>
      </c>
      <c r="K52" s="2"/>
    </row>
    <row r="53" spans="1:11" x14ac:dyDescent="0.35">
      <c r="A53" s="1">
        <v>43951</v>
      </c>
      <c r="B53" s="2" t="s">
        <v>180</v>
      </c>
      <c r="C53" s="2" t="s">
        <v>181</v>
      </c>
      <c r="D53" s="3">
        <v>43950</v>
      </c>
      <c r="E53" s="3" t="s">
        <v>40</v>
      </c>
      <c r="F53" s="2" t="s">
        <v>182</v>
      </c>
      <c r="G53" s="2"/>
      <c r="H53" s="2" t="s">
        <v>8</v>
      </c>
      <c r="I53" s="4"/>
      <c r="J53" s="2">
        <v>1</v>
      </c>
      <c r="K53" s="3">
        <v>43971</v>
      </c>
    </row>
    <row r="54" spans="1:11" x14ac:dyDescent="0.35">
      <c r="A54" s="1">
        <v>43951</v>
      </c>
      <c r="B54" s="2" t="s">
        <v>183</v>
      </c>
      <c r="C54" s="2" t="s">
        <v>184</v>
      </c>
      <c r="D54" s="3">
        <v>43950</v>
      </c>
      <c r="E54" s="3" t="s">
        <v>40</v>
      </c>
      <c r="F54" s="2" t="s">
        <v>185</v>
      </c>
      <c r="G54" s="2"/>
      <c r="H54" s="2" t="s">
        <v>8</v>
      </c>
      <c r="I54" s="4"/>
      <c r="J54" s="2">
        <v>0</v>
      </c>
      <c r="K54" s="2"/>
    </row>
    <row r="55" spans="1:11" x14ac:dyDescent="0.35">
      <c r="A55" s="1">
        <v>43951</v>
      </c>
      <c r="B55" s="2" t="s">
        <v>186</v>
      </c>
      <c r="C55" s="2" t="s">
        <v>187</v>
      </c>
      <c r="D55" s="3">
        <v>43950</v>
      </c>
      <c r="E55" s="3" t="s">
        <v>40</v>
      </c>
      <c r="F55" s="2" t="s">
        <v>188</v>
      </c>
      <c r="G55" s="2"/>
      <c r="H55" s="2" t="s">
        <v>8</v>
      </c>
      <c r="I55" s="4"/>
      <c r="J55" s="2">
        <v>0</v>
      </c>
      <c r="K55" s="2"/>
    </row>
    <row r="56" spans="1:11" x14ac:dyDescent="0.35">
      <c r="A56" s="1">
        <v>43955</v>
      </c>
      <c r="B56" s="2" t="s">
        <v>189</v>
      </c>
      <c r="C56" s="2" t="s">
        <v>190</v>
      </c>
      <c r="D56" s="3">
        <v>43951</v>
      </c>
      <c r="E56" s="3" t="s">
        <v>40</v>
      </c>
      <c r="F56" s="2" t="s">
        <v>191</v>
      </c>
      <c r="G56" s="2"/>
      <c r="H56" s="2" t="s">
        <v>192</v>
      </c>
      <c r="I56" s="4">
        <v>1</v>
      </c>
      <c r="J56" s="2">
        <v>1</v>
      </c>
      <c r="K56" s="3">
        <v>43966</v>
      </c>
    </row>
    <row r="57" spans="1:11" x14ac:dyDescent="0.35">
      <c r="A57" s="1">
        <v>43955</v>
      </c>
      <c r="B57" s="2" t="s">
        <v>193</v>
      </c>
      <c r="C57" s="2" t="s">
        <v>194</v>
      </c>
      <c r="D57" s="3">
        <v>43951</v>
      </c>
      <c r="E57" s="3" t="s">
        <v>40</v>
      </c>
      <c r="F57" s="2" t="s">
        <v>195</v>
      </c>
      <c r="G57" s="2"/>
      <c r="H57" s="2" t="s">
        <v>192</v>
      </c>
      <c r="I57" s="4"/>
      <c r="J57" s="2">
        <v>1</v>
      </c>
      <c r="K57" s="3">
        <v>43970</v>
      </c>
    </row>
    <row r="58" spans="1:11" x14ac:dyDescent="0.35">
      <c r="A58" s="1">
        <v>43955</v>
      </c>
      <c r="B58" s="2" t="s">
        <v>196</v>
      </c>
      <c r="C58" s="2" t="s">
        <v>197</v>
      </c>
      <c r="D58" s="3">
        <v>43951</v>
      </c>
      <c r="E58" s="3" t="s">
        <v>40</v>
      </c>
      <c r="F58" s="2" t="s">
        <v>198</v>
      </c>
      <c r="G58" s="2"/>
      <c r="H58" s="2" t="s">
        <v>192</v>
      </c>
      <c r="I58" s="4"/>
      <c r="J58" s="2">
        <v>1</v>
      </c>
      <c r="K58" s="3">
        <v>43956</v>
      </c>
    </row>
    <row r="59" spans="1:11" x14ac:dyDescent="0.35">
      <c r="A59" s="1">
        <v>43955</v>
      </c>
      <c r="B59" s="2" t="s">
        <v>199</v>
      </c>
      <c r="C59" s="2" t="s">
        <v>200</v>
      </c>
      <c r="D59" s="3">
        <v>43951</v>
      </c>
      <c r="E59" s="3" t="s">
        <v>40</v>
      </c>
      <c r="F59" s="2" t="s">
        <v>201</v>
      </c>
      <c r="G59" s="2"/>
      <c r="H59" s="2" t="s">
        <v>202</v>
      </c>
      <c r="I59" s="4"/>
      <c r="J59" s="2">
        <v>0</v>
      </c>
      <c r="K59" s="2"/>
    </row>
    <row r="60" spans="1:11" x14ac:dyDescent="0.35">
      <c r="A60" s="1">
        <v>43955</v>
      </c>
      <c r="B60" s="2" t="s">
        <v>203</v>
      </c>
      <c r="C60" s="2" t="s">
        <v>204</v>
      </c>
      <c r="D60" s="3">
        <v>43951</v>
      </c>
      <c r="E60" s="3" t="s">
        <v>40</v>
      </c>
      <c r="F60" s="2" t="s">
        <v>205</v>
      </c>
      <c r="G60" s="2"/>
      <c r="H60" s="2" t="s">
        <v>206</v>
      </c>
      <c r="I60" s="4">
        <v>1</v>
      </c>
      <c r="J60" s="2">
        <v>0</v>
      </c>
      <c r="K60" s="2"/>
    </row>
    <row r="61" spans="1:11" x14ac:dyDescent="0.35">
      <c r="A61" s="1">
        <v>43955</v>
      </c>
      <c r="B61" s="2" t="s">
        <v>207</v>
      </c>
      <c r="C61" s="2" t="s">
        <v>208</v>
      </c>
      <c r="D61" s="3">
        <v>43953</v>
      </c>
      <c r="E61" s="3" t="s">
        <v>22</v>
      </c>
      <c r="F61" s="2" t="s">
        <v>209</v>
      </c>
      <c r="G61" s="2"/>
      <c r="H61" s="2" t="s">
        <v>79</v>
      </c>
      <c r="I61" s="4">
        <v>1</v>
      </c>
      <c r="J61" s="2">
        <v>0</v>
      </c>
      <c r="K61" s="2"/>
    </row>
    <row r="62" spans="1:11" x14ac:dyDescent="0.35">
      <c r="A62" s="1">
        <v>43957</v>
      </c>
      <c r="B62" s="2" t="s">
        <v>210</v>
      </c>
      <c r="C62" s="2" t="s">
        <v>211</v>
      </c>
      <c r="D62" s="3">
        <v>43955</v>
      </c>
      <c r="E62" s="3" t="s">
        <v>22</v>
      </c>
      <c r="F62" s="2" t="s">
        <v>212</v>
      </c>
      <c r="G62" s="2"/>
      <c r="H62" s="2" t="s">
        <v>213</v>
      </c>
      <c r="I62" s="4"/>
      <c r="J62" s="2">
        <v>0</v>
      </c>
      <c r="K62" s="2"/>
    </row>
    <row r="63" spans="1:11" x14ac:dyDescent="0.35">
      <c r="A63" s="1">
        <v>43957</v>
      </c>
      <c r="B63" s="2" t="s">
        <v>214</v>
      </c>
      <c r="C63" s="2" t="s">
        <v>215</v>
      </c>
      <c r="D63" s="3">
        <v>43955</v>
      </c>
      <c r="E63" s="3" t="s">
        <v>22</v>
      </c>
      <c r="F63" s="2" t="s">
        <v>216</v>
      </c>
      <c r="G63" s="2"/>
      <c r="H63" s="2" t="s">
        <v>152</v>
      </c>
      <c r="I63" s="4"/>
      <c r="J63" s="2">
        <v>0</v>
      </c>
      <c r="K63" s="2"/>
    </row>
    <row r="64" spans="1:11" x14ac:dyDescent="0.35">
      <c r="A64" s="1">
        <v>43957</v>
      </c>
      <c r="B64" s="2" t="s">
        <v>217</v>
      </c>
      <c r="C64" s="2" t="s">
        <v>218</v>
      </c>
      <c r="D64" s="3">
        <v>43955</v>
      </c>
      <c r="E64" s="3" t="s">
        <v>22</v>
      </c>
      <c r="F64" s="2" t="s">
        <v>219</v>
      </c>
      <c r="G64" s="2"/>
      <c r="H64" s="2" t="s">
        <v>20</v>
      </c>
      <c r="I64" s="4"/>
      <c r="J64" s="2">
        <v>0</v>
      </c>
      <c r="K64" s="2"/>
    </row>
    <row r="65" spans="1:11" x14ac:dyDescent="0.35">
      <c r="A65" s="1">
        <v>43957</v>
      </c>
      <c r="B65" s="2" t="s">
        <v>220</v>
      </c>
      <c r="C65" s="2" t="s">
        <v>221</v>
      </c>
      <c r="D65" s="3">
        <v>43955</v>
      </c>
      <c r="E65" s="3" t="s">
        <v>22</v>
      </c>
      <c r="F65" s="2" t="s">
        <v>222</v>
      </c>
      <c r="G65" s="2"/>
      <c r="H65" s="2" t="s">
        <v>223</v>
      </c>
      <c r="I65" s="4"/>
      <c r="J65" s="2">
        <v>1</v>
      </c>
      <c r="K65" s="3">
        <v>43973</v>
      </c>
    </row>
    <row r="66" spans="1:11" x14ac:dyDescent="0.35">
      <c r="A66" s="1">
        <v>43957</v>
      </c>
      <c r="B66" s="2" t="s">
        <v>224</v>
      </c>
      <c r="C66" s="2" t="s">
        <v>225</v>
      </c>
      <c r="D66" s="3">
        <v>43955</v>
      </c>
      <c r="E66" s="3" t="s">
        <v>22</v>
      </c>
      <c r="F66" s="2" t="s">
        <v>226</v>
      </c>
      <c r="G66" s="2"/>
      <c r="H66" s="2" t="s">
        <v>20</v>
      </c>
      <c r="I66" s="4"/>
      <c r="J66" s="2">
        <v>0</v>
      </c>
      <c r="K66" s="2"/>
    </row>
    <row r="67" spans="1:11" x14ac:dyDescent="0.35">
      <c r="A67" s="1">
        <v>43959</v>
      </c>
      <c r="B67" s="2" t="s">
        <v>264</v>
      </c>
      <c r="C67" s="2" t="s">
        <v>265</v>
      </c>
      <c r="D67" s="3">
        <v>43955</v>
      </c>
      <c r="E67" s="3" t="s">
        <v>22</v>
      </c>
      <c r="F67" s="2" t="s">
        <v>266</v>
      </c>
      <c r="G67" s="2"/>
      <c r="H67" s="2" t="s">
        <v>267</v>
      </c>
      <c r="I67" s="4">
        <v>1</v>
      </c>
      <c r="J67" s="2">
        <v>1</v>
      </c>
      <c r="K67" s="3">
        <v>43971</v>
      </c>
    </row>
    <row r="68" spans="1:11" x14ac:dyDescent="0.35">
      <c r="A68" s="1">
        <v>43959</v>
      </c>
      <c r="B68" s="2" t="s">
        <v>268</v>
      </c>
      <c r="C68" s="2" t="s">
        <v>269</v>
      </c>
      <c r="D68" s="3">
        <v>43955</v>
      </c>
      <c r="E68" s="3" t="s">
        <v>22</v>
      </c>
      <c r="F68" s="2" t="s">
        <v>270</v>
      </c>
      <c r="G68" s="2"/>
      <c r="H68" s="2" t="s">
        <v>267</v>
      </c>
      <c r="I68" s="4">
        <v>1</v>
      </c>
      <c r="J68" s="2">
        <v>0</v>
      </c>
      <c r="K68" s="2"/>
    </row>
    <row r="69" spans="1:11" x14ac:dyDescent="0.35">
      <c r="A69" s="1">
        <v>43962</v>
      </c>
      <c r="B69" s="2" t="s">
        <v>287</v>
      </c>
      <c r="C69" s="2" t="s">
        <v>288</v>
      </c>
      <c r="D69" s="3">
        <v>43955</v>
      </c>
      <c r="E69" s="3" t="s">
        <v>22</v>
      </c>
      <c r="F69" s="2" t="s">
        <v>289</v>
      </c>
      <c r="G69" s="2"/>
      <c r="H69" s="2" t="s">
        <v>20</v>
      </c>
      <c r="I69" s="4">
        <v>1</v>
      </c>
      <c r="J69" s="2">
        <v>0</v>
      </c>
      <c r="K69" s="2"/>
    </row>
    <row r="70" spans="1:11" x14ac:dyDescent="0.35">
      <c r="A70" s="1">
        <v>43958</v>
      </c>
      <c r="B70" s="2" t="s">
        <v>227</v>
      </c>
      <c r="C70" s="2" t="s">
        <v>228</v>
      </c>
      <c r="D70" s="3">
        <v>43956</v>
      </c>
      <c r="E70" s="3" t="s">
        <v>22</v>
      </c>
      <c r="F70" s="2" t="s">
        <v>229</v>
      </c>
      <c r="G70" s="2"/>
      <c r="H70" s="2" t="s">
        <v>16</v>
      </c>
      <c r="I70" s="4"/>
      <c r="J70" s="2">
        <v>1</v>
      </c>
      <c r="K70" s="3">
        <v>43962</v>
      </c>
    </row>
    <row r="71" spans="1:11" x14ac:dyDescent="0.35">
      <c r="A71" s="1">
        <v>43958</v>
      </c>
      <c r="B71" s="2" t="s">
        <v>230</v>
      </c>
      <c r="C71" s="2" t="s">
        <v>231</v>
      </c>
      <c r="D71" s="3">
        <v>43956</v>
      </c>
      <c r="E71" s="3" t="s">
        <v>22</v>
      </c>
      <c r="F71" s="2" t="s">
        <v>232</v>
      </c>
      <c r="G71" s="2"/>
      <c r="H71" s="2" t="s">
        <v>16</v>
      </c>
      <c r="I71" s="4"/>
      <c r="J71" s="2">
        <v>0</v>
      </c>
      <c r="K71" s="2"/>
    </row>
    <row r="72" spans="1:11" x14ac:dyDescent="0.35">
      <c r="A72" s="1">
        <v>43958</v>
      </c>
      <c r="B72" s="2" t="s">
        <v>233</v>
      </c>
      <c r="C72" s="2" t="s">
        <v>234</v>
      </c>
      <c r="D72" s="3">
        <v>43957</v>
      </c>
      <c r="E72" s="3" t="s">
        <v>22</v>
      </c>
      <c r="F72" s="45" t="s">
        <v>235</v>
      </c>
      <c r="G72" s="45">
        <v>1</v>
      </c>
      <c r="H72" s="2" t="s">
        <v>236</v>
      </c>
      <c r="I72" s="4"/>
      <c r="J72" s="2">
        <v>0</v>
      </c>
      <c r="K72" s="2"/>
    </row>
    <row r="73" spans="1:11" x14ac:dyDescent="0.35">
      <c r="A73" s="1">
        <v>43958</v>
      </c>
      <c r="B73" s="2" t="s">
        <v>237</v>
      </c>
      <c r="C73" s="2" t="s">
        <v>238</v>
      </c>
      <c r="D73" s="3">
        <v>43957</v>
      </c>
      <c r="E73" s="3" t="s">
        <v>22</v>
      </c>
      <c r="F73" s="45" t="s">
        <v>235</v>
      </c>
      <c r="G73" s="45"/>
      <c r="H73" s="2" t="s">
        <v>236</v>
      </c>
      <c r="I73" s="4">
        <v>1</v>
      </c>
      <c r="J73" s="2">
        <v>0</v>
      </c>
      <c r="K73" s="2"/>
    </row>
    <row r="74" spans="1:11" x14ac:dyDescent="0.35">
      <c r="A74" s="1">
        <v>43958</v>
      </c>
      <c r="B74" s="2" t="s">
        <v>239</v>
      </c>
      <c r="C74" s="2" t="s">
        <v>240</v>
      </c>
      <c r="D74" s="3">
        <v>43957</v>
      </c>
      <c r="E74" s="3" t="s">
        <v>22</v>
      </c>
      <c r="F74" s="45" t="s">
        <v>241</v>
      </c>
      <c r="G74" s="45">
        <v>1</v>
      </c>
      <c r="H74" s="2" t="s">
        <v>242</v>
      </c>
      <c r="I74" s="4"/>
      <c r="J74" s="2">
        <v>0</v>
      </c>
      <c r="K74" s="2"/>
    </row>
    <row r="75" spans="1:11" x14ac:dyDescent="0.35">
      <c r="A75" s="1">
        <v>43958</v>
      </c>
      <c r="B75" s="2" t="s">
        <v>243</v>
      </c>
      <c r="C75" s="2" t="s">
        <v>244</v>
      </c>
      <c r="D75" s="3">
        <v>43957</v>
      </c>
      <c r="E75" s="3" t="s">
        <v>22</v>
      </c>
      <c r="F75" s="45" t="s">
        <v>241</v>
      </c>
      <c r="G75" s="45"/>
      <c r="H75" s="2" t="s">
        <v>242</v>
      </c>
      <c r="I75" s="4"/>
      <c r="J75" s="2">
        <v>0</v>
      </c>
      <c r="K75" s="2"/>
    </row>
    <row r="76" spans="1:11" x14ac:dyDescent="0.35">
      <c r="A76" s="1">
        <v>43958</v>
      </c>
      <c r="B76" s="2" t="s">
        <v>245</v>
      </c>
      <c r="C76" s="2" t="s">
        <v>246</v>
      </c>
      <c r="D76" s="3">
        <v>43957</v>
      </c>
      <c r="E76" s="3" t="s">
        <v>22</v>
      </c>
      <c r="F76" s="45" t="s">
        <v>247</v>
      </c>
      <c r="G76" s="45">
        <v>1</v>
      </c>
      <c r="H76" s="2" t="s">
        <v>248</v>
      </c>
      <c r="I76" s="4"/>
      <c r="J76" s="2">
        <v>0</v>
      </c>
      <c r="K76" s="2"/>
    </row>
    <row r="77" spans="1:11" x14ac:dyDescent="0.35">
      <c r="A77" s="1">
        <v>43958</v>
      </c>
      <c r="B77" s="2" t="s">
        <v>249</v>
      </c>
      <c r="C77" s="2" t="s">
        <v>250</v>
      </c>
      <c r="D77" s="3">
        <v>43957</v>
      </c>
      <c r="E77" s="3" t="s">
        <v>22</v>
      </c>
      <c r="F77" s="45" t="s">
        <v>247</v>
      </c>
      <c r="G77" s="45"/>
      <c r="H77" s="2" t="s">
        <v>79</v>
      </c>
      <c r="I77" s="4"/>
      <c r="J77" s="2">
        <v>0</v>
      </c>
      <c r="K77" s="2"/>
    </row>
    <row r="78" spans="1:11" x14ac:dyDescent="0.35">
      <c r="A78" s="1">
        <v>43958</v>
      </c>
      <c r="B78" s="2" t="s">
        <v>251</v>
      </c>
      <c r="C78" s="2" t="s">
        <v>252</v>
      </c>
      <c r="D78" s="3">
        <v>43957</v>
      </c>
      <c r="E78" s="3" t="s">
        <v>22</v>
      </c>
      <c r="F78" s="2" t="s">
        <v>253</v>
      </c>
      <c r="G78" s="2"/>
      <c r="H78" s="2" t="s">
        <v>79</v>
      </c>
      <c r="I78" s="4"/>
      <c r="J78" s="2">
        <v>0</v>
      </c>
      <c r="K78" s="2"/>
    </row>
    <row r="79" spans="1:11" x14ac:dyDescent="0.35">
      <c r="A79" s="1">
        <v>43958</v>
      </c>
      <c r="B79" s="2" t="s">
        <v>254</v>
      </c>
      <c r="C79" s="2" t="s">
        <v>255</v>
      </c>
      <c r="D79" s="3">
        <v>43957</v>
      </c>
      <c r="E79" s="3" t="s">
        <v>22</v>
      </c>
      <c r="F79" s="2" t="s">
        <v>256</v>
      </c>
      <c r="G79" s="2"/>
      <c r="H79" s="2" t="s">
        <v>79</v>
      </c>
      <c r="I79" s="4"/>
      <c r="J79" s="2">
        <v>0</v>
      </c>
      <c r="K79" s="2"/>
    </row>
    <row r="80" spans="1:11" x14ac:dyDescent="0.35">
      <c r="A80" s="1">
        <v>43958</v>
      </c>
      <c r="B80" s="2" t="s">
        <v>257</v>
      </c>
      <c r="C80" s="2" t="s">
        <v>258</v>
      </c>
      <c r="D80" s="3">
        <v>43957</v>
      </c>
      <c r="E80" s="3" t="s">
        <v>22</v>
      </c>
      <c r="F80" s="2" t="s">
        <v>259</v>
      </c>
      <c r="G80" s="2"/>
      <c r="H80" s="2" t="s">
        <v>260</v>
      </c>
      <c r="I80" s="4"/>
      <c r="J80" s="2">
        <v>1</v>
      </c>
      <c r="K80" s="3">
        <v>43970</v>
      </c>
    </row>
    <row r="81" spans="1:11" x14ac:dyDescent="0.35">
      <c r="A81" s="1">
        <v>43958</v>
      </c>
      <c r="B81" s="2" t="s">
        <v>261</v>
      </c>
      <c r="C81" s="2" t="s">
        <v>262</v>
      </c>
      <c r="D81" s="3">
        <v>43957</v>
      </c>
      <c r="E81" s="3" t="s">
        <v>22</v>
      </c>
      <c r="F81" s="2" t="s">
        <v>263</v>
      </c>
      <c r="G81" s="2"/>
      <c r="H81" s="2" t="s">
        <v>64</v>
      </c>
      <c r="I81" s="4"/>
      <c r="J81" s="2">
        <v>0</v>
      </c>
      <c r="K81" s="2"/>
    </row>
    <row r="82" spans="1:11" x14ac:dyDescent="0.35">
      <c r="A82" s="1">
        <v>43959</v>
      </c>
      <c r="B82" s="2" t="s">
        <v>271</v>
      </c>
      <c r="C82" s="2" t="s">
        <v>272</v>
      </c>
      <c r="D82" s="3">
        <v>43958</v>
      </c>
      <c r="E82" s="3" t="s">
        <v>22</v>
      </c>
      <c r="F82" s="2" t="s">
        <v>273</v>
      </c>
      <c r="G82" s="2"/>
      <c r="H82" s="2" t="s">
        <v>72</v>
      </c>
      <c r="I82" s="4"/>
      <c r="J82" s="2">
        <v>0</v>
      </c>
      <c r="K82" s="2"/>
    </row>
    <row r="83" spans="1:11" x14ac:dyDescent="0.35">
      <c r="A83" s="1">
        <v>43959</v>
      </c>
      <c r="B83" s="2" t="s">
        <v>274</v>
      </c>
      <c r="C83" s="2" t="s">
        <v>275</v>
      </c>
      <c r="D83" s="3">
        <v>43958</v>
      </c>
      <c r="E83" s="3" t="s">
        <v>22</v>
      </c>
      <c r="F83" s="2" t="s">
        <v>276</v>
      </c>
      <c r="G83" s="2"/>
      <c r="H83" s="2" t="s">
        <v>277</v>
      </c>
      <c r="I83" s="4">
        <v>1</v>
      </c>
      <c r="J83" s="2">
        <v>0</v>
      </c>
      <c r="K83" s="2"/>
    </row>
    <row r="84" spans="1:11" x14ac:dyDescent="0.35">
      <c r="A84" s="1">
        <v>43959</v>
      </c>
      <c r="B84" s="2" t="s">
        <v>278</v>
      </c>
      <c r="C84" s="2" t="s">
        <v>279</v>
      </c>
      <c r="D84" s="3">
        <v>43958</v>
      </c>
      <c r="E84" s="3" t="s">
        <v>22</v>
      </c>
      <c r="F84" s="2" t="s">
        <v>280</v>
      </c>
      <c r="G84" s="2"/>
      <c r="H84" s="2" t="s">
        <v>24</v>
      </c>
      <c r="I84" s="4"/>
      <c r="J84" s="2">
        <v>0</v>
      </c>
      <c r="K84" s="2"/>
    </row>
    <row r="85" spans="1:11" x14ac:dyDescent="0.35">
      <c r="A85" s="1">
        <v>43959</v>
      </c>
      <c r="B85" s="2" t="s">
        <v>281</v>
      </c>
      <c r="C85" s="2" t="s">
        <v>282</v>
      </c>
      <c r="D85" s="3">
        <v>43958</v>
      </c>
      <c r="E85" s="3" t="s">
        <v>22</v>
      </c>
      <c r="F85" s="2" t="s">
        <v>283</v>
      </c>
      <c r="G85" s="2"/>
      <c r="H85" s="2" t="s">
        <v>16</v>
      </c>
      <c r="I85" s="4"/>
      <c r="J85" s="2">
        <v>0</v>
      </c>
      <c r="K85" s="2"/>
    </row>
    <row r="86" spans="1:11" x14ac:dyDescent="0.35">
      <c r="A86" s="1">
        <v>43959</v>
      </c>
      <c r="B86" s="2" t="s">
        <v>284</v>
      </c>
      <c r="C86" s="2" t="s">
        <v>285</v>
      </c>
      <c r="D86" s="3">
        <v>43958</v>
      </c>
      <c r="E86" s="3" t="s">
        <v>22</v>
      </c>
      <c r="F86" s="2" t="s">
        <v>286</v>
      </c>
      <c r="G86" s="2"/>
      <c r="H86" s="2" t="s">
        <v>20</v>
      </c>
      <c r="I86" s="4"/>
      <c r="J86" s="2">
        <v>0</v>
      </c>
      <c r="K86" s="2"/>
    </row>
    <row r="87" spans="1:11" x14ac:dyDescent="0.35">
      <c r="A87" s="1">
        <v>43962</v>
      </c>
      <c r="B87" s="2" t="s">
        <v>290</v>
      </c>
      <c r="C87" s="2" t="s">
        <v>291</v>
      </c>
      <c r="D87" s="3">
        <v>43958</v>
      </c>
      <c r="E87" s="3" t="s">
        <v>22</v>
      </c>
      <c r="F87" s="2" t="s">
        <v>292</v>
      </c>
      <c r="G87" s="2"/>
      <c r="H87" s="2" t="s">
        <v>20</v>
      </c>
      <c r="I87" s="4"/>
      <c r="J87" s="2">
        <v>0</v>
      </c>
      <c r="K87" s="2"/>
    </row>
    <row r="88" spans="1:11" x14ac:dyDescent="0.35">
      <c r="A88" s="1">
        <v>43962</v>
      </c>
      <c r="B88" s="7" t="s">
        <v>293</v>
      </c>
      <c r="C88" s="2" t="s">
        <v>294</v>
      </c>
      <c r="D88" s="3">
        <v>43959</v>
      </c>
      <c r="E88" s="3" t="s">
        <v>22</v>
      </c>
      <c r="F88" s="2" t="s">
        <v>295</v>
      </c>
      <c r="G88" s="2"/>
      <c r="H88" s="2" t="s">
        <v>28</v>
      </c>
      <c r="I88" s="4"/>
      <c r="J88" s="2">
        <v>0</v>
      </c>
      <c r="K88" s="2"/>
    </row>
    <row r="89" spans="1:11" x14ac:dyDescent="0.35">
      <c r="A89" s="6">
        <v>43962</v>
      </c>
      <c r="B89" s="7" t="s">
        <v>296</v>
      </c>
      <c r="C89" s="8" t="s">
        <v>297</v>
      </c>
      <c r="D89" s="9">
        <v>43959</v>
      </c>
      <c r="E89" s="3" t="s">
        <v>22</v>
      </c>
      <c r="F89" s="8" t="s">
        <v>298</v>
      </c>
      <c r="G89" s="8"/>
      <c r="H89" s="8" t="s">
        <v>12</v>
      </c>
      <c r="I89" s="4"/>
      <c r="J89" s="2">
        <v>1</v>
      </c>
      <c r="K89" s="3">
        <v>43970</v>
      </c>
    </row>
    <row r="90" spans="1:11" x14ac:dyDescent="0.35">
      <c r="A90" s="1">
        <v>43962</v>
      </c>
      <c r="B90" s="2" t="s">
        <v>299</v>
      </c>
      <c r="C90" s="2" t="s">
        <v>300</v>
      </c>
      <c r="D90" s="3">
        <v>43959</v>
      </c>
      <c r="E90" s="3" t="s">
        <v>22</v>
      </c>
      <c r="F90" s="2" t="s">
        <v>301</v>
      </c>
      <c r="G90" s="2"/>
      <c r="H90" s="2" t="s">
        <v>179</v>
      </c>
      <c r="I90" s="4"/>
      <c r="J90" s="2">
        <v>0</v>
      </c>
      <c r="K90" s="2"/>
    </row>
    <row r="91" spans="1:11" x14ac:dyDescent="0.35">
      <c r="A91" s="1">
        <v>43962</v>
      </c>
      <c r="B91" s="2" t="s">
        <v>302</v>
      </c>
      <c r="C91" s="2" t="s">
        <v>303</v>
      </c>
      <c r="D91" s="3">
        <v>43959</v>
      </c>
      <c r="E91" s="3" t="s">
        <v>22</v>
      </c>
      <c r="F91" s="2" t="s">
        <v>304</v>
      </c>
      <c r="G91" s="2"/>
      <c r="H91" s="2" t="s">
        <v>20</v>
      </c>
      <c r="I91" s="4"/>
      <c r="J91" s="2">
        <v>1</v>
      </c>
      <c r="K91" s="3">
        <v>43970</v>
      </c>
    </row>
    <row r="92" spans="1:11" x14ac:dyDescent="0.35">
      <c r="A92" s="1">
        <v>43962</v>
      </c>
      <c r="B92" s="2" t="s">
        <v>305</v>
      </c>
      <c r="C92" s="2" t="s">
        <v>306</v>
      </c>
      <c r="D92" s="3">
        <v>43959</v>
      </c>
      <c r="E92" s="3" t="s">
        <v>22</v>
      </c>
      <c r="F92" s="2" t="s">
        <v>307</v>
      </c>
      <c r="G92" s="2"/>
      <c r="H92" s="2" t="s">
        <v>20</v>
      </c>
      <c r="I92" s="4">
        <v>1</v>
      </c>
      <c r="J92" s="2">
        <v>0</v>
      </c>
      <c r="K92" s="2"/>
    </row>
    <row r="93" spans="1:11" x14ac:dyDescent="0.35">
      <c r="A93" s="1">
        <v>43962</v>
      </c>
      <c r="B93" s="2" t="s">
        <v>308</v>
      </c>
      <c r="C93" s="2" t="s">
        <v>309</v>
      </c>
      <c r="D93" s="3">
        <v>43959</v>
      </c>
      <c r="E93" s="3" t="s">
        <v>22</v>
      </c>
      <c r="F93" s="2" t="s">
        <v>310</v>
      </c>
      <c r="G93" s="2"/>
      <c r="H93" s="2" t="s">
        <v>16</v>
      </c>
      <c r="I93" s="4"/>
      <c r="J93" s="2">
        <v>0</v>
      </c>
      <c r="K93" s="2"/>
    </row>
    <row r="94" spans="1:11" x14ac:dyDescent="0.35">
      <c r="A94" s="1">
        <v>43962</v>
      </c>
      <c r="B94" s="2" t="s">
        <v>311</v>
      </c>
      <c r="C94" s="2" t="s">
        <v>312</v>
      </c>
      <c r="D94" s="3">
        <v>43959</v>
      </c>
      <c r="E94" s="3" t="s">
        <v>22</v>
      </c>
      <c r="F94" s="2" t="s">
        <v>313</v>
      </c>
      <c r="G94" s="2"/>
      <c r="H94" s="2" t="s">
        <v>260</v>
      </c>
      <c r="I94" s="4"/>
      <c r="J94" s="2">
        <v>0</v>
      </c>
      <c r="K94" s="2"/>
    </row>
    <row r="95" spans="1:11" x14ac:dyDescent="0.35">
      <c r="A95" s="1">
        <v>43962</v>
      </c>
      <c r="B95" s="2" t="s">
        <v>314</v>
      </c>
      <c r="C95" s="2" t="s">
        <v>315</v>
      </c>
      <c r="D95" s="3">
        <v>43959</v>
      </c>
      <c r="E95" s="3" t="s">
        <v>22</v>
      </c>
      <c r="F95" s="2" t="s">
        <v>316</v>
      </c>
      <c r="G95" s="2"/>
      <c r="H95" s="2" t="s">
        <v>317</v>
      </c>
      <c r="I95" s="4"/>
      <c r="J95" s="2">
        <v>0</v>
      </c>
      <c r="K95" s="2"/>
    </row>
    <row r="96" spans="1:11" x14ac:dyDescent="0.35">
      <c r="A96" s="1">
        <v>43962</v>
      </c>
      <c r="B96" s="2" t="s">
        <v>318</v>
      </c>
      <c r="C96" s="2" t="s">
        <v>319</v>
      </c>
      <c r="D96" s="3">
        <v>43959</v>
      </c>
      <c r="E96" s="3" t="s">
        <v>22</v>
      </c>
      <c r="F96" s="2" t="s">
        <v>320</v>
      </c>
      <c r="G96" s="2"/>
      <c r="H96" s="2" t="s">
        <v>324</v>
      </c>
      <c r="I96" s="4"/>
      <c r="J96" s="2">
        <v>0</v>
      </c>
      <c r="K96" s="2"/>
    </row>
    <row r="97" spans="1:11" x14ac:dyDescent="0.35">
      <c r="A97" s="1">
        <v>43962</v>
      </c>
      <c r="B97" s="2" t="s">
        <v>321</v>
      </c>
      <c r="C97" s="2" t="s">
        <v>322</v>
      </c>
      <c r="D97" s="3">
        <v>43959</v>
      </c>
      <c r="E97" s="3" t="s">
        <v>22</v>
      </c>
      <c r="F97" s="2" t="s">
        <v>323</v>
      </c>
      <c r="G97" s="2"/>
      <c r="H97" s="2" t="s">
        <v>324</v>
      </c>
      <c r="I97" s="4"/>
      <c r="J97" s="2">
        <v>0</v>
      </c>
      <c r="K97" s="2"/>
    </row>
    <row r="98" spans="1:11" x14ac:dyDescent="0.35">
      <c r="A98" s="6">
        <v>43962</v>
      </c>
      <c r="B98" s="7" t="s">
        <v>325</v>
      </c>
      <c r="C98" s="8" t="s">
        <v>326</v>
      </c>
      <c r="D98" s="9">
        <v>43959</v>
      </c>
      <c r="E98" s="3" t="s">
        <v>22</v>
      </c>
      <c r="F98" s="8" t="s">
        <v>327</v>
      </c>
      <c r="G98" s="8"/>
      <c r="H98" s="8" t="s">
        <v>328</v>
      </c>
      <c r="I98" s="4"/>
      <c r="J98" s="2">
        <v>1</v>
      </c>
      <c r="K98" s="3">
        <v>43970</v>
      </c>
    </row>
    <row r="99" spans="1:11" x14ac:dyDescent="0.35">
      <c r="A99" s="1">
        <v>43962</v>
      </c>
      <c r="B99" s="2" t="s">
        <v>329</v>
      </c>
      <c r="C99" s="2" t="s">
        <v>330</v>
      </c>
      <c r="D99" s="3">
        <v>43959</v>
      </c>
      <c r="E99" s="3" t="s">
        <v>22</v>
      </c>
      <c r="F99" s="2" t="s">
        <v>331</v>
      </c>
      <c r="G99" s="2"/>
      <c r="H99" s="2" t="s">
        <v>324</v>
      </c>
      <c r="I99" s="4"/>
      <c r="J99" s="2">
        <v>0</v>
      </c>
      <c r="K99" s="2"/>
    </row>
    <row r="100" spans="1:11" x14ac:dyDescent="0.35">
      <c r="A100" s="1">
        <v>43962</v>
      </c>
      <c r="B100" s="2" t="s">
        <v>332</v>
      </c>
      <c r="C100" s="2" t="s">
        <v>333</v>
      </c>
      <c r="D100" s="3">
        <v>43959</v>
      </c>
      <c r="E100" s="3" t="s">
        <v>22</v>
      </c>
      <c r="F100" s="2" t="s">
        <v>334</v>
      </c>
      <c r="G100" s="2"/>
      <c r="H100" s="2" t="s">
        <v>324</v>
      </c>
      <c r="I100" s="4"/>
      <c r="J100" s="2">
        <v>0</v>
      </c>
      <c r="K100" s="2"/>
    </row>
    <row r="101" spans="1:11" x14ac:dyDescent="0.35">
      <c r="A101" s="1">
        <v>43962</v>
      </c>
      <c r="B101" s="2" t="s">
        <v>335</v>
      </c>
      <c r="C101" s="2" t="s">
        <v>336</v>
      </c>
      <c r="D101" s="3">
        <v>43959</v>
      </c>
      <c r="E101" s="3" t="s">
        <v>22</v>
      </c>
      <c r="F101" s="2" t="s">
        <v>337</v>
      </c>
      <c r="G101" s="2"/>
      <c r="H101" s="2" t="s">
        <v>338</v>
      </c>
      <c r="I101" s="4"/>
      <c r="J101" s="2">
        <v>0</v>
      </c>
      <c r="K101" s="2"/>
    </row>
    <row r="102" spans="1:11" x14ac:dyDescent="0.35">
      <c r="A102" s="1">
        <v>43962</v>
      </c>
      <c r="B102" s="2" t="s">
        <v>339</v>
      </c>
      <c r="C102" s="2" t="s">
        <v>340</v>
      </c>
      <c r="D102" s="3">
        <v>43960</v>
      </c>
      <c r="E102" s="3" t="s">
        <v>22</v>
      </c>
      <c r="F102" s="2" t="s">
        <v>341</v>
      </c>
      <c r="G102" s="2"/>
      <c r="H102" s="2" t="s">
        <v>20</v>
      </c>
      <c r="I102" s="4"/>
      <c r="J102" s="2">
        <v>0</v>
      </c>
      <c r="K102" s="2"/>
    </row>
    <row r="103" spans="1:11" x14ac:dyDescent="0.35">
      <c r="A103" s="1">
        <v>43962</v>
      </c>
      <c r="B103" s="2" t="s">
        <v>342</v>
      </c>
      <c r="C103" s="2" t="s">
        <v>343</v>
      </c>
      <c r="D103" s="3">
        <v>43962</v>
      </c>
      <c r="E103" s="3" t="s">
        <v>22</v>
      </c>
      <c r="F103" s="2" t="s">
        <v>344</v>
      </c>
      <c r="G103" s="2"/>
      <c r="H103" s="2" t="s">
        <v>324</v>
      </c>
      <c r="I103" s="4"/>
      <c r="J103" s="2">
        <v>0</v>
      </c>
      <c r="K103" s="2"/>
    </row>
    <row r="104" spans="1:11" x14ac:dyDescent="0.35">
      <c r="A104" s="1">
        <v>43962</v>
      </c>
      <c r="B104" s="2" t="s">
        <v>345</v>
      </c>
      <c r="C104" s="2" t="s">
        <v>346</v>
      </c>
      <c r="D104" s="3">
        <v>43962</v>
      </c>
      <c r="E104" s="3" t="s">
        <v>22</v>
      </c>
      <c r="F104" s="2" t="s">
        <v>347</v>
      </c>
      <c r="G104" s="2"/>
      <c r="H104" s="2" t="s">
        <v>338</v>
      </c>
      <c r="I104" s="4"/>
      <c r="J104" s="2">
        <v>0</v>
      </c>
      <c r="K104" s="2"/>
    </row>
    <row r="105" spans="1:11" x14ac:dyDescent="0.35">
      <c r="A105" s="6">
        <v>43962</v>
      </c>
      <c r="B105" s="7" t="s">
        <v>348</v>
      </c>
      <c r="C105" s="8" t="s">
        <v>349</v>
      </c>
      <c r="D105" s="9">
        <v>43962</v>
      </c>
      <c r="E105" s="3" t="s">
        <v>22</v>
      </c>
      <c r="F105" s="8" t="s">
        <v>350</v>
      </c>
      <c r="G105" s="8"/>
      <c r="H105" s="8" t="s">
        <v>338</v>
      </c>
      <c r="I105" s="4"/>
      <c r="J105" s="2">
        <v>0</v>
      </c>
      <c r="K105" s="2"/>
    </row>
    <row r="106" spans="1:11" x14ac:dyDescent="0.35">
      <c r="A106" s="1">
        <v>43962</v>
      </c>
      <c r="B106" s="2" t="s">
        <v>351</v>
      </c>
      <c r="C106" s="2" t="s">
        <v>352</v>
      </c>
      <c r="D106" s="3">
        <v>43962</v>
      </c>
      <c r="E106" s="3" t="s">
        <v>22</v>
      </c>
      <c r="F106" s="2" t="s">
        <v>353</v>
      </c>
      <c r="G106" s="2"/>
      <c r="H106" s="2" t="s">
        <v>156</v>
      </c>
      <c r="I106" s="4"/>
      <c r="J106" s="2">
        <v>0</v>
      </c>
      <c r="K106" s="2"/>
    </row>
    <row r="107" spans="1:11" x14ac:dyDescent="0.35">
      <c r="A107" s="1">
        <v>43962</v>
      </c>
      <c r="B107" s="2" t="s">
        <v>354</v>
      </c>
      <c r="C107" s="2" t="s">
        <v>355</v>
      </c>
      <c r="D107" s="3">
        <v>43962</v>
      </c>
      <c r="E107" s="3" t="s">
        <v>22</v>
      </c>
      <c r="F107" s="2" t="s">
        <v>356</v>
      </c>
      <c r="G107" s="2"/>
      <c r="H107" s="2" t="s">
        <v>156</v>
      </c>
      <c r="I107" s="4"/>
      <c r="J107" s="2">
        <v>0</v>
      </c>
      <c r="K107" s="2"/>
    </row>
    <row r="108" spans="1:11" x14ac:dyDescent="0.35">
      <c r="A108" s="6">
        <v>43962</v>
      </c>
      <c r="B108" s="7" t="s">
        <v>357</v>
      </c>
      <c r="C108" s="8" t="s">
        <v>358</v>
      </c>
      <c r="D108" s="9">
        <v>43962</v>
      </c>
      <c r="E108" s="3" t="s">
        <v>22</v>
      </c>
      <c r="F108" s="8" t="s">
        <v>359</v>
      </c>
      <c r="G108" s="8"/>
      <c r="H108" s="8" t="s">
        <v>156</v>
      </c>
      <c r="I108" s="4"/>
      <c r="J108" s="2">
        <v>0</v>
      </c>
      <c r="K108" s="2"/>
    </row>
    <row r="109" spans="1:11" x14ac:dyDescent="0.35">
      <c r="A109" s="1">
        <v>43963</v>
      </c>
      <c r="B109" s="2" t="s">
        <v>360</v>
      </c>
      <c r="C109" s="2" t="s">
        <v>361</v>
      </c>
      <c r="D109" s="3">
        <v>43962</v>
      </c>
      <c r="E109" s="3" t="s">
        <v>22</v>
      </c>
      <c r="F109" s="2" t="s">
        <v>362</v>
      </c>
      <c r="G109" s="2"/>
      <c r="H109" s="2" t="s">
        <v>92</v>
      </c>
      <c r="I109" s="4"/>
      <c r="J109" s="2">
        <v>0</v>
      </c>
      <c r="K109" s="2"/>
    </row>
    <row r="110" spans="1:11" x14ac:dyDescent="0.35">
      <c r="A110" s="6">
        <v>43963</v>
      </c>
      <c r="B110" s="8" t="s">
        <v>363</v>
      </c>
      <c r="C110" s="8" t="s">
        <v>364</v>
      </c>
      <c r="D110" s="9">
        <v>43962</v>
      </c>
      <c r="E110" s="9" t="s">
        <v>22</v>
      </c>
      <c r="F110" s="8" t="s">
        <v>365</v>
      </c>
      <c r="G110" s="8"/>
      <c r="H110" s="8" t="s">
        <v>16</v>
      </c>
      <c r="I110" s="10"/>
      <c r="J110" s="2">
        <v>1</v>
      </c>
      <c r="K110" s="3">
        <v>43972</v>
      </c>
    </row>
    <row r="111" spans="1:11" x14ac:dyDescent="0.35">
      <c r="A111" s="3">
        <v>43963</v>
      </c>
      <c r="B111" s="2" t="s">
        <v>366</v>
      </c>
      <c r="C111" s="2" t="s">
        <v>367</v>
      </c>
      <c r="D111" s="3">
        <v>43962</v>
      </c>
      <c r="E111" s="3" t="s">
        <v>22</v>
      </c>
      <c r="F111" s="2" t="s">
        <v>368</v>
      </c>
      <c r="G111" s="2"/>
      <c r="H111" s="2" t="s">
        <v>16</v>
      </c>
      <c r="I111" s="2"/>
      <c r="J111" s="2">
        <v>0</v>
      </c>
      <c r="K111" s="2"/>
    </row>
    <row r="112" spans="1:11" x14ac:dyDescent="0.35">
      <c r="A112" s="9">
        <v>43963</v>
      </c>
      <c r="B112" s="8" t="s">
        <v>369</v>
      </c>
      <c r="C112" s="8" t="s">
        <v>370</v>
      </c>
      <c r="D112" s="9">
        <v>43962</v>
      </c>
      <c r="E112" s="9" t="s">
        <v>22</v>
      </c>
      <c r="F112" s="8" t="s">
        <v>371</v>
      </c>
      <c r="G112" s="8"/>
      <c r="H112" s="8" t="s">
        <v>16</v>
      </c>
      <c r="I112" s="8"/>
      <c r="J112" s="2">
        <v>0</v>
      </c>
      <c r="K112" s="2"/>
    </row>
    <row r="113" spans="1:11" x14ac:dyDescent="0.35">
      <c r="A113" s="6">
        <v>43963</v>
      </c>
      <c r="B113" s="8" t="s">
        <v>372</v>
      </c>
      <c r="C113" s="8" t="s">
        <v>373</v>
      </c>
      <c r="D113" s="9">
        <v>43962</v>
      </c>
      <c r="E113" s="8" t="s">
        <v>22</v>
      </c>
      <c r="F113" s="8" t="s">
        <v>374</v>
      </c>
      <c r="G113" s="8"/>
      <c r="H113" s="8" t="s">
        <v>152</v>
      </c>
      <c r="I113" s="8"/>
      <c r="J113" s="2">
        <v>0</v>
      </c>
      <c r="K113" s="2"/>
    </row>
    <row r="114" spans="1:11" x14ac:dyDescent="0.35">
      <c r="A114" s="6">
        <v>43965</v>
      </c>
      <c r="B114" t="s">
        <v>409</v>
      </c>
      <c r="C114" s="8" t="s">
        <v>408</v>
      </c>
      <c r="D114" s="9">
        <v>43958</v>
      </c>
      <c r="E114" s="9" t="s">
        <v>22</v>
      </c>
      <c r="F114" s="8" t="s">
        <v>407</v>
      </c>
      <c r="G114" s="8"/>
      <c r="H114" s="8" t="s">
        <v>277</v>
      </c>
      <c r="I114" s="8"/>
      <c r="J114" s="2">
        <v>1</v>
      </c>
      <c r="K114" s="3">
        <v>43973</v>
      </c>
    </row>
    <row r="115" spans="1:11" x14ac:dyDescent="0.35">
      <c r="A115" s="6">
        <v>43965</v>
      </c>
      <c r="B115" t="s">
        <v>412</v>
      </c>
      <c r="C115" s="8" t="s">
        <v>411</v>
      </c>
      <c r="D115" s="9">
        <v>43962</v>
      </c>
      <c r="E115" s="9" t="s">
        <v>22</v>
      </c>
      <c r="F115" s="8" t="s">
        <v>410</v>
      </c>
      <c r="G115" s="8"/>
      <c r="H115" s="8" t="s">
        <v>152</v>
      </c>
      <c r="I115" s="8"/>
      <c r="J115" s="2">
        <v>0</v>
      </c>
      <c r="K115" s="2"/>
    </row>
    <row r="116" spans="1:11" x14ac:dyDescent="0.35">
      <c r="A116" s="6">
        <v>43965</v>
      </c>
      <c r="B116" t="s">
        <v>415</v>
      </c>
      <c r="C116" s="8" t="s">
        <v>414</v>
      </c>
      <c r="D116" s="9">
        <v>43962</v>
      </c>
      <c r="E116" s="9" t="s">
        <v>22</v>
      </c>
      <c r="F116" s="46" t="s">
        <v>413</v>
      </c>
      <c r="G116" s="46">
        <v>1</v>
      </c>
      <c r="H116" s="8" t="s">
        <v>324</v>
      </c>
      <c r="I116" s="8"/>
      <c r="J116" s="2">
        <v>0</v>
      </c>
      <c r="K116" s="2"/>
    </row>
    <row r="117" spans="1:11" x14ac:dyDescent="0.35">
      <c r="A117" s="6">
        <v>43965</v>
      </c>
      <c r="B117" t="s">
        <v>419</v>
      </c>
      <c r="C117" s="8" t="s">
        <v>418</v>
      </c>
      <c r="D117" s="9">
        <v>43963</v>
      </c>
      <c r="E117" s="9" t="s">
        <v>22</v>
      </c>
      <c r="F117" s="8" t="s">
        <v>416</v>
      </c>
      <c r="G117" s="8"/>
      <c r="H117" s="8" t="s">
        <v>417</v>
      </c>
      <c r="I117" s="8"/>
      <c r="J117" s="2">
        <v>0</v>
      </c>
      <c r="K117" s="2"/>
    </row>
    <row r="118" spans="1:11" x14ac:dyDescent="0.35">
      <c r="A118" s="6">
        <v>43965</v>
      </c>
      <c r="B118" t="s">
        <v>422</v>
      </c>
      <c r="C118" s="8" t="s">
        <v>421</v>
      </c>
      <c r="D118" s="9">
        <v>43964</v>
      </c>
      <c r="E118" s="9" t="s">
        <v>22</v>
      </c>
      <c r="F118" s="8" t="s">
        <v>423</v>
      </c>
      <c r="G118" s="8"/>
      <c r="H118" s="8" t="s">
        <v>420</v>
      </c>
      <c r="I118" s="8"/>
      <c r="J118" s="2">
        <v>0</v>
      </c>
      <c r="K118" s="2"/>
    </row>
    <row r="119" spans="1:11" x14ac:dyDescent="0.35">
      <c r="A119" s="6">
        <v>43965</v>
      </c>
      <c r="B119" t="s">
        <v>427</v>
      </c>
      <c r="C119" s="8" t="s">
        <v>426</v>
      </c>
      <c r="D119" s="9">
        <v>43964</v>
      </c>
      <c r="E119" s="33" t="s">
        <v>22</v>
      </c>
      <c r="F119" s="46" t="s">
        <v>424</v>
      </c>
      <c r="G119" s="46"/>
      <c r="H119" s="8" t="s">
        <v>425</v>
      </c>
      <c r="I119" s="8"/>
      <c r="J119" s="2">
        <v>0</v>
      </c>
      <c r="K119" s="2"/>
    </row>
    <row r="120" spans="1:11" x14ac:dyDescent="0.35">
      <c r="A120" s="6">
        <v>43965</v>
      </c>
      <c r="B120" t="s">
        <v>430</v>
      </c>
      <c r="C120" s="8" t="s">
        <v>429</v>
      </c>
      <c r="D120" s="9">
        <v>43964</v>
      </c>
      <c r="E120" s="9" t="s">
        <v>22</v>
      </c>
      <c r="F120" s="8" t="s">
        <v>428</v>
      </c>
      <c r="G120" s="8"/>
      <c r="H120" s="8" t="s">
        <v>166</v>
      </c>
      <c r="I120" s="8"/>
      <c r="J120" s="2">
        <v>0</v>
      </c>
      <c r="K120" s="2"/>
    </row>
    <row r="121" spans="1:11" x14ac:dyDescent="0.35">
      <c r="A121" s="6">
        <v>43965</v>
      </c>
      <c r="B121" t="s">
        <v>434</v>
      </c>
      <c r="C121" s="8" t="s">
        <v>433</v>
      </c>
      <c r="D121" s="9">
        <v>43964</v>
      </c>
      <c r="E121" s="9" t="s">
        <v>22</v>
      </c>
      <c r="F121" s="8" t="s">
        <v>431</v>
      </c>
      <c r="G121" s="8"/>
      <c r="H121" s="8" t="s">
        <v>432</v>
      </c>
      <c r="I121" s="8"/>
      <c r="J121" s="2">
        <v>0</v>
      </c>
      <c r="K121" s="2"/>
    </row>
    <row r="122" spans="1:11" x14ac:dyDescent="0.35">
      <c r="A122" s="6">
        <v>43965</v>
      </c>
      <c r="B122" t="s">
        <v>437</v>
      </c>
      <c r="C122" s="8" t="s">
        <v>436</v>
      </c>
      <c r="D122" s="9">
        <v>43964</v>
      </c>
      <c r="E122" s="9" t="s">
        <v>22</v>
      </c>
      <c r="F122" s="8" t="s">
        <v>435</v>
      </c>
      <c r="G122" s="8"/>
      <c r="H122" s="8" t="s">
        <v>28</v>
      </c>
      <c r="I122" s="8"/>
      <c r="J122" s="2">
        <v>0</v>
      </c>
      <c r="K122" s="2"/>
    </row>
    <row r="123" spans="1:11" x14ac:dyDescent="0.35">
      <c r="A123" s="6">
        <v>43965</v>
      </c>
      <c r="B123" t="s">
        <v>440</v>
      </c>
      <c r="C123" s="8" t="s">
        <v>439</v>
      </c>
      <c r="D123" s="9">
        <v>43964</v>
      </c>
      <c r="E123" s="9" t="s">
        <v>22</v>
      </c>
      <c r="F123" s="8" t="s">
        <v>438</v>
      </c>
      <c r="G123" s="8"/>
      <c r="H123" s="8" t="s">
        <v>64</v>
      </c>
      <c r="I123" s="8"/>
      <c r="J123" s="2">
        <v>0</v>
      </c>
      <c r="K123" s="2"/>
    </row>
    <row r="124" spans="1:11" x14ac:dyDescent="0.35">
      <c r="A124" s="6">
        <v>43965</v>
      </c>
      <c r="B124" t="s">
        <v>443</v>
      </c>
      <c r="C124" s="8" t="s">
        <v>442</v>
      </c>
      <c r="D124" s="9">
        <v>43956</v>
      </c>
      <c r="E124" s="9" t="s">
        <v>22</v>
      </c>
      <c r="F124" s="8" t="s">
        <v>441</v>
      </c>
      <c r="G124" s="8"/>
      <c r="H124" s="8" t="s">
        <v>16</v>
      </c>
      <c r="I124" s="8"/>
      <c r="J124" s="2">
        <v>0</v>
      </c>
      <c r="K124" s="2"/>
    </row>
    <row r="125" spans="1:11" x14ac:dyDescent="0.35">
      <c r="A125" s="6">
        <v>43965</v>
      </c>
      <c r="B125" t="s">
        <v>447</v>
      </c>
      <c r="C125" s="8" t="s">
        <v>446</v>
      </c>
      <c r="D125" s="9">
        <v>43957</v>
      </c>
      <c r="E125" s="9" t="s">
        <v>22</v>
      </c>
      <c r="F125" s="8" t="s">
        <v>444</v>
      </c>
      <c r="G125" s="8"/>
      <c r="H125" s="8" t="s">
        <v>445</v>
      </c>
      <c r="I125" s="8"/>
      <c r="J125" s="2">
        <v>0</v>
      </c>
      <c r="K125" s="2"/>
    </row>
    <row r="126" spans="1:11" x14ac:dyDescent="0.35">
      <c r="A126" s="6">
        <v>43965</v>
      </c>
      <c r="B126" t="s">
        <v>450</v>
      </c>
      <c r="C126" s="8" t="s">
        <v>449</v>
      </c>
      <c r="D126" s="9">
        <v>43958</v>
      </c>
      <c r="E126" s="9" t="s">
        <v>22</v>
      </c>
      <c r="F126" s="8" t="s">
        <v>448</v>
      </c>
      <c r="G126" s="8"/>
      <c r="H126" s="8" t="s">
        <v>166</v>
      </c>
      <c r="I126" s="8"/>
      <c r="J126" s="2">
        <v>0</v>
      </c>
      <c r="K126" s="2"/>
    </row>
    <row r="127" spans="1:11" x14ac:dyDescent="0.35">
      <c r="A127" s="6">
        <v>43965</v>
      </c>
      <c r="B127" t="s">
        <v>453</v>
      </c>
      <c r="C127" s="8" t="s">
        <v>452</v>
      </c>
      <c r="D127" s="9">
        <v>43958</v>
      </c>
      <c r="E127" s="9" t="s">
        <v>22</v>
      </c>
      <c r="F127" s="8" t="s">
        <v>451</v>
      </c>
      <c r="G127" s="8"/>
      <c r="H127" s="8" t="s">
        <v>166</v>
      </c>
      <c r="I127" s="8"/>
      <c r="J127" s="2">
        <v>0</v>
      </c>
      <c r="K127" s="2"/>
    </row>
    <row r="128" spans="1:11" x14ac:dyDescent="0.35">
      <c r="A128" s="6">
        <v>43965</v>
      </c>
      <c r="B128" t="s">
        <v>456</v>
      </c>
      <c r="C128" s="8" t="s">
        <v>455</v>
      </c>
      <c r="D128" s="9">
        <v>43958</v>
      </c>
      <c r="E128" s="9" t="s">
        <v>22</v>
      </c>
      <c r="F128" s="8" t="s">
        <v>454</v>
      </c>
      <c r="G128" s="8"/>
      <c r="H128" s="8" t="s">
        <v>92</v>
      </c>
      <c r="I128" s="8"/>
      <c r="J128" s="2">
        <v>0</v>
      </c>
      <c r="K128" s="2"/>
    </row>
    <row r="129" spans="1:11" x14ac:dyDescent="0.35">
      <c r="A129" s="6">
        <v>43965</v>
      </c>
      <c r="B129" t="s">
        <v>459</v>
      </c>
      <c r="C129" s="8" t="s">
        <v>458</v>
      </c>
      <c r="D129" s="9">
        <v>43959</v>
      </c>
      <c r="E129" s="9" t="s">
        <v>22</v>
      </c>
      <c r="F129" s="46" t="s">
        <v>457</v>
      </c>
      <c r="G129" s="46">
        <v>1</v>
      </c>
      <c r="H129" s="8" t="s">
        <v>96</v>
      </c>
      <c r="I129" s="8"/>
      <c r="J129" s="2">
        <v>0</v>
      </c>
      <c r="K129" s="2"/>
    </row>
    <row r="130" spans="1:11" x14ac:dyDescent="0.35">
      <c r="A130" s="6">
        <v>43965</v>
      </c>
      <c r="B130" t="s">
        <v>462</v>
      </c>
      <c r="C130" s="8" t="s">
        <v>461</v>
      </c>
      <c r="D130" s="9">
        <v>43962</v>
      </c>
      <c r="E130" s="9" t="s">
        <v>22</v>
      </c>
      <c r="F130" s="8" t="s">
        <v>460</v>
      </c>
      <c r="G130" s="8"/>
      <c r="H130" s="8" t="s">
        <v>79</v>
      </c>
      <c r="I130" s="8"/>
      <c r="J130" s="2">
        <v>0</v>
      </c>
      <c r="K130" s="2"/>
    </row>
    <row r="131" spans="1:11" x14ac:dyDescent="0.35">
      <c r="A131" s="6">
        <v>43965</v>
      </c>
      <c r="B131" t="s">
        <v>465</v>
      </c>
      <c r="C131" s="8" t="s">
        <v>464</v>
      </c>
      <c r="D131" s="9">
        <v>43962</v>
      </c>
      <c r="E131" s="9" t="s">
        <v>22</v>
      </c>
      <c r="F131" s="46" t="s">
        <v>413</v>
      </c>
      <c r="G131" s="46"/>
      <c r="H131" s="8" t="s">
        <v>463</v>
      </c>
      <c r="I131" s="8"/>
      <c r="J131" s="2">
        <v>0</v>
      </c>
      <c r="K131" s="2"/>
    </row>
    <row r="132" spans="1:11" x14ac:dyDescent="0.35">
      <c r="A132" s="6">
        <v>43965</v>
      </c>
      <c r="B132" t="s">
        <v>468</v>
      </c>
      <c r="C132" s="8" t="s">
        <v>467</v>
      </c>
      <c r="D132" s="9">
        <v>43962</v>
      </c>
      <c r="E132" s="9" t="s">
        <v>22</v>
      </c>
      <c r="F132" s="8" t="s">
        <v>466</v>
      </c>
      <c r="G132" s="8"/>
      <c r="H132" s="8" t="s">
        <v>338</v>
      </c>
      <c r="I132" s="8"/>
      <c r="J132" s="2">
        <v>0</v>
      </c>
      <c r="K132" s="2"/>
    </row>
    <row r="133" spans="1:11" x14ac:dyDescent="0.35">
      <c r="A133" s="6">
        <v>43965</v>
      </c>
      <c r="B133" t="s">
        <v>471</v>
      </c>
      <c r="C133" s="8" t="s">
        <v>470</v>
      </c>
      <c r="D133" s="9">
        <v>43962</v>
      </c>
      <c r="E133" s="9" t="s">
        <v>22</v>
      </c>
      <c r="F133" s="8" t="s">
        <v>469</v>
      </c>
      <c r="G133" s="8"/>
      <c r="H133" s="8" t="s">
        <v>324</v>
      </c>
      <c r="I133" s="8"/>
      <c r="J133" s="2">
        <v>0</v>
      </c>
      <c r="K133" s="2"/>
    </row>
    <row r="134" spans="1:11" x14ac:dyDescent="0.35">
      <c r="A134" s="6">
        <v>43965</v>
      </c>
      <c r="B134" s="41" t="s">
        <v>472</v>
      </c>
      <c r="C134" s="40" t="s">
        <v>485</v>
      </c>
      <c r="D134" s="9">
        <v>43962</v>
      </c>
      <c r="E134" s="39" t="s">
        <v>22</v>
      </c>
      <c r="F134" s="40" t="s">
        <v>473</v>
      </c>
      <c r="G134" s="40"/>
      <c r="H134" s="38" t="s">
        <v>338</v>
      </c>
      <c r="I134" s="8"/>
      <c r="J134" s="2">
        <v>0</v>
      </c>
      <c r="K134" s="2"/>
    </row>
    <row r="135" spans="1:11" x14ac:dyDescent="0.35">
      <c r="A135" s="6">
        <v>43966</v>
      </c>
      <c r="B135" t="s">
        <v>477</v>
      </c>
      <c r="C135" s="8" t="s">
        <v>474</v>
      </c>
      <c r="D135" s="9">
        <v>43965</v>
      </c>
      <c r="E135" s="9" t="s">
        <v>22</v>
      </c>
      <c r="F135" s="8" t="s">
        <v>475</v>
      </c>
      <c r="G135" s="8"/>
      <c r="H135" s="8" t="s">
        <v>476</v>
      </c>
      <c r="I135" s="8"/>
      <c r="J135" s="2">
        <v>0</v>
      </c>
      <c r="K135" s="2"/>
    </row>
    <row r="136" spans="1:11" x14ac:dyDescent="0.35">
      <c r="A136" s="6">
        <v>43966</v>
      </c>
      <c r="B136" t="s">
        <v>480</v>
      </c>
      <c r="C136" s="8" t="s">
        <v>479</v>
      </c>
      <c r="D136" s="9">
        <v>43965</v>
      </c>
      <c r="E136" s="9" t="s">
        <v>22</v>
      </c>
      <c r="F136" s="8" t="s">
        <v>478</v>
      </c>
      <c r="G136" s="8"/>
      <c r="H136" s="8" t="s">
        <v>223</v>
      </c>
      <c r="I136" s="8"/>
      <c r="J136" s="2">
        <v>0</v>
      </c>
      <c r="K136" s="2"/>
    </row>
    <row r="137" spans="1:11" x14ac:dyDescent="0.35">
      <c r="A137" s="6">
        <v>43966</v>
      </c>
      <c r="B137" t="s">
        <v>484</v>
      </c>
      <c r="C137" s="8" t="s">
        <v>483</v>
      </c>
      <c r="D137" s="9">
        <v>43965</v>
      </c>
      <c r="E137" s="9" t="s">
        <v>22</v>
      </c>
      <c r="F137" s="8" t="s">
        <v>481</v>
      </c>
      <c r="G137" s="8"/>
      <c r="H137" s="8" t="s">
        <v>482</v>
      </c>
      <c r="I137" s="8"/>
      <c r="J137" s="2">
        <v>1</v>
      </c>
      <c r="K137" s="3">
        <v>43966</v>
      </c>
    </row>
    <row r="138" spans="1:11" x14ac:dyDescent="0.35">
      <c r="A138" s="6">
        <v>43966</v>
      </c>
      <c r="B138" t="s">
        <v>488</v>
      </c>
      <c r="C138" s="8" t="s">
        <v>487</v>
      </c>
      <c r="D138" s="9">
        <v>43966</v>
      </c>
      <c r="E138" s="9" t="s">
        <v>22</v>
      </c>
      <c r="F138" s="8" t="s">
        <v>486</v>
      </c>
      <c r="G138" s="8"/>
      <c r="H138" s="8" t="s">
        <v>24</v>
      </c>
      <c r="I138" s="8"/>
      <c r="J138" s="2">
        <v>0</v>
      </c>
      <c r="K138" s="2"/>
    </row>
    <row r="139" spans="1:11" x14ac:dyDescent="0.35">
      <c r="A139" s="6">
        <v>43970</v>
      </c>
      <c r="B139" t="s">
        <v>491</v>
      </c>
      <c r="C139" s="8" t="s">
        <v>490</v>
      </c>
      <c r="D139" s="9">
        <v>43969</v>
      </c>
      <c r="E139" s="9" t="s">
        <v>22</v>
      </c>
      <c r="F139" s="8" t="s">
        <v>489</v>
      </c>
      <c r="G139" s="8"/>
      <c r="H139" s="8" t="s">
        <v>338</v>
      </c>
      <c r="I139" s="8"/>
      <c r="J139" s="2">
        <v>0</v>
      </c>
      <c r="K139" s="2"/>
    </row>
    <row r="140" spans="1:11" x14ac:dyDescent="0.35">
      <c r="A140" s="6">
        <v>43970</v>
      </c>
      <c r="B140" t="s">
        <v>494</v>
      </c>
      <c r="C140" s="8" t="s">
        <v>493</v>
      </c>
      <c r="D140" s="9">
        <v>43966</v>
      </c>
      <c r="E140" s="9" t="s">
        <v>22</v>
      </c>
      <c r="F140" s="8" t="s">
        <v>492</v>
      </c>
      <c r="G140" s="8"/>
      <c r="H140" s="8" t="s">
        <v>28</v>
      </c>
      <c r="I140" s="8"/>
      <c r="J140" s="2">
        <v>0</v>
      </c>
      <c r="K140" s="2"/>
    </row>
    <row r="141" spans="1:11" x14ac:dyDescent="0.35">
      <c r="A141" s="6">
        <v>43970</v>
      </c>
      <c r="B141" t="s">
        <v>497</v>
      </c>
      <c r="C141" s="8" t="s">
        <v>496</v>
      </c>
      <c r="D141" s="9">
        <v>43965</v>
      </c>
      <c r="E141" s="9" t="s">
        <v>22</v>
      </c>
      <c r="F141" s="8" t="s">
        <v>495</v>
      </c>
      <c r="G141" s="8"/>
      <c r="H141" s="8" t="s">
        <v>28</v>
      </c>
      <c r="I141" s="8"/>
      <c r="J141" s="2">
        <v>0</v>
      </c>
      <c r="K141" s="2"/>
    </row>
    <row r="142" spans="1:11" x14ac:dyDescent="0.35">
      <c r="A142" s="6">
        <v>43970</v>
      </c>
      <c r="B142" t="s">
        <v>500</v>
      </c>
      <c r="C142" s="8" t="s">
        <v>499</v>
      </c>
      <c r="D142" s="9">
        <v>43966</v>
      </c>
      <c r="E142" s="9" t="s">
        <v>22</v>
      </c>
      <c r="F142" s="8" t="s">
        <v>498</v>
      </c>
      <c r="G142" s="8"/>
      <c r="H142" s="8" t="s">
        <v>28</v>
      </c>
      <c r="I142" s="8"/>
      <c r="J142" s="2">
        <v>1</v>
      </c>
      <c r="K142" s="3">
        <v>43971</v>
      </c>
    </row>
    <row r="143" spans="1:11" x14ac:dyDescent="0.35">
      <c r="A143" s="6">
        <v>43970</v>
      </c>
      <c r="B143" t="s">
        <v>503</v>
      </c>
      <c r="C143" s="8" t="s">
        <v>502</v>
      </c>
      <c r="D143" s="9">
        <v>43966</v>
      </c>
      <c r="E143" s="9" t="s">
        <v>22</v>
      </c>
      <c r="F143" s="8" t="s">
        <v>501</v>
      </c>
      <c r="G143" s="8"/>
      <c r="H143" s="8" t="s">
        <v>28</v>
      </c>
      <c r="I143" s="8">
        <v>1</v>
      </c>
      <c r="J143" s="2">
        <v>0</v>
      </c>
      <c r="K143" s="2"/>
    </row>
    <row r="144" spans="1:11" x14ac:dyDescent="0.35">
      <c r="A144" s="6">
        <v>43970</v>
      </c>
      <c r="B144" t="s">
        <v>506</v>
      </c>
      <c r="C144" s="8" t="s">
        <v>505</v>
      </c>
      <c r="D144" s="9">
        <v>43965</v>
      </c>
      <c r="E144" s="9" t="s">
        <v>22</v>
      </c>
      <c r="F144" s="46" t="s">
        <v>504</v>
      </c>
      <c r="G144" s="46">
        <v>1</v>
      </c>
      <c r="H144" s="8" t="s">
        <v>28</v>
      </c>
      <c r="I144" s="8"/>
      <c r="J144" s="2">
        <v>0</v>
      </c>
      <c r="K144" s="2"/>
    </row>
    <row r="145" spans="1:11" x14ac:dyDescent="0.35">
      <c r="A145" s="6">
        <v>43970</v>
      </c>
      <c r="B145" t="s">
        <v>509</v>
      </c>
      <c r="C145" s="8" t="s">
        <v>508</v>
      </c>
      <c r="D145" s="9">
        <v>43966</v>
      </c>
      <c r="E145" s="9" t="s">
        <v>22</v>
      </c>
      <c r="F145" s="8" t="s">
        <v>507</v>
      </c>
      <c r="G145" s="8"/>
      <c r="H145" s="8" t="s">
        <v>28</v>
      </c>
      <c r="I145" s="8"/>
      <c r="J145" s="2">
        <v>0</v>
      </c>
      <c r="K145" s="2"/>
    </row>
    <row r="146" spans="1:11" x14ac:dyDescent="0.35">
      <c r="A146" s="6">
        <v>43970</v>
      </c>
      <c r="B146" t="s">
        <v>511</v>
      </c>
      <c r="C146" s="8" t="s">
        <v>510</v>
      </c>
      <c r="D146" s="9">
        <v>43965</v>
      </c>
      <c r="E146" s="9" t="s">
        <v>22</v>
      </c>
      <c r="F146" s="46" t="s">
        <v>504</v>
      </c>
      <c r="G146" s="46"/>
      <c r="H146" s="8" t="s">
        <v>28</v>
      </c>
      <c r="I146" s="8"/>
      <c r="J146" s="2">
        <v>0</v>
      </c>
      <c r="K146" s="2"/>
    </row>
    <row r="147" spans="1:11" x14ac:dyDescent="0.35">
      <c r="A147" s="6">
        <v>43970</v>
      </c>
      <c r="B147" t="s">
        <v>514</v>
      </c>
      <c r="C147" s="8" t="s">
        <v>513</v>
      </c>
      <c r="D147" s="9">
        <v>43965</v>
      </c>
      <c r="E147" s="9" t="s">
        <v>22</v>
      </c>
      <c r="F147" s="8" t="s">
        <v>512</v>
      </c>
      <c r="G147" s="8"/>
      <c r="H147" s="8" t="s">
        <v>28</v>
      </c>
      <c r="I147" s="8"/>
      <c r="J147" s="2">
        <v>0</v>
      </c>
      <c r="K147" s="2"/>
    </row>
    <row r="148" spans="1:11" x14ac:dyDescent="0.35">
      <c r="A148" s="6">
        <v>43970</v>
      </c>
      <c r="B148" t="s">
        <v>518</v>
      </c>
      <c r="C148" s="8" t="s">
        <v>517</v>
      </c>
      <c r="D148" s="9">
        <v>43969</v>
      </c>
      <c r="E148" s="9" t="s">
        <v>22</v>
      </c>
      <c r="F148" s="8" t="s">
        <v>515</v>
      </c>
      <c r="G148" s="8"/>
      <c r="H148" s="8" t="s">
        <v>516</v>
      </c>
      <c r="I148" s="8"/>
      <c r="J148" s="2">
        <v>0</v>
      </c>
      <c r="K148" s="2"/>
    </row>
    <row r="149" spans="1:11" x14ac:dyDescent="0.35">
      <c r="A149" s="6">
        <v>43970</v>
      </c>
      <c r="B149" t="s">
        <v>521</v>
      </c>
      <c r="C149" s="8" t="s">
        <v>520</v>
      </c>
      <c r="D149" s="9">
        <v>43965</v>
      </c>
      <c r="E149" s="9" t="s">
        <v>22</v>
      </c>
      <c r="F149" s="8" t="s">
        <v>519</v>
      </c>
      <c r="G149" s="8"/>
      <c r="H149" s="8" t="s">
        <v>28</v>
      </c>
      <c r="I149" s="8"/>
      <c r="J149" s="2">
        <v>0</v>
      </c>
      <c r="K149" s="2"/>
    </row>
    <row r="150" spans="1:11" x14ac:dyDescent="0.35">
      <c r="A150" s="6">
        <v>43970</v>
      </c>
      <c r="B150" t="s">
        <v>525</v>
      </c>
      <c r="C150" s="8" t="s">
        <v>524</v>
      </c>
      <c r="D150" s="9">
        <v>43964</v>
      </c>
      <c r="E150" s="9" t="s">
        <v>22</v>
      </c>
      <c r="F150" s="8" t="s">
        <v>522</v>
      </c>
      <c r="G150" s="8"/>
      <c r="H150" s="8" t="s">
        <v>523</v>
      </c>
      <c r="I150" s="8"/>
      <c r="J150" s="2">
        <v>0</v>
      </c>
      <c r="K150" s="2"/>
    </row>
    <row r="151" spans="1:11" x14ac:dyDescent="0.35">
      <c r="A151" s="6">
        <v>43970</v>
      </c>
      <c r="B151" t="s">
        <v>528</v>
      </c>
      <c r="C151" s="8" t="s">
        <v>527</v>
      </c>
      <c r="D151" s="9">
        <v>43966</v>
      </c>
      <c r="E151" s="9" t="s">
        <v>22</v>
      </c>
      <c r="F151" s="8" t="s">
        <v>526</v>
      </c>
      <c r="G151" s="8"/>
      <c r="H151" s="8" t="s">
        <v>79</v>
      </c>
      <c r="I151" s="8"/>
      <c r="J151" s="2">
        <v>0</v>
      </c>
      <c r="K151" s="2"/>
    </row>
    <row r="152" spans="1:11" x14ac:dyDescent="0.35">
      <c r="A152" s="6">
        <v>43970</v>
      </c>
      <c r="B152" t="s">
        <v>531</v>
      </c>
      <c r="C152" s="8" t="s">
        <v>530</v>
      </c>
      <c r="D152" s="9">
        <v>43966</v>
      </c>
      <c r="E152" s="9" t="s">
        <v>22</v>
      </c>
      <c r="F152" s="8" t="s">
        <v>529</v>
      </c>
      <c r="G152" s="8"/>
      <c r="H152" s="8" t="s">
        <v>24</v>
      </c>
      <c r="I152" s="8"/>
      <c r="J152" s="2">
        <v>1</v>
      </c>
      <c r="K152" s="3">
        <v>43970</v>
      </c>
    </row>
    <row r="153" spans="1:11" x14ac:dyDescent="0.35">
      <c r="A153" s="6">
        <v>43970</v>
      </c>
      <c r="B153" t="s">
        <v>535</v>
      </c>
      <c r="C153" s="8" t="s">
        <v>534</v>
      </c>
      <c r="D153" s="9">
        <v>43966</v>
      </c>
      <c r="E153" s="9" t="s">
        <v>22</v>
      </c>
      <c r="F153" s="8" t="s">
        <v>532</v>
      </c>
      <c r="G153" s="8"/>
      <c r="H153" s="8" t="s">
        <v>533</v>
      </c>
      <c r="I153" s="8"/>
      <c r="J153" s="2">
        <v>0</v>
      </c>
      <c r="K153" s="2"/>
    </row>
    <row r="154" spans="1:11" x14ac:dyDescent="0.35">
      <c r="A154" s="6">
        <v>43970</v>
      </c>
      <c r="B154" t="s">
        <v>539</v>
      </c>
      <c r="C154" s="8" t="s">
        <v>538</v>
      </c>
      <c r="D154" s="9">
        <v>43966</v>
      </c>
      <c r="E154" s="9" t="s">
        <v>22</v>
      </c>
      <c r="F154" s="8" t="s">
        <v>536</v>
      </c>
      <c r="G154" s="8"/>
      <c r="H154" s="8" t="s">
        <v>537</v>
      </c>
      <c r="I154" s="8"/>
      <c r="J154" s="2">
        <v>0</v>
      </c>
      <c r="K154" s="2"/>
    </row>
    <row r="155" spans="1:11" x14ac:dyDescent="0.35">
      <c r="A155" s="6">
        <v>43971</v>
      </c>
      <c r="B155" t="s">
        <v>541</v>
      </c>
      <c r="C155" s="8" t="s">
        <v>540</v>
      </c>
      <c r="D155" s="9">
        <v>43968</v>
      </c>
      <c r="E155" s="9" t="s">
        <v>22</v>
      </c>
      <c r="F155" s="8" t="s">
        <v>259</v>
      </c>
      <c r="G155" s="8"/>
      <c r="H155" s="8" t="s">
        <v>79</v>
      </c>
      <c r="I155" s="8"/>
      <c r="J155" s="2">
        <v>0</v>
      </c>
      <c r="K155" s="2"/>
    </row>
    <row r="156" spans="1:11" x14ac:dyDescent="0.35">
      <c r="A156" s="6">
        <v>43971</v>
      </c>
      <c r="B156" t="s">
        <v>544</v>
      </c>
      <c r="C156" s="8" t="s">
        <v>543</v>
      </c>
      <c r="D156" s="9">
        <v>43968</v>
      </c>
      <c r="E156" s="9" t="s">
        <v>22</v>
      </c>
      <c r="F156" s="8" t="s">
        <v>542</v>
      </c>
      <c r="G156" s="8"/>
      <c r="H156" s="8" t="s">
        <v>52</v>
      </c>
      <c r="I156" s="8"/>
      <c r="J156" s="2">
        <v>0</v>
      </c>
      <c r="K156" s="2"/>
    </row>
    <row r="157" spans="1:11" x14ac:dyDescent="0.35">
      <c r="A157" s="6">
        <v>43971</v>
      </c>
      <c r="B157" t="s">
        <v>547</v>
      </c>
      <c r="C157" s="8" t="s">
        <v>546</v>
      </c>
      <c r="D157" s="9">
        <v>43968</v>
      </c>
      <c r="E157" s="9" t="s">
        <v>22</v>
      </c>
      <c r="F157" s="8" t="s">
        <v>545</v>
      </c>
      <c r="G157" s="8"/>
      <c r="H157" s="8" t="s">
        <v>242</v>
      </c>
      <c r="I157" s="8"/>
      <c r="J157" s="2">
        <v>0</v>
      </c>
      <c r="K157" s="2"/>
    </row>
    <row r="158" spans="1:11" x14ac:dyDescent="0.35">
      <c r="A158" s="6">
        <v>43971</v>
      </c>
      <c r="B158" t="s">
        <v>550</v>
      </c>
      <c r="C158" s="8" t="s">
        <v>549</v>
      </c>
      <c r="D158" s="9">
        <v>43969</v>
      </c>
      <c r="E158" s="9" t="s">
        <v>22</v>
      </c>
      <c r="F158" s="8" t="s">
        <v>548</v>
      </c>
      <c r="G158" s="8"/>
      <c r="H158" s="8" t="s">
        <v>537</v>
      </c>
      <c r="I158" s="8"/>
      <c r="J158" s="2">
        <v>0</v>
      </c>
      <c r="K158" s="2"/>
    </row>
    <row r="159" spans="1:11" x14ac:dyDescent="0.35">
      <c r="A159" s="6">
        <v>43971</v>
      </c>
      <c r="B159" t="s">
        <v>553</v>
      </c>
      <c r="C159" s="8" t="s">
        <v>552</v>
      </c>
      <c r="D159" s="9">
        <v>43969</v>
      </c>
      <c r="E159" s="9" t="s">
        <v>22</v>
      </c>
      <c r="F159" s="46" t="s">
        <v>551</v>
      </c>
      <c r="G159" s="46">
        <v>1</v>
      </c>
      <c r="H159" s="8" t="s">
        <v>420</v>
      </c>
      <c r="I159" s="8"/>
      <c r="J159" s="2">
        <v>0</v>
      </c>
      <c r="K159" s="2"/>
    </row>
    <row r="160" spans="1:11" x14ac:dyDescent="0.35">
      <c r="A160" s="6">
        <v>43971</v>
      </c>
      <c r="B160" t="s">
        <v>555</v>
      </c>
      <c r="C160" s="8" t="s">
        <v>554</v>
      </c>
      <c r="D160" s="9">
        <v>43969</v>
      </c>
      <c r="E160" s="9" t="s">
        <v>22</v>
      </c>
      <c r="F160" s="46" t="s">
        <v>551</v>
      </c>
      <c r="G160" s="46"/>
      <c r="H160" s="8" t="s">
        <v>420</v>
      </c>
      <c r="I160" s="8"/>
      <c r="J160" s="2">
        <v>0</v>
      </c>
      <c r="K160" s="2"/>
    </row>
    <row r="161" spans="1:11" x14ac:dyDescent="0.35">
      <c r="A161" s="6">
        <v>43971</v>
      </c>
      <c r="B161" t="s">
        <v>558</v>
      </c>
      <c r="C161" s="8" t="s">
        <v>557</v>
      </c>
      <c r="D161" s="9">
        <v>43970</v>
      </c>
      <c r="E161" s="9" t="s">
        <v>22</v>
      </c>
      <c r="F161" s="8" t="s">
        <v>556</v>
      </c>
      <c r="G161" s="8"/>
      <c r="H161" s="8" t="s">
        <v>103</v>
      </c>
      <c r="I161" s="8"/>
      <c r="J161" s="2">
        <v>0</v>
      </c>
      <c r="K161" s="2"/>
    </row>
    <row r="162" spans="1:11" x14ac:dyDescent="0.35">
      <c r="A162" s="6">
        <v>43971</v>
      </c>
      <c r="B162" t="s">
        <v>561</v>
      </c>
      <c r="C162" s="8" t="s">
        <v>560</v>
      </c>
      <c r="D162" s="9">
        <v>43970</v>
      </c>
      <c r="E162" s="9" t="s">
        <v>22</v>
      </c>
      <c r="F162" s="8" t="s">
        <v>559</v>
      </c>
      <c r="G162" s="8"/>
      <c r="H162" s="8" t="s">
        <v>166</v>
      </c>
      <c r="I162" s="8"/>
      <c r="J162" s="2">
        <v>0</v>
      </c>
      <c r="K162" s="2"/>
    </row>
    <row r="163" spans="1:11" x14ac:dyDescent="0.35">
      <c r="A163" s="6">
        <v>43972</v>
      </c>
      <c r="B163" t="s">
        <v>565</v>
      </c>
      <c r="C163" s="8" t="s">
        <v>564</v>
      </c>
      <c r="D163" s="9">
        <v>43963</v>
      </c>
      <c r="E163" s="9" t="s">
        <v>22</v>
      </c>
      <c r="F163" s="8" t="s">
        <v>562</v>
      </c>
      <c r="G163" s="8"/>
      <c r="H163" s="8" t="s">
        <v>563</v>
      </c>
      <c r="I163" s="8"/>
      <c r="J163" s="2">
        <v>0</v>
      </c>
      <c r="K163" s="2"/>
    </row>
    <row r="164" spans="1:11" x14ac:dyDescent="0.35">
      <c r="A164" s="6">
        <v>43972</v>
      </c>
      <c r="B164" t="s">
        <v>568</v>
      </c>
      <c r="C164" s="8" t="s">
        <v>567</v>
      </c>
      <c r="D164" s="9">
        <v>43970</v>
      </c>
      <c r="E164" s="9" t="s">
        <v>22</v>
      </c>
      <c r="F164" s="8" t="s">
        <v>566</v>
      </c>
      <c r="G164" s="8"/>
      <c r="H164" s="8" t="s">
        <v>420</v>
      </c>
      <c r="I164" s="8">
        <v>1</v>
      </c>
      <c r="J164" s="2">
        <v>0</v>
      </c>
      <c r="K164" s="2"/>
    </row>
    <row r="165" spans="1:11" x14ac:dyDescent="0.35">
      <c r="A165" s="6">
        <v>43972</v>
      </c>
      <c r="B165" t="s">
        <v>571</v>
      </c>
      <c r="C165" s="8" t="s">
        <v>570</v>
      </c>
      <c r="D165" s="9">
        <v>43971</v>
      </c>
      <c r="E165" s="9" t="s">
        <v>22</v>
      </c>
      <c r="F165" s="46" t="s">
        <v>569</v>
      </c>
      <c r="G165" s="46">
        <v>1</v>
      </c>
      <c r="H165" s="8" t="s">
        <v>537</v>
      </c>
      <c r="I165" s="8"/>
      <c r="J165" s="2">
        <v>0</v>
      </c>
      <c r="K165" s="2"/>
    </row>
    <row r="166" spans="1:11" x14ac:dyDescent="0.35">
      <c r="A166" s="6">
        <v>43972</v>
      </c>
      <c r="B166" t="s">
        <v>573</v>
      </c>
      <c r="C166" s="8" t="s">
        <v>572</v>
      </c>
      <c r="D166" s="9">
        <v>43971</v>
      </c>
      <c r="E166" s="9" t="s">
        <v>22</v>
      </c>
      <c r="F166" s="46" t="s">
        <v>569</v>
      </c>
      <c r="G166" s="46"/>
      <c r="H166" s="8" t="s">
        <v>537</v>
      </c>
      <c r="I166" s="8"/>
      <c r="J166" s="2">
        <v>0</v>
      </c>
      <c r="K166" s="2"/>
    </row>
    <row r="167" spans="1:11" x14ac:dyDescent="0.35">
      <c r="A167" s="6">
        <v>43973</v>
      </c>
      <c r="B167" t="s">
        <v>576</v>
      </c>
      <c r="C167" s="8" t="s">
        <v>575</v>
      </c>
      <c r="D167" s="9">
        <v>43970</v>
      </c>
      <c r="E167" s="9" t="s">
        <v>22</v>
      </c>
      <c r="F167" s="8" t="s">
        <v>574</v>
      </c>
      <c r="G167" s="8"/>
      <c r="H167" s="8" t="s">
        <v>317</v>
      </c>
      <c r="I167" s="8"/>
      <c r="J167" s="8">
        <v>0</v>
      </c>
      <c r="K167" s="8"/>
    </row>
    <row r="168" spans="1:11" x14ac:dyDescent="0.35">
      <c r="A168" s="6">
        <v>43976</v>
      </c>
      <c r="B168" t="s">
        <v>586</v>
      </c>
      <c r="C168" s="8" t="s">
        <v>585</v>
      </c>
      <c r="D168" s="9">
        <v>43972</v>
      </c>
      <c r="E168" s="9" t="s">
        <v>22</v>
      </c>
      <c r="F168" s="8" t="s">
        <v>584</v>
      </c>
      <c r="G168" s="8"/>
      <c r="H168" s="8" t="s">
        <v>324</v>
      </c>
      <c r="I168" s="8"/>
      <c r="J168" s="8">
        <v>0</v>
      </c>
      <c r="K168" s="8"/>
    </row>
    <row r="169" spans="1:11" x14ac:dyDescent="0.35">
      <c r="A169" s="6">
        <v>43977</v>
      </c>
      <c r="B169" t="s">
        <v>588</v>
      </c>
      <c r="C169" s="8" t="s">
        <v>587</v>
      </c>
      <c r="D169" s="9">
        <v>43972</v>
      </c>
      <c r="E169" s="33" t="s">
        <v>22</v>
      </c>
      <c r="F169" s="46" t="s">
        <v>424</v>
      </c>
      <c r="G169" s="46">
        <v>1</v>
      </c>
      <c r="H169" s="8" t="s">
        <v>338</v>
      </c>
      <c r="I169" s="8"/>
      <c r="J169" s="8">
        <v>0</v>
      </c>
      <c r="K169" s="8"/>
    </row>
    <row r="170" spans="1:11" x14ac:dyDescent="0.35">
      <c r="A170" s="6">
        <v>43977</v>
      </c>
      <c r="B170" t="s">
        <v>590</v>
      </c>
      <c r="C170" s="8" t="s">
        <v>589</v>
      </c>
      <c r="D170" s="9">
        <v>43972</v>
      </c>
      <c r="E170" s="9" t="s">
        <v>22</v>
      </c>
      <c r="F170" s="46" t="s">
        <v>424</v>
      </c>
      <c r="G170" s="46"/>
      <c r="H170" s="8" t="s">
        <v>338</v>
      </c>
      <c r="I170" s="8"/>
      <c r="J170" s="8">
        <v>0</v>
      </c>
      <c r="K170" s="8"/>
    </row>
    <row r="171" spans="1:11" x14ac:dyDescent="0.35">
      <c r="A171" s="6">
        <v>43977</v>
      </c>
      <c r="B171" t="s">
        <v>593</v>
      </c>
      <c r="C171" s="8" t="s">
        <v>592</v>
      </c>
      <c r="D171" s="9">
        <v>43972</v>
      </c>
      <c r="E171" s="9" t="s">
        <v>22</v>
      </c>
      <c r="F171" s="8" t="s">
        <v>591</v>
      </c>
      <c r="G171" s="8"/>
      <c r="H171" s="8" t="s">
        <v>324</v>
      </c>
      <c r="I171" s="8"/>
      <c r="J171" s="8">
        <v>0</v>
      </c>
      <c r="K171" s="8"/>
    </row>
    <row r="172" spans="1:11" x14ac:dyDescent="0.35">
      <c r="A172" s="6">
        <v>43977</v>
      </c>
      <c r="B172" t="s">
        <v>596</v>
      </c>
      <c r="C172" s="8" t="s">
        <v>595</v>
      </c>
      <c r="D172" s="9">
        <v>43972</v>
      </c>
      <c r="E172" s="9" t="s">
        <v>22</v>
      </c>
      <c r="F172" s="8" t="s">
        <v>594</v>
      </c>
      <c r="G172" s="8"/>
      <c r="H172" s="8" t="s">
        <v>338</v>
      </c>
      <c r="I172" s="8"/>
      <c r="J172" s="8">
        <v>0</v>
      </c>
      <c r="K172" s="8"/>
    </row>
    <row r="173" spans="1:11" x14ac:dyDescent="0.35">
      <c r="A173" s="6">
        <v>43977</v>
      </c>
      <c r="B173" t="s">
        <v>599</v>
      </c>
      <c r="C173" s="8" t="s">
        <v>598</v>
      </c>
      <c r="D173" s="9">
        <v>43973</v>
      </c>
      <c r="E173" s="9" t="s">
        <v>22</v>
      </c>
      <c r="F173" s="8" t="s">
        <v>597</v>
      </c>
      <c r="G173" s="8"/>
      <c r="H173" s="8" t="s">
        <v>28</v>
      </c>
      <c r="I173" s="8"/>
      <c r="J173" s="8">
        <v>0</v>
      </c>
      <c r="K173" s="8"/>
    </row>
    <row r="174" spans="1:11" x14ac:dyDescent="0.35">
      <c r="A174" s="6">
        <v>43977</v>
      </c>
      <c r="B174" t="s">
        <v>602</v>
      </c>
      <c r="C174" s="8" t="s">
        <v>601</v>
      </c>
      <c r="D174" s="9">
        <v>43973</v>
      </c>
      <c r="E174" s="9" t="s">
        <v>22</v>
      </c>
      <c r="F174" s="8" t="s">
        <v>600</v>
      </c>
      <c r="G174" s="8"/>
      <c r="H174" s="8" t="s">
        <v>432</v>
      </c>
      <c r="I174" s="8"/>
      <c r="J174" s="8">
        <v>0</v>
      </c>
      <c r="K174" s="8"/>
    </row>
    <row r="175" spans="1:11" x14ac:dyDescent="0.35">
      <c r="A175" s="6">
        <v>43977</v>
      </c>
      <c r="B175" t="s">
        <v>605</v>
      </c>
      <c r="C175" s="8" t="s">
        <v>604</v>
      </c>
      <c r="D175" s="9">
        <v>43976</v>
      </c>
      <c r="E175" s="9" t="s">
        <v>22</v>
      </c>
      <c r="F175" s="8" t="s">
        <v>603</v>
      </c>
      <c r="G175" s="8"/>
      <c r="H175" s="8" t="s">
        <v>20</v>
      </c>
      <c r="I175" s="8">
        <v>1</v>
      </c>
      <c r="J175" s="8"/>
      <c r="K175" s="8"/>
    </row>
    <row r="176" spans="1:11" x14ac:dyDescent="0.35">
      <c r="A176" s="6">
        <v>43977</v>
      </c>
      <c r="B176" t="s">
        <v>608</v>
      </c>
      <c r="C176" s="8" t="s">
        <v>607</v>
      </c>
      <c r="D176" s="9">
        <v>43976</v>
      </c>
      <c r="E176" s="9" t="s">
        <v>22</v>
      </c>
      <c r="F176" s="46" t="s">
        <v>606</v>
      </c>
      <c r="G176" s="46"/>
      <c r="H176" s="8" t="s">
        <v>79</v>
      </c>
      <c r="I176" s="8"/>
      <c r="J176" s="8"/>
      <c r="K176" s="8"/>
    </row>
    <row r="177" spans="1:11" x14ac:dyDescent="0.35">
      <c r="A177" s="6">
        <v>43978</v>
      </c>
      <c r="B177" t="s">
        <v>612</v>
      </c>
      <c r="C177" s="8" t="s">
        <v>611</v>
      </c>
      <c r="D177" s="9">
        <v>43973</v>
      </c>
      <c r="E177" s="9" t="s">
        <v>22</v>
      </c>
      <c r="F177" s="8" t="s">
        <v>609</v>
      </c>
      <c r="G177" s="8"/>
      <c r="H177" s="8" t="s">
        <v>610</v>
      </c>
      <c r="I177" s="8"/>
      <c r="J177" s="8"/>
      <c r="K177" s="8"/>
    </row>
    <row r="178" spans="1:11" x14ac:dyDescent="0.35">
      <c r="A178" s="6">
        <v>43978</v>
      </c>
      <c r="B178" t="s">
        <v>614</v>
      </c>
      <c r="C178" s="8" t="s">
        <v>613</v>
      </c>
      <c r="D178" s="9">
        <v>43976</v>
      </c>
      <c r="E178" s="9" t="s">
        <v>22</v>
      </c>
      <c r="F178" s="46" t="s">
        <v>606</v>
      </c>
      <c r="G178" s="46">
        <v>1</v>
      </c>
      <c r="H178" s="8" t="s">
        <v>79</v>
      </c>
      <c r="I178" s="8"/>
      <c r="J178" s="8"/>
      <c r="K178" s="8"/>
    </row>
    <row r="179" spans="1:11" x14ac:dyDescent="0.35">
      <c r="A179" s="6">
        <v>43978</v>
      </c>
      <c r="B179" t="s">
        <v>617</v>
      </c>
      <c r="C179" s="8" t="s">
        <v>616</v>
      </c>
      <c r="D179" s="9">
        <v>43976</v>
      </c>
      <c r="E179" s="9" t="s">
        <v>22</v>
      </c>
      <c r="F179" s="8" t="s">
        <v>615</v>
      </c>
      <c r="G179" s="8"/>
      <c r="H179" s="8" t="s">
        <v>79</v>
      </c>
      <c r="I179" s="8"/>
      <c r="J179" s="8"/>
      <c r="K179" s="8"/>
    </row>
    <row r="180" spans="1:11" x14ac:dyDescent="0.35">
      <c r="A180" s="6">
        <v>43978</v>
      </c>
      <c r="B180" t="s">
        <v>620</v>
      </c>
      <c r="C180" s="8" t="s">
        <v>619</v>
      </c>
      <c r="D180" s="9">
        <v>43976</v>
      </c>
      <c r="E180" s="9" t="s">
        <v>22</v>
      </c>
      <c r="F180" s="8" t="s">
        <v>618</v>
      </c>
      <c r="G180" s="8"/>
      <c r="H180" s="8" t="s">
        <v>463</v>
      </c>
      <c r="I180" s="8"/>
      <c r="J180" s="8"/>
      <c r="K180" s="8"/>
    </row>
    <row r="181" spans="1:11" x14ac:dyDescent="0.35">
      <c r="A181" s="6">
        <v>43978</v>
      </c>
      <c r="B181" t="s">
        <v>623</v>
      </c>
      <c r="C181" s="8" t="s">
        <v>622</v>
      </c>
      <c r="D181" s="9">
        <v>43973</v>
      </c>
      <c r="E181" s="9" t="s">
        <v>22</v>
      </c>
      <c r="F181" s="8" t="s">
        <v>621</v>
      </c>
      <c r="G181" s="8"/>
      <c r="H181" s="8" t="s">
        <v>610</v>
      </c>
      <c r="I181" s="8"/>
      <c r="J181" s="8"/>
      <c r="K181" s="8"/>
    </row>
    <row r="182" spans="1:11" x14ac:dyDescent="0.35">
      <c r="A182" s="6">
        <v>43978</v>
      </c>
      <c r="B182" t="s">
        <v>626</v>
      </c>
      <c r="C182" s="8" t="s">
        <v>625</v>
      </c>
      <c r="D182" s="9">
        <v>43977</v>
      </c>
      <c r="E182" s="9" t="s">
        <v>22</v>
      </c>
      <c r="F182" s="8" t="s">
        <v>624</v>
      </c>
      <c r="G182" s="8"/>
      <c r="H182" s="8" t="s">
        <v>28</v>
      </c>
      <c r="I182" s="8"/>
      <c r="J182" s="8"/>
      <c r="K182" s="8"/>
    </row>
    <row r="183" spans="1:11" x14ac:dyDescent="0.35">
      <c r="A183" s="6">
        <v>43978</v>
      </c>
      <c r="B183" t="s">
        <v>629</v>
      </c>
      <c r="C183" s="8" t="s">
        <v>628</v>
      </c>
      <c r="D183" s="9">
        <v>43977</v>
      </c>
      <c r="E183" s="9" t="s">
        <v>22</v>
      </c>
      <c r="F183" s="46" t="s">
        <v>627</v>
      </c>
      <c r="G183" s="46"/>
      <c r="H183" s="8" t="s">
        <v>28</v>
      </c>
      <c r="I183" s="8"/>
      <c r="J183" s="8"/>
      <c r="K183" s="8"/>
    </row>
    <row r="184" spans="1:11" x14ac:dyDescent="0.35">
      <c r="A184" s="6">
        <v>43978</v>
      </c>
      <c r="B184" t="s">
        <v>631</v>
      </c>
      <c r="C184" s="8" t="s">
        <v>630</v>
      </c>
      <c r="D184" s="9">
        <v>43977</v>
      </c>
      <c r="E184" s="9" t="s">
        <v>22</v>
      </c>
      <c r="F184" s="46" t="s">
        <v>627</v>
      </c>
      <c r="G184" s="46">
        <v>1</v>
      </c>
      <c r="H184" s="8" t="s">
        <v>28</v>
      </c>
      <c r="I184" s="8"/>
      <c r="J184" s="8"/>
      <c r="K184" s="8"/>
    </row>
    <row r="185" spans="1:11" x14ac:dyDescent="0.35">
      <c r="A185" s="6">
        <v>43980</v>
      </c>
      <c r="B185" t="s">
        <v>635</v>
      </c>
      <c r="C185" s="8" t="s">
        <v>634</v>
      </c>
      <c r="D185" s="9">
        <v>43979</v>
      </c>
      <c r="E185" s="9" t="s">
        <v>22</v>
      </c>
      <c r="F185" s="8" t="s">
        <v>633</v>
      </c>
      <c r="G185" s="8"/>
      <c r="H185" s="8" t="s">
        <v>20</v>
      </c>
      <c r="I185" s="8"/>
      <c r="J185" s="8"/>
      <c r="K185" s="8"/>
    </row>
    <row r="186" spans="1:11" x14ac:dyDescent="0.35">
      <c r="A186" s="6">
        <v>43980</v>
      </c>
      <c r="B186" t="s">
        <v>638</v>
      </c>
      <c r="C186" s="8" t="s">
        <v>637</v>
      </c>
      <c r="D186" s="9">
        <v>43979</v>
      </c>
      <c r="E186" s="9" t="s">
        <v>22</v>
      </c>
      <c r="F186" s="8" t="s">
        <v>636</v>
      </c>
      <c r="G186" s="8"/>
      <c r="H186" s="8" t="s">
        <v>20</v>
      </c>
      <c r="I186" s="8"/>
      <c r="J186" s="8"/>
      <c r="K186" s="8"/>
    </row>
    <row r="187" spans="1:11" x14ac:dyDescent="0.35">
      <c r="A187" s="6">
        <v>43980</v>
      </c>
      <c r="B187" t="s">
        <v>641</v>
      </c>
      <c r="C187" s="8" t="s">
        <v>640</v>
      </c>
      <c r="D187" s="9">
        <v>43979</v>
      </c>
      <c r="E187" s="9" t="s">
        <v>22</v>
      </c>
      <c r="F187" s="8" t="s">
        <v>639</v>
      </c>
      <c r="G187" s="8"/>
      <c r="H187" s="8" t="s">
        <v>79</v>
      </c>
      <c r="I187" s="8"/>
      <c r="J187" s="8"/>
      <c r="K187" s="8"/>
    </row>
    <row r="188" spans="1:11" x14ac:dyDescent="0.35">
      <c r="A188" s="6">
        <v>43980</v>
      </c>
      <c r="B188" t="s">
        <v>645</v>
      </c>
      <c r="C188" s="8" t="s">
        <v>644</v>
      </c>
      <c r="D188" s="9">
        <v>43979</v>
      </c>
      <c r="E188" s="9" t="s">
        <v>22</v>
      </c>
      <c r="F188" s="46" t="s">
        <v>642</v>
      </c>
      <c r="G188" s="46"/>
      <c r="H188" s="8" t="s">
        <v>643</v>
      </c>
      <c r="I188" s="8"/>
      <c r="J188" s="8"/>
      <c r="K188" s="8"/>
    </row>
    <row r="189" spans="1:11" x14ac:dyDescent="0.35">
      <c r="A189" s="6">
        <v>43983</v>
      </c>
      <c r="B189" t="s">
        <v>648</v>
      </c>
      <c r="C189" s="8" t="s">
        <v>647</v>
      </c>
      <c r="D189" s="9">
        <v>43979</v>
      </c>
      <c r="E189" s="9" t="s">
        <v>22</v>
      </c>
      <c r="F189" s="8" t="s">
        <v>646</v>
      </c>
      <c r="G189" s="8"/>
      <c r="H189" s="8" t="s">
        <v>20</v>
      </c>
      <c r="I189" s="8"/>
      <c r="J189" s="8"/>
      <c r="K189" s="8"/>
    </row>
    <row r="190" spans="1:11" x14ac:dyDescent="0.35">
      <c r="A190" s="6">
        <v>43983</v>
      </c>
      <c r="B190" t="s">
        <v>651</v>
      </c>
      <c r="C190" s="8" t="s">
        <v>650</v>
      </c>
      <c r="D190" s="9">
        <v>43979</v>
      </c>
      <c r="E190" s="9" t="s">
        <v>22</v>
      </c>
      <c r="F190" s="8" t="s">
        <v>649</v>
      </c>
      <c r="G190" s="8"/>
      <c r="H190" s="8" t="s">
        <v>20</v>
      </c>
      <c r="I190" s="8"/>
      <c r="J190" s="8"/>
      <c r="K190" s="8"/>
    </row>
    <row r="191" spans="1:11" x14ac:dyDescent="0.35">
      <c r="A191" s="6">
        <v>43983</v>
      </c>
      <c r="B191" t="s">
        <v>653</v>
      </c>
      <c r="C191" s="8" t="s">
        <v>652</v>
      </c>
      <c r="D191" s="9">
        <v>43979</v>
      </c>
      <c r="E191" s="9" t="s">
        <v>22</v>
      </c>
      <c r="F191" s="46" t="s">
        <v>642</v>
      </c>
      <c r="G191" s="46">
        <v>1</v>
      </c>
      <c r="H191" s="8" t="s">
        <v>643</v>
      </c>
      <c r="I191" s="8"/>
      <c r="J191" s="8"/>
      <c r="K191" s="8"/>
    </row>
    <row r="192" spans="1:11" x14ac:dyDescent="0.35">
      <c r="A192" s="6">
        <v>43983</v>
      </c>
      <c r="B192" t="s">
        <v>656</v>
      </c>
      <c r="C192" s="8" t="s">
        <v>655</v>
      </c>
      <c r="D192" s="9">
        <v>43979</v>
      </c>
      <c r="E192" s="9" t="s">
        <v>22</v>
      </c>
      <c r="F192" s="8" t="s">
        <v>654</v>
      </c>
      <c r="G192" s="8"/>
      <c r="H192" s="8" t="s">
        <v>516</v>
      </c>
      <c r="I192" s="8"/>
      <c r="J192" s="8"/>
      <c r="K192" s="8"/>
    </row>
    <row r="193" spans="1:11" x14ac:dyDescent="0.35">
      <c r="A193" s="6">
        <v>43983</v>
      </c>
      <c r="B193" t="s">
        <v>659</v>
      </c>
      <c r="C193" s="8" t="s">
        <v>658</v>
      </c>
      <c r="D193" s="9">
        <v>43980</v>
      </c>
      <c r="E193" s="9" t="s">
        <v>22</v>
      </c>
      <c r="F193" s="8" t="s">
        <v>657</v>
      </c>
      <c r="G193" s="8"/>
      <c r="H193" s="8" t="s">
        <v>24</v>
      </c>
      <c r="I193" s="8"/>
      <c r="J193" s="8"/>
      <c r="K193" s="8"/>
    </row>
    <row r="194" spans="1:11" x14ac:dyDescent="0.35">
      <c r="A194" s="6">
        <v>43983</v>
      </c>
      <c r="B194" t="s">
        <v>663</v>
      </c>
      <c r="C194" s="8" t="s">
        <v>662</v>
      </c>
      <c r="D194" s="9">
        <v>43979</v>
      </c>
      <c r="E194" s="9" t="s">
        <v>22</v>
      </c>
      <c r="F194" s="8" t="s">
        <v>660</v>
      </c>
      <c r="G194" s="8"/>
      <c r="H194" s="8" t="s">
        <v>661</v>
      </c>
      <c r="I194" s="8"/>
      <c r="J194" s="8"/>
      <c r="K194" s="8"/>
    </row>
    <row r="195" spans="1:11" x14ac:dyDescent="0.35">
      <c r="A195" s="6">
        <v>43983</v>
      </c>
      <c r="B195" t="s">
        <v>666</v>
      </c>
      <c r="C195" s="8" t="s">
        <v>665</v>
      </c>
      <c r="D195" s="9">
        <v>43980</v>
      </c>
      <c r="E195" s="9" t="s">
        <v>22</v>
      </c>
      <c r="F195" s="8" t="s">
        <v>664</v>
      </c>
      <c r="G195" s="8"/>
      <c r="H195" s="8" t="s">
        <v>24</v>
      </c>
      <c r="I195" s="8"/>
      <c r="J195" s="8"/>
      <c r="K195" s="8"/>
    </row>
    <row r="196" spans="1:11" x14ac:dyDescent="0.35">
      <c r="A196" s="6">
        <v>43983</v>
      </c>
      <c r="B196" t="s">
        <v>670</v>
      </c>
      <c r="C196" s="8" t="s">
        <v>669</v>
      </c>
      <c r="D196" s="9">
        <v>43980</v>
      </c>
      <c r="E196" s="9" t="s">
        <v>22</v>
      </c>
      <c r="F196" s="8" t="s">
        <v>668</v>
      </c>
      <c r="G196" s="8"/>
      <c r="H196" s="8" t="s">
        <v>667</v>
      </c>
      <c r="I196" s="8"/>
      <c r="J196" s="8"/>
      <c r="K196" s="8"/>
    </row>
    <row r="197" spans="1:11" x14ac:dyDescent="0.35">
      <c r="A197" s="6">
        <v>43983</v>
      </c>
      <c r="B197" t="s">
        <v>674</v>
      </c>
      <c r="C197" s="8" t="s">
        <v>673</v>
      </c>
      <c r="D197" s="9">
        <v>43980</v>
      </c>
      <c r="E197" s="9" t="s">
        <v>22</v>
      </c>
      <c r="F197" s="8" t="s">
        <v>671</v>
      </c>
      <c r="G197" s="8"/>
      <c r="H197" s="8" t="s">
        <v>672</v>
      </c>
      <c r="I197" s="8"/>
      <c r="J197" s="8"/>
      <c r="K197" s="8"/>
    </row>
    <row r="198" spans="1:11" x14ac:dyDescent="0.35">
      <c r="A198" s="6">
        <v>43983</v>
      </c>
      <c r="B198" t="s">
        <v>677</v>
      </c>
      <c r="C198" s="8" t="s">
        <v>676</v>
      </c>
      <c r="D198" s="9">
        <v>43982</v>
      </c>
      <c r="E198" s="9" t="s">
        <v>22</v>
      </c>
      <c r="F198" s="8" t="s">
        <v>675</v>
      </c>
      <c r="G198" s="8"/>
      <c r="H198" s="8" t="s">
        <v>28</v>
      </c>
      <c r="I198" s="8"/>
      <c r="J198" s="8"/>
      <c r="K198" s="8"/>
    </row>
    <row r="199" spans="1:11" x14ac:dyDescent="0.35">
      <c r="A199" s="6">
        <v>43983</v>
      </c>
      <c r="B199" s="8" t="s">
        <v>678</v>
      </c>
      <c r="C199" s="8" t="s">
        <v>679</v>
      </c>
      <c r="D199" s="9">
        <v>43983</v>
      </c>
      <c r="E199" s="9" t="s">
        <v>680</v>
      </c>
      <c r="F199" s="8" t="s">
        <v>681</v>
      </c>
      <c r="G199" s="8"/>
      <c r="H199" s="8" t="s">
        <v>537</v>
      </c>
      <c r="I199" s="8"/>
      <c r="J199" s="8"/>
      <c r="K199" s="8"/>
    </row>
  </sheetData>
  <sheetProtection algorithmName="SHA-512" hashValue="b/UAX0n0cyxyOteWq955DBVo91d/zPgkjUw6jTLJSFyUWC7NYdAq7+Xfo9CWItD371N/WF4hNE/S/Uy8W4pnWQ==" saltValue="zlvD1dHq7wE4XRceOOXhbw==" spinCount="100000" sheet="1" objects="1" scenarios="1" selectLockedCells="1" selectUnlockedCells="1"/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123"/>
  <sheetViews>
    <sheetView workbookViewId="0">
      <selection activeCell="C9" sqref="C9"/>
    </sheetView>
  </sheetViews>
  <sheetFormatPr defaultRowHeight="14.5" x14ac:dyDescent="0.35"/>
  <cols>
    <col min="1" max="1" width="17" bestFit="1" customWidth="1"/>
    <col min="2" max="2" width="20.6328125" bestFit="1" customWidth="1"/>
    <col min="3" max="4" width="10.7265625" customWidth="1"/>
    <col min="5" max="28" width="10.7265625" bestFit="1" customWidth="1"/>
  </cols>
  <sheetData>
    <row r="3" spans="1:2" s="19" customFormat="1" ht="15" thickBot="1" x14ac:dyDescent="0.4">
      <c r="A3" s="19" t="s">
        <v>383</v>
      </c>
    </row>
    <row r="4" spans="1:2" x14ac:dyDescent="0.35">
      <c r="A4" s="14" t="s">
        <v>381</v>
      </c>
      <c r="B4" t="s">
        <v>380</v>
      </c>
    </row>
    <row r="5" spans="1:2" x14ac:dyDescent="0.35">
      <c r="A5" s="15" t="s">
        <v>6</v>
      </c>
      <c r="B5" s="13">
        <v>8</v>
      </c>
    </row>
    <row r="6" spans="1:2" x14ac:dyDescent="0.35">
      <c r="A6" s="15" t="s">
        <v>40</v>
      </c>
      <c r="B6" s="13">
        <v>51</v>
      </c>
    </row>
    <row r="7" spans="1:2" x14ac:dyDescent="0.35">
      <c r="A7" s="15" t="s">
        <v>22</v>
      </c>
      <c r="B7" s="13">
        <v>138</v>
      </c>
    </row>
    <row r="8" spans="1:2" x14ac:dyDescent="0.35">
      <c r="A8" s="15" t="s">
        <v>680</v>
      </c>
      <c r="B8" s="13">
        <v>1</v>
      </c>
    </row>
    <row r="9" spans="1:2" x14ac:dyDescent="0.35">
      <c r="A9" s="15" t="s">
        <v>382</v>
      </c>
      <c r="B9" s="13">
        <v>198</v>
      </c>
    </row>
    <row r="20" spans="1:2" s="18" customFormat="1" ht="15" thickBot="1" x14ac:dyDescent="0.4">
      <c r="A20" s="19" t="s">
        <v>385</v>
      </c>
      <c r="B20" s="19"/>
    </row>
    <row r="21" spans="1:2" x14ac:dyDescent="0.35">
      <c r="A21" s="14" t="s">
        <v>381</v>
      </c>
      <c r="B21" t="s">
        <v>384</v>
      </c>
    </row>
    <row r="22" spans="1:2" x14ac:dyDescent="0.35">
      <c r="A22" s="15" t="s">
        <v>6</v>
      </c>
      <c r="B22" s="13"/>
    </row>
    <row r="23" spans="1:2" x14ac:dyDescent="0.35">
      <c r="A23" s="15" t="s">
        <v>40</v>
      </c>
      <c r="B23" s="13">
        <v>6</v>
      </c>
    </row>
    <row r="24" spans="1:2" x14ac:dyDescent="0.35">
      <c r="A24" s="15" t="s">
        <v>22</v>
      </c>
      <c r="B24" s="13">
        <v>10</v>
      </c>
    </row>
    <row r="25" spans="1:2" x14ac:dyDescent="0.35">
      <c r="A25" s="15" t="s">
        <v>382</v>
      </c>
      <c r="B25" s="13">
        <v>16</v>
      </c>
    </row>
    <row r="40" spans="1:2" s="18" customFormat="1" ht="15" thickBot="1" x14ac:dyDescent="0.4">
      <c r="A40" s="19" t="s">
        <v>386</v>
      </c>
      <c r="B40" s="19"/>
    </row>
    <row r="41" spans="1:2" x14ac:dyDescent="0.35">
      <c r="A41" s="14" t="s">
        <v>381</v>
      </c>
      <c r="B41" t="s">
        <v>380</v>
      </c>
    </row>
    <row r="42" spans="1:2" x14ac:dyDescent="0.35">
      <c r="A42" s="15" t="s">
        <v>537</v>
      </c>
      <c r="B42" s="13">
        <v>5</v>
      </c>
    </row>
    <row r="43" spans="1:2" x14ac:dyDescent="0.35">
      <c r="A43" s="15" t="s">
        <v>8</v>
      </c>
      <c r="B43" s="13">
        <v>6</v>
      </c>
    </row>
    <row r="44" spans="1:2" x14ac:dyDescent="0.35">
      <c r="A44" s="15" t="s">
        <v>166</v>
      </c>
      <c r="B44" s="13">
        <v>6</v>
      </c>
    </row>
    <row r="45" spans="1:2" x14ac:dyDescent="0.35">
      <c r="A45" s="15" t="s">
        <v>24</v>
      </c>
      <c r="B45" s="13">
        <v>8</v>
      </c>
    </row>
    <row r="46" spans="1:2" x14ac:dyDescent="0.35">
      <c r="A46" s="15" t="s">
        <v>324</v>
      </c>
      <c r="B46" s="13">
        <v>9</v>
      </c>
    </row>
    <row r="47" spans="1:2" x14ac:dyDescent="0.35">
      <c r="A47" s="15" t="s">
        <v>338</v>
      </c>
      <c r="B47" s="13">
        <v>9</v>
      </c>
    </row>
    <row r="48" spans="1:2" x14ac:dyDescent="0.35">
      <c r="A48" s="15" t="s">
        <v>79</v>
      </c>
      <c r="B48" s="13">
        <v>12</v>
      </c>
    </row>
    <row r="49" spans="1:2" x14ac:dyDescent="0.35">
      <c r="A49" s="15" t="s">
        <v>16</v>
      </c>
      <c r="B49" s="13">
        <v>15</v>
      </c>
    </row>
    <row r="50" spans="1:2" x14ac:dyDescent="0.35">
      <c r="A50" s="15" t="s">
        <v>20</v>
      </c>
      <c r="B50" s="13">
        <v>17</v>
      </c>
    </row>
    <row r="51" spans="1:2" x14ac:dyDescent="0.35">
      <c r="A51" s="15" t="s">
        <v>28</v>
      </c>
      <c r="B51" s="13">
        <v>28</v>
      </c>
    </row>
    <row r="52" spans="1:2" x14ac:dyDescent="0.35">
      <c r="A52" s="15" t="s">
        <v>382</v>
      </c>
      <c r="B52" s="13">
        <v>115</v>
      </c>
    </row>
    <row r="61" spans="1:2" s="18" customFormat="1" ht="15" thickBot="1" x14ac:dyDescent="0.4">
      <c r="A61" s="19" t="s">
        <v>578</v>
      </c>
      <c r="B61" s="19"/>
    </row>
    <row r="62" spans="1:2" x14ac:dyDescent="0.35">
      <c r="A62" t="s">
        <v>577</v>
      </c>
    </row>
    <row r="63" spans="1:2" x14ac:dyDescent="0.35">
      <c r="A63" s="13">
        <v>198</v>
      </c>
    </row>
    <row r="70" spans="1:2" s="18" customFormat="1" ht="15" thickBot="1" x14ac:dyDescent="0.4">
      <c r="A70" s="19" t="s">
        <v>579</v>
      </c>
    </row>
    <row r="71" spans="1:2" x14ac:dyDescent="0.35">
      <c r="A71" t="s">
        <v>384</v>
      </c>
    </row>
    <row r="72" spans="1:2" x14ac:dyDescent="0.35">
      <c r="A72" s="13">
        <v>16</v>
      </c>
    </row>
    <row r="80" spans="1:2" s="36" customFormat="1" ht="15" thickBot="1" x14ac:dyDescent="0.4">
      <c r="A80" s="35" t="s">
        <v>405</v>
      </c>
      <c r="B80" s="35"/>
    </row>
    <row r="81" spans="1:2" x14ac:dyDescent="0.35">
      <c r="A81" s="14" t="s">
        <v>381</v>
      </c>
      <c r="B81" t="s">
        <v>380</v>
      </c>
    </row>
    <row r="82" spans="1:2" x14ac:dyDescent="0.35">
      <c r="A82" s="37">
        <v>43909</v>
      </c>
      <c r="B82" s="13">
        <v>1</v>
      </c>
    </row>
    <row r="83" spans="1:2" x14ac:dyDescent="0.35">
      <c r="A83" s="37">
        <v>43910</v>
      </c>
      <c r="B83" s="13">
        <v>3</v>
      </c>
    </row>
    <row r="84" spans="1:2" x14ac:dyDescent="0.35">
      <c r="A84" s="37">
        <v>43913</v>
      </c>
      <c r="B84" s="13">
        <v>1</v>
      </c>
    </row>
    <row r="85" spans="1:2" x14ac:dyDescent="0.35">
      <c r="A85" s="37">
        <v>43916</v>
      </c>
      <c r="B85" s="13">
        <v>1</v>
      </c>
    </row>
    <row r="86" spans="1:2" x14ac:dyDescent="0.35">
      <c r="A86" s="37">
        <v>43919</v>
      </c>
      <c r="B86" s="13">
        <v>1</v>
      </c>
    </row>
    <row r="87" spans="1:2" x14ac:dyDescent="0.35">
      <c r="A87" s="37">
        <v>43921</v>
      </c>
      <c r="B87" s="13">
        <v>1</v>
      </c>
    </row>
    <row r="88" spans="1:2" x14ac:dyDescent="0.35">
      <c r="A88" s="37">
        <v>43923</v>
      </c>
      <c r="B88" s="13">
        <v>2</v>
      </c>
    </row>
    <row r="89" spans="1:2" x14ac:dyDescent="0.35">
      <c r="A89" s="37">
        <v>43930</v>
      </c>
      <c r="B89" s="13">
        <v>2</v>
      </c>
    </row>
    <row r="90" spans="1:2" x14ac:dyDescent="0.35">
      <c r="A90" s="37">
        <v>43936</v>
      </c>
      <c r="B90" s="13">
        <v>2</v>
      </c>
    </row>
    <row r="91" spans="1:2" x14ac:dyDescent="0.35">
      <c r="A91" s="37">
        <v>43939</v>
      </c>
      <c r="B91" s="13">
        <v>6</v>
      </c>
    </row>
    <row r="92" spans="1:2" x14ac:dyDescent="0.35">
      <c r="A92" s="37">
        <v>43940</v>
      </c>
      <c r="B92" s="13">
        <v>1</v>
      </c>
    </row>
    <row r="93" spans="1:2" x14ac:dyDescent="0.35">
      <c r="A93" s="37">
        <v>43941</v>
      </c>
      <c r="B93" s="13">
        <v>11</v>
      </c>
    </row>
    <row r="94" spans="1:2" x14ac:dyDescent="0.35">
      <c r="A94" s="37">
        <v>43942</v>
      </c>
      <c r="B94" s="13">
        <v>4</v>
      </c>
    </row>
    <row r="95" spans="1:2" x14ac:dyDescent="0.35">
      <c r="A95" s="37">
        <v>43944</v>
      </c>
      <c r="B95" s="13">
        <v>5</v>
      </c>
    </row>
    <row r="96" spans="1:2" x14ac:dyDescent="0.35">
      <c r="A96" s="37">
        <v>43945</v>
      </c>
      <c r="B96" s="13">
        <v>5</v>
      </c>
    </row>
    <row r="97" spans="1:2" x14ac:dyDescent="0.35">
      <c r="A97" s="37">
        <v>43950</v>
      </c>
      <c r="B97" s="13">
        <v>8</v>
      </c>
    </row>
    <row r="98" spans="1:2" x14ac:dyDescent="0.35">
      <c r="A98" s="37">
        <v>43951</v>
      </c>
      <c r="B98" s="13">
        <v>5</v>
      </c>
    </row>
    <row r="99" spans="1:2" x14ac:dyDescent="0.35">
      <c r="A99" s="37">
        <v>43953</v>
      </c>
      <c r="B99" s="13">
        <v>1</v>
      </c>
    </row>
    <row r="100" spans="1:2" x14ac:dyDescent="0.35">
      <c r="A100" s="37">
        <v>43955</v>
      </c>
      <c r="B100" s="13">
        <v>8</v>
      </c>
    </row>
    <row r="101" spans="1:2" x14ac:dyDescent="0.35">
      <c r="A101" s="37">
        <v>43956</v>
      </c>
      <c r="B101" s="13">
        <v>3</v>
      </c>
    </row>
    <row r="102" spans="1:2" x14ac:dyDescent="0.35">
      <c r="A102" s="37">
        <v>43957</v>
      </c>
      <c r="B102" s="13">
        <v>11</v>
      </c>
    </row>
    <row r="103" spans="1:2" x14ac:dyDescent="0.35">
      <c r="A103" s="37">
        <v>43958</v>
      </c>
      <c r="B103" s="13">
        <v>10</v>
      </c>
    </row>
    <row r="104" spans="1:2" x14ac:dyDescent="0.35">
      <c r="A104" s="37">
        <v>43959</v>
      </c>
      <c r="B104" s="13">
        <v>15</v>
      </c>
    </row>
    <row r="105" spans="1:2" x14ac:dyDescent="0.35">
      <c r="A105" s="37">
        <v>43960</v>
      </c>
      <c r="B105" s="13">
        <v>1</v>
      </c>
    </row>
    <row r="106" spans="1:2" x14ac:dyDescent="0.35">
      <c r="A106" s="37">
        <v>43962</v>
      </c>
      <c r="B106" s="13">
        <v>18</v>
      </c>
    </row>
    <row r="107" spans="1:2" x14ac:dyDescent="0.35">
      <c r="A107" s="37">
        <v>43963</v>
      </c>
      <c r="B107" s="13">
        <v>2</v>
      </c>
    </row>
    <row r="108" spans="1:2" x14ac:dyDescent="0.35">
      <c r="A108" s="37">
        <v>43964</v>
      </c>
      <c r="B108" s="13">
        <v>7</v>
      </c>
    </row>
    <row r="109" spans="1:2" x14ac:dyDescent="0.35">
      <c r="A109" s="37">
        <v>43965</v>
      </c>
      <c r="B109" s="13">
        <v>8</v>
      </c>
    </row>
    <row r="110" spans="1:2" x14ac:dyDescent="0.35">
      <c r="A110" s="37">
        <v>43966</v>
      </c>
      <c r="B110" s="13">
        <v>9</v>
      </c>
    </row>
    <row r="111" spans="1:2" x14ac:dyDescent="0.35">
      <c r="A111" s="37">
        <v>43968</v>
      </c>
      <c r="B111" s="13">
        <v>3</v>
      </c>
    </row>
    <row r="112" spans="1:2" x14ac:dyDescent="0.35">
      <c r="A112" s="37">
        <v>43969</v>
      </c>
      <c r="B112" s="13">
        <v>5</v>
      </c>
    </row>
    <row r="113" spans="1:2" x14ac:dyDescent="0.35">
      <c r="A113" s="37">
        <v>43970</v>
      </c>
      <c r="B113" s="13">
        <v>4</v>
      </c>
    </row>
    <row r="114" spans="1:2" x14ac:dyDescent="0.35">
      <c r="A114" s="37">
        <v>43971</v>
      </c>
      <c r="B114" s="13">
        <v>2</v>
      </c>
    </row>
    <row r="115" spans="1:2" x14ac:dyDescent="0.35">
      <c r="A115" s="37">
        <v>43972</v>
      </c>
      <c r="B115" s="13">
        <v>5</v>
      </c>
    </row>
    <row r="116" spans="1:2" x14ac:dyDescent="0.35">
      <c r="A116" s="37">
        <v>43973</v>
      </c>
      <c r="B116" s="13">
        <v>4</v>
      </c>
    </row>
    <row r="117" spans="1:2" x14ac:dyDescent="0.35">
      <c r="A117" s="37">
        <v>43976</v>
      </c>
      <c r="B117" s="13">
        <v>5</v>
      </c>
    </row>
    <row r="118" spans="1:2" x14ac:dyDescent="0.35">
      <c r="A118" s="37">
        <v>43977</v>
      </c>
      <c r="B118" s="13">
        <v>3</v>
      </c>
    </row>
    <row r="119" spans="1:2" x14ac:dyDescent="0.35">
      <c r="A119" s="37">
        <v>43979</v>
      </c>
      <c r="B119" s="13">
        <v>9</v>
      </c>
    </row>
    <row r="120" spans="1:2" x14ac:dyDescent="0.35">
      <c r="A120" s="37">
        <v>43980</v>
      </c>
      <c r="B120" s="13">
        <v>4</v>
      </c>
    </row>
    <row r="121" spans="1:2" x14ac:dyDescent="0.35">
      <c r="A121" s="37">
        <v>43982</v>
      </c>
      <c r="B121" s="13">
        <v>1</v>
      </c>
    </row>
    <row r="122" spans="1:2" x14ac:dyDescent="0.35">
      <c r="A122" s="37">
        <v>43983</v>
      </c>
      <c r="B122" s="13">
        <v>1</v>
      </c>
    </row>
    <row r="123" spans="1:2" x14ac:dyDescent="0.35">
      <c r="A123" s="15" t="s">
        <v>382</v>
      </c>
      <c r="B123" s="13">
        <v>198</v>
      </c>
    </row>
  </sheetData>
  <sheetProtection algorithmName="SHA-512" hashValue="GuT/MZWL6tZ6Da9gimzq5wPohq/1c/X4Pdd+HZA4zkyhl1OLqW6Oz0YZZ9bD6J1QAwWrk1ZvSHmmD6lvN7T/yQ==" saltValue="EuTqxJHRQekgNPkGB7W74A==" spinCount="100000" sheet="1" objects="1" scenarios="1" selectLockedCells="1" selectUnlockedCells="1"/>
  <pageMargins left="0.511811024" right="0.511811024" top="0.78740157499999996" bottom="0.78740157499999996" header="0.31496062000000002" footer="0.31496062000000002"/>
  <pageSetup paperSize="9"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showGridLines="0" showRowColHeaders="0" tabSelected="1" workbookViewId="0">
      <selection activeCell="BW34" sqref="BW34"/>
    </sheetView>
  </sheetViews>
  <sheetFormatPr defaultColWidth="1" defaultRowHeight="4.5" customHeight="1" x14ac:dyDescent="0.35"/>
  <sheetData/>
  <sheetProtection algorithmName="SHA-512" hashValue="Wxl9CHHvfIxqLsrgpcGts81oW1YLVUcNLxPh6m1FF11rMwWtESMmtjofuEV4/gN8s6MW4unVg268DPrtmTp0Kg==" saltValue="zGL/LvkaSrc8IjfSR5klCA==" spinCount="100000" sheet="1" objects="1" scenarios="1" selectLockedCells="1" selectUnlockedCells="1"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5"/>
  <sheetViews>
    <sheetView workbookViewId="0">
      <selection activeCell="F6" sqref="F6"/>
    </sheetView>
  </sheetViews>
  <sheetFormatPr defaultRowHeight="14.5" x14ac:dyDescent="0.35"/>
  <cols>
    <col min="1" max="1" width="20.54296875" customWidth="1"/>
    <col min="2" max="2" width="26.54296875" customWidth="1"/>
    <col min="3" max="3" width="13" customWidth="1"/>
    <col min="4" max="4" width="17.26953125" customWidth="1"/>
    <col min="5" max="5" width="12" customWidth="1"/>
    <col min="6" max="6" width="33.26953125" customWidth="1"/>
    <col min="7" max="7" width="19.453125" bestFit="1" customWidth="1"/>
    <col min="8" max="8" width="28.81640625" customWidth="1"/>
  </cols>
  <sheetData>
    <row r="1" spans="1:8" ht="42" customHeight="1" x14ac:dyDescent="0.35">
      <c r="A1" s="20" t="s">
        <v>376</v>
      </c>
      <c r="B1" s="21" t="s">
        <v>0</v>
      </c>
      <c r="C1" s="22" t="s">
        <v>377</v>
      </c>
      <c r="D1" s="22" t="s">
        <v>1</v>
      </c>
      <c r="E1" s="21" t="s">
        <v>2</v>
      </c>
      <c r="F1" s="22" t="s">
        <v>378</v>
      </c>
      <c r="G1" s="21" t="s">
        <v>3</v>
      </c>
      <c r="H1" s="23" t="s">
        <v>404</v>
      </c>
    </row>
    <row r="2" spans="1:8" ht="29" x14ac:dyDescent="0.35">
      <c r="A2" s="3">
        <v>43942</v>
      </c>
      <c r="B2" s="2" t="s">
        <v>62</v>
      </c>
      <c r="C2" s="2">
        <v>274</v>
      </c>
      <c r="D2" s="3">
        <v>43942</v>
      </c>
      <c r="E2" s="3" t="s">
        <v>40</v>
      </c>
      <c r="F2" s="2" t="s">
        <v>63</v>
      </c>
      <c r="G2" s="2" t="s">
        <v>64</v>
      </c>
      <c r="H2" s="5" t="s">
        <v>403</v>
      </c>
    </row>
    <row r="3" spans="1:8" ht="43.5" x14ac:dyDescent="0.35">
      <c r="A3" s="3">
        <v>43942</v>
      </c>
      <c r="B3" s="2" t="s">
        <v>65</v>
      </c>
      <c r="C3" s="2">
        <v>275</v>
      </c>
      <c r="D3" s="3">
        <v>43942</v>
      </c>
      <c r="E3" s="3" t="s">
        <v>40</v>
      </c>
      <c r="F3" s="2" t="s">
        <v>63</v>
      </c>
      <c r="G3" s="2" t="s">
        <v>64</v>
      </c>
      <c r="H3" s="5" t="s">
        <v>402</v>
      </c>
    </row>
    <row r="4" spans="1:8" x14ac:dyDescent="0.35">
      <c r="A4" s="29">
        <v>43938</v>
      </c>
      <c r="B4" s="30" t="s">
        <v>392</v>
      </c>
      <c r="C4" s="30" t="s">
        <v>393</v>
      </c>
      <c r="D4" s="29">
        <v>43937</v>
      </c>
      <c r="E4" s="30" t="s">
        <v>40</v>
      </c>
      <c r="F4" s="31" t="s">
        <v>394</v>
      </c>
      <c r="G4" s="32" t="s">
        <v>16</v>
      </c>
      <c r="H4" s="30" t="s">
        <v>401</v>
      </c>
    </row>
    <row r="5" spans="1:8" x14ac:dyDescent="0.35">
      <c r="A5" s="33">
        <v>43938</v>
      </c>
      <c r="B5" s="34" t="s">
        <v>395</v>
      </c>
      <c r="C5" s="31">
        <v>253</v>
      </c>
      <c r="D5" s="33">
        <v>43937</v>
      </c>
      <c r="E5" s="31" t="s">
        <v>40</v>
      </c>
      <c r="F5" s="31" t="s">
        <v>394</v>
      </c>
      <c r="G5" s="32" t="s">
        <v>16</v>
      </c>
      <c r="H5" s="30" t="s">
        <v>401</v>
      </c>
    </row>
    <row r="6" spans="1:8" ht="43.5" x14ac:dyDescent="0.35">
      <c r="A6" s="3">
        <v>43885</v>
      </c>
      <c r="B6" s="30" t="s">
        <v>396</v>
      </c>
      <c r="C6" s="2" t="s">
        <v>397</v>
      </c>
      <c r="D6" s="3">
        <v>43883</v>
      </c>
      <c r="E6" s="2" t="s">
        <v>398</v>
      </c>
      <c r="F6" s="2" t="s">
        <v>399</v>
      </c>
      <c r="G6" s="2" t="s">
        <v>131</v>
      </c>
      <c r="H6" s="5" t="s">
        <v>400</v>
      </c>
    </row>
    <row r="7" spans="1:8" x14ac:dyDescent="0.35">
      <c r="A7" s="28"/>
      <c r="B7" s="28"/>
      <c r="C7" s="28"/>
      <c r="D7" s="28"/>
      <c r="E7" s="28"/>
      <c r="F7" s="28"/>
      <c r="G7" s="28"/>
      <c r="H7" s="28"/>
    </row>
    <row r="8" spans="1:8" x14ac:dyDescent="0.35">
      <c r="A8" s="28"/>
      <c r="B8" s="28"/>
      <c r="C8" s="28"/>
      <c r="D8" s="28"/>
      <c r="E8" s="28"/>
      <c r="F8" s="28"/>
      <c r="G8" s="28"/>
      <c r="H8" s="28"/>
    </row>
    <row r="9" spans="1:8" x14ac:dyDescent="0.35">
      <c r="A9" s="28"/>
      <c r="B9" s="28"/>
      <c r="C9" s="28"/>
      <c r="D9" s="28"/>
      <c r="E9" s="28"/>
      <c r="F9" s="28"/>
      <c r="G9" s="28"/>
      <c r="H9" s="28"/>
    </row>
    <row r="10" spans="1:8" x14ac:dyDescent="0.35">
      <c r="A10" s="28"/>
      <c r="B10" s="28"/>
      <c r="C10" s="28"/>
      <c r="D10" s="28"/>
      <c r="E10" s="28"/>
      <c r="F10" s="28"/>
      <c r="G10" s="28"/>
      <c r="H10" s="28"/>
    </row>
    <row r="11" spans="1:8" x14ac:dyDescent="0.35">
      <c r="A11" s="28"/>
      <c r="B11" s="28"/>
      <c r="C11" s="28"/>
      <c r="D11" s="28"/>
      <c r="E11" s="28"/>
      <c r="F11" s="28"/>
      <c r="G11" s="28"/>
      <c r="H11" s="28"/>
    </row>
    <row r="12" spans="1:8" x14ac:dyDescent="0.35">
      <c r="A12" s="28"/>
      <c r="B12" s="28"/>
      <c r="C12" s="28"/>
      <c r="D12" s="28"/>
      <c r="E12" s="28"/>
      <c r="F12" s="28"/>
      <c r="G12" s="28"/>
      <c r="H12" s="28"/>
    </row>
    <row r="13" spans="1:8" x14ac:dyDescent="0.35">
      <c r="A13" s="28"/>
      <c r="B13" s="28"/>
      <c r="C13" s="28"/>
      <c r="D13" s="28"/>
      <c r="E13" s="28"/>
      <c r="F13" s="28"/>
      <c r="G13" s="28"/>
      <c r="H13" s="28"/>
    </row>
    <row r="14" spans="1:8" x14ac:dyDescent="0.35">
      <c r="A14" s="28"/>
      <c r="B14" s="28"/>
      <c r="C14" s="28"/>
      <c r="D14" s="28"/>
      <c r="E14" s="28"/>
      <c r="F14" s="28"/>
      <c r="G14" s="28"/>
      <c r="H14" s="28"/>
    </row>
    <row r="15" spans="1:8" x14ac:dyDescent="0.35">
      <c r="A15" s="28"/>
      <c r="B15" s="28"/>
      <c r="C15" s="28"/>
      <c r="D15" s="28"/>
      <c r="E15" s="28"/>
      <c r="F15" s="28"/>
      <c r="G15" s="28"/>
      <c r="H15" s="28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"/>
  <sheetViews>
    <sheetView workbookViewId="0">
      <selection activeCell="F6" sqref="F6"/>
    </sheetView>
  </sheetViews>
  <sheetFormatPr defaultRowHeight="14.5" x14ac:dyDescent="0.35"/>
  <cols>
    <col min="1" max="1" width="17.54296875" customWidth="1"/>
    <col min="2" max="2" width="21.1796875" customWidth="1"/>
    <col min="3" max="3" width="19.81640625" customWidth="1"/>
    <col min="4" max="4" width="16.1796875" customWidth="1"/>
    <col min="5" max="5" width="10.54296875" customWidth="1"/>
    <col min="6" max="6" width="35" customWidth="1"/>
    <col min="7" max="7" width="17.26953125" customWidth="1"/>
    <col min="8" max="8" width="17.81640625" customWidth="1"/>
  </cols>
  <sheetData>
    <row r="1" spans="1:8" ht="49.5" customHeight="1" x14ac:dyDescent="0.35">
      <c r="A1" s="24" t="s">
        <v>376</v>
      </c>
      <c r="B1" s="25" t="s">
        <v>0</v>
      </c>
      <c r="C1" s="26" t="s">
        <v>377</v>
      </c>
      <c r="D1" s="26" t="s">
        <v>1</v>
      </c>
      <c r="E1" s="25" t="s">
        <v>2</v>
      </c>
      <c r="F1" s="26" t="s">
        <v>378</v>
      </c>
      <c r="G1" s="25" t="s">
        <v>3</v>
      </c>
      <c r="H1" s="27" t="s">
        <v>379</v>
      </c>
    </row>
    <row r="2" spans="1:8" x14ac:dyDescent="0.35">
      <c r="A2" s="17"/>
      <c r="B2" s="2" t="s">
        <v>387</v>
      </c>
      <c r="C2" s="16"/>
      <c r="D2" s="17"/>
      <c r="E2" s="17"/>
      <c r="F2" s="16" t="s">
        <v>391</v>
      </c>
      <c r="G2" s="16"/>
      <c r="H2" s="16"/>
    </row>
    <row r="3" spans="1:8" x14ac:dyDescent="0.35">
      <c r="A3" s="17"/>
      <c r="B3" s="2" t="s">
        <v>388</v>
      </c>
      <c r="C3" s="16"/>
      <c r="D3" s="16"/>
      <c r="E3" s="17"/>
      <c r="F3" s="16" t="s">
        <v>391</v>
      </c>
      <c r="G3" s="16"/>
      <c r="H3" s="16"/>
    </row>
    <row r="4" spans="1:8" x14ac:dyDescent="0.35">
      <c r="A4" s="17"/>
      <c r="B4" s="2" t="s">
        <v>389</v>
      </c>
      <c r="C4" s="16"/>
      <c r="D4" s="17"/>
      <c r="E4" s="17"/>
      <c r="F4" s="16" t="s">
        <v>391</v>
      </c>
      <c r="G4" s="16"/>
      <c r="H4" s="16"/>
    </row>
    <row r="5" spans="1:8" x14ac:dyDescent="0.35">
      <c r="A5" s="28"/>
      <c r="B5" s="2" t="s">
        <v>390</v>
      </c>
      <c r="C5" s="2"/>
      <c r="D5" s="2"/>
      <c r="E5" s="2"/>
      <c r="F5" s="16" t="s">
        <v>391</v>
      </c>
      <c r="G5" s="28"/>
      <c r="H5" s="28"/>
    </row>
    <row r="6" spans="1:8" x14ac:dyDescent="0.35">
      <c r="A6" s="28"/>
      <c r="B6" s="12" t="s">
        <v>632</v>
      </c>
      <c r="C6" s="28"/>
      <c r="D6" s="28"/>
      <c r="E6" s="28"/>
      <c r="F6" s="2" t="s">
        <v>391</v>
      </c>
      <c r="G6" s="28"/>
      <c r="H6" s="28"/>
    </row>
    <row r="7" spans="1:8" x14ac:dyDescent="0.35">
      <c r="A7" s="28"/>
      <c r="B7" s="2"/>
      <c r="C7" s="28"/>
      <c r="D7" s="28"/>
      <c r="E7" s="28"/>
      <c r="F7" s="28"/>
      <c r="G7" s="28"/>
      <c r="H7" s="2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BD</vt:lpstr>
      <vt:lpstr>TabsDinam</vt:lpstr>
      <vt:lpstr>Dashboard</vt:lpstr>
      <vt:lpstr>OutrasAutuações</vt:lpstr>
      <vt:lpstr>Proc.GestãoDeTics</vt:lpstr>
    </vt:vector>
  </TitlesOfParts>
  <Company>CMPA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CMPA</dc:creator>
  <cp:lastModifiedBy>Abel F. da Silva</cp:lastModifiedBy>
  <dcterms:created xsi:type="dcterms:W3CDTF">2020-05-12T20:46:43Z</dcterms:created>
  <dcterms:modified xsi:type="dcterms:W3CDTF">2020-06-03T16:29:11Z</dcterms:modified>
</cp:coreProperties>
</file>