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if36103\Downloads\"/>
    </mc:Choice>
  </mc:AlternateContent>
  <xr:revisionPtr revIDLastSave="0" documentId="8_{987AE6CC-A5AF-4C8B-A419-6091FD6B711A}" xr6:coauthVersionLast="47" xr6:coauthVersionMax="47" xr10:uidLastSave="{00000000-0000-0000-0000-000000000000}"/>
  <bookViews>
    <workbookView xWindow="-110" yWindow="-110" windowWidth="19420" windowHeight="10420" firstSheet="3" activeTab="5" xr2:uid="{00000000-000D-0000-FFFF-FFFF00000000}"/>
  </bookViews>
  <sheets>
    <sheet name="Mask Concept" sheetId="3" r:id="rId1"/>
    <sheet name="Task Collision" sheetId="5" r:id="rId2"/>
    <sheet name="Offset Concept" sheetId="4" r:id="rId3"/>
    <sheet name="Task Scheduling Concept" sheetId="6" r:id="rId4"/>
    <sheet name="Task Scheduling Full-BCM" sheetId="8" r:id="rId5"/>
    <sheet name="Task Scheduling Full-DCU" sheetId="7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21" i="7" l="1"/>
  <c r="AV22" i="7"/>
  <c r="AV23" i="7"/>
  <c r="AV24" i="7"/>
  <c r="AY24" i="7" s="1"/>
  <c r="AV25" i="7"/>
  <c r="AY25" i="7" s="1"/>
  <c r="AV26" i="7"/>
  <c r="AW26" i="7" s="1"/>
  <c r="AX26" i="7" s="1"/>
  <c r="AV27" i="7"/>
  <c r="AW27" i="7" s="1"/>
  <c r="AX27" i="7" s="1"/>
  <c r="AV28" i="7"/>
  <c r="AY28" i="7" s="1"/>
  <c r="AV29" i="7"/>
  <c r="AZ29" i="7" s="1"/>
  <c r="BA29" i="7" s="1"/>
  <c r="AV30" i="7"/>
  <c r="AZ30" i="7" s="1"/>
  <c r="BA30" i="7" s="1"/>
  <c r="AV31" i="7"/>
  <c r="AZ31" i="7" s="1"/>
  <c r="BA31" i="7" s="1"/>
  <c r="AV32" i="7"/>
  <c r="AW32" i="7" s="1"/>
  <c r="AX32" i="7" s="1"/>
  <c r="AV33" i="7"/>
  <c r="AV34" i="7"/>
  <c r="AV35" i="7"/>
  <c r="AV36" i="7"/>
  <c r="AY36" i="7" s="1"/>
  <c r="AV37" i="7"/>
  <c r="AY37" i="7" s="1"/>
  <c r="AV38" i="7"/>
  <c r="AW38" i="7" s="1"/>
  <c r="AX38" i="7" s="1"/>
  <c r="AV39" i="7"/>
  <c r="AW39" i="7" s="1"/>
  <c r="AX39" i="7" s="1"/>
  <c r="AV40" i="7"/>
  <c r="AW40" i="7" s="1"/>
  <c r="AX40" i="7" s="1"/>
  <c r="AV41" i="7"/>
  <c r="AZ41" i="7" s="1"/>
  <c r="BA41" i="7" s="1"/>
  <c r="AV42" i="7"/>
  <c r="AZ42" i="7" s="1"/>
  <c r="BA42" i="7" s="1"/>
  <c r="AV43" i="7"/>
  <c r="AZ43" i="7" s="1"/>
  <c r="BA43" i="7" s="1"/>
  <c r="AV44" i="7"/>
  <c r="AY44" i="7" s="1"/>
  <c r="AV45" i="7"/>
  <c r="AV46" i="7"/>
  <c r="AV47" i="7"/>
  <c r="AV48" i="7"/>
  <c r="AY48" i="7" s="1"/>
  <c r="AV49" i="7"/>
  <c r="AY49" i="7" s="1"/>
  <c r="AV50" i="7"/>
  <c r="AW50" i="7" s="1"/>
  <c r="AX50" i="7" s="1"/>
  <c r="AV51" i="7"/>
  <c r="AW51" i="7" s="1"/>
  <c r="AX51" i="7" s="1"/>
  <c r="AV52" i="7"/>
  <c r="AW52" i="7" s="1"/>
  <c r="AX52" i="7" s="1"/>
  <c r="AV53" i="7"/>
  <c r="AZ53" i="7" s="1"/>
  <c r="BA53" i="7" s="1"/>
  <c r="AV54" i="7"/>
  <c r="AY54" i="7" s="1"/>
  <c r="AV55" i="7"/>
  <c r="AW55" i="7" s="1"/>
  <c r="AX55" i="7" s="1"/>
  <c r="AV56" i="7"/>
  <c r="AW56" i="7" s="1"/>
  <c r="AX56" i="7" s="1"/>
  <c r="AV57" i="7"/>
  <c r="AV58" i="7"/>
  <c r="AV59" i="7"/>
  <c r="AV60" i="7"/>
  <c r="AY60" i="7" s="1"/>
  <c r="AV61" i="7"/>
  <c r="AY61" i="7" s="1"/>
  <c r="AV62" i="7"/>
  <c r="AW62" i="7" s="1"/>
  <c r="AX62" i="7" s="1"/>
  <c r="AV63" i="7"/>
  <c r="AW63" i="7" s="1"/>
  <c r="AX63" i="7" s="1"/>
  <c r="AV64" i="7"/>
  <c r="AY64" i="7" s="1"/>
  <c r="AV65" i="7"/>
  <c r="AZ65" i="7" s="1"/>
  <c r="BA65" i="7" s="1"/>
  <c r="AV66" i="7"/>
  <c r="AZ66" i="7" s="1"/>
  <c r="BA66" i="7" s="1"/>
  <c r="AV67" i="7"/>
  <c r="AW67" i="7" s="1"/>
  <c r="AX67" i="7" s="1"/>
  <c r="AV68" i="7"/>
  <c r="AW68" i="7" s="1"/>
  <c r="AX68" i="7" s="1"/>
  <c r="AV69" i="7"/>
  <c r="AY69" i="7" s="1"/>
  <c r="AV70" i="7"/>
  <c r="AV71" i="7"/>
  <c r="AW71" i="7" s="1"/>
  <c r="AX71" i="7" s="1"/>
  <c r="AV72" i="7"/>
  <c r="AY72" i="7" s="1"/>
  <c r="AV73" i="7"/>
  <c r="AY73" i="7" s="1"/>
  <c r="AV74" i="7"/>
  <c r="AW74" i="7" s="1"/>
  <c r="AX74" i="7" s="1"/>
  <c r="AV75" i="7"/>
  <c r="AW75" i="7" s="1"/>
  <c r="AX75" i="7" s="1"/>
  <c r="AV76" i="7"/>
  <c r="AW76" i="7" s="1"/>
  <c r="AX76" i="7" s="1"/>
  <c r="AV77" i="7"/>
  <c r="AZ77" i="7" s="1"/>
  <c r="BA77" i="7" s="1"/>
  <c r="AV78" i="7"/>
  <c r="AZ78" i="7" s="1"/>
  <c r="BA78" i="7" s="1"/>
  <c r="AV79" i="7"/>
  <c r="AZ79" i="7" s="1"/>
  <c r="BA79" i="7" s="1"/>
  <c r="AV80" i="7"/>
  <c r="AY80" i="7" s="1"/>
  <c r="AV81" i="7"/>
  <c r="AY81" i="7" s="1"/>
  <c r="AV82" i="7"/>
  <c r="AV83" i="7"/>
  <c r="AV84" i="7"/>
  <c r="AY84" i="7" s="1"/>
  <c r="AV85" i="7"/>
  <c r="AY85" i="7" s="1"/>
  <c r="AV86" i="7"/>
  <c r="AW86" i="7" s="1"/>
  <c r="AX86" i="7" s="1"/>
  <c r="AV87" i="7"/>
  <c r="AW87" i="7" s="1"/>
  <c r="AX87" i="7" s="1"/>
  <c r="AV88" i="7"/>
  <c r="AW88" i="7" s="1"/>
  <c r="AX88" i="7" s="1"/>
  <c r="AV89" i="7"/>
  <c r="AZ89" i="7" s="1"/>
  <c r="BA89" i="7" s="1"/>
  <c r="AV90" i="7"/>
  <c r="AZ90" i="7" s="1"/>
  <c r="BA90" i="7" s="1"/>
  <c r="AV91" i="7"/>
  <c r="AY91" i="7" s="1"/>
  <c r="AV92" i="7"/>
  <c r="AW92" i="7" s="1"/>
  <c r="AX92" i="7" s="1"/>
  <c r="AV93" i="7"/>
  <c r="AW93" i="7" s="1"/>
  <c r="AX93" i="7" s="1"/>
  <c r="AV94" i="7"/>
  <c r="AV95" i="7"/>
  <c r="AV96" i="7"/>
  <c r="AY96" i="7" s="1"/>
  <c r="AV97" i="7"/>
  <c r="AY97" i="7" s="1"/>
  <c r="AV98" i="7"/>
  <c r="AW98" i="7" s="1"/>
  <c r="AX98" i="7" s="1"/>
  <c r="AV99" i="7"/>
  <c r="AW99" i="7" s="1"/>
  <c r="AX99" i="7" s="1"/>
  <c r="AV100" i="7"/>
  <c r="AY100" i="7" s="1"/>
  <c r="AV101" i="7"/>
  <c r="AZ101" i="7" s="1"/>
  <c r="BA101" i="7" s="1"/>
  <c r="AV102" i="7"/>
  <c r="AY102" i="7" s="1"/>
  <c r="AV103" i="7"/>
  <c r="AW103" i="7" s="1"/>
  <c r="AX103" i="7" s="1"/>
  <c r="AV104" i="7"/>
  <c r="AY104" i="7" s="1"/>
  <c r="AV105" i="7"/>
  <c r="AW105" i="7" s="1"/>
  <c r="AX105" i="7" s="1"/>
  <c r="AV106" i="7"/>
  <c r="AV107" i="7"/>
  <c r="AW107" i="7" s="1"/>
  <c r="AX107" i="7" s="1"/>
  <c r="AV108" i="7"/>
  <c r="AY108" i="7" s="1"/>
  <c r="AV109" i="7"/>
  <c r="AY109" i="7" s="1"/>
  <c r="AV110" i="7"/>
  <c r="AW110" i="7" s="1"/>
  <c r="AX110" i="7" s="1"/>
  <c r="AV111" i="7"/>
  <c r="AW111" i="7" s="1"/>
  <c r="AX111" i="7" s="1"/>
  <c r="AV112" i="7"/>
  <c r="AY112" i="7" s="1"/>
  <c r="AV113" i="7"/>
  <c r="AZ113" i="7" s="1"/>
  <c r="BA113" i="7" s="1"/>
  <c r="AV114" i="7"/>
  <c r="AW114" i="7" s="1"/>
  <c r="AX114" i="7" s="1"/>
  <c r="AV115" i="7"/>
  <c r="AW115" i="7" s="1"/>
  <c r="AX115" i="7" s="1"/>
  <c r="AV116" i="7"/>
  <c r="AZ116" i="7" s="1"/>
  <c r="BA116" i="7" s="1"/>
  <c r="AV117" i="7"/>
  <c r="AY117" i="7" s="1"/>
  <c r="AV118" i="7"/>
  <c r="AV119" i="7"/>
  <c r="AV120" i="7"/>
  <c r="AY120" i="7" s="1"/>
  <c r="AV121" i="7"/>
  <c r="AY121" i="7" s="1"/>
  <c r="AV122" i="7"/>
  <c r="AW122" i="7" s="1"/>
  <c r="AX122" i="7" s="1"/>
  <c r="AV123" i="7"/>
  <c r="AW123" i="7" s="1"/>
  <c r="AX123" i="7" s="1"/>
  <c r="AV124" i="7"/>
  <c r="AW124" i="7" s="1"/>
  <c r="AX124" i="7" s="1"/>
  <c r="AV125" i="7"/>
  <c r="AZ125" i="7" s="1"/>
  <c r="BA125" i="7" s="1"/>
  <c r="AV126" i="7"/>
  <c r="AY126" i="7" s="1"/>
  <c r="AV127" i="7"/>
  <c r="AY127" i="7" s="1"/>
  <c r="AV128" i="7"/>
  <c r="AW128" i="7" s="1"/>
  <c r="AX128" i="7" s="1"/>
  <c r="AV129" i="7"/>
  <c r="AW129" i="7" s="1"/>
  <c r="AX129" i="7" s="1"/>
  <c r="AV130" i="7"/>
  <c r="AV131" i="7"/>
  <c r="AV132" i="7"/>
  <c r="AY132" i="7" s="1"/>
  <c r="AV133" i="7"/>
  <c r="AY133" i="7" s="1"/>
  <c r="AV134" i="7"/>
  <c r="AW134" i="7" s="1"/>
  <c r="AX134" i="7" s="1"/>
  <c r="AV135" i="7"/>
  <c r="AW135" i="7" s="1"/>
  <c r="AX135" i="7" s="1"/>
  <c r="AV136" i="7"/>
  <c r="AW136" i="7" s="1"/>
  <c r="AX136" i="7" s="1"/>
  <c r="AV137" i="7"/>
  <c r="AZ137" i="7" s="1"/>
  <c r="BA137" i="7" s="1"/>
  <c r="AV138" i="7"/>
  <c r="AZ138" i="7" s="1"/>
  <c r="BA138" i="7" s="1"/>
  <c r="AV139" i="7"/>
  <c r="AZ139" i="7" s="1"/>
  <c r="BA139" i="7" s="1"/>
  <c r="AV140" i="7"/>
  <c r="AW140" i="7" s="1"/>
  <c r="AX140" i="7" s="1"/>
  <c r="AV141" i="7"/>
  <c r="AW141" i="7" s="1"/>
  <c r="AX141" i="7" s="1"/>
  <c r="AV142" i="7"/>
  <c r="AV143" i="7"/>
  <c r="AV144" i="7"/>
  <c r="AY144" i="7" s="1"/>
  <c r="AV145" i="7"/>
  <c r="AY145" i="7" s="1"/>
  <c r="AV146" i="7"/>
  <c r="AW146" i="7" s="1"/>
  <c r="AX146" i="7" s="1"/>
  <c r="AV147" i="7"/>
  <c r="AW147" i="7" s="1"/>
  <c r="AX147" i="7" s="1"/>
  <c r="AW21" i="7"/>
  <c r="AX21" i="7" s="1"/>
  <c r="AW22" i="7"/>
  <c r="AX22" i="7" s="1"/>
  <c r="AW23" i="7"/>
  <c r="AX23" i="7" s="1"/>
  <c r="AW24" i="7"/>
  <c r="AX24" i="7" s="1"/>
  <c r="AW25" i="7"/>
  <c r="AX25" i="7" s="1"/>
  <c r="AW33" i="7"/>
  <c r="AX33" i="7" s="1"/>
  <c r="AW34" i="7"/>
  <c r="AW35" i="7"/>
  <c r="AW36" i="7"/>
  <c r="AX36" i="7" s="1"/>
  <c r="AW37" i="7"/>
  <c r="AW45" i="7"/>
  <c r="AX45" i="7" s="1"/>
  <c r="AW46" i="7"/>
  <c r="AX46" i="7" s="1"/>
  <c r="AW47" i="7"/>
  <c r="AX47" i="7" s="1"/>
  <c r="AW48" i="7"/>
  <c r="AX48" i="7" s="1"/>
  <c r="AW49" i="7"/>
  <c r="AX49" i="7" s="1"/>
  <c r="AW57" i="7"/>
  <c r="AX57" i="7" s="1"/>
  <c r="AW58" i="7"/>
  <c r="AX58" i="7" s="1"/>
  <c r="AW59" i="7"/>
  <c r="AX59" i="7" s="1"/>
  <c r="AW70" i="7"/>
  <c r="AW81" i="7"/>
  <c r="AX81" i="7" s="1"/>
  <c r="AW82" i="7"/>
  <c r="AX82" i="7" s="1"/>
  <c r="AW83" i="7"/>
  <c r="AX83" i="7" s="1"/>
  <c r="AW84" i="7"/>
  <c r="AX84" i="7" s="1"/>
  <c r="AW85" i="7"/>
  <c r="AX85" i="7" s="1"/>
  <c r="AW94" i="7"/>
  <c r="AX94" i="7" s="1"/>
  <c r="AW95" i="7"/>
  <c r="AX95" i="7" s="1"/>
  <c r="AW97" i="7"/>
  <c r="AX97" i="7" s="1"/>
  <c r="AW106" i="7"/>
  <c r="AX106" i="7" s="1"/>
  <c r="AW117" i="7"/>
  <c r="AX117" i="7" s="1"/>
  <c r="AW118" i="7"/>
  <c r="AX118" i="7" s="1"/>
  <c r="AW119" i="7"/>
  <c r="AX119" i="7" s="1"/>
  <c r="AW121" i="7"/>
  <c r="AX121" i="7" s="1"/>
  <c r="AW130" i="7"/>
  <c r="AX130" i="7" s="1"/>
  <c r="AW131" i="7"/>
  <c r="AX131" i="7" s="1"/>
  <c r="AW132" i="7"/>
  <c r="AX132" i="7" s="1"/>
  <c r="AW133" i="7"/>
  <c r="AX133" i="7" s="1"/>
  <c r="AW142" i="7"/>
  <c r="AX142" i="7" s="1"/>
  <c r="AW143" i="7"/>
  <c r="AX143" i="7" s="1"/>
  <c r="AX34" i="7"/>
  <c r="AX35" i="7"/>
  <c r="AX37" i="7"/>
  <c r="AX70" i="7"/>
  <c r="AY21" i="7"/>
  <c r="AY22" i="7"/>
  <c r="AY23" i="7"/>
  <c r="AY33" i="7"/>
  <c r="AY34" i="7"/>
  <c r="AY35" i="7"/>
  <c r="AY45" i="7"/>
  <c r="AY46" i="7"/>
  <c r="AY47" i="7"/>
  <c r="AY57" i="7"/>
  <c r="AY58" i="7"/>
  <c r="AY59" i="7"/>
  <c r="AY70" i="7"/>
  <c r="AY71" i="7"/>
  <c r="AY82" i="7"/>
  <c r="AY83" i="7"/>
  <c r="AY93" i="7"/>
  <c r="AY94" i="7"/>
  <c r="AY95" i="7"/>
  <c r="AY105" i="7"/>
  <c r="AY106" i="7"/>
  <c r="AY107" i="7"/>
  <c r="AY118" i="7"/>
  <c r="AY119" i="7"/>
  <c r="AY130" i="7"/>
  <c r="AY131" i="7"/>
  <c r="AY141" i="7"/>
  <c r="AY142" i="7"/>
  <c r="AY143" i="7"/>
  <c r="AZ21" i="7"/>
  <c r="BA21" i="7" s="1"/>
  <c r="AZ22" i="7"/>
  <c r="BA22" i="7" s="1"/>
  <c r="AZ23" i="7"/>
  <c r="BA23" i="7" s="1"/>
  <c r="AZ33" i="7"/>
  <c r="BA33" i="7" s="1"/>
  <c r="AZ34" i="7"/>
  <c r="BA34" i="7" s="1"/>
  <c r="AZ35" i="7"/>
  <c r="BA35" i="7" s="1"/>
  <c r="AZ36" i="7"/>
  <c r="BA36" i="7" s="1"/>
  <c r="AZ37" i="7"/>
  <c r="BA37" i="7" s="1"/>
  <c r="AZ38" i="7"/>
  <c r="BA38" i="7" s="1"/>
  <c r="AZ45" i="7"/>
  <c r="BA45" i="7" s="1"/>
  <c r="AZ46" i="7"/>
  <c r="BA46" i="7" s="1"/>
  <c r="AZ47" i="7"/>
  <c r="BA47" i="7" s="1"/>
  <c r="AZ57" i="7"/>
  <c r="BA57" i="7" s="1"/>
  <c r="AZ58" i="7"/>
  <c r="BA58" i="7" s="1"/>
  <c r="AZ59" i="7"/>
  <c r="BA59" i="7" s="1"/>
  <c r="AZ61" i="7"/>
  <c r="BA61" i="7" s="1"/>
  <c r="AZ62" i="7"/>
  <c r="BA62" i="7" s="1"/>
  <c r="AZ69" i="7"/>
  <c r="BA69" i="7" s="1"/>
  <c r="AZ70" i="7"/>
  <c r="BA70" i="7" s="1"/>
  <c r="AZ71" i="7"/>
  <c r="BA71" i="7" s="1"/>
  <c r="AZ81" i="7"/>
  <c r="BA81" i="7" s="1"/>
  <c r="AZ82" i="7"/>
  <c r="BA82" i="7" s="1"/>
  <c r="AZ83" i="7"/>
  <c r="BA83" i="7" s="1"/>
  <c r="AZ84" i="7"/>
  <c r="BA84" i="7" s="1"/>
  <c r="AZ85" i="7"/>
  <c r="BA85" i="7" s="1"/>
  <c r="AZ86" i="7"/>
  <c r="BA86" i="7" s="1"/>
  <c r="AZ87" i="7"/>
  <c r="BA87" i="7" s="1"/>
  <c r="AZ88" i="7"/>
  <c r="BA88" i="7" s="1"/>
  <c r="AZ93" i="7"/>
  <c r="BA93" i="7" s="1"/>
  <c r="AZ94" i="7"/>
  <c r="BA94" i="7" s="1"/>
  <c r="AZ95" i="7"/>
  <c r="AZ105" i="7"/>
  <c r="AZ106" i="7"/>
  <c r="BA106" i="7" s="1"/>
  <c r="AZ107" i="7"/>
  <c r="BA107" i="7" s="1"/>
  <c r="AZ108" i="7"/>
  <c r="BA108" i="7" s="1"/>
  <c r="AZ109" i="7"/>
  <c r="BA109" i="7" s="1"/>
  <c r="AZ110" i="7"/>
  <c r="BA110" i="7" s="1"/>
  <c r="AZ117" i="7"/>
  <c r="BA117" i="7" s="1"/>
  <c r="AZ118" i="7"/>
  <c r="BA118" i="7" s="1"/>
  <c r="AZ119" i="7"/>
  <c r="BA119" i="7" s="1"/>
  <c r="AZ129" i="7"/>
  <c r="BA129" i="7" s="1"/>
  <c r="AZ130" i="7"/>
  <c r="BA130" i="7" s="1"/>
  <c r="AZ131" i="7"/>
  <c r="BA131" i="7" s="1"/>
  <c r="AZ133" i="7"/>
  <c r="BA133" i="7" s="1"/>
  <c r="AZ134" i="7"/>
  <c r="BA134" i="7" s="1"/>
  <c r="AZ141" i="7"/>
  <c r="BA141" i="7" s="1"/>
  <c r="AZ142" i="7"/>
  <c r="BA142" i="7" s="1"/>
  <c r="AZ143" i="7"/>
  <c r="BA143" i="7" s="1"/>
  <c r="BA95" i="7"/>
  <c r="BA105" i="7"/>
  <c r="AS22" i="7"/>
  <c r="AS29" i="7"/>
  <c r="AS46" i="7"/>
  <c r="AS53" i="7"/>
  <c r="AS70" i="7"/>
  <c r="AS77" i="7"/>
  <c r="AS94" i="7"/>
  <c r="AS101" i="7"/>
  <c r="AS118" i="7"/>
  <c r="AS125" i="7"/>
  <c r="AS142" i="7"/>
  <c r="AQ28" i="7"/>
  <c r="AR28" i="7" s="1"/>
  <c r="AQ52" i="7"/>
  <c r="AR52" i="7" s="1"/>
  <c r="AQ53" i="7"/>
  <c r="AR53" i="7" s="1"/>
  <c r="AQ54" i="7"/>
  <c r="AR54" i="7" s="1"/>
  <c r="AQ76" i="7"/>
  <c r="AR76" i="7" s="1"/>
  <c r="AQ77" i="7"/>
  <c r="AR77" i="7" s="1"/>
  <c r="AQ78" i="7"/>
  <c r="AR78" i="7" s="1"/>
  <c r="AQ79" i="7"/>
  <c r="AR79" i="7" s="1"/>
  <c r="AQ80" i="7"/>
  <c r="AR80" i="7" s="1"/>
  <c r="AQ112" i="7"/>
  <c r="AR112" i="7" s="1"/>
  <c r="AQ113" i="7"/>
  <c r="AR113" i="7" s="1"/>
  <c r="AQ136" i="7"/>
  <c r="AR136" i="7" s="1"/>
  <c r="AQ137" i="7"/>
  <c r="AR137" i="7" s="1"/>
  <c r="AQ138" i="7"/>
  <c r="AR138" i="7" s="1"/>
  <c r="AQ139" i="7"/>
  <c r="AR139" i="7" s="1"/>
  <c r="AK20" i="7"/>
  <c r="AV20" i="7"/>
  <c r="AW20" i="7" s="1"/>
  <c r="L16" i="8"/>
  <c r="M16" i="8" s="1"/>
  <c r="N16" i="8" s="1"/>
  <c r="R16" i="8"/>
  <c r="S16" i="8" s="1"/>
  <c r="T16" i="8" s="1"/>
  <c r="X16" i="8"/>
  <c r="Y16" i="8" s="1"/>
  <c r="V8" i="8" s="1"/>
  <c r="AD16" i="8"/>
  <c r="AE16" i="8" s="1"/>
  <c r="AF16" i="8" s="1"/>
  <c r="AJ16" i="8"/>
  <c r="AK16" i="8" s="1"/>
  <c r="AL16" i="8" s="1"/>
  <c r="L17" i="8"/>
  <c r="R17" i="8"/>
  <c r="S17" i="8" s="1"/>
  <c r="T17" i="8" s="1"/>
  <c r="X17" i="8"/>
  <c r="Y17" i="8" s="1"/>
  <c r="Z17" i="8" s="1"/>
  <c r="AD17" i="8"/>
  <c r="AE17" i="8" s="1"/>
  <c r="AF17" i="8" s="1"/>
  <c r="AJ17" i="8"/>
  <c r="AK17" i="8" s="1"/>
  <c r="AL17" i="8" s="1"/>
  <c r="L18" i="8"/>
  <c r="O18" i="8" s="1"/>
  <c r="R18" i="8"/>
  <c r="X18" i="8"/>
  <c r="AD18" i="8"/>
  <c r="AE18" i="8" s="1"/>
  <c r="AF18" i="8" s="1"/>
  <c r="AJ18" i="8"/>
  <c r="AM18" i="8" s="1"/>
  <c r="L19" i="8"/>
  <c r="O19" i="8" s="1"/>
  <c r="R19" i="8"/>
  <c r="X19" i="8"/>
  <c r="AA19" i="8" s="1"/>
  <c r="AD19" i="8"/>
  <c r="AE19" i="8" s="1"/>
  <c r="AF19" i="8" s="1"/>
  <c r="AJ19" i="8"/>
  <c r="AM19" i="8" s="1"/>
  <c r="L20" i="8"/>
  <c r="M20" i="8" s="1"/>
  <c r="N20" i="8" s="1"/>
  <c r="R20" i="8"/>
  <c r="S20" i="8" s="1"/>
  <c r="T20" i="8" s="1"/>
  <c r="X20" i="8"/>
  <c r="AD20" i="8"/>
  <c r="AE20" i="8" s="1"/>
  <c r="AF20" i="8" s="1"/>
  <c r="AJ20" i="8"/>
  <c r="AK20" i="8" s="1"/>
  <c r="AL20" i="8" s="1"/>
  <c r="L21" i="8"/>
  <c r="R21" i="8"/>
  <c r="V21" i="8" s="1"/>
  <c r="W21" i="8" s="1"/>
  <c r="X21" i="8"/>
  <c r="AD21" i="8"/>
  <c r="AJ21" i="8"/>
  <c r="L22" i="8"/>
  <c r="M22" i="8" s="1"/>
  <c r="N22" i="8" s="1"/>
  <c r="R22" i="8"/>
  <c r="X22" i="8"/>
  <c r="AD22" i="8"/>
  <c r="AE22" i="8" s="1"/>
  <c r="AF22" i="8" s="1"/>
  <c r="AJ22" i="8"/>
  <c r="AK22" i="8" s="1"/>
  <c r="AL22" i="8" s="1"/>
  <c r="L23" i="8"/>
  <c r="R23" i="8"/>
  <c r="V23" i="8" s="1"/>
  <c r="W23" i="8" s="1"/>
  <c r="X23" i="8"/>
  <c r="Y23" i="8" s="1"/>
  <c r="Z23" i="8" s="1"/>
  <c r="AD23" i="8"/>
  <c r="AE23" i="8" s="1"/>
  <c r="AF23" i="8" s="1"/>
  <c r="AJ23" i="8"/>
  <c r="AK23" i="8" s="1"/>
  <c r="AL23" i="8" s="1"/>
  <c r="L24" i="8"/>
  <c r="M24" i="8" s="1"/>
  <c r="N24" i="8" s="1"/>
  <c r="R24" i="8"/>
  <c r="U24" i="8" s="1"/>
  <c r="X24" i="8"/>
  <c r="Y24" i="8" s="1"/>
  <c r="Z24" i="8" s="1"/>
  <c r="AD24" i="8"/>
  <c r="AG24" i="8" s="1"/>
  <c r="AJ24" i="8"/>
  <c r="AM24" i="8" s="1"/>
  <c r="L25" i="8"/>
  <c r="R25" i="8"/>
  <c r="U25" i="8" s="1"/>
  <c r="S25" i="8"/>
  <c r="T25" i="8" s="1"/>
  <c r="X25" i="8"/>
  <c r="Y25" i="8" s="1"/>
  <c r="Z25" i="8" s="1"/>
  <c r="AD25" i="8"/>
  <c r="AJ25" i="8"/>
  <c r="AK25" i="8" s="1"/>
  <c r="AL25" i="8" s="1"/>
  <c r="L26" i="8"/>
  <c r="M26" i="8" s="1"/>
  <c r="N26" i="8" s="1"/>
  <c r="R26" i="8"/>
  <c r="S26" i="8" s="1"/>
  <c r="T26" i="8" s="1"/>
  <c r="X26" i="8"/>
  <c r="AD26" i="8"/>
  <c r="AE26" i="8"/>
  <c r="AF26" i="8" s="1"/>
  <c r="AJ26" i="8"/>
  <c r="AK26" i="8" s="1"/>
  <c r="AL26" i="8" s="1"/>
  <c r="L27" i="8"/>
  <c r="M27" i="8" s="1"/>
  <c r="N27" i="8" s="1"/>
  <c r="R27" i="8"/>
  <c r="X27" i="8"/>
  <c r="Y27" i="8" s="1"/>
  <c r="Z27" i="8" s="1"/>
  <c r="AD27" i="8"/>
  <c r="AJ27" i="8"/>
  <c r="AK27" i="8" s="1"/>
  <c r="AL27" i="8" s="1"/>
  <c r="L28" i="8"/>
  <c r="M28" i="8" s="1"/>
  <c r="N28" i="8" s="1"/>
  <c r="R28" i="8"/>
  <c r="U28" i="8" s="1"/>
  <c r="X28" i="8"/>
  <c r="AD28" i="8"/>
  <c r="AJ28" i="8"/>
  <c r="AK28" i="8" s="1"/>
  <c r="AL28" i="8" s="1"/>
  <c r="L29" i="8"/>
  <c r="R29" i="8"/>
  <c r="V29" i="8" s="1"/>
  <c r="W29" i="8" s="1"/>
  <c r="X29" i="8"/>
  <c r="AD29" i="8"/>
  <c r="AE29" i="8" s="1"/>
  <c r="AF29" i="8" s="1"/>
  <c r="AH29" i="8"/>
  <c r="AI29" i="8" s="1"/>
  <c r="AJ29" i="8"/>
  <c r="AK29" i="8" s="1"/>
  <c r="AL29" i="8" s="1"/>
  <c r="L30" i="8"/>
  <c r="M30" i="8" s="1"/>
  <c r="N30" i="8" s="1"/>
  <c r="R30" i="8"/>
  <c r="U30" i="8" s="1"/>
  <c r="X30" i="8"/>
  <c r="Y30" i="8" s="1"/>
  <c r="Z30" i="8" s="1"/>
  <c r="AD30" i="8"/>
  <c r="AE30" i="8" s="1"/>
  <c r="AF30" i="8" s="1"/>
  <c r="AJ30" i="8"/>
  <c r="AN30" i="8" s="1"/>
  <c r="AO30" i="8" s="1"/>
  <c r="AK30" i="8"/>
  <c r="AL30" i="8" s="1"/>
  <c r="L31" i="8"/>
  <c r="R31" i="8"/>
  <c r="X31" i="8"/>
  <c r="Y31" i="8" s="1"/>
  <c r="Z31" i="8" s="1"/>
  <c r="AD31" i="8"/>
  <c r="AG31" i="8" s="1"/>
  <c r="AJ31" i="8"/>
  <c r="AK31" i="8" s="1"/>
  <c r="AL31" i="8" s="1"/>
  <c r="L32" i="8"/>
  <c r="R32" i="8"/>
  <c r="V32" i="8" s="1"/>
  <c r="W32" i="8" s="1"/>
  <c r="X32" i="8"/>
  <c r="AA32" i="8" s="1"/>
  <c r="AD32" i="8"/>
  <c r="AJ32" i="8"/>
  <c r="AK32" i="8" s="1"/>
  <c r="AL32" i="8" s="1"/>
  <c r="L33" i="8"/>
  <c r="M33" i="8" s="1"/>
  <c r="N33" i="8" s="1"/>
  <c r="R33" i="8"/>
  <c r="S33" i="8" s="1"/>
  <c r="T33" i="8" s="1"/>
  <c r="X33" i="8"/>
  <c r="Y33" i="8" s="1"/>
  <c r="Z33" i="8" s="1"/>
  <c r="AD33" i="8"/>
  <c r="AH33" i="8" s="1"/>
  <c r="AI33" i="8" s="1"/>
  <c r="AJ33" i="8"/>
  <c r="AK33" i="8" s="1"/>
  <c r="AL33" i="8" s="1"/>
  <c r="AM33" i="8"/>
  <c r="AN33" i="8"/>
  <c r="AO33" i="8" s="1"/>
  <c r="L34" i="8"/>
  <c r="M34" i="8" s="1"/>
  <c r="N34" i="8" s="1"/>
  <c r="R34" i="8"/>
  <c r="S34" i="8" s="1"/>
  <c r="T34" i="8" s="1"/>
  <c r="X34" i="8"/>
  <c r="AD34" i="8"/>
  <c r="AH34" i="8" s="1"/>
  <c r="AI34" i="8" s="1"/>
  <c r="AJ34" i="8"/>
  <c r="L35" i="8"/>
  <c r="R35" i="8"/>
  <c r="V35" i="8" s="1"/>
  <c r="W35" i="8" s="1"/>
  <c r="X35" i="8"/>
  <c r="Y35" i="8" s="1"/>
  <c r="Z35" i="8" s="1"/>
  <c r="AD35" i="8"/>
  <c r="AJ35" i="8"/>
  <c r="AK35" i="8" s="1"/>
  <c r="AL35" i="8" s="1"/>
  <c r="L36" i="8"/>
  <c r="R36" i="8"/>
  <c r="X36" i="8"/>
  <c r="AD36" i="8"/>
  <c r="AJ36" i="8"/>
  <c r="AK36" i="8" s="1"/>
  <c r="AL36" i="8" s="1"/>
  <c r="L37" i="8"/>
  <c r="P37" i="8" s="1"/>
  <c r="Q37" i="8" s="1"/>
  <c r="R37" i="8"/>
  <c r="S37" i="8" s="1"/>
  <c r="T37" i="8" s="1"/>
  <c r="X37" i="8"/>
  <c r="AD37" i="8"/>
  <c r="AE37" i="8" s="1"/>
  <c r="AF37" i="8" s="1"/>
  <c r="AJ37" i="8"/>
  <c r="AK37" i="8" s="1"/>
  <c r="AL37" i="8" s="1"/>
  <c r="L38" i="8"/>
  <c r="M38" i="8" s="1"/>
  <c r="N38" i="8" s="1"/>
  <c r="R38" i="8"/>
  <c r="S38" i="8" s="1"/>
  <c r="T38" i="8" s="1"/>
  <c r="X38" i="8"/>
  <c r="AD38" i="8"/>
  <c r="AG38" i="8" s="1"/>
  <c r="AJ38" i="8"/>
  <c r="AK38" i="8" s="1"/>
  <c r="AL38" i="8" s="1"/>
  <c r="L39" i="8"/>
  <c r="R39" i="8"/>
  <c r="S39" i="8" s="1"/>
  <c r="T39" i="8" s="1"/>
  <c r="X39" i="8"/>
  <c r="AD39" i="8"/>
  <c r="AE39" i="8" s="1"/>
  <c r="AF39" i="8" s="1"/>
  <c r="AJ39" i="8"/>
  <c r="AK39" i="8" s="1"/>
  <c r="AL39" i="8" s="1"/>
  <c r="L40" i="8"/>
  <c r="M40" i="8" s="1"/>
  <c r="N40" i="8" s="1"/>
  <c r="R40" i="8"/>
  <c r="X40" i="8"/>
  <c r="Y40" i="8" s="1"/>
  <c r="Z40" i="8" s="1"/>
  <c r="AD40" i="8"/>
  <c r="AE40" i="8" s="1"/>
  <c r="AF40" i="8" s="1"/>
  <c r="AJ40" i="8"/>
  <c r="AK40" i="8" s="1"/>
  <c r="AL40" i="8" s="1"/>
  <c r="L41" i="8"/>
  <c r="M41" i="8" s="1"/>
  <c r="N41" i="8" s="1"/>
  <c r="R41" i="8"/>
  <c r="U41" i="8" s="1"/>
  <c r="X41" i="8"/>
  <c r="AB41" i="8" s="1"/>
  <c r="AC41" i="8" s="1"/>
  <c r="AD41" i="8"/>
  <c r="AG41" i="8" s="1"/>
  <c r="AJ41" i="8"/>
  <c r="AN41" i="8" s="1"/>
  <c r="AO41" i="8" s="1"/>
  <c r="AM41" i="8"/>
  <c r="L42" i="8"/>
  <c r="M42" i="8" s="1"/>
  <c r="N42" i="8" s="1"/>
  <c r="R42" i="8"/>
  <c r="S42" i="8" s="1"/>
  <c r="T42" i="8" s="1"/>
  <c r="X42" i="8"/>
  <c r="AB42" i="8" s="1"/>
  <c r="AC42" i="8" s="1"/>
  <c r="AD42" i="8"/>
  <c r="AE42" i="8" s="1"/>
  <c r="AF42" i="8" s="1"/>
  <c r="AJ42" i="8"/>
  <c r="AK42" i="8" s="1"/>
  <c r="AL42" i="8" s="1"/>
  <c r="L43" i="8"/>
  <c r="M43" i="8" s="1"/>
  <c r="N43" i="8" s="1"/>
  <c r="R43" i="8"/>
  <c r="V43" i="8" s="1"/>
  <c r="W43" i="8" s="1"/>
  <c r="X43" i="8"/>
  <c r="Y43" i="8" s="1"/>
  <c r="Z43" i="8" s="1"/>
  <c r="AD43" i="8"/>
  <c r="AJ43" i="8"/>
  <c r="L44" i="8"/>
  <c r="M44" i="8" s="1"/>
  <c r="N44" i="8" s="1"/>
  <c r="R44" i="8"/>
  <c r="S44" i="8" s="1"/>
  <c r="T44" i="8" s="1"/>
  <c r="X44" i="8"/>
  <c r="AA44" i="8" s="1"/>
  <c r="AD44" i="8"/>
  <c r="AE44" i="8" s="1"/>
  <c r="AF44" i="8" s="1"/>
  <c r="AJ44" i="8"/>
  <c r="L45" i="8"/>
  <c r="M45" i="8" s="1"/>
  <c r="N45" i="8" s="1"/>
  <c r="R45" i="8"/>
  <c r="S45" i="8" s="1"/>
  <c r="T45" i="8" s="1"/>
  <c r="X45" i="8"/>
  <c r="AD45" i="8"/>
  <c r="AE45" i="8" s="1"/>
  <c r="AF45" i="8" s="1"/>
  <c r="AJ45" i="8"/>
  <c r="L46" i="8"/>
  <c r="M46" i="8" s="1"/>
  <c r="N46" i="8" s="1"/>
  <c r="R46" i="8"/>
  <c r="X46" i="8"/>
  <c r="AA46" i="8" s="1"/>
  <c r="AD46" i="8"/>
  <c r="AE46" i="8" s="1"/>
  <c r="AF46" i="8" s="1"/>
  <c r="AJ46" i="8"/>
  <c r="L47" i="8"/>
  <c r="M47" i="8" s="1"/>
  <c r="N47" i="8" s="1"/>
  <c r="R47" i="8"/>
  <c r="S47" i="8" s="1"/>
  <c r="T47" i="8" s="1"/>
  <c r="V47" i="8"/>
  <c r="W47" i="8" s="1"/>
  <c r="X47" i="8"/>
  <c r="Y47" i="8" s="1"/>
  <c r="Z47" i="8" s="1"/>
  <c r="AD47" i="8"/>
  <c r="AE47" i="8" s="1"/>
  <c r="AF47" i="8" s="1"/>
  <c r="AJ47" i="8"/>
  <c r="AK47" i="8" s="1"/>
  <c r="AL47" i="8" s="1"/>
  <c r="L48" i="8"/>
  <c r="R48" i="8"/>
  <c r="X48" i="8"/>
  <c r="Y48" i="8" s="1"/>
  <c r="Z48" i="8" s="1"/>
  <c r="AD48" i="8"/>
  <c r="AE48" i="8" s="1"/>
  <c r="AF48" i="8" s="1"/>
  <c r="AJ48" i="8"/>
  <c r="AK48" i="8" s="1"/>
  <c r="AL48" i="8" s="1"/>
  <c r="L49" i="8"/>
  <c r="M49" i="8" s="1"/>
  <c r="N49" i="8" s="1"/>
  <c r="R49" i="8"/>
  <c r="S49" i="8" s="1"/>
  <c r="T49" i="8" s="1"/>
  <c r="X49" i="8"/>
  <c r="AB49" i="8" s="1"/>
  <c r="AC49" i="8" s="1"/>
  <c r="AD49" i="8"/>
  <c r="AJ49" i="8"/>
  <c r="AN49" i="8" s="1"/>
  <c r="AO49" i="8" s="1"/>
  <c r="L50" i="8"/>
  <c r="M50" i="8" s="1"/>
  <c r="N50" i="8" s="1"/>
  <c r="R50" i="8"/>
  <c r="S50" i="8" s="1"/>
  <c r="T50" i="8" s="1"/>
  <c r="X50" i="8"/>
  <c r="Y50" i="8" s="1"/>
  <c r="Z50" i="8" s="1"/>
  <c r="AD50" i="8"/>
  <c r="AE50" i="8" s="1"/>
  <c r="AF50" i="8" s="1"/>
  <c r="AJ50" i="8"/>
  <c r="AK50" i="8" s="1"/>
  <c r="AL50" i="8" s="1"/>
  <c r="L51" i="8"/>
  <c r="M51" i="8" s="1"/>
  <c r="N51" i="8" s="1"/>
  <c r="R51" i="8"/>
  <c r="S51" i="8" s="1"/>
  <c r="T51" i="8" s="1"/>
  <c r="X51" i="8"/>
  <c r="Y51" i="8" s="1"/>
  <c r="Z51" i="8" s="1"/>
  <c r="AD51" i="8"/>
  <c r="AE51" i="8" s="1"/>
  <c r="AF51" i="8" s="1"/>
  <c r="AJ51" i="8"/>
  <c r="AK51" i="8" s="1"/>
  <c r="AL51" i="8" s="1"/>
  <c r="L52" i="8"/>
  <c r="P52" i="8" s="1"/>
  <c r="R52" i="8"/>
  <c r="X52" i="8"/>
  <c r="AB52" i="8" s="1"/>
  <c r="AC52" i="8" s="1"/>
  <c r="AD52" i="8"/>
  <c r="AE52" i="8" s="1"/>
  <c r="AF52" i="8" s="1"/>
  <c r="AJ52" i="8"/>
  <c r="AN52" i="8" s="1"/>
  <c r="AO52" i="8" s="1"/>
  <c r="L53" i="8"/>
  <c r="M53" i="8" s="1"/>
  <c r="N53" i="8" s="1"/>
  <c r="R53" i="8"/>
  <c r="S53" i="8" s="1"/>
  <c r="T53" i="8" s="1"/>
  <c r="X53" i="8"/>
  <c r="Y53" i="8" s="1"/>
  <c r="Z53" i="8" s="1"/>
  <c r="AD53" i="8"/>
  <c r="AE53" i="8" s="1"/>
  <c r="AF53" i="8" s="1"/>
  <c r="AJ53" i="8"/>
  <c r="AK53" i="8" s="1"/>
  <c r="AL53" i="8" s="1"/>
  <c r="L54" i="8"/>
  <c r="R54" i="8"/>
  <c r="S54" i="8" s="1"/>
  <c r="T54" i="8" s="1"/>
  <c r="X54" i="8"/>
  <c r="AA54" i="8" s="1"/>
  <c r="AD54" i="8"/>
  <c r="AE54" i="8" s="1"/>
  <c r="AF54" i="8" s="1"/>
  <c r="AJ54" i="8"/>
  <c r="L55" i="8"/>
  <c r="R55" i="8"/>
  <c r="X55" i="8"/>
  <c r="AA55" i="8" s="1"/>
  <c r="AD55" i="8"/>
  <c r="AJ55" i="8"/>
  <c r="AM55" i="8" s="1"/>
  <c r="L56" i="8"/>
  <c r="M56" i="8" s="1"/>
  <c r="N56" i="8" s="1"/>
  <c r="R56" i="8"/>
  <c r="S56" i="8" s="1"/>
  <c r="T56" i="8" s="1"/>
  <c r="X56" i="8"/>
  <c r="Y56" i="8" s="1"/>
  <c r="Z56" i="8" s="1"/>
  <c r="AD56" i="8"/>
  <c r="AG56" i="8" s="1"/>
  <c r="AJ56" i="8"/>
  <c r="L57" i="8"/>
  <c r="M57" i="8" s="1"/>
  <c r="N57" i="8" s="1"/>
  <c r="R57" i="8"/>
  <c r="X57" i="8"/>
  <c r="AD57" i="8"/>
  <c r="AH57" i="8" s="1"/>
  <c r="AI57" i="8" s="1"/>
  <c r="AJ57" i="8"/>
  <c r="AN57" i="8" s="1"/>
  <c r="AO57" i="8" s="1"/>
  <c r="L58" i="8"/>
  <c r="M58" i="8" s="1"/>
  <c r="N58" i="8" s="1"/>
  <c r="R58" i="8"/>
  <c r="X58" i="8"/>
  <c r="Y58" i="8" s="1"/>
  <c r="Z58" i="8" s="1"/>
  <c r="AD58" i="8"/>
  <c r="AJ58" i="8"/>
  <c r="AK58" i="8" s="1"/>
  <c r="AL58" i="8" s="1"/>
  <c r="L59" i="8"/>
  <c r="P59" i="8" s="1"/>
  <c r="Q59" i="8" s="1"/>
  <c r="R59" i="8"/>
  <c r="S59" i="8" s="1"/>
  <c r="T59" i="8" s="1"/>
  <c r="X59" i="8"/>
  <c r="Y59" i="8" s="1"/>
  <c r="Z59" i="8" s="1"/>
  <c r="AD59" i="8"/>
  <c r="AE59" i="8" s="1"/>
  <c r="AF59" i="8" s="1"/>
  <c r="AJ59" i="8"/>
  <c r="L60" i="8"/>
  <c r="R60" i="8"/>
  <c r="S60" i="8" s="1"/>
  <c r="T60" i="8" s="1"/>
  <c r="X60" i="8"/>
  <c r="Y60" i="8" s="1"/>
  <c r="Z60" i="8" s="1"/>
  <c r="AD60" i="8"/>
  <c r="AE60" i="8" s="1"/>
  <c r="AF60" i="8" s="1"/>
  <c r="AJ60" i="8"/>
  <c r="AK60" i="8" s="1"/>
  <c r="AL60" i="8" s="1"/>
  <c r="L61" i="8"/>
  <c r="P61" i="8" s="1"/>
  <c r="Q61" i="8" s="1"/>
  <c r="R61" i="8"/>
  <c r="X61" i="8"/>
  <c r="AD61" i="8"/>
  <c r="AJ61" i="8"/>
  <c r="L62" i="8"/>
  <c r="O62" i="8" s="1"/>
  <c r="R62" i="8"/>
  <c r="S62" i="8" s="1"/>
  <c r="T62" i="8" s="1"/>
  <c r="X62" i="8"/>
  <c r="Y62" i="8" s="1"/>
  <c r="Z62" i="8" s="1"/>
  <c r="AD62" i="8"/>
  <c r="AE62" i="8" s="1"/>
  <c r="AF62" i="8" s="1"/>
  <c r="AJ62" i="8"/>
  <c r="AK62" i="8" s="1"/>
  <c r="AL62" i="8" s="1"/>
  <c r="L63" i="8"/>
  <c r="M63" i="8" s="1"/>
  <c r="N63" i="8" s="1"/>
  <c r="R63" i="8"/>
  <c r="X63" i="8"/>
  <c r="AD63" i="8"/>
  <c r="AG63" i="8" s="1"/>
  <c r="AJ63" i="8"/>
  <c r="L64" i="8"/>
  <c r="M64" i="8" s="1"/>
  <c r="N64" i="8" s="1"/>
  <c r="R64" i="8"/>
  <c r="S64" i="8" s="1"/>
  <c r="T64" i="8" s="1"/>
  <c r="X64" i="8"/>
  <c r="AB64" i="8" s="1"/>
  <c r="AC64" i="8" s="1"/>
  <c r="AD64" i="8"/>
  <c r="AG64" i="8" s="1"/>
  <c r="AJ64" i="8"/>
  <c r="AN64" i="8" s="1"/>
  <c r="AO64" i="8" s="1"/>
  <c r="L65" i="8"/>
  <c r="R65" i="8"/>
  <c r="V65" i="8" s="1"/>
  <c r="W65" i="8" s="1"/>
  <c r="X65" i="8"/>
  <c r="Y65" i="8" s="1"/>
  <c r="Z65" i="8" s="1"/>
  <c r="AD65" i="8"/>
  <c r="AJ65" i="8"/>
  <c r="AK65" i="8" s="1"/>
  <c r="AL65" i="8" s="1"/>
  <c r="L66" i="8"/>
  <c r="M66" i="8" s="1"/>
  <c r="N66" i="8" s="1"/>
  <c r="R66" i="8"/>
  <c r="S66" i="8" s="1"/>
  <c r="T66" i="8" s="1"/>
  <c r="X66" i="8"/>
  <c r="AD66" i="8"/>
  <c r="AE66" i="8" s="1"/>
  <c r="AF66" i="8" s="1"/>
  <c r="AJ66" i="8"/>
  <c r="AK66" i="8" s="1"/>
  <c r="AL66" i="8" s="1"/>
  <c r="L67" i="8"/>
  <c r="R67" i="8"/>
  <c r="X67" i="8"/>
  <c r="AD67" i="8"/>
  <c r="AE67" i="8" s="1"/>
  <c r="AF67" i="8" s="1"/>
  <c r="AJ67" i="8"/>
  <c r="L68" i="8"/>
  <c r="M68" i="8" s="1"/>
  <c r="N68" i="8" s="1"/>
  <c r="R68" i="8"/>
  <c r="X68" i="8"/>
  <c r="Y68" i="8" s="1"/>
  <c r="Z68" i="8" s="1"/>
  <c r="AD68" i="8"/>
  <c r="AH68" i="8" s="1"/>
  <c r="AI68" i="8" s="1"/>
  <c r="AJ68" i="8"/>
  <c r="AK68" i="8" s="1"/>
  <c r="AL68" i="8" s="1"/>
  <c r="L69" i="8"/>
  <c r="M69" i="8" s="1"/>
  <c r="N69" i="8" s="1"/>
  <c r="R69" i="8"/>
  <c r="X69" i="8"/>
  <c r="AA69" i="8" s="1"/>
  <c r="AD69" i="8"/>
  <c r="AE69" i="8" s="1"/>
  <c r="AF69" i="8" s="1"/>
  <c r="AJ69" i="8"/>
  <c r="AK69" i="8" s="1"/>
  <c r="AL69" i="8" s="1"/>
  <c r="L70" i="8"/>
  <c r="P70" i="8" s="1"/>
  <c r="R70" i="8"/>
  <c r="V70" i="8" s="1"/>
  <c r="W70" i="8" s="1"/>
  <c r="X70" i="8"/>
  <c r="AA70" i="8" s="1"/>
  <c r="AD70" i="8"/>
  <c r="AE70" i="8" s="1"/>
  <c r="AF70" i="8" s="1"/>
  <c r="AJ70" i="8"/>
  <c r="L71" i="8"/>
  <c r="M71" i="8" s="1"/>
  <c r="N71" i="8" s="1"/>
  <c r="R71" i="8"/>
  <c r="X71" i="8"/>
  <c r="AA71" i="8" s="1"/>
  <c r="AD71" i="8"/>
  <c r="AE71" i="8" s="1"/>
  <c r="AF71" i="8" s="1"/>
  <c r="AJ71" i="8"/>
  <c r="AK71" i="8" s="1"/>
  <c r="AL71" i="8" s="1"/>
  <c r="L72" i="8"/>
  <c r="O72" i="8" s="1"/>
  <c r="R72" i="8"/>
  <c r="X72" i="8"/>
  <c r="AD72" i="8"/>
  <c r="AE72" i="8" s="1"/>
  <c r="AF72" i="8" s="1"/>
  <c r="AJ72" i="8"/>
  <c r="AK72" i="8" s="1"/>
  <c r="AL72" i="8" s="1"/>
  <c r="L73" i="8"/>
  <c r="O73" i="8" s="1"/>
  <c r="R73" i="8"/>
  <c r="X73" i="8"/>
  <c r="AD73" i="8"/>
  <c r="AJ73" i="8"/>
  <c r="AK73" i="8" s="1"/>
  <c r="AL73" i="8" s="1"/>
  <c r="L74" i="8"/>
  <c r="O74" i="8" s="1"/>
  <c r="R74" i="8"/>
  <c r="U74" i="8" s="1"/>
  <c r="X74" i="8"/>
  <c r="AA74" i="8" s="1"/>
  <c r="AD74" i="8"/>
  <c r="AE74" i="8" s="1"/>
  <c r="AF74" i="8" s="1"/>
  <c r="AJ74" i="8"/>
  <c r="AN74" i="8" s="1"/>
  <c r="AO74" i="8" s="1"/>
  <c r="L75" i="8"/>
  <c r="M75" i="8" s="1"/>
  <c r="N75" i="8" s="1"/>
  <c r="R75" i="8"/>
  <c r="V75" i="8" s="1"/>
  <c r="W75" i="8" s="1"/>
  <c r="S75" i="8"/>
  <c r="T75" i="8" s="1"/>
  <c r="X75" i="8"/>
  <c r="Y75" i="8" s="1"/>
  <c r="Z75" i="8" s="1"/>
  <c r="AD75" i="8"/>
  <c r="AH75" i="8" s="1"/>
  <c r="AI75" i="8" s="1"/>
  <c r="AE75" i="8"/>
  <c r="AF75" i="8" s="1"/>
  <c r="AJ75" i="8"/>
  <c r="AN75" i="8" s="1"/>
  <c r="AO75" i="8" s="1"/>
  <c r="L76" i="8"/>
  <c r="P76" i="8" s="1"/>
  <c r="Q76" i="8" s="1"/>
  <c r="R76" i="8"/>
  <c r="U76" i="8" s="1"/>
  <c r="X76" i="8"/>
  <c r="Y76" i="8" s="1"/>
  <c r="Z76" i="8" s="1"/>
  <c r="AD76" i="8"/>
  <c r="AE76" i="8" s="1"/>
  <c r="AF76" i="8" s="1"/>
  <c r="AJ76" i="8"/>
  <c r="L77" i="8"/>
  <c r="M77" i="8" s="1"/>
  <c r="N77" i="8" s="1"/>
  <c r="R77" i="8"/>
  <c r="V77" i="8" s="1"/>
  <c r="W77" i="8" s="1"/>
  <c r="X77" i="8"/>
  <c r="AD77" i="8"/>
  <c r="AE77" i="8" s="1"/>
  <c r="AF77" i="8" s="1"/>
  <c r="AJ77" i="8"/>
  <c r="L78" i="8"/>
  <c r="M78" i="8" s="1"/>
  <c r="N78" i="8" s="1"/>
  <c r="R78" i="8"/>
  <c r="X78" i="8"/>
  <c r="AA78" i="8" s="1"/>
  <c r="AD78" i="8"/>
  <c r="AH78" i="8" s="1"/>
  <c r="AI78" i="8" s="1"/>
  <c r="AJ78" i="8"/>
  <c r="L79" i="8"/>
  <c r="O79" i="8" s="1"/>
  <c r="R79" i="8"/>
  <c r="X79" i="8"/>
  <c r="AA79" i="8" s="1"/>
  <c r="AD79" i="8"/>
  <c r="AJ79" i="8"/>
  <c r="AM79" i="8"/>
  <c r="L80" i="8"/>
  <c r="P80" i="8" s="1"/>
  <c r="Q80" i="8" s="1"/>
  <c r="M80" i="8"/>
  <c r="N80" i="8" s="1"/>
  <c r="R80" i="8"/>
  <c r="S80" i="8" s="1"/>
  <c r="T80" i="8" s="1"/>
  <c r="U80" i="8"/>
  <c r="X80" i="8"/>
  <c r="Y80" i="8" s="1"/>
  <c r="Z80" i="8" s="1"/>
  <c r="AD80" i="8"/>
  <c r="AG80" i="8" s="1"/>
  <c r="AJ80" i="8"/>
  <c r="AK80" i="8" s="1"/>
  <c r="AL80" i="8" s="1"/>
  <c r="L81" i="8"/>
  <c r="M81" i="8" s="1"/>
  <c r="N81" i="8" s="1"/>
  <c r="R81" i="8"/>
  <c r="S81" i="8" s="1"/>
  <c r="T81" i="8" s="1"/>
  <c r="X81" i="8"/>
  <c r="AB81" i="8" s="1"/>
  <c r="AC81" i="8" s="1"/>
  <c r="AD81" i="8"/>
  <c r="AJ81" i="8"/>
  <c r="AK81" i="8" s="1"/>
  <c r="AL81" i="8" s="1"/>
  <c r="L82" i="8"/>
  <c r="R82" i="8"/>
  <c r="V82" i="8" s="1"/>
  <c r="W82" i="8" s="1"/>
  <c r="X82" i="8"/>
  <c r="Y82" i="8" s="1"/>
  <c r="Z82" i="8" s="1"/>
  <c r="AA82" i="8"/>
  <c r="AD82" i="8"/>
  <c r="AJ82" i="8"/>
  <c r="L83" i="8"/>
  <c r="P83" i="8" s="1"/>
  <c r="Q83" i="8" s="1"/>
  <c r="R83" i="8"/>
  <c r="X83" i="8"/>
  <c r="Y83" i="8" s="1"/>
  <c r="Z83" i="8" s="1"/>
  <c r="AD83" i="8"/>
  <c r="AE83" i="8" s="1"/>
  <c r="AF83" i="8" s="1"/>
  <c r="AJ83" i="8"/>
  <c r="AK83" i="8" s="1"/>
  <c r="AL83" i="8" s="1"/>
  <c r="L84" i="8"/>
  <c r="M84" i="8" s="1"/>
  <c r="N84" i="8" s="1"/>
  <c r="R84" i="8"/>
  <c r="S84" i="8" s="1"/>
  <c r="T84" i="8" s="1"/>
  <c r="X84" i="8"/>
  <c r="Y84" i="8" s="1"/>
  <c r="Z84" i="8" s="1"/>
  <c r="AD84" i="8"/>
  <c r="AJ84" i="8"/>
  <c r="AK84" i="8" s="1"/>
  <c r="AL84" i="8" s="1"/>
  <c r="L85" i="8"/>
  <c r="M85" i="8" s="1"/>
  <c r="N85" i="8" s="1"/>
  <c r="R85" i="8"/>
  <c r="X85" i="8"/>
  <c r="AA85" i="8" s="1"/>
  <c r="AD85" i="8"/>
  <c r="AJ85" i="8"/>
  <c r="L86" i="8"/>
  <c r="P86" i="8" s="1"/>
  <c r="Q86" i="8" s="1"/>
  <c r="R86" i="8"/>
  <c r="V86" i="8" s="1"/>
  <c r="W86" i="8" s="1"/>
  <c r="X86" i="8"/>
  <c r="AB86" i="8"/>
  <c r="AC86" i="8" s="1"/>
  <c r="AD86" i="8"/>
  <c r="AE86" i="8" s="1"/>
  <c r="AF86" i="8" s="1"/>
  <c r="AJ86" i="8"/>
  <c r="AN86" i="8" s="1"/>
  <c r="AO86" i="8" s="1"/>
  <c r="L87" i="8"/>
  <c r="M87" i="8" s="1"/>
  <c r="N87" i="8" s="1"/>
  <c r="R87" i="8"/>
  <c r="V87" i="8" s="1"/>
  <c r="W87" i="8" s="1"/>
  <c r="X87" i="8"/>
  <c r="AD87" i="8"/>
  <c r="AE87" i="8" s="1"/>
  <c r="AF87" i="8" s="1"/>
  <c r="AJ87" i="8"/>
  <c r="AN87" i="8" s="1"/>
  <c r="AO87" i="8" s="1"/>
  <c r="L88" i="8"/>
  <c r="P88" i="8" s="1"/>
  <c r="Q88" i="8" s="1"/>
  <c r="R88" i="8"/>
  <c r="S88" i="8" s="1"/>
  <c r="T88" i="8" s="1"/>
  <c r="X88" i="8"/>
  <c r="Y88" i="8" s="1"/>
  <c r="Z88" i="8" s="1"/>
  <c r="AD88" i="8"/>
  <c r="AH88" i="8" s="1"/>
  <c r="AI88" i="8" s="1"/>
  <c r="AJ88" i="8"/>
  <c r="AN88" i="8" s="1"/>
  <c r="AO88" i="8" s="1"/>
  <c r="L89" i="8"/>
  <c r="R89" i="8"/>
  <c r="X89" i="8"/>
  <c r="Y89" i="8" s="1"/>
  <c r="Z89" i="8" s="1"/>
  <c r="AD89" i="8"/>
  <c r="AG89" i="8" s="1"/>
  <c r="AJ89" i="8"/>
  <c r="AK89" i="8" s="1"/>
  <c r="AL89" i="8" s="1"/>
  <c r="L90" i="8"/>
  <c r="R90" i="8"/>
  <c r="S90" i="8" s="1"/>
  <c r="T90" i="8" s="1"/>
  <c r="X90" i="8"/>
  <c r="Y90" i="8" s="1"/>
  <c r="Z90" i="8" s="1"/>
  <c r="AD90" i="8"/>
  <c r="AE90" i="8" s="1"/>
  <c r="AF90" i="8" s="1"/>
  <c r="AJ90" i="8"/>
  <c r="AK90" i="8" s="1"/>
  <c r="AL90" i="8" s="1"/>
  <c r="L91" i="8"/>
  <c r="O91" i="8" s="1"/>
  <c r="R91" i="8"/>
  <c r="S91" i="8" s="1"/>
  <c r="T91" i="8" s="1"/>
  <c r="X91" i="8"/>
  <c r="Y91" i="8" s="1"/>
  <c r="Z91" i="8" s="1"/>
  <c r="AD91" i="8"/>
  <c r="AH91" i="8" s="1"/>
  <c r="AI91" i="8" s="1"/>
  <c r="AJ91" i="8"/>
  <c r="L92" i="8"/>
  <c r="P92" i="8" s="1"/>
  <c r="Q92" i="8" s="1"/>
  <c r="R92" i="8"/>
  <c r="V92" i="8" s="1"/>
  <c r="W92" i="8" s="1"/>
  <c r="X92" i="8"/>
  <c r="AD92" i="8"/>
  <c r="AJ92" i="8"/>
  <c r="AN92" i="8" s="1"/>
  <c r="AO92" i="8" s="1"/>
  <c r="L93" i="8"/>
  <c r="M93" i="8" s="1"/>
  <c r="N93" i="8" s="1"/>
  <c r="R93" i="8"/>
  <c r="V93" i="8" s="1"/>
  <c r="W93" i="8" s="1"/>
  <c r="X93" i="8"/>
  <c r="AB93" i="8" s="1"/>
  <c r="AC93" i="8" s="1"/>
  <c r="AD93" i="8"/>
  <c r="AE93" i="8" s="1"/>
  <c r="AF93" i="8" s="1"/>
  <c r="AJ93" i="8"/>
  <c r="AK93" i="8" s="1"/>
  <c r="AL93" i="8" s="1"/>
  <c r="L94" i="8"/>
  <c r="M94" i="8" s="1"/>
  <c r="N94" i="8" s="1"/>
  <c r="R94" i="8"/>
  <c r="S94" i="8" s="1"/>
  <c r="T94" i="8" s="1"/>
  <c r="X94" i="8"/>
  <c r="AA94" i="8" s="1"/>
  <c r="AD94" i="8"/>
  <c r="AJ94" i="8"/>
  <c r="AK94" i="8" s="1"/>
  <c r="AL94" i="8" s="1"/>
  <c r="L95" i="8"/>
  <c r="P95" i="8" s="1"/>
  <c r="Q95" i="8" s="1"/>
  <c r="R95" i="8"/>
  <c r="X95" i="8"/>
  <c r="Y95" i="8" s="1"/>
  <c r="Z95" i="8" s="1"/>
  <c r="AD95" i="8"/>
  <c r="AG95" i="8" s="1"/>
  <c r="AJ95" i="8"/>
  <c r="AN95" i="8" s="1"/>
  <c r="AO95" i="8" s="1"/>
  <c r="L96" i="8"/>
  <c r="P96" i="8" s="1"/>
  <c r="R96" i="8"/>
  <c r="S96" i="8" s="1"/>
  <c r="T96" i="8" s="1"/>
  <c r="X96" i="8"/>
  <c r="Y96" i="8" s="1"/>
  <c r="Z96" i="8" s="1"/>
  <c r="AD96" i="8"/>
  <c r="AE96" i="8" s="1"/>
  <c r="AF96" i="8" s="1"/>
  <c r="AJ96" i="8"/>
  <c r="AK96" i="8" s="1"/>
  <c r="AL96" i="8" s="1"/>
  <c r="L97" i="8"/>
  <c r="M97" i="8" s="1"/>
  <c r="N97" i="8" s="1"/>
  <c r="R97" i="8"/>
  <c r="U97" i="8" s="1"/>
  <c r="X97" i="8"/>
  <c r="AD97" i="8"/>
  <c r="AE97" i="8" s="1"/>
  <c r="AF97" i="8" s="1"/>
  <c r="AJ97" i="8"/>
  <c r="AN97" i="8" s="1"/>
  <c r="AO97" i="8" s="1"/>
  <c r="L98" i="8"/>
  <c r="P98" i="8" s="1"/>
  <c r="R98" i="8"/>
  <c r="S98" i="8" s="1"/>
  <c r="T98" i="8" s="1"/>
  <c r="X98" i="8"/>
  <c r="Y98" i="8" s="1"/>
  <c r="Z98" i="8" s="1"/>
  <c r="AD98" i="8"/>
  <c r="AH98" i="8" s="1"/>
  <c r="AI98" i="8" s="1"/>
  <c r="AJ98" i="8"/>
  <c r="AK98" i="8" s="1"/>
  <c r="AL98" i="8" s="1"/>
  <c r="L99" i="8"/>
  <c r="P99" i="8" s="1"/>
  <c r="Q99" i="8" s="1"/>
  <c r="R99" i="8"/>
  <c r="S99" i="8" s="1"/>
  <c r="T99" i="8" s="1"/>
  <c r="X99" i="8"/>
  <c r="AA99" i="8" s="1"/>
  <c r="AD99" i="8"/>
  <c r="AE99" i="8" s="1"/>
  <c r="AF99" i="8" s="1"/>
  <c r="AJ99" i="8"/>
  <c r="AK99" i="8" s="1"/>
  <c r="AL99" i="8" s="1"/>
  <c r="L100" i="8"/>
  <c r="R100" i="8"/>
  <c r="X100" i="8"/>
  <c r="AB100" i="8" s="1"/>
  <c r="AC100" i="8" s="1"/>
  <c r="AD100" i="8"/>
  <c r="AE100" i="8" s="1"/>
  <c r="AF100" i="8" s="1"/>
  <c r="AJ100" i="8"/>
  <c r="AN100" i="8" s="1"/>
  <c r="AO100" i="8" s="1"/>
  <c r="L101" i="8"/>
  <c r="O101" i="8" s="1"/>
  <c r="R101" i="8"/>
  <c r="X101" i="8"/>
  <c r="AB101" i="8" s="1"/>
  <c r="AC101" i="8" s="1"/>
  <c r="AD101" i="8"/>
  <c r="AJ101" i="8"/>
  <c r="AM101" i="8" s="1"/>
  <c r="L102" i="8"/>
  <c r="O102" i="8" s="1"/>
  <c r="R102" i="8"/>
  <c r="X102" i="8"/>
  <c r="Y102" i="8" s="1"/>
  <c r="Z102" i="8" s="1"/>
  <c r="AD102" i="8"/>
  <c r="AE102" i="8" s="1"/>
  <c r="AF102" i="8" s="1"/>
  <c r="AJ102" i="8"/>
  <c r="L103" i="8"/>
  <c r="M103" i="8" s="1"/>
  <c r="N103" i="8" s="1"/>
  <c r="R103" i="8"/>
  <c r="V103" i="8" s="1"/>
  <c r="W103" i="8" s="1"/>
  <c r="X103" i="8"/>
  <c r="AD103" i="8"/>
  <c r="AJ103" i="8"/>
  <c r="L104" i="8"/>
  <c r="M104" i="8" s="1"/>
  <c r="N104" i="8" s="1"/>
  <c r="R104" i="8"/>
  <c r="X104" i="8"/>
  <c r="Y104" i="8" s="1"/>
  <c r="Z104" i="8" s="1"/>
  <c r="AD104" i="8"/>
  <c r="AH104" i="8" s="1"/>
  <c r="AI104" i="8" s="1"/>
  <c r="AJ104" i="8"/>
  <c r="AN104" i="8" s="1"/>
  <c r="AO104" i="8" s="1"/>
  <c r="L105" i="8"/>
  <c r="P105" i="8" s="1"/>
  <c r="Q105" i="8" s="1"/>
  <c r="R105" i="8"/>
  <c r="V105" i="8" s="1"/>
  <c r="W105" i="8" s="1"/>
  <c r="X105" i="8"/>
  <c r="AB105" i="8" s="1"/>
  <c r="AC105" i="8" s="1"/>
  <c r="AD105" i="8"/>
  <c r="AH105" i="8" s="1"/>
  <c r="AI105" i="8" s="1"/>
  <c r="AJ105" i="8"/>
  <c r="AN105" i="8" s="1"/>
  <c r="AO105" i="8" s="1"/>
  <c r="L106" i="8"/>
  <c r="R106" i="8"/>
  <c r="S106" i="8" s="1"/>
  <c r="T106" i="8" s="1"/>
  <c r="X106" i="8"/>
  <c r="Y106" i="8" s="1"/>
  <c r="Z106" i="8" s="1"/>
  <c r="AD106" i="8"/>
  <c r="AJ106" i="8"/>
  <c r="AM106" i="8" s="1"/>
  <c r="L107" i="8"/>
  <c r="R107" i="8"/>
  <c r="S107" i="8" s="1"/>
  <c r="T107" i="8" s="1"/>
  <c r="X107" i="8"/>
  <c r="Y107" i="8" s="1"/>
  <c r="Z107" i="8" s="1"/>
  <c r="AD107" i="8"/>
  <c r="AE107" i="8" s="1"/>
  <c r="AF107" i="8" s="1"/>
  <c r="AJ107" i="8"/>
  <c r="L108" i="8"/>
  <c r="O108" i="8" s="1"/>
  <c r="R108" i="8"/>
  <c r="V108" i="8" s="1"/>
  <c r="W108" i="8" s="1"/>
  <c r="X108" i="8"/>
  <c r="AB108" i="8" s="1"/>
  <c r="AC108" i="8" s="1"/>
  <c r="AD108" i="8"/>
  <c r="AE108" i="8" s="1"/>
  <c r="AF108" i="8" s="1"/>
  <c r="AJ108" i="8"/>
  <c r="AN108" i="8" s="1"/>
  <c r="AO108" i="8" s="1"/>
  <c r="L109" i="8"/>
  <c r="O109" i="8" s="1"/>
  <c r="R109" i="8"/>
  <c r="V109" i="8" s="1"/>
  <c r="W109" i="8" s="1"/>
  <c r="X109" i="8"/>
  <c r="AD109" i="8"/>
  <c r="AJ109" i="8"/>
  <c r="L110" i="8"/>
  <c r="P110" i="8" s="1"/>
  <c r="Q110" i="8" s="1"/>
  <c r="R110" i="8"/>
  <c r="S110" i="8" s="1"/>
  <c r="T110" i="8" s="1"/>
  <c r="X110" i="8"/>
  <c r="AA110" i="8" s="1"/>
  <c r="AD110" i="8"/>
  <c r="AE110" i="8" s="1"/>
  <c r="AF110" i="8" s="1"/>
  <c r="AJ110" i="8"/>
  <c r="AM110" i="8" s="1"/>
  <c r="L111" i="8"/>
  <c r="M111" i="8" s="1"/>
  <c r="N111" i="8" s="1"/>
  <c r="R111" i="8"/>
  <c r="X111" i="8"/>
  <c r="AA111" i="8" s="1"/>
  <c r="AD111" i="8"/>
  <c r="AE111" i="8" s="1"/>
  <c r="AF111" i="8" s="1"/>
  <c r="AJ111" i="8"/>
  <c r="AK111" i="8" s="1"/>
  <c r="AL111" i="8" s="1"/>
  <c r="L112" i="8"/>
  <c r="O112" i="8" s="1"/>
  <c r="R112" i="8"/>
  <c r="X112" i="8"/>
  <c r="Y112" i="8" s="1"/>
  <c r="Z112" i="8" s="1"/>
  <c r="AD112" i="8"/>
  <c r="AG112" i="8" s="1"/>
  <c r="AJ112" i="8"/>
  <c r="AN112" i="8" s="1"/>
  <c r="AO112" i="8" s="1"/>
  <c r="L113" i="8"/>
  <c r="M113" i="8" s="1"/>
  <c r="N113" i="8" s="1"/>
  <c r="R113" i="8"/>
  <c r="S113" i="8" s="1"/>
  <c r="T113" i="8" s="1"/>
  <c r="X113" i="8"/>
  <c r="AA113" i="8" s="1"/>
  <c r="AD113" i="8"/>
  <c r="AG113" i="8" s="1"/>
  <c r="AJ113" i="8"/>
  <c r="L114" i="8"/>
  <c r="P114" i="8" s="1"/>
  <c r="Q114" i="8" s="1"/>
  <c r="R114" i="8"/>
  <c r="S114" i="8" s="1"/>
  <c r="T114" i="8" s="1"/>
  <c r="X114" i="8"/>
  <c r="Y114" i="8" s="1"/>
  <c r="Z114" i="8" s="1"/>
  <c r="AD114" i="8"/>
  <c r="AH114" i="8" s="1"/>
  <c r="AI114" i="8" s="1"/>
  <c r="AJ114" i="8"/>
  <c r="AM114" i="8" s="1"/>
  <c r="L115" i="8"/>
  <c r="P115" i="8" s="1"/>
  <c r="Q115" i="8" s="1"/>
  <c r="R115" i="8"/>
  <c r="X115" i="8"/>
  <c r="AB115" i="8" s="1"/>
  <c r="AC115" i="8" s="1"/>
  <c r="AD115" i="8"/>
  <c r="AE115" i="8" s="1"/>
  <c r="AF115" i="8" s="1"/>
  <c r="AJ115" i="8"/>
  <c r="AN115" i="8" s="1"/>
  <c r="AO115" i="8" s="1"/>
  <c r="L116" i="8"/>
  <c r="P116" i="8" s="1"/>
  <c r="Q116" i="8" s="1"/>
  <c r="R116" i="8"/>
  <c r="V116" i="8" s="1"/>
  <c r="W116" i="8" s="1"/>
  <c r="X116" i="8"/>
  <c r="AA116" i="8" s="1"/>
  <c r="AD116" i="8"/>
  <c r="AG116" i="8" s="1"/>
  <c r="AJ116" i="8"/>
  <c r="AM116" i="8" s="1"/>
  <c r="L117" i="8"/>
  <c r="M117" i="8" s="1"/>
  <c r="N117" i="8" s="1"/>
  <c r="R117" i="8"/>
  <c r="U117" i="8" s="1"/>
  <c r="X117" i="8"/>
  <c r="Y117" i="8" s="1"/>
  <c r="Z117" i="8" s="1"/>
  <c r="AD117" i="8"/>
  <c r="AE117" i="8" s="1"/>
  <c r="AF117" i="8" s="1"/>
  <c r="AJ117" i="8"/>
  <c r="AM117" i="8" s="1"/>
  <c r="L118" i="8"/>
  <c r="O118" i="8" s="1"/>
  <c r="R118" i="8"/>
  <c r="U118" i="8" s="1"/>
  <c r="X118" i="8"/>
  <c r="AB118" i="8" s="1"/>
  <c r="AC118" i="8" s="1"/>
  <c r="AD118" i="8"/>
  <c r="AE118" i="8" s="1"/>
  <c r="AF118" i="8" s="1"/>
  <c r="AJ118" i="8"/>
  <c r="AM118" i="8" s="1"/>
  <c r="L119" i="8"/>
  <c r="M119" i="8" s="1"/>
  <c r="N119" i="8" s="1"/>
  <c r="R119" i="8"/>
  <c r="S119" i="8" s="1"/>
  <c r="T119" i="8" s="1"/>
  <c r="X119" i="8"/>
  <c r="Y119" i="8" s="1"/>
  <c r="Z119" i="8" s="1"/>
  <c r="AD119" i="8"/>
  <c r="AE119" i="8" s="1"/>
  <c r="AF119" i="8" s="1"/>
  <c r="AJ119" i="8"/>
  <c r="AN119" i="8" s="1"/>
  <c r="AO119" i="8" s="1"/>
  <c r="L120" i="8"/>
  <c r="O120" i="8" s="1"/>
  <c r="R120" i="8"/>
  <c r="S120" i="8" s="1"/>
  <c r="T120" i="8" s="1"/>
  <c r="X120" i="8"/>
  <c r="AB120" i="8" s="1"/>
  <c r="AC120" i="8" s="1"/>
  <c r="AD120" i="8"/>
  <c r="AJ120" i="8"/>
  <c r="AN120" i="8" s="1"/>
  <c r="AO120" i="8" s="1"/>
  <c r="L121" i="8"/>
  <c r="P121" i="8" s="1"/>
  <c r="Q121" i="8" s="1"/>
  <c r="R121" i="8"/>
  <c r="U121" i="8" s="1"/>
  <c r="X121" i="8"/>
  <c r="Y121" i="8" s="1"/>
  <c r="Z121" i="8" s="1"/>
  <c r="AD121" i="8"/>
  <c r="AH121" i="8" s="1"/>
  <c r="AI121" i="8" s="1"/>
  <c r="AJ121" i="8"/>
  <c r="AM121" i="8" s="1"/>
  <c r="L122" i="8"/>
  <c r="O122" i="8" s="1"/>
  <c r="R122" i="8"/>
  <c r="X122" i="8"/>
  <c r="Y122" i="8" s="1"/>
  <c r="Z122" i="8" s="1"/>
  <c r="AD122" i="8"/>
  <c r="AG122" i="8" s="1"/>
  <c r="AJ122" i="8"/>
  <c r="AK122" i="8" s="1"/>
  <c r="AL122" i="8" s="1"/>
  <c r="L123" i="8"/>
  <c r="M123" i="8" s="1"/>
  <c r="N123" i="8" s="1"/>
  <c r="R123" i="8"/>
  <c r="X123" i="8"/>
  <c r="AA123" i="8" s="1"/>
  <c r="AD123" i="8"/>
  <c r="AE123" i="8" s="1"/>
  <c r="AF123" i="8" s="1"/>
  <c r="AJ123" i="8"/>
  <c r="AK123" i="8" s="1"/>
  <c r="AL123" i="8" s="1"/>
  <c r="L124" i="8"/>
  <c r="M124" i="8" s="1"/>
  <c r="N124" i="8" s="1"/>
  <c r="R124" i="8"/>
  <c r="S124" i="8" s="1"/>
  <c r="T124" i="8"/>
  <c r="X124" i="8"/>
  <c r="AD124" i="8"/>
  <c r="AE124" i="8" s="1"/>
  <c r="AF124" i="8" s="1"/>
  <c r="AJ124" i="8"/>
  <c r="AN124" i="8" s="1"/>
  <c r="AO124" i="8" s="1"/>
  <c r="L125" i="8"/>
  <c r="R125" i="8"/>
  <c r="S125" i="8" s="1"/>
  <c r="T125" i="8" s="1"/>
  <c r="X125" i="8"/>
  <c r="AB125" i="8" s="1"/>
  <c r="AC125" i="8" s="1"/>
  <c r="AD125" i="8"/>
  <c r="AH125" i="8" s="1"/>
  <c r="AI125" i="8" s="1"/>
  <c r="AJ125" i="8"/>
  <c r="AN125" i="8" s="1"/>
  <c r="AO125" i="8" s="1"/>
  <c r="L126" i="8"/>
  <c r="P126" i="8" s="1"/>
  <c r="Q126" i="8" s="1"/>
  <c r="R126" i="8"/>
  <c r="U126" i="8" s="1"/>
  <c r="X126" i="8"/>
  <c r="AB126" i="8" s="1"/>
  <c r="AC126" i="8" s="1"/>
  <c r="AD126" i="8"/>
  <c r="AG126" i="8" s="1"/>
  <c r="AJ126" i="8"/>
  <c r="AN126" i="8" s="1"/>
  <c r="AO126" i="8" s="1"/>
  <c r="L127" i="8"/>
  <c r="P127" i="8" s="1"/>
  <c r="R127" i="8"/>
  <c r="V127" i="8" s="1"/>
  <c r="W127" i="8" s="1"/>
  <c r="X127" i="8"/>
  <c r="AD127" i="8"/>
  <c r="AJ127" i="8"/>
  <c r="AN127" i="8" s="1"/>
  <c r="AO127" i="8" s="1"/>
  <c r="L128" i="8"/>
  <c r="M128" i="8" s="1"/>
  <c r="N128" i="8" s="1"/>
  <c r="R128" i="8"/>
  <c r="S128" i="8" s="1"/>
  <c r="T128" i="8" s="1"/>
  <c r="X128" i="8"/>
  <c r="Y128" i="8" s="1"/>
  <c r="Z128" i="8" s="1"/>
  <c r="AD128" i="8"/>
  <c r="AE128" i="8" s="1"/>
  <c r="AF128" i="8" s="1"/>
  <c r="AJ128" i="8"/>
  <c r="AM128" i="8" s="1"/>
  <c r="L129" i="8"/>
  <c r="O129" i="8" s="1"/>
  <c r="R129" i="8"/>
  <c r="U129" i="8" s="1"/>
  <c r="X129" i="8"/>
  <c r="Y129" i="8" s="1"/>
  <c r="Z129" i="8" s="1"/>
  <c r="AD129" i="8"/>
  <c r="AG129" i="8" s="1"/>
  <c r="AJ129" i="8"/>
  <c r="AK129" i="8" s="1"/>
  <c r="AL129" i="8" s="1"/>
  <c r="L130" i="8"/>
  <c r="R130" i="8"/>
  <c r="V130" i="8" s="1"/>
  <c r="W130" i="8" s="1"/>
  <c r="X130" i="8"/>
  <c r="Y130" i="8" s="1"/>
  <c r="Z130" i="8" s="1"/>
  <c r="AD130" i="8"/>
  <c r="AH130" i="8" s="1"/>
  <c r="AI130" i="8" s="1"/>
  <c r="AJ130" i="8"/>
  <c r="AM130" i="8" s="1"/>
  <c r="L131" i="8"/>
  <c r="R131" i="8"/>
  <c r="U131" i="8" s="1"/>
  <c r="X131" i="8"/>
  <c r="AB131" i="8" s="1"/>
  <c r="AC131" i="8" s="1"/>
  <c r="AD131" i="8"/>
  <c r="AG131" i="8" s="1"/>
  <c r="AJ131" i="8"/>
  <c r="AM131" i="8" s="1"/>
  <c r="L132" i="8"/>
  <c r="O132" i="8" s="1"/>
  <c r="R132" i="8"/>
  <c r="S132" i="8" s="1"/>
  <c r="T132" i="8" s="1"/>
  <c r="X132" i="8"/>
  <c r="AB132" i="8" s="1"/>
  <c r="AC132" i="8" s="1"/>
  <c r="AD132" i="8"/>
  <c r="AE132" i="8" s="1"/>
  <c r="AF132" i="8" s="1"/>
  <c r="AJ132" i="8"/>
  <c r="AM132" i="8" s="1"/>
  <c r="L133" i="8"/>
  <c r="M133" i="8" s="1"/>
  <c r="N133" i="8" s="1"/>
  <c r="R133" i="8"/>
  <c r="S133" i="8" s="1"/>
  <c r="T133" i="8" s="1"/>
  <c r="X133" i="8"/>
  <c r="AB133" i="8" s="1"/>
  <c r="AC133" i="8" s="1"/>
  <c r="AD133" i="8"/>
  <c r="AE133" i="8" s="1"/>
  <c r="AF133" i="8" s="1"/>
  <c r="AJ133" i="8"/>
  <c r="AK133" i="8" s="1"/>
  <c r="AL133" i="8" s="1"/>
  <c r="L134" i="8"/>
  <c r="P134" i="8" s="1"/>
  <c r="R134" i="8"/>
  <c r="S134" i="8" s="1"/>
  <c r="T134" i="8" s="1"/>
  <c r="X134" i="8"/>
  <c r="AB134" i="8" s="1"/>
  <c r="AC134" i="8" s="1"/>
  <c r="AD134" i="8"/>
  <c r="AG134" i="8" s="1"/>
  <c r="AJ134" i="8"/>
  <c r="AN134" i="8" s="1"/>
  <c r="AO134" i="8" s="1"/>
  <c r="L135" i="8"/>
  <c r="O135" i="8" s="1"/>
  <c r="R135" i="8"/>
  <c r="S135" i="8" s="1"/>
  <c r="T135" i="8" s="1"/>
  <c r="X135" i="8"/>
  <c r="AA135" i="8" s="1"/>
  <c r="AD135" i="8"/>
  <c r="AE135" i="8" s="1"/>
  <c r="AF135" i="8" s="1"/>
  <c r="AJ135" i="8"/>
  <c r="AM135" i="8" s="1"/>
  <c r="L136" i="8"/>
  <c r="O136" i="8" s="1"/>
  <c r="R136" i="8"/>
  <c r="U136" i="8" s="1"/>
  <c r="X136" i="8"/>
  <c r="AA136" i="8" s="1"/>
  <c r="AD136" i="8"/>
  <c r="AE136" i="8" s="1"/>
  <c r="AF136" i="8" s="1"/>
  <c r="AJ136" i="8"/>
  <c r="AM136" i="8" s="1"/>
  <c r="L137" i="8"/>
  <c r="M137" i="8" s="1"/>
  <c r="N137" i="8" s="1"/>
  <c r="R137" i="8"/>
  <c r="U137" i="8" s="1"/>
  <c r="X137" i="8"/>
  <c r="Y137" i="8" s="1"/>
  <c r="Z137" i="8" s="1"/>
  <c r="AD137" i="8"/>
  <c r="AG137" i="8" s="1"/>
  <c r="AJ137" i="8"/>
  <c r="AK137" i="8" s="1"/>
  <c r="AL137" i="8" s="1"/>
  <c r="L138" i="8"/>
  <c r="M138" i="8" s="1"/>
  <c r="N138" i="8" s="1"/>
  <c r="R138" i="8"/>
  <c r="X138" i="8"/>
  <c r="Y138" i="8" s="1"/>
  <c r="Z138" i="8" s="1"/>
  <c r="AD138" i="8"/>
  <c r="AE138" i="8" s="1"/>
  <c r="AF138" i="8" s="1"/>
  <c r="AJ138" i="8"/>
  <c r="AK138" i="8" s="1"/>
  <c r="AL138" i="8" s="1"/>
  <c r="L139" i="8"/>
  <c r="M139" i="8" s="1"/>
  <c r="N139" i="8" s="1"/>
  <c r="R139" i="8"/>
  <c r="U139" i="8" s="1"/>
  <c r="X139" i="8"/>
  <c r="Y139" i="8" s="1"/>
  <c r="Z139" i="8" s="1"/>
  <c r="AB139" i="8"/>
  <c r="AC139" i="8" s="1"/>
  <c r="AD139" i="8"/>
  <c r="AE139" i="8" s="1"/>
  <c r="AF139" i="8" s="1"/>
  <c r="AJ139" i="8"/>
  <c r="AK139" i="8" s="1"/>
  <c r="AL139" i="8" s="1"/>
  <c r="L140" i="8"/>
  <c r="M140" i="8" s="1"/>
  <c r="N140" i="8" s="1"/>
  <c r="R140" i="8"/>
  <c r="V140" i="8" s="1"/>
  <c r="W140" i="8" s="1"/>
  <c r="X140" i="8"/>
  <c r="Y140" i="8" s="1"/>
  <c r="Z140" i="8" s="1"/>
  <c r="AD140" i="8"/>
  <c r="AH140" i="8" s="1"/>
  <c r="AI140" i="8" s="1"/>
  <c r="AJ140" i="8"/>
  <c r="AM140" i="8" s="1"/>
  <c r="L141" i="8"/>
  <c r="M141" i="8" s="1"/>
  <c r="N141" i="8" s="1"/>
  <c r="R141" i="8"/>
  <c r="U141" i="8" s="1"/>
  <c r="X141" i="8"/>
  <c r="Y141" i="8" s="1"/>
  <c r="Z141" i="8" s="1"/>
  <c r="AD141" i="8"/>
  <c r="AG141" i="8" s="1"/>
  <c r="AJ141" i="8"/>
  <c r="AK141" i="8" s="1"/>
  <c r="AL141" i="8" s="1"/>
  <c r="L142" i="8"/>
  <c r="P142" i="8" s="1"/>
  <c r="Q142" i="8" s="1"/>
  <c r="R142" i="8"/>
  <c r="U142" i="8" s="1"/>
  <c r="X142" i="8"/>
  <c r="AA142" i="8" s="1"/>
  <c r="AD142" i="8"/>
  <c r="AG142" i="8" s="1"/>
  <c r="AJ142" i="8"/>
  <c r="AK142" i="8" s="1"/>
  <c r="AL142" i="8" s="1"/>
  <c r="L143" i="8"/>
  <c r="P143" i="8" s="1"/>
  <c r="Q143" i="8" s="1"/>
  <c r="R143" i="8"/>
  <c r="S143" i="8" s="1"/>
  <c r="T143" i="8" s="1"/>
  <c r="X143" i="8"/>
  <c r="Y143" i="8" s="1"/>
  <c r="Z143" i="8" s="1"/>
  <c r="AD143" i="8"/>
  <c r="AE143" i="8" s="1"/>
  <c r="AF143" i="8" s="1"/>
  <c r="AJ143" i="8"/>
  <c r="AM143" i="8" s="1"/>
  <c r="L25" i="7"/>
  <c r="AJ20" i="7"/>
  <c r="AM20" i="7" s="1"/>
  <c r="AH21" i="7"/>
  <c r="R15" i="5"/>
  <c r="AP21" i="7"/>
  <c r="AQ21" i="7" s="1"/>
  <c r="AR21" i="7" s="1"/>
  <c r="AP22" i="7"/>
  <c r="AQ22" i="7" s="1"/>
  <c r="AR22" i="7" s="1"/>
  <c r="AP23" i="7"/>
  <c r="AS23" i="7" s="1"/>
  <c r="AP24" i="7"/>
  <c r="AS24" i="7" s="1"/>
  <c r="AP25" i="7"/>
  <c r="AS25" i="7" s="1"/>
  <c r="AP26" i="7"/>
  <c r="AS26" i="7" s="1"/>
  <c r="AP27" i="7"/>
  <c r="AS27" i="7" s="1"/>
  <c r="AP28" i="7"/>
  <c r="AS28" i="7" s="1"/>
  <c r="AP29" i="7"/>
  <c r="AQ29" i="7" s="1"/>
  <c r="AR29" i="7" s="1"/>
  <c r="AP30" i="7"/>
  <c r="AS30" i="7" s="1"/>
  <c r="AP31" i="7"/>
  <c r="AS31" i="7" s="1"/>
  <c r="AP32" i="7"/>
  <c r="AS32" i="7" s="1"/>
  <c r="AP33" i="7"/>
  <c r="AQ33" i="7" s="1"/>
  <c r="AR33" i="7" s="1"/>
  <c r="AP34" i="7"/>
  <c r="AQ34" i="7" s="1"/>
  <c r="AR34" i="7" s="1"/>
  <c r="AP35" i="7"/>
  <c r="AS35" i="7" s="1"/>
  <c r="AP36" i="7"/>
  <c r="AS36" i="7" s="1"/>
  <c r="AP37" i="7"/>
  <c r="AS37" i="7" s="1"/>
  <c r="AP38" i="7"/>
  <c r="AS38" i="7" s="1"/>
  <c r="AP39" i="7"/>
  <c r="AQ39" i="7" s="1"/>
  <c r="AR39" i="7" s="1"/>
  <c r="AP40" i="7"/>
  <c r="AS40" i="7" s="1"/>
  <c r="AP41" i="7"/>
  <c r="AQ41" i="7" s="1"/>
  <c r="AR41" i="7" s="1"/>
  <c r="AP42" i="7"/>
  <c r="AS42" i="7" s="1"/>
  <c r="AP43" i="7"/>
  <c r="AQ43" i="7" s="1"/>
  <c r="AR43" i="7" s="1"/>
  <c r="AP44" i="7"/>
  <c r="AS44" i="7" s="1"/>
  <c r="AP45" i="7"/>
  <c r="AQ45" i="7" s="1"/>
  <c r="AR45" i="7" s="1"/>
  <c r="AP46" i="7"/>
  <c r="AQ46" i="7" s="1"/>
  <c r="AR46" i="7" s="1"/>
  <c r="AP47" i="7"/>
  <c r="AS47" i="7" s="1"/>
  <c r="AP48" i="7"/>
  <c r="AS48" i="7" s="1"/>
  <c r="AP49" i="7"/>
  <c r="AS49" i="7" s="1"/>
  <c r="AP50" i="7"/>
  <c r="AS50" i="7" s="1"/>
  <c r="AP51" i="7"/>
  <c r="AS51" i="7" s="1"/>
  <c r="AP52" i="7"/>
  <c r="AS52" i="7" s="1"/>
  <c r="AP53" i="7"/>
  <c r="AP54" i="7"/>
  <c r="AS54" i="7" s="1"/>
  <c r="AP55" i="7"/>
  <c r="AQ55" i="7" s="1"/>
  <c r="AR55" i="7" s="1"/>
  <c r="AP56" i="7"/>
  <c r="AQ56" i="7" s="1"/>
  <c r="AR56" i="7" s="1"/>
  <c r="AP57" i="7"/>
  <c r="AQ57" i="7" s="1"/>
  <c r="AR57" i="7" s="1"/>
  <c r="AP58" i="7"/>
  <c r="AQ58" i="7" s="1"/>
  <c r="AR58" i="7" s="1"/>
  <c r="AP59" i="7"/>
  <c r="AS59" i="7" s="1"/>
  <c r="AP60" i="7"/>
  <c r="AS60" i="7" s="1"/>
  <c r="AP61" i="7"/>
  <c r="AS61" i="7" s="1"/>
  <c r="AP62" i="7"/>
  <c r="AS62" i="7" s="1"/>
  <c r="AP63" i="7"/>
  <c r="AQ63" i="7" s="1"/>
  <c r="AR63" i="7" s="1"/>
  <c r="AP64" i="7"/>
  <c r="AS64" i="7" s="1"/>
  <c r="AP65" i="7"/>
  <c r="AQ65" i="7" s="1"/>
  <c r="AR65" i="7" s="1"/>
  <c r="AP66" i="7"/>
  <c r="AS66" i="7" s="1"/>
  <c r="AP67" i="7"/>
  <c r="AS67" i="7" s="1"/>
  <c r="AP68" i="7"/>
  <c r="AQ68" i="7" s="1"/>
  <c r="AR68" i="7" s="1"/>
  <c r="AP69" i="7"/>
  <c r="AQ69" i="7" s="1"/>
  <c r="AR69" i="7" s="1"/>
  <c r="AP70" i="7"/>
  <c r="AQ70" i="7" s="1"/>
  <c r="AR70" i="7" s="1"/>
  <c r="AP71" i="7"/>
  <c r="AS71" i="7" s="1"/>
  <c r="AP72" i="7"/>
  <c r="AS72" i="7" s="1"/>
  <c r="AP73" i="7"/>
  <c r="AS73" i="7" s="1"/>
  <c r="AP74" i="7"/>
  <c r="AS74" i="7" s="1"/>
  <c r="AP75" i="7"/>
  <c r="AQ75" i="7" s="1"/>
  <c r="AR75" i="7" s="1"/>
  <c r="AP76" i="7"/>
  <c r="AS76" i="7" s="1"/>
  <c r="AP77" i="7"/>
  <c r="AP78" i="7"/>
  <c r="AS78" i="7" s="1"/>
  <c r="AP79" i="7"/>
  <c r="AS79" i="7" s="1"/>
  <c r="AP80" i="7"/>
  <c r="AS80" i="7" s="1"/>
  <c r="AP81" i="7"/>
  <c r="AQ81" i="7" s="1"/>
  <c r="AR81" i="7" s="1"/>
  <c r="AP82" i="7"/>
  <c r="AQ82" i="7" s="1"/>
  <c r="AR82" i="7" s="1"/>
  <c r="AP83" i="7"/>
  <c r="AS83" i="7" s="1"/>
  <c r="AP84" i="7"/>
  <c r="AS84" i="7" s="1"/>
  <c r="AP85" i="7"/>
  <c r="AS85" i="7" s="1"/>
  <c r="AP86" i="7"/>
  <c r="AS86" i="7" s="1"/>
  <c r="AP87" i="7"/>
  <c r="AS87" i="7" s="1"/>
  <c r="AP88" i="7"/>
  <c r="AS88" i="7" s="1"/>
  <c r="AP89" i="7"/>
  <c r="AS89" i="7" s="1"/>
  <c r="AP90" i="7"/>
  <c r="AS90" i="7" s="1"/>
  <c r="AP91" i="7"/>
  <c r="AS91" i="7" s="1"/>
  <c r="AP92" i="7"/>
  <c r="AS92" i="7" s="1"/>
  <c r="AP93" i="7"/>
  <c r="AQ93" i="7" s="1"/>
  <c r="AR93" i="7" s="1"/>
  <c r="AP94" i="7"/>
  <c r="AQ94" i="7" s="1"/>
  <c r="AR94" i="7" s="1"/>
  <c r="AP95" i="7"/>
  <c r="AS95" i="7" s="1"/>
  <c r="AP96" i="7"/>
  <c r="AS96" i="7" s="1"/>
  <c r="AP97" i="7"/>
  <c r="AS97" i="7" s="1"/>
  <c r="AP98" i="7"/>
  <c r="AS98" i="7" s="1"/>
  <c r="AP99" i="7"/>
  <c r="AQ99" i="7" s="1"/>
  <c r="AR99" i="7" s="1"/>
  <c r="AP100" i="7"/>
  <c r="AS100" i="7" s="1"/>
  <c r="AP101" i="7"/>
  <c r="AQ101" i="7" s="1"/>
  <c r="AR101" i="7" s="1"/>
  <c r="AP102" i="7"/>
  <c r="AS102" i="7" s="1"/>
  <c r="AP103" i="7"/>
  <c r="AS103" i="7" s="1"/>
  <c r="AP104" i="7"/>
  <c r="AS104" i="7" s="1"/>
  <c r="AP105" i="7"/>
  <c r="AQ105" i="7" s="1"/>
  <c r="AR105" i="7" s="1"/>
  <c r="AP106" i="7"/>
  <c r="AQ106" i="7" s="1"/>
  <c r="AR106" i="7" s="1"/>
  <c r="AP107" i="7"/>
  <c r="AS107" i="7" s="1"/>
  <c r="AP108" i="7"/>
  <c r="AS108" i="7" s="1"/>
  <c r="AP109" i="7"/>
  <c r="AS109" i="7" s="1"/>
  <c r="AP110" i="7"/>
  <c r="AS110" i="7" s="1"/>
  <c r="AP111" i="7"/>
  <c r="AS111" i="7" s="1"/>
  <c r="AP112" i="7"/>
  <c r="AS112" i="7" s="1"/>
  <c r="AP113" i="7"/>
  <c r="AS113" i="7" s="1"/>
  <c r="AP114" i="7"/>
  <c r="AQ114" i="7" s="1"/>
  <c r="AR114" i="7" s="1"/>
  <c r="AP115" i="7"/>
  <c r="AQ115" i="7" s="1"/>
  <c r="AR115" i="7" s="1"/>
  <c r="AP116" i="7"/>
  <c r="AQ116" i="7" s="1"/>
  <c r="AR116" i="7" s="1"/>
  <c r="AP117" i="7"/>
  <c r="AQ117" i="7" s="1"/>
  <c r="AR117" i="7" s="1"/>
  <c r="AP118" i="7"/>
  <c r="AQ118" i="7" s="1"/>
  <c r="AR118" i="7" s="1"/>
  <c r="AP119" i="7"/>
  <c r="AS119" i="7" s="1"/>
  <c r="AP120" i="7"/>
  <c r="AS120" i="7" s="1"/>
  <c r="AP121" i="7"/>
  <c r="AS121" i="7" s="1"/>
  <c r="AP122" i="7"/>
  <c r="AS122" i="7" s="1"/>
  <c r="AP123" i="7"/>
  <c r="AQ123" i="7" s="1"/>
  <c r="AR123" i="7" s="1"/>
  <c r="AP124" i="7"/>
  <c r="AS124" i="7" s="1"/>
  <c r="AP125" i="7"/>
  <c r="AQ125" i="7" s="1"/>
  <c r="AR125" i="7" s="1"/>
  <c r="AP126" i="7"/>
  <c r="AS126" i="7" s="1"/>
  <c r="AP127" i="7"/>
  <c r="AS127" i="7" s="1"/>
  <c r="AP128" i="7"/>
  <c r="AS128" i="7" s="1"/>
  <c r="AP129" i="7"/>
  <c r="AQ129" i="7" s="1"/>
  <c r="AR129" i="7" s="1"/>
  <c r="AP130" i="7"/>
  <c r="AQ130" i="7" s="1"/>
  <c r="AR130" i="7" s="1"/>
  <c r="AP131" i="7"/>
  <c r="AS131" i="7" s="1"/>
  <c r="AP132" i="7"/>
  <c r="AS132" i="7" s="1"/>
  <c r="AP133" i="7"/>
  <c r="AS133" i="7" s="1"/>
  <c r="AP134" i="7"/>
  <c r="AS134" i="7" s="1"/>
  <c r="AP135" i="7"/>
  <c r="AS135" i="7" s="1"/>
  <c r="AP136" i="7"/>
  <c r="AS136" i="7" s="1"/>
  <c r="AP137" i="7"/>
  <c r="AS137" i="7" s="1"/>
  <c r="AP138" i="7"/>
  <c r="AS138" i="7" s="1"/>
  <c r="AP139" i="7"/>
  <c r="AS139" i="7" s="1"/>
  <c r="AP140" i="7"/>
  <c r="AQ140" i="7" s="1"/>
  <c r="AR140" i="7" s="1"/>
  <c r="AP141" i="7"/>
  <c r="AQ141" i="7" s="1"/>
  <c r="AR141" i="7" s="1"/>
  <c r="AP142" i="7"/>
  <c r="AQ142" i="7" s="1"/>
  <c r="AR142" i="7" s="1"/>
  <c r="AP143" i="7"/>
  <c r="AS143" i="7" s="1"/>
  <c r="AP144" i="7"/>
  <c r="AS144" i="7" s="1"/>
  <c r="AP145" i="7"/>
  <c r="AS145" i="7" s="1"/>
  <c r="AP146" i="7"/>
  <c r="AS146" i="7" s="1"/>
  <c r="AP147" i="7"/>
  <c r="AQ147" i="7" s="1"/>
  <c r="AR147" i="7" s="1"/>
  <c r="AP20" i="7"/>
  <c r="AT20" i="7" s="1"/>
  <c r="AU20" i="7" s="1"/>
  <c r="AJ21" i="7"/>
  <c r="AM21" i="7" s="1"/>
  <c r="AJ22" i="7"/>
  <c r="AK22" i="7" s="1"/>
  <c r="AL22" i="7" s="1"/>
  <c r="AJ23" i="7"/>
  <c r="AM23" i="7" s="1"/>
  <c r="AJ24" i="7"/>
  <c r="AK24" i="7" s="1"/>
  <c r="AL24" i="7" s="1"/>
  <c r="AJ25" i="7"/>
  <c r="AM25" i="7" s="1"/>
  <c r="AJ26" i="7"/>
  <c r="AM26" i="7" s="1"/>
  <c r="AJ27" i="7"/>
  <c r="AM27" i="7" s="1"/>
  <c r="AJ28" i="7"/>
  <c r="AK28" i="7" s="1"/>
  <c r="AL28" i="7" s="1"/>
  <c r="AJ29" i="7"/>
  <c r="AM29" i="7" s="1"/>
  <c r="AJ30" i="7"/>
  <c r="AK30" i="7" s="1"/>
  <c r="AL30" i="7" s="1"/>
  <c r="AJ31" i="7"/>
  <c r="AM31" i="7" s="1"/>
  <c r="AJ32" i="7"/>
  <c r="AK32" i="7" s="1"/>
  <c r="AL32" i="7" s="1"/>
  <c r="AJ33" i="7"/>
  <c r="AJ34" i="7"/>
  <c r="AK34" i="7" s="1"/>
  <c r="AL34" i="7" s="1"/>
  <c r="AJ35" i="7"/>
  <c r="AM35" i="7" s="1"/>
  <c r="AJ36" i="7"/>
  <c r="AK36" i="7" s="1"/>
  <c r="AL36" i="7" s="1"/>
  <c r="AJ37" i="7"/>
  <c r="AM37" i="7" s="1"/>
  <c r="AJ38" i="7"/>
  <c r="AK38" i="7" s="1"/>
  <c r="AL38" i="7" s="1"/>
  <c r="AJ39" i="7"/>
  <c r="AM39" i="7" s="1"/>
  <c r="AJ40" i="7"/>
  <c r="AJ41" i="7"/>
  <c r="AM41" i="7" s="1"/>
  <c r="AJ42" i="7"/>
  <c r="AK42" i="7" s="1"/>
  <c r="AL42" i="7" s="1"/>
  <c r="AJ43" i="7"/>
  <c r="AM43" i="7" s="1"/>
  <c r="AJ44" i="7"/>
  <c r="AK44" i="7" s="1"/>
  <c r="AL44" i="7" s="1"/>
  <c r="AJ45" i="7"/>
  <c r="AM45" i="7" s="1"/>
  <c r="AJ46" i="7"/>
  <c r="AK46" i="7" s="1"/>
  <c r="AL46" i="7" s="1"/>
  <c r="AJ47" i="7"/>
  <c r="AM47" i="7" s="1"/>
  <c r="AJ48" i="7"/>
  <c r="AK48" i="7" s="1"/>
  <c r="AL48" i="7" s="1"/>
  <c r="AJ49" i="7"/>
  <c r="AM49" i="7" s="1"/>
  <c r="AJ50" i="7"/>
  <c r="AK50" i="7" s="1"/>
  <c r="AL50" i="7" s="1"/>
  <c r="AJ51" i="7"/>
  <c r="AM51" i="7" s="1"/>
  <c r="AJ52" i="7"/>
  <c r="AK52" i="7" s="1"/>
  <c r="AL52" i="7" s="1"/>
  <c r="AJ53" i="7"/>
  <c r="AM53" i="7" s="1"/>
  <c r="AJ54" i="7"/>
  <c r="AJ55" i="7"/>
  <c r="AM55" i="7" s="1"/>
  <c r="AJ56" i="7"/>
  <c r="AK56" i="7" s="1"/>
  <c r="AL56" i="7" s="1"/>
  <c r="AJ57" i="7"/>
  <c r="AM57" i="7" s="1"/>
  <c r="AJ58" i="7"/>
  <c r="AK58" i="7" s="1"/>
  <c r="AL58" i="7" s="1"/>
  <c r="AJ59" i="7"/>
  <c r="AM59" i="7" s="1"/>
  <c r="AJ60" i="7"/>
  <c r="AK60" i="7" s="1"/>
  <c r="AL60" i="7" s="1"/>
  <c r="AJ61" i="7"/>
  <c r="AM61" i="7" s="1"/>
  <c r="AJ62" i="7"/>
  <c r="AK62" i="7" s="1"/>
  <c r="AL62" i="7" s="1"/>
  <c r="AJ63" i="7"/>
  <c r="AM63" i="7" s="1"/>
  <c r="AJ64" i="7"/>
  <c r="AM64" i="7" s="1"/>
  <c r="AJ65" i="7"/>
  <c r="AM65" i="7" s="1"/>
  <c r="AJ66" i="7"/>
  <c r="AK66" i="7" s="1"/>
  <c r="AL66" i="7" s="1"/>
  <c r="AJ67" i="7"/>
  <c r="AM67" i="7" s="1"/>
  <c r="AJ68" i="7"/>
  <c r="AK68" i="7" s="1"/>
  <c r="AL68" i="7" s="1"/>
  <c r="AJ69" i="7"/>
  <c r="AM69" i="7" s="1"/>
  <c r="AJ70" i="7"/>
  <c r="AK70" i="7" s="1"/>
  <c r="AL70" i="7" s="1"/>
  <c r="AJ71" i="7"/>
  <c r="AJ72" i="7"/>
  <c r="AK72" i="7" s="1"/>
  <c r="AL72" i="7" s="1"/>
  <c r="AJ73" i="7"/>
  <c r="AM73" i="7" s="1"/>
  <c r="AJ74" i="7"/>
  <c r="AK74" i="7" s="1"/>
  <c r="AL74" i="7" s="1"/>
  <c r="AJ75" i="7"/>
  <c r="AM75" i="7" s="1"/>
  <c r="AJ76" i="7"/>
  <c r="AK76" i="7" s="1"/>
  <c r="AL76" i="7" s="1"/>
  <c r="AJ77" i="7"/>
  <c r="AM77" i="7" s="1"/>
  <c r="AJ78" i="7"/>
  <c r="AJ79" i="7"/>
  <c r="AM79" i="7" s="1"/>
  <c r="AJ80" i="7"/>
  <c r="AK80" i="7" s="1"/>
  <c r="AL80" i="7" s="1"/>
  <c r="AJ81" i="7"/>
  <c r="AM81" i="7" s="1"/>
  <c r="AJ82" i="7"/>
  <c r="AK82" i="7" s="1"/>
  <c r="AL82" i="7" s="1"/>
  <c r="AJ83" i="7"/>
  <c r="AM83" i="7" s="1"/>
  <c r="AJ84" i="7"/>
  <c r="AK84" i="7" s="1"/>
  <c r="AL84" i="7" s="1"/>
  <c r="AJ85" i="7"/>
  <c r="AM85" i="7" s="1"/>
  <c r="AJ86" i="7"/>
  <c r="AK86" i="7" s="1"/>
  <c r="AL86" i="7" s="1"/>
  <c r="AJ87" i="7"/>
  <c r="AM87" i="7" s="1"/>
  <c r="AJ88" i="7"/>
  <c r="AM88" i="7" s="1"/>
  <c r="AJ89" i="7"/>
  <c r="AM89" i="7" s="1"/>
  <c r="AJ90" i="7"/>
  <c r="AK90" i="7" s="1"/>
  <c r="AL90" i="7" s="1"/>
  <c r="AJ91" i="7"/>
  <c r="AM91" i="7" s="1"/>
  <c r="AJ92" i="7"/>
  <c r="AK92" i="7" s="1"/>
  <c r="AL92" i="7" s="1"/>
  <c r="AJ93" i="7"/>
  <c r="AM93" i="7" s="1"/>
  <c r="AJ94" i="7"/>
  <c r="AK94" i="7" s="1"/>
  <c r="AL94" i="7" s="1"/>
  <c r="AJ95" i="7"/>
  <c r="AJ96" i="7"/>
  <c r="AK96" i="7" s="1"/>
  <c r="AL96" i="7" s="1"/>
  <c r="AJ97" i="7"/>
  <c r="AM97" i="7" s="1"/>
  <c r="AJ98" i="7"/>
  <c r="AK98" i="7" s="1"/>
  <c r="AL98" i="7" s="1"/>
  <c r="AJ99" i="7"/>
  <c r="AM99" i="7" s="1"/>
  <c r="AJ100" i="7"/>
  <c r="AK100" i="7" s="1"/>
  <c r="AL100" i="7" s="1"/>
  <c r="AJ101" i="7"/>
  <c r="AM101" i="7" s="1"/>
  <c r="AJ102" i="7"/>
  <c r="AN102" i="7" s="1"/>
  <c r="AO102" i="7" s="1"/>
  <c r="AJ103" i="7"/>
  <c r="AM103" i="7" s="1"/>
  <c r="AJ104" i="7"/>
  <c r="AK104" i="7" s="1"/>
  <c r="AL104" i="7" s="1"/>
  <c r="AJ105" i="7"/>
  <c r="AM105" i="7" s="1"/>
  <c r="AJ106" i="7"/>
  <c r="AK106" i="7" s="1"/>
  <c r="AL106" i="7" s="1"/>
  <c r="AJ107" i="7"/>
  <c r="AM107" i="7" s="1"/>
  <c r="AJ108" i="7"/>
  <c r="AK108" i="7" s="1"/>
  <c r="AL108" i="7" s="1"/>
  <c r="AJ109" i="7"/>
  <c r="AM109" i="7" s="1"/>
  <c r="AJ110" i="7"/>
  <c r="AK110" i="7" s="1"/>
  <c r="AL110" i="7" s="1"/>
  <c r="AJ111" i="7"/>
  <c r="AM111" i="7" s="1"/>
  <c r="AJ112" i="7"/>
  <c r="AJ113" i="7"/>
  <c r="AM113" i="7" s="1"/>
  <c r="AJ114" i="7"/>
  <c r="AK114" i="7" s="1"/>
  <c r="AL114" i="7" s="1"/>
  <c r="AJ115" i="7"/>
  <c r="AM115" i="7" s="1"/>
  <c r="AJ116" i="7"/>
  <c r="AK116" i="7" s="1"/>
  <c r="AL116" i="7" s="1"/>
  <c r="AJ117" i="7"/>
  <c r="AM117" i="7" s="1"/>
  <c r="AJ118" i="7"/>
  <c r="AK118" i="7" s="1"/>
  <c r="AL118" i="7" s="1"/>
  <c r="AJ119" i="7"/>
  <c r="AM119" i="7" s="1"/>
  <c r="AJ120" i="7"/>
  <c r="AK120" i="7" s="1"/>
  <c r="AL120" i="7" s="1"/>
  <c r="AJ121" i="7"/>
  <c r="AM121" i="7" s="1"/>
  <c r="AJ122" i="7"/>
  <c r="AK122" i="7" s="1"/>
  <c r="AL122" i="7" s="1"/>
  <c r="AJ123" i="7"/>
  <c r="AM123" i="7" s="1"/>
  <c r="AJ124" i="7"/>
  <c r="AK124" i="7" s="1"/>
  <c r="AL124" i="7" s="1"/>
  <c r="AJ125" i="7"/>
  <c r="AM125" i="7" s="1"/>
  <c r="AJ126" i="7"/>
  <c r="AK126" i="7" s="1"/>
  <c r="AL126" i="7" s="1"/>
  <c r="AJ127" i="7"/>
  <c r="AM127" i="7" s="1"/>
  <c r="AJ128" i="7"/>
  <c r="AK128" i="7" s="1"/>
  <c r="AL128" i="7" s="1"/>
  <c r="AJ129" i="7"/>
  <c r="AM129" i="7" s="1"/>
  <c r="AJ130" i="7"/>
  <c r="AK130" i="7" s="1"/>
  <c r="AL130" i="7" s="1"/>
  <c r="AJ131" i="7"/>
  <c r="AM131" i="7" s="1"/>
  <c r="AJ132" i="7"/>
  <c r="AK132" i="7" s="1"/>
  <c r="AL132" i="7" s="1"/>
  <c r="AJ133" i="7"/>
  <c r="AM133" i="7" s="1"/>
  <c r="AJ134" i="7"/>
  <c r="AK134" i="7" s="1"/>
  <c r="AL134" i="7" s="1"/>
  <c r="AJ135" i="7"/>
  <c r="AM135" i="7" s="1"/>
  <c r="AJ136" i="7"/>
  <c r="AK136" i="7" s="1"/>
  <c r="AL136" i="7" s="1"/>
  <c r="AJ137" i="7"/>
  <c r="AM137" i="7" s="1"/>
  <c r="AJ138" i="7"/>
  <c r="AK138" i="7" s="1"/>
  <c r="AL138" i="7" s="1"/>
  <c r="AJ139" i="7"/>
  <c r="AM139" i="7" s="1"/>
  <c r="AJ140" i="7"/>
  <c r="AK140" i="7" s="1"/>
  <c r="AL140" i="7" s="1"/>
  <c r="AJ141" i="7"/>
  <c r="AM141" i="7" s="1"/>
  <c r="AJ142" i="7"/>
  <c r="AK142" i="7" s="1"/>
  <c r="AL142" i="7" s="1"/>
  <c r="AJ143" i="7"/>
  <c r="AM143" i="7" s="1"/>
  <c r="AJ144" i="7"/>
  <c r="AK144" i="7" s="1"/>
  <c r="AL144" i="7" s="1"/>
  <c r="AJ145" i="7"/>
  <c r="AM145" i="7" s="1"/>
  <c r="AJ146" i="7"/>
  <c r="AK146" i="7" s="1"/>
  <c r="AL146" i="7" s="1"/>
  <c r="AJ147" i="7"/>
  <c r="AM147" i="7" s="1"/>
  <c r="AD21" i="7"/>
  <c r="AD22" i="7"/>
  <c r="AG22" i="7" s="1"/>
  <c r="AD23" i="7"/>
  <c r="AD24" i="7"/>
  <c r="AD25" i="7"/>
  <c r="AD26" i="7"/>
  <c r="AD27" i="7"/>
  <c r="AG27" i="7" s="1"/>
  <c r="AD28" i="7"/>
  <c r="AG28" i="7" s="1"/>
  <c r="AD29" i="7"/>
  <c r="AG29" i="7" s="1"/>
  <c r="AD30" i="7"/>
  <c r="AD31" i="7"/>
  <c r="AG31" i="7" s="1"/>
  <c r="AD32" i="7"/>
  <c r="AG32" i="7" s="1"/>
  <c r="AD33" i="7"/>
  <c r="AG33" i="7" s="1"/>
  <c r="AD34" i="7"/>
  <c r="AE34" i="7" s="1"/>
  <c r="AF34" i="7" s="1"/>
  <c r="AD35" i="7"/>
  <c r="AD36" i="7"/>
  <c r="AG36" i="7" s="1"/>
  <c r="AD37" i="7"/>
  <c r="AG37" i="7" s="1"/>
  <c r="AD38" i="7"/>
  <c r="AE38" i="7" s="1"/>
  <c r="AF38" i="7" s="1"/>
  <c r="AD39" i="7"/>
  <c r="AH39" i="7" s="1"/>
  <c r="AI39" i="7" s="1"/>
  <c r="AD40" i="7"/>
  <c r="AD41" i="7"/>
  <c r="AD42" i="7"/>
  <c r="AG42" i="7" s="1"/>
  <c r="AD43" i="7"/>
  <c r="AD44" i="7"/>
  <c r="AD45" i="7"/>
  <c r="AD46" i="7"/>
  <c r="AD47" i="7"/>
  <c r="AE47" i="7" s="1"/>
  <c r="AF47" i="7" s="1"/>
  <c r="AD48" i="7"/>
  <c r="AG48" i="7" s="1"/>
  <c r="AD49" i="7"/>
  <c r="AG49" i="7" s="1"/>
  <c r="AD50" i="7"/>
  <c r="AG50" i="7" s="1"/>
  <c r="AD51" i="7"/>
  <c r="AG51" i="7" s="1"/>
  <c r="AD52" i="7"/>
  <c r="AG52" i="7" s="1"/>
  <c r="AD53" i="7"/>
  <c r="AG53" i="7" s="1"/>
  <c r="AD54" i="7"/>
  <c r="AD55" i="7"/>
  <c r="AG55" i="7" s="1"/>
  <c r="AD56" i="7"/>
  <c r="AG56" i="7" s="1"/>
  <c r="AD57" i="7"/>
  <c r="AD58" i="7"/>
  <c r="AH58" i="7" s="1"/>
  <c r="AI58" i="7" s="1"/>
  <c r="AD59" i="7"/>
  <c r="AD60" i="7"/>
  <c r="AD61" i="7"/>
  <c r="AH61" i="7" s="1"/>
  <c r="AI61" i="7" s="1"/>
  <c r="AD62" i="7"/>
  <c r="AE62" i="7" s="1"/>
  <c r="AF62" i="7" s="1"/>
  <c r="AD63" i="7"/>
  <c r="AE63" i="7" s="1"/>
  <c r="AF63" i="7" s="1"/>
  <c r="AD64" i="7"/>
  <c r="AH64" i="7" s="1"/>
  <c r="AI64" i="7" s="1"/>
  <c r="AD65" i="7"/>
  <c r="AE65" i="7" s="1"/>
  <c r="AF65" i="7" s="1"/>
  <c r="AD66" i="7"/>
  <c r="AD67" i="7"/>
  <c r="AH67" i="7" s="1"/>
  <c r="AI67" i="7" s="1"/>
  <c r="AD68" i="7"/>
  <c r="AE68" i="7" s="1"/>
  <c r="AF68" i="7" s="1"/>
  <c r="AD69" i="7"/>
  <c r="AG69" i="7" s="1"/>
  <c r="AD70" i="7"/>
  <c r="AE70" i="7" s="1"/>
  <c r="AF70" i="7" s="1"/>
  <c r="AD71" i="7"/>
  <c r="AE71" i="7" s="1"/>
  <c r="AF71" i="7" s="1"/>
  <c r="AD72" i="7"/>
  <c r="AG72" i="7" s="1"/>
  <c r="AD73" i="7"/>
  <c r="AG73" i="7" s="1"/>
  <c r="AD74" i="7"/>
  <c r="AE74" i="7" s="1"/>
  <c r="AF74" i="7" s="1"/>
  <c r="AD75" i="7"/>
  <c r="AE75" i="7" s="1"/>
  <c r="AF75" i="7" s="1"/>
  <c r="AD76" i="7"/>
  <c r="AE76" i="7" s="1"/>
  <c r="AF76" i="7" s="1"/>
  <c r="AD77" i="7"/>
  <c r="AE77" i="7" s="1"/>
  <c r="AF77" i="7" s="1"/>
  <c r="AD78" i="7"/>
  <c r="AE78" i="7" s="1"/>
  <c r="AF78" i="7" s="1"/>
  <c r="AD79" i="7"/>
  <c r="AH79" i="7" s="1"/>
  <c r="AI79" i="7" s="1"/>
  <c r="AD80" i="7"/>
  <c r="AE80" i="7" s="1"/>
  <c r="AF80" i="7" s="1"/>
  <c r="AD81" i="7"/>
  <c r="AE81" i="7" s="1"/>
  <c r="AF81" i="7" s="1"/>
  <c r="AD82" i="7"/>
  <c r="AG82" i="7" s="1"/>
  <c r="AD83" i="7"/>
  <c r="AE83" i="7" s="1"/>
  <c r="AF83" i="7" s="1"/>
  <c r="AD84" i="7"/>
  <c r="AE84" i="7" s="1"/>
  <c r="AF84" i="7" s="1"/>
  <c r="AD85" i="7"/>
  <c r="AG85" i="7" s="1"/>
  <c r="AD86" i="7"/>
  <c r="AE86" i="7" s="1"/>
  <c r="AF86" i="7" s="1"/>
  <c r="AD87" i="7"/>
  <c r="AE87" i="7" s="1"/>
  <c r="AF87" i="7" s="1"/>
  <c r="AD88" i="7"/>
  <c r="AE88" i="7" s="1"/>
  <c r="AF88" i="7" s="1"/>
  <c r="AD89" i="7"/>
  <c r="AE89" i="7" s="1"/>
  <c r="AF89" i="7" s="1"/>
  <c r="AD90" i="7"/>
  <c r="AG90" i="7" s="1"/>
  <c r="AD91" i="7"/>
  <c r="AE91" i="7" s="1"/>
  <c r="AF91" i="7" s="1"/>
  <c r="AD92" i="7"/>
  <c r="AE92" i="7" s="1"/>
  <c r="AF92" i="7" s="1"/>
  <c r="AD93" i="7"/>
  <c r="AE93" i="7" s="1"/>
  <c r="AF93" i="7" s="1"/>
  <c r="AD94" i="7"/>
  <c r="AG94" i="7" s="1"/>
  <c r="AD95" i="7"/>
  <c r="AE95" i="7" s="1"/>
  <c r="AF95" i="7" s="1"/>
  <c r="AD96" i="7"/>
  <c r="AG96" i="7" s="1"/>
  <c r="AD97" i="7"/>
  <c r="AE97" i="7" s="1"/>
  <c r="AF97" i="7" s="1"/>
  <c r="AD98" i="7"/>
  <c r="AH98" i="7" s="1"/>
  <c r="AI98" i="7" s="1"/>
  <c r="AD99" i="7"/>
  <c r="AH99" i="7" s="1"/>
  <c r="AI99" i="7" s="1"/>
  <c r="AD100" i="7"/>
  <c r="AG100" i="7" s="1"/>
  <c r="AD101" i="7"/>
  <c r="AE101" i="7" s="1"/>
  <c r="AF101" i="7" s="1"/>
  <c r="AD102" i="7"/>
  <c r="AH102" i="7" s="1"/>
  <c r="AI102" i="7" s="1"/>
  <c r="AD103" i="7"/>
  <c r="AG103" i="7" s="1"/>
  <c r="AD104" i="7"/>
  <c r="AH104" i="7" s="1"/>
  <c r="AI104" i="7" s="1"/>
  <c r="AD105" i="7"/>
  <c r="AH105" i="7" s="1"/>
  <c r="AI105" i="7" s="1"/>
  <c r="AD106" i="7"/>
  <c r="AE106" i="7" s="1"/>
  <c r="AF106" i="7" s="1"/>
  <c r="AD107" i="7"/>
  <c r="AE107" i="7" s="1"/>
  <c r="AF107" i="7" s="1"/>
  <c r="AD108" i="7"/>
  <c r="AH108" i="7" s="1"/>
  <c r="AI108" i="7" s="1"/>
  <c r="AD109" i="7"/>
  <c r="AG109" i="7" s="1"/>
  <c r="AD110" i="7"/>
  <c r="AE110" i="7" s="1"/>
  <c r="AF110" i="7" s="1"/>
  <c r="AD111" i="7"/>
  <c r="AE111" i="7" s="1"/>
  <c r="AF111" i="7" s="1"/>
  <c r="AD112" i="7"/>
  <c r="AE112" i="7" s="1"/>
  <c r="AF112" i="7" s="1"/>
  <c r="AD113" i="7"/>
  <c r="AG113" i="7" s="1"/>
  <c r="AD114" i="7"/>
  <c r="AE114" i="7" s="1"/>
  <c r="AF114" i="7" s="1"/>
  <c r="AD115" i="7"/>
  <c r="AE115" i="7" s="1"/>
  <c r="AF115" i="7" s="1"/>
  <c r="AD116" i="7"/>
  <c r="AE116" i="7" s="1"/>
  <c r="AF116" i="7" s="1"/>
  <c r="AD117" i="7"/>
  <c r="AE117" i="7" s="1"/>
  <c r="AF117" i="7" s="1"/>
  <c r="AD118" i="7"/>
  <c r="AE118" i="7" s="1"/>
  <c r="AF118" i="7" s="1"/>
  <c r="AD119" i="7"/>
  <c r="AH119" i="7" s="1"/>
  <c r="AI119" i="7" s="1"/>
  <c r="AD120" i="7"/>
  <c r="AE120" i="7" s="1"/>
  <c r="AF120" i="7" s="1"/>
  <c r="AD121" i="7"/>
  <c r="AE121" i="7" s="1"/>
  <c r="AF121" i="7" s="1"/>
  <c r="AD122" i="7"/>
  <c r="AH122" i="7" s="1"/>
  <c r="AI122" i="7" s="1"/>
  <c r="AD123" i="7"/>
  <c r="AG123" i="7" s="1"/>
  <c r="AD124" i="7"/>
  <c r="AG124" i="7" s="1"/>
  <c r="AD125" i="7"/>
  <c r="AH125" i="7" s="1"/>
  <c r="AI125" i="7" s="1"/>
  <c r="AD126" i="7"/>
  <c r="AG126" i="7" s="1"/>
  <c r="AD127" i="7"/>
  <c r="AG127" i="7" s="1"/>
  <c r="AD128" i="7"/>
  <c r="AH128" i="7" s="1"/>
  <c r="AI128" i="7" s="1"/>
  <c r="AD129" i="7"/>
  <c r="AG129" i="7" s="1"/>
  <c r="AD130" i="7"/>
  <c r="AE130" i="7" s="1"/>
  <c r="AF130" i="7" s="1"/>
  <c r="AD131" i="7"/>
  <c r="AH131" i="7" s="1"/>
  <c r="AI131" i="7" s="1"/>
  <c r="AD132" i="7"/>
  <c r="AG132" i="7" s="1"/>
  <c r="AD133" i="7"/>
  <c r="AE133" i="7" s="1"/>
  <c r="AF133" i="7" s="1"/>
  <c r="AD134" i="7"/>
  <c r="AG134" i="7" s="1"/>
  <c r="AD135" i="7"/>
  <c r="AE135" i="7" s="1"/>
  <c r="AF135" i="7" s="1"/>
  <c r="AD136" i="7"/>
  <c r="AE136" i="7" s="1"/>
  <c r="AF136" i="7" s="1"/>
  <c r="AD137" i="7"/>
  <c r="AE137" i="7" s="1"/>
  <c r="AF137" i="7" s="1"/>
  <c r="AD138" i="7"/>
  <c r="AE138" i="7" s="1"/>
  <c r="AF138" i="7" s="1"/>
  <c r="AD139" i="7"/>
  <c r="AE139" i="7" s="1"/>
  <c r="AF139" i="7" s="1"/>
  <c r="AD140" i="7"/>
  <c r="AG140" i="7" s="1"/>
  <c r="AD141" i="7"/>
  <c r="AE141" i="7" s="1"/>
  <c r="AF141" i="7" s="1"/>
  <c r="AD142" i="7"/>
  <c r="AG142" i="7" s="1"/>
  <c r="AD143" i="7"/>
  <c r="AH143" i="7" s="1"/>
  <c r="AI143" i="7" s="1"/>
  <c r="AD144" i="7"/>
  <c r="AE144" i="7" s="1"/>
  <c r="AF144" i="7" s="1"/>
  <c r="AD145" i="7"/>
  <c r="AG145" i="7" s="1"/>
  <c r="AD146" i="7"/>
  <c r="AE146" i="7" s="1"/>
  <c r="AF146" i="7" s="1"/>
  <c r="AD147" i="7"/>
  <c r="AG147" i="7" s="1"/>
  <c r="AD20" i="7"/>
  <c r="AH20" i="7" s="1"/>
  <c r="AI20" i="7" s="1"/>
  <c r="AM108" i="8" l="1"/>
  <c r="AB116" i="8"/>
  <c r="AC116" i="8" s="1"/>
  <c r="AN138" i="8"/>
  <c r="AO138" i="8" s="1"/>
  <c r="AQ104" i="7"/>
  <c r="AR104" i="7" s="1"/>
  <c r="AS93" i="7"/>
  <c r="AS116" i="7"/>
  <c r="AQ128" i="7"/>
  <c r="AR128" i="7" s="1"/>
  <c r="AS115" i="7"/>
  <c r="AQ67" i="7"/>
  <c r="AR67" i="7" s="1"/>
  <c r="AS41" i="7"/>
  <c r="AQ92" i="7"/>
  <c r="AR92" i="7" s="1"/>
  <c r="AQ66" i="7"/>
  <c r="AR66" i="7" s="1"/>
  <c r="AQ40" i="7"/>
  <c r="AR40" i="7" s="1"/>
  <c r="AS130" i="7"/>
  <c r="AS106" i="7"/>
  <c r="AS82" i="7"/>
  <c r="AS58" i="7"/>
  <c r="AS34" i="7"/>
  <c r="AS45" i="7"/>
  <c r="AQ44" i="7"/>
  <c r="AR44" i="7" s="1"/>
  <c r="AQ42" i="7"/>
  <c r="AR42" i="7" s="1"/>
  <c r="AQ126" i="7"/>
  <c r="AR126" i="7" s="1"/>
  <c r="AS65" i="7"/>
  <c r="AQ124" i="7"/>
  <c r="AR124" i="7" s="1"/>
  <c r="AQ91" i="7"/>
  <c r="AR91" i="7" s="1"/>
  <c r="AQ32" i="7"/>
  <c r="AR32" i="7" s="1"/>
  <c r="AS129" i="7"/>
  <c r="AS105" i="7"/>
  <c r="AS81" i="7"/>
  <c r="AS57" i="7"/>
  <c r="AS33" i="7"/>
  <c r="AS117" i="7"/>
  <c r="AQ103" i="7"/>
  <c r="AR103" i="7" s="1"/>
  <c r="AS68" i="7"/>
  <c r="AQ102" i="7"/>
  <c r="AR102" i="7" s="1"/>
  <c r="AS43" i="7"/>
  <c r="AQ20" i="7"/>
  <c r="AQ90" i="7"/>
  <c r="AR90" i="7" s="1"/>
  <c r="AQ64" i="7"/>
  <c r="AR64" i="7" s="1"/>
  <c r="AQ31" i="7"/>
  <c r="AR31" i="7" s="1"/>
  <c r="AS56" i="7"/>
  <c r="AS69" i="7"/>
  <c r="AS140" i="7"/>
  <c r="AQ127" i="7"/>
  <c r="AR127" i="7" s="1"/>
  <c r="AQ100" i="7"/>
  <c r="AR100" i="7" s="1"/>
  <c r="AQ89" i="7"/>
  <c r="AR89" i="7" s="1"/>
  <c r="AQ30" i="7"/>
  <c r="AR30" i="7" s="1"/>
  <c r="AS55" i="7"/>
  <c r="AS141" i="7"/>
  <c r="AS21" i="7"/>
  <c r="AS114" i="7"/>
  <c r="AQ88" i="7"/>
  <c r="AR88" i="7" s="1"/>
  <c r="AZ122" i="7"/>
  <c r="BA122" i="7" s="1"/>
  <c r="AZ50" i="7"/>
  <c r="BA50" i="7" s="1"/>
  <c r="AZ146" i="7"/>
  <c r="BA146" i="7" s="1"/>
  <c r="AZ49" i="7"/>
  <c r="BA49" i="7" s="1"/>
  <c r="AZ145" i="7"/>
  <c r="BA145" i="7" s="1"/>
  <c r="AZ120" i="7"/>
  <c r="BA120" i="7" s="1"/>
  <c r="AZ73" i="7"/>
  <c r="BA73" i="7" s="1"/>
  <c r="AZ48" i="7"/>
  <c r="BA48" i="7" s="1"/>
  <c r="AZ24" i="7"/>
  <c r="BA24" i="7" s="1"/>
  <c r="AW109" i="7"/>
  <c r="AX109" i="7" s="1"/>
  <c r="AW72" i="7"/>
  <c r="AX72" i="7" s="1"/>
  <c r="AZ98" i="7"/>
  <c r="BA98" i="7" s="1"/>
  <c r="AZ26" i="7"/>
  <c r="BA26" i="7" s="1"/>
  <c r="AZ121" i="7"/>
  <c r="BA121" i="7" s="1"/>
  <c r="AZ74" i="7"/>
  <c r="BA74" i="7" s="1"/>
  <c r="AZ25" i="7"/>
  <c r="BA25" i="7" s="1"/>
  <c r="AW73" i="7"/>
  <c r="AX73" i="7" s="1"/>
  <c r="AZ144" i="7"/>
  <c r="BA144" i="7" s="1"/>
  <c r="AZ72" i="7"/>
  <c r="BA72" i="7" s="1"/>
  <c r="AW144" i="7"/>
  <c r="AX144" i="7" s="1"/>
  <c r="AW108" i="7"/>
  <c r="AX108" i="7" s="1"/>
  <c r="AZ97" i="7"/>
  <c r="BA97" i="7" s="1"/>
  <c r="AZ124" i="7"/>
  <c r="BA124" i="7" s="1"/>
  <c r="AZ123" i="7"/>
  <c r="BA123" i="7" s="1"/>
  <c r="AZ52" i="7"/>
  <c r="BA52" i="7" s="1"/>
  <c r="AZ51" i="7"/>
  <c r="BA51" i="7" s="1"/>
  <c r="AY129" i="7"/>
  <c r="AW69" i="7"/>
  <c r="AX69" i="7" s="1"/>
  <c r="AQ135" i="7"/>
  <c r="AR135" i="7" s="1"/>
  <c r="AQ111" i="7"/>
  <c r="AR111" i="7" s="1"/>
  <c r="AQ87" i="7"/>
  <c r="AR87" i="7" s="1"/>
  <c r="AQ51" i="7"/>
  <c r="AR51" i="7" s="1"/>
  <c r="AQ27" i="7"/>
  <c r="AR27" i="7" s="1"/>
  <c r="AQ146" i="7"/>
  <c r="AR146" i="7" s="1"/>
  <c r="AQ134" i="7"/>
  <c r="AR134" i="7" s="1"/>
  <c r="AQ122" i="7"/>
  <c r="AR122" i="7" s="1"/>
  <c r="AQ110" i="7"/>
  <c r="AR110" i="7" s="1"/>
  <c r="AQ98" i="7"/>
  <c r="AR98" i="7" s="1"/>
  <c r="AQ86" i="7"/>
  <c r="AR86" i="7" s="1"/>
  <c r="AQ74" i="7"/>
  <c r="AR74" i="7" s="1"/>
  <c r="AQ62" i="7"/>
  <c r="AR62" i="7" s="1"/>
  <c r="AQ50" i="7"/>
  <c r="AR50" i="7" s="1"/>
  <c r="AQ38" i="7"/>
  <c r="AR38" i="7" s="1"/>
  <c r="AQ26" i="7"/>
  <c r="AR26" i="7" s="1"/>
  <c r="AQ145" i="7"/>
  <c r="AR145" i="7" s="1"/>
  <c r="AQ133" i="7"/>
  <c r="AR133" i="7" s="1"/>
  <c r="AQ121" i="7"/>
  <c r="AR121" i="7" s="1"/>
  <c r="AQ109" i="7"/>
  <c r="AR109" i="7" s="1"/>
  <c r="AQ97" i="7"/>
  <c r="AR97" i="7" s="1"/>
  <c r="AQ85" i="7"/>
  <c r="AR85" i="7" s="1"/>
  <c r="AQ73" i="7"/>
  <c r="AR73" i="7" s="1"/>
  <c r="AQ61" i="7"/>
  <c r="AR61" i="7" s="1"/>
  <c r="AQ49" i="7"/>
  <c r="AR49" i="7" s="1"/>
  <c r="AQ37" i="7"/>
  <c r="AR37" i="7" s="1"/>
  <c r="AQ25" i="7"/>
  <c r="AR25" i="7" s="1"/>
  <c r="AS147" i="7"/>
  <c r="AS123" i="7"/>
  <c r="AS99" i="7"/>
  <c r="AS75" i="7"/>
  <c r="AS63" i="7"/>
  <c r="AS39" i="7"/>
  <c r="AQ144" i="7"/>
  <c r="AR144" i="7" s="1"/>
  <c r="AQ132" i="7"/>
  <c r="AR132" i="7" s="1"/>
  <c r="AQ120" i="7"/>
  <c r="AR120" i="7" s="1"/>
  <c r="AQ108" i="7"/>
  <c r="AR108" i="7" s="1"/>
  <c r="AQ96" i="7"/>
  <c r="AR96" i="7" s="1"/>
  <c r="AQ84" i="7"/>
  <c r="AR84" i="7" s="1"/>
  <c r="AQ72" i="7"/>
  <c r="AR72" i="7" s="1"/>
  <c r="AQ60" i="7"/>
  <c r="AR60" i="7" s="1"/>
  <c r="AQ48" i="7"/>
  <c r="AR48" i="7" s="1"/>
  <c r="AQ36" i="7"/>
  <c r="AR36" i="7" s="1"/>
  <c r="AQ24" i="7"/>
  <c r="AR24" i="7" s="1"/>
  <c r="AQ143" i="7"/>
  <c r="AR143" i="7" s="1"/>
  <c r="AQ131" i="7"/>
  <c r="AR131" i="7" s="1"/>
  <c r="AQ119" i="7"/>
  <c r="AR119" i="7" s="1"/>
  <c r="AQ107" i="7"/>
  <c r="AR107" i="7" s="1"/>
  <c r="AQ95" i="7"/>
  <c r="AR95" i="7" s="1"/>
  <c r="AQ83" i="7"/>
  <c r="AR83" i="7" s="1"/>
  <c r="AQ71" i="7"/>
  <c r="AR71" i="7" s="1"/>
  <c r="AQ59" i="7"/>
  <c r="AR59" i="7" s="1"/>
  <c r="AQ47" i="7"/>
  <c r="AR47" i="7" s="1"/>
  <c r="AQ35" i="7"/>
  <c r="AR35" i="7" s="1"/>
  <c r="AQ23" i="7"/>
  <c r="AR23" i="7" s="1"/>
  <c r="AZ135" i="7"/>
  <c r="BA135" i="7" s="1"/>
  <c r="AZ99" i="7"/>
  <c r="BA99" i="7" s="1"/>
  <c r="AZ63" i="7"/>
  <c r="BA63" i="7" s="1"/>
  <c r="AZ27" i="7"/>
  <c r="BA27" i="7" s="1"/>
  <c r="AZ136" i="7"/>
  <c r="BA136" i="7" s="1"/>
  <c r="AZ64" i="7"/>
  <c r="BA64" i="7" s="1"/>
  <c r="AW96" i="7"/>
  <c r="AX96" i="7" s="1"/>
  <c r="AZ100" i="7"/>
  <c r="BA100" i="7" s="1"/>
  <c r="AZ28" i="7"/>
  <c r="BA28" i="7" s="1"/>
  <c r="AZ132" i="7"/>
  <c r="BA132" i="7" s="1"/>
  <c r="AZ112" i="7"/>
  <c r="BA112" i="7" s="1"/>
  <c r="AZ96" i="7"/>
  <c r="BA96" i="7" s="1"/>
  <c r="AZ76" i="7"/>
  <c r="BA76" i="7" s="1"/>
  <c r="AZ60" i="7"/>
  <c r="BA60" i="7" s="1"/>
  <c r="AZ40" i="7"/>
  <c r="BA40" i="7" s="1"/>
  <c r="AW120" i="7"/>
  <c r="AX120" i="7" s="1"/>
  <c r="AW61" i="7"/>
  <c r="AX61" i="7" s="1"/>
  <c r="AZ147" i="7"/>
  <c r="BA147" i="7" s="1"/>
  <c r="AZ111" i="7"/>
  <c r="BA111" i="7" s="1"/>
  <c r="AZ75" i="7"/>
  <c r="BA75" i="7" s="1"/>
  <c r="AZ39" i="7"/>
  <c r="BA39" i="7" s="1"/>
  <c r="AW145" i="7"/>
  <c r="AX145" i="7" s="1"/>
  <c r="AW60" i="7"/>
  <c r="AX60" i="7" s="1"/>
  <c r="AY116" i="7"/>
  <c r="AY92" i="7"/>
  <c r="AY56" i="7"/>
  <c r="AY139" i="7"/>
  <c r="AY103" i="7"/>
  <c r="AY79" i="7"/>
  <c r="AY43" i="7"/>
  <c r="AY114" i="7"/>
  <c r="AY78" i="7"/>
  <c r="AY30" i="7"/>
  <c r="AW116" i="7"/>
  <c r="AX116" i="7" s="1"/>
  <c r="AW80" i="7"/>
  <c r="AX80" i="7" s="1"/>
  <c r="AW44" i="7"/>
  <c r="AX44" i="7" s="1"/>
  <c r="AY125" i="7"/>
  <c r="AY89" i="7"/>
  <c r="AY41" i="7"/>
  <c r="AW127" i="7"/>
  <c r="AX127" i="7" s="1"/>
  <c r="AW79" i="7"/>
  <c r="AX79" i="7" s="1"/>
  <c r="AW43" i="7"/>
  <c r="AX43" i="7" s="1"/>
  <c r="AY136" i="7"/>
  <c r="AY88" i="7"/>
  <c r="AY52" i="7"/>
  <c r="AW138" i="7"/>
  <c r="AX138" i="7" s="1"/>
  <c r="AW90" i="7"/>
  <c r="AX90" i="7" s="1"/>
  <c r="AW54" i="7"/>
  <c r="AX54" i="7" s="1"/>
  <c r="AZ140" i="7"/>
  <c r="BA140" i="7" s="1"/>
  <c r="AZ128" i="7"/>
  <c r="BA128" i="7" s="1"/>
  <c r="AZ104" i="7"/>
  <c r="BA104" i="7" s="1"/>
  <c r="AZ92" i="7"/>
  <c r="BA92" i="7" s="1"/>
  <c r="AZ80" i="7"/>
  <c r="BA80" i="7" s="1"/>
  <c r="AZ68" i="7"/>
  <c r="BA68" i="7" s="1"/>
  <c r="AZ56" i="7"/>
  <c r="BA56" i="7" s="1"/>
  <c r="AZ44" i="7"/>
  <c r="BA44" i="7" s="1"/>
  <c r="AZ32" i="7"/>
  <c r="BA32" i="7" s="1"/>
  <c r="AY147" i="7"/>
  <c r="AY135" i="7"/>
  <c r="AY123" i="7"/>
  <c r="AY111" i="7"/>
  <c r="AY99" i="7"/>
  <c r="AY87" i="7"/>
  <c r="AY75" i="7"/>
  <c r="AY63" i="7"/>
  <c r="AY51" i="7"/>
  <c r="AY39" i="7"/>
  <c r="AY27" i="7"/>
  <c r="AW137" i="7"/>
  <c r="AX137" i="7" s="1"/>
  <c r="AW125" i="7"/>
  <c r="AX125" i="7" s="1"/>
  <c r="AW113" i="7"/>
  <c r="AX113" i="7" s="1"/>
  <c r="AW101" i="7"/>
  <c r="AX101" i="7" s="1"/>
  <c r="AW89" i="7"/>
  <c r="AX89" i="7" s="1"/>
  <c r="AW77" i="7"/>
  <c r="AX77" i="7" s="1"/>
  <c r="AW65" i="7"/>
  <c r="AX65" i="7" s="1"/>
  <c r="AW53" i="7"/>
  <c r="AX53" i="7" s="1"/>
  <c r="AW41" i="7"/>
  <c r="AX41" i="7" s="1"/>
  <c r="AW29" i="7"/>
  <c r="AX29" i="7" s="1"/>
  <c r="AY128" i="7"/>
  <c r="AY32" i="7"/>
  <c r="AY115" i="7"/>
  <c r="AY67" i="7"/>
  <c r="AY31" i="7"/>
  <c r="AY66" i="7"/>
  <c r="AY101" i="7"/>
  <c r="AY53" i="7"/>
  <c r="AW139" i="7"/>
  <c r="AX139" i="7" s="1"/>
  <c r="AW91" i="7"/>
  <c r="AX91" i="7" s="1"/>
  <c r="AW31" i="7"/>
  <c r="AX31" i="7" s="1"/>
  <c r="AY124" i="7"/>
  <c r="AY76" i="7"/>
  <c r="AY40" i="7"/>
  <c r="AW102" i="7"/>
  <c r="AX102" i="7" s="1"/>
  <c r="AW42" i="7"/>
  <c r="AX42" i="7" s="1"/>
  <c r="AZ127" i="7"/>
  <c r="BA127" i="7" s="1"/>
  <c r="AZ115" i="7"/>
  <c r="BA115" i="7" s="1"/>
  <c r="AZ103" i="7"/>
  <c r="BA103" i="7" s="1"/>
  <c r="AZ91" i="7"/>
  <c r="BA91" i="7" s="1"/>
  <c r="AZ67" i="7"/>
  <c r="BA67" i="7" s="1"/>
  <c r="AZ55" i="7"/>
  <c r="BA55" i="7" s="1"/>
  <c r="AY146" i="7"/>
  <c r="AY134" i="7"/>
  <c r="AY122" i="7"/>
  <c r="AY110" i="7"/>
  <c r="AY98" i="7"/>
  <c r="AY86" i="7"/>
  <c r="AY74" i="7"/>
  <c r="AY62" i="7"/>
  <c r="AY50" i="7"/>
  <c r="AY38" i="7"/>
  <c r="AY26" i="7"/>
  <c r="AW112" i="7"/>
  <c r="AX112" i="7" s="1"/>
  <c r="AW100" i="7"/>
  <c r="AX100" i="7" s="1"/>
  <c r="AW64" i="7"/>
  <c r="AX64" i="7" s="1"/>
  <c r="AW28" i="7"/>
  <c r="AX28" i="7" s="1"/>
  <c r="AY140" i="7"/>
  <c r="AY68" i="7"/>
  <c r="AY55" i="7"/>
  <c r="AY138" i="7"/>
  <c r="AY90" i="7"/>
  <c r="AY42" i="7"/>
  <c r="AW104" i="7"/>
  <c r="AX104" i="7" s="1"/>
  <c r="AY137" i="7"/>
  <c r="AY77" i="7"/>
  <c r="AY29" i="7"/>
  <c r="AW126" i="7"/>
  <c r="AX126" i="7" s="1"/>
  <c r="AW78" i="7"/>
  <c r="AX78" i="7" s="1"/>
  <c r="AW66" i="7"/>
  <c r="AX66" i="7" s="1"/>
  <c r="AW30" i="7"/>
  <c r="AX30" i="7" s="1"/>
  <c r="AZ126" i="7"/>
  <c r="BA126" i="7" s="1"/>
  <c r="AZ114" i="7"/>
  <c r="BA114" i="7" s="1"/>
  <c r="AZ102" i="7"/>
  <c r="BA102" i="7" s="1"/>
  <c r="AZ54" i="7"/>
  <c r="BA54" i="7" s="1"/>
  <c r="AY113" i="7"/>
  <c r="AY65" i="7"/>
  <c r="AY20" i="7"/>
  <c r="AZ20" i="7"/>
  <c r="BA20" i="7" s="1"/>
  <c r="AK140" i="8"/>
  <c r="AL140" i="8" s="1"/>
  <c r="AA60" i="8"/>
  <c r="M134" i="8"/>
  <c r="N134" i="8" s="1"/>
  <c r="AK128" i="8"/>
  <c r="AL128" i="8" s="1"/>
  <c r="AE130" i="8"/>
  <c r="AF130" i="8" s="1"/>
  <c r="AM71" i="8"/>
  <c r="P28" i="8"/>
  <c r="Q28" i="8" s="1"/>
  <c r="P26" i="8"/>
  <c r="Q26" i="8" s="1"/>
  <c r="S77" i="8"/>
  <c r="T77" i="8" s="1"/>
  <c r="U103" i="8"/>
  <c r="S103" i="8"/>
  <c r="T103" i="8" s="1"/>
  <c r="AG98" i="8"/>
  <c r="AN37" i="8"/>
  <c r="AO37" i="8" s="1"/>
  <c r="AM37" i="8"/>
  <c r="AG29" i="8"/>
  <c r="AG33" i="8"/>
  <c r="AA23" i="8"/>
  <c r="AM28" i="8"/>
  <c r="AK119" i="8"/>
  <c r="AL119" i="8" s="1"/>
  <c r="O134" i="8"/>
  <c r="AB91" i="8"/>
  <c r="AC91" i="8" s="1"/>
  <c r="S65" i="8"/>
  <c r="T65" i="8" s="1"/>
  <c r="U43" i="8"/>
  <c r="AM59" i="8"/>
  <c r="AK59" i="8"/>
  <c r="AL59" i="8" s="1"/>
  <c r="M130" i="8"/>
  <c r="N130" i="8" s="1"/>
  <c r="O130" i="8"/>
  <c r="V55" i="8"/>
  <c r="W55" i="8" s="1"/>
  <c r="U55" i="8"/>
  <c r="AE63" i="8"/>
  <c r="AF63" i="8" s="1"/>
  <c r="S136" i="8"/>
  <c r="T136" i="8" s="1"/>
  <c r="AH30" i="8"/>
  <c r="AI30" i="8" s="1"/>
  <c r="AB68" i="8"/>
  <c r="AC68" i="8" s="1"/>
  <c r="AH42" i="8"/>
  <c r="AI42" i="8" s="1"/>
  <c r="O92" i="8"/>
  <c r="U77" i="8"/>
  <c r="O26" i="8"/>
  <c r="M135" i="8"/>
  <c r="N135" i="8" s="1"/>
  <c r="U108" i="8"/>
  <c r="M83" i="8"/>
  <c r="N83" i="8" s="1"/>
  <c r="AG66" i="8"/>
  <c r="AE134" i="8"/>
  <c r="AF134" i="8" s="1"/>
  <c r="Y131" i="8"/>
  <c r="Z131" i="8" s="1"/>
  <c r="U98" i="8"/>
  <c r="S86" i="8"/>
  <c r="T86" i="8" s="1"/>
  <c r="AG132" i="8"/>
  <c r="V131" i="8"/>
  <c r="W131" i="8" s="1"/>
  <c r="AE129" i="8"/>
  <c r="AF129" i="8" s="1"/>
  <c r="AH117" i="8"/>
  <c r="AI117" i="8" s="1"/>
  <c r="P94" i="8"/>
  <c r="Q94" i="8" s="1"/>
  <c r="U70" i="8"/>
  <c r="AB62" i="8"/>
  <c r="AC62" i="8" s="1"/>
  <c r="P38" i="8"/>
  <c r="Q38" i="8" s="1"/>
  <c r="V17" i="8"/>
  <c r="W17" i="8" s="1"/>
  <c r="AG125" i="8"/>
  <c r="AG99" i="8"/>
  <c r="AN71" i="8"/>
  <c r="AO71" i="8" s="1"/>
  <c r="O38" i="8"/>
  <c r="U17" i="8"/>
  <c r="AG133" i="8"/>
  <c r="M90" i="8"/>
  <c r="N90" i="8" s="1"/>
  <c r="O90" i="8"/>
  <c r="AA63" i="8"/>
  <c r="AB63" i="8"/>
  <c r="AC63" i="8" s="1"/>
  <c r="O37" i="8"/>
  <c r="AB124" i="8"/>
  <c r="AC124" i="8" s="1"/>
  <c r="AA124" i="8"/>
  <c r="AG25" i="8"/>
  <c r="AE25" i="8"/>
  <c r="AF25" i="8" s="1"/>
  <c r="AN61" i="8"/>
  <c r="AO61" i="8" s="1"/>
  <c r="AK61" i="8"/>
  <c r="AL61" i="8" s="1"/>
  <c r="AH138" i="8"/>
  <c r="AI138" i="8" s="1"/>
  <c r="S82" i="8"/>
  <c r="T82" i="8" s="1"/>
  <c r="AK24" i="8"/>
  <c r="AL24" i="8" s="1"/>
  <c r="AN24" i="8"/>
  <c r="AO24" i="8" s="1"/>
  <c r="AG120" i="8"/>
  <c r="AE120" i="8"/>
  <c r="AF120" i="8" s="1"/>
  <c r="U111" i="8"/>
  <c r="V111" i="8"/>
  <c r="W111" i="8" s="1"/>
  <c r="AH82" i="8"/>
  <c r="AI82" i="8" s="1"/>
  <c r="AG82" i="8"/>
  <c r="O142" i="8"/>
  <c r="M129" i="8"/>
  <c r="N129" i="8" s="1"/>
  <c r="P129" i="8"/>
  <c r="Q129" i="8" s="1"/>
  <c r="M110" i="8"/>
  <c r="N110" i="8" s="1"/>
  <c r="AA108" i="8"/>
  <c r="Y108" i="8"/>
  <c r="Z108" i="8" s="1"/>
  <c r="AK34" i="8"/>
  <c r="AL34" i="8" s="1"/>
  <c r="AM34" i="8"/>
  <c r="AG103" i="8"/>
  <c r="AH103" i="8"/>
  <c r="AI103" i="8" s="1"/>
  <c r="AH92" i="8"/>
  <c r="AI92" i="8" s="1"/>
  <c r="AG92" i="8"/>
  <c r="P131" i="8"/>
  <c r="Q131" i="8" s="1"/>
  <c r="O131" i="8"/>
  <c r="Y38" i="8"/>
  <c r="Z38" i="8" s="1"/>
  <c r="AB38" i="8"/>
  <c r="AC38" i="8" s="1"/>
  <c r="AM60" i="8"/>
  <c r="Y132" i="8"/>
  <c r="Z132" i="8" s="1"/>
  <c r="AA132" i="8"/>
  <c r="AG127" i="8"/>
  <c r="AE127" i="8"/>
  <c r="AF127" i="8" s="1"/>
  <c r="AK143" i="8"/>
  <c r="AL143" i="8" s="1"/>
  <c r="U138" i="8"/>
  <c r="S138" i="8"/>
  <c r="T138" i="8" s="1"/>
  <c r="P130" i="8"/>
  <c r="Q130" i="8" s="1"/>
  <c r="V123" i="8"/>
  <c r="W123" i="8" s="1"/>
  <c r="S123" i="8"/>
  <c r="T123" i="8" s="1"/>
  <c r="U123" i="8"/>
  <c r="O116" i="8"/>
  <c r="M116" i="8"/>
  <c r="N116" i="8" s="1"/>
  <c r="AN113" i="8"/>
  <c r="AO113" i="8" s="1"/>
  <c r="AK113" i="8"/>
  <c r="AL113" i="8" s="1"/>
  <c r="AM113" i="8"/>
  <c r="AK109" i="8"/>
  <c r="AL109" i="8" s="1"/>
  <c r="AN109" i="8"/>
  <c r="AO109" i="8" s="1"/>
  <c r="O104" i="8"/>
  <c r="M95" i="8"/>
  <c r="N95" i="8" s="1"/>
  <c r="O95" i="8"/>
  <c r="AB83" i="8"/>
  <c r="AC83" i="8" s="1"/>
  <c r="S74" i="8"/>
  <c r="T74" i="8" s="1"/>
  <c r="AB27" i="8"/>
  <c r="AC27" i="8" s="1"/>
  <c r="S18" i="8"/>
  <c r="T18" i="8" s="1"/>
  <c r="V18" i="8"/>
  <c r="W18" i="8" s="1"/>
  <c r="AH134" i="8"/>
  <c r="AI134" i="8" s="1"/>
  <c r="S126" i="8"/>
  <c r="T126" i="8" s="1"/>
  <c r="Y123" i="8"/>
  <c r="Z123" i="8" s="1"/>
  <c r="M122" i="8"/>
  <c r="N122" i="8" s="1"/>
  <c r="U120" i="8"/>
  <c r="AA106" i="8"/>
  <c r="AK104" i="8"/>
  <c r="AL104" i="8" s="1"/>
  <c r="U86" i="8"/>
  <c r="AH74" i="8"/>
  <c r="AI74" i="8" s="1"/>
  <c r="AA58" i="8"/>
  <c r="AA115" i="8"/>
  <c r="AN110" i="8"/>
  <c r="AO110" i="8" s="1"/>
  <c r="AH89" i="8"/>
  <c r="AI89" i="8" s="1"/>
  <c r="AG74" i="8"/>
  <c r="U47" i="8"/>
  <c r="M126" i="8"/>
  <c r="N126" i="8" s="1"/>
  <c r="Y115" i="8"/>
  <c r="Z115" i="8" s="1"/>
  <c r="AK110" i="8"/>
  <c r="AL110" i="8" s="1"/>
  <c r="U106" i="8"/>
  <c r="AM97" i="8"/>
  <c r="AE89" i="8"/>
  <c r="AF89" i="8" s="1"/>
  <c r="AN72" i="8"/>
  <c r="AO72" i="8" s="1"/>
  <c r="Y71" i="8"/>
  <c r="Z71" i="8" s="1"/>
  <c r="AG50" i="8"/>
  <c r="M143" i="8"/>
  <c r="N143" i="8" s="1"/>
  <c r="AB141" i="8"/>
  <c r="AC141" i="8" s="1"/>
  <c r="M136" i="8"/>
  <c r="N136" i="8" s="1"/>
  <c r="S108" i="8"/>
  <c r="T108" i="8" s="1"/>
  <c r="U105" i="8"/>
  <c r="AK100" i="8"/>
  <c r="AL100" i="8" s="1"/>
  <c r="AK97" i="8"/>
  <c r="AL97" i="8" s="1"/>
  <c r="AE78" i="8"/>
  <c r="AF78" i="8" s="1"/>
  <c r="U75" i="8"/>
  <c r="O71" i="8"/>
  <c r="AN34" i="8"/>
  <c r="AO34" i="8" s="1"/>
  <c r="AG30" i="8"/>
  <c r="V133" i="8"/>
  <c r="W133" i="8" s="1"/>
  <c r="AK130" i="8"/>
  <c r="AL130" i="8" s="1"/>
  <c r="AH118" i="8"/>
  <c r="AI118" i="8" s="1"/>
  <c r="S117" i="8"/>
  <c r="T117" i="8" s="1"/>
  <c r="AB114" i="8"/>
  <c r="AC114" i="8" s="1"/>
  <c r="O110" i="8"/>
  <c r="P108" i="8"/>
  <c r="Q108" i="8" s="1"/>
  <c r="AH97" i="8"/>
  <c r="AI97" i="8" s="1"/>
  <c r="V81" i="8"/>
  <c r="W81" i="8" s="1"/>
  <c r="AN59" i="8"/>
  <c r="AO59" i="8" s="1"/>
  <c r="AA138" i="8"/>
  <c r="S137" i="8"/>
  <c r="T137" i="8" s="1"/>
  <c r="AA129" i="8"/>
  <c r="M121" i="8"/>
  <c r="N121" i="8" s="1"/>
  <c r="P90" i="8"/>
  <c r="Q90" i="8" s="1"/>
  <c r="U81" i="8"/>
  <c r="AG34" i="8"/>
  <c r="AM22" i="8"/>
  <c r="AB107" i="8"/>
  <c r="AC107" i="8" s="1"/>
  <c r="M142" i="8"/>
  <c r="N142" i="8" s="1"/>
  <c r="AE140" i="8"/>
  <c r="AF140" i="8" s="1"/>
  <c r="S139" i="8"/>
  <c r="T139" i="8" s="1"/>
  <c r="M131" i="8"/>
  <c r="N131" i="8" s="1"/>
  <c r="AM126" i="8"/>
  <c r="V120" i="8"/>
  <c r="W120" i="8" s="1"/>
  <c r="AK115" i="8"/>
  <c r="AL115" i="8" s="1"/>
  <c r="AA114" i="8"/>
  <c r="AA107" i="8"/>
  <c r="V106" i="8"/>
  <c r="W106" i="8" s="1"/>
  <c r="V98" i="8"/>
  <c r="W98" i="8" s="1"/>
  <c r="AH95" i="8"/>
  <c r="AI95" i="8" s="1"/>
  <c r="Y94" i="8"/>
  <c r="Z94" i="8" s="1"/>
  <c r="AA84" i="8"/>
  <c r="Y63" i="8"/>
  <c r="Z63" i="8" s="1"/>
  <c r="V62" i="8"/>
  <c r="W62" i="8" s="1"/>
  <c r="P45" i="8"/>
  <c r="Q45" i="8" s="1"/>
  <c r="U18" i="8"/>
  <c r="O143" i="8"/>
  <c r="V137" i="8"/>
  <c r="W137" i="8" s="1"/>
  <c r="AN133" i="8"/>
  <c r="AO133" i="8" s="1"/>
  <c r="AN128" i="8"/>
  <c r="AO128" i="8" s="1"/>
  <c r="AH127" i="8"/>
  <c r="AI127" i="8" s="1"/>
  <c r="V119" i="8"/>
  <c r="W119" i="8" s="1"/>
  <c r="AM100" i="8"/>
  <c r="AB99" i="8"/>
  <c r="AC99" i="8" s="1"/>
  <c r="AB69" i="8"/>
  <c r="AC69" i="8" s="1"/>
  <c r="O45" i="8"/>
  <c r="AG42" i="8"/>
  <c r="AA35" i="8"/>
  <c r="P139" i="8"/>
  <c r="Q139" i="8" s="1"/>
  <c r="AM133" i="8"/>
  <c r="AK131" i="8"/>
  <c r="AL131" i="8" s="1"/>
  <c r="AE126" i="8"/>
  <c r="AF126" i="8" s="1"/>
  <c r="AM122" i="8"/>
  <c r="U119" i="8"/>
  <c r="AE116" i="8"/>
  <c r="AF116" i="8" s="1"/>
  <c r="V113" i="8"/>
  <c r="W113" i="8" s="1"/>
  <c r="AM104" i="8"/>
  <c r="Y99" i="8"/>
  <c r="Z99" i="8" s="1"/>
  <c r="AK92" i="8"/>
  <c r="AL92" i="8" s="1"/>
  <c r="AG91" i="8"/>
  <c r="U84" i="8"/>
  <c r="O83" i="8"/>
  <c r="Y69" i="8"/>
  <c r="Z69" i="8" s="1"/>
  <c r="O46" i="8"/>
  <c r="O34" i="8"/>
  <c r="AN22" i="8"/>
  <c r="AO22" i="8" s="1"/>
  <c r="U21" i="8"/>
  <c r="AG138" i="8"/>
  <c r="AK132" i="8"/>
  <c r="AL132" i="8" s="1"/>
  <c r="V128" i="8"/>
  <c r="W128" i="8" s="1"/>
  <c r="AK120" i="8"/>
  <c r="AL120" i="8" s="1"/>
  <c r="U113" i="8"/>
  <c r="M112" i="8"/>
  <c r="N112" i="8" s="1"/>
  <c r="AM109" i="8"/>
  <c r="AK108" i="8"/>
  <c r="AL108" i="8" s="1"/>
  <c r="M108" i="8"/>
  <c r="N108" i="8" s="1"/>
  <c r="AM83" i="8"/>
  <c r="AN81" i="8"/>
  <c r="AO81" i="8" s="1"/>
  <c r="P75" i="8"/>
  <c r="Q75" i="8" s="1"/>
  <c r="P74" i="8"/>
  <c r="Q74" i="8" s="1"/>
  <c r="S70" i="8"/>
  <c r="T70" i="8" s="1"/>
  <c r="AA53" i="8"/>
  <c r="P140" i="8"/>
  <c r="Q140" i="8" s="1"/>
  <c r="M37" i="8"/>
  <c r="N37" i="8" s="1"/>
  <c r="AE34" i="8"/>
  <c r="AF34" i="8" s="1"/>
  <c r="AN23" i="8"/>
  <c r="AO23" i="8" s="1"/>
  <c r="AB16" i="8"/>
  <c r="AC16" i="8" s="1"/>
  <c r="AB143" i="8"/>
  <c r="AC143" i="8" s="1"/>
  <c r="Y142" i="8"/>
  <c r="Z142" i="8" s="1"/>
  <c r="AA141" i="8"/>
  <c r="O140" i="8"/>
  <c r="AH123" i="8"/>
  <c r="AI123" i="8" s="1"/>
  <c r="AK121" i="8"/>
  <c r="AL121" i="8" s="1"/>
  <c r="AH120" i="8"/>
  <c r="AI120" i="8" s="1"/>
  <c r="P119" i="8"/>
  <c r="AG108" i="8"/>
  <c r="AA100" i="8"/>
  <c r="P56" i="8"/>
  <c r="Q56" i="8" s="1"/>
  <c r="AH45" i="8"/>
  <c r="AI45" i="8" s="1"/>
  <c r="AA143" i="8"/>
  <c r="AH136" i="8"/>
  <c r="AI136" i="8" s="1"/>
  <c r="U135" i="8"/>
  <c r="O126" i="8"/>
  <c r="AG123" i="8"/>
  <c r="AN122" i="8"/>
  <c r="AO122" i="8" s="1"/>
  <c r="AM119" i="8"/>
  <c r="O119" i="8"/>
  <c r="AN116" i="8"/>
  <c r="AO116" i="8" s="1"/>
  <c r="P104" i="8"/>
  <c r="Q104" i="8" s="1"/>
  <c r="O80" i="8"/>
  <c r="P71" i="8"/>
  <c r="Q71" i="8" s="1"/>
  <c r="AG57" i="8"/>
  <c r="O56" i="8"/>
  <c r="V51" i="8"/>
  <c r="W51" i="8" s="1"/>
  <c r="AG45" i="8"/>
  <c r="AB35" i="8"/>
  <c r="AC35" i="8" s="1"/>
  <c r="AN28" i="8"/>
  <c r="AO28" i="8" s="1"/>
  <c r="M19" i="8"/>
  <c r="N19" i="8" s="1"/>
  <c r="U35" i="8"/>
  <c r="AB25" i="8"/>
  <c r="AC25" i="8" s="1"/>
  <c r="AB23" i="8"/>
  <c r="AC23" i="8" s="1"/>
  <c r="AA16" i="8"/>
  <c r="P128" i="8"/>
  <c r="Q128" i="8" s="1"/>
  <c r="P101" i="8"/>
  <c r="Q101" i="8" s="1"/>
  <c r="AN98" i="8"/>
  <c r="AO98" i="8" s="1"/>
  <c r="AM81" i="8"/>
  <c r="AM72" i="8"/>
  <c r="AA25" i="8"/>
  <c r="AN141" i="8"/>
  <c r="AO141" i="8" s="1"/>
  <c r="AN140" i="8"/>
  <c r="AO140" i="8" s="1"/>
  <c r="M132" i="8"/>
  <c r="N132" i="8" s="1"/>
  <c r="S131" i="8"/>
  <c r="T131" i="8" s="1"/>
  <c r="AG130" i="8"/>
  <c r="O128" i="8"/>
  <c r="U127" i="8"/>
  <c r="AE125" i="8"/>
  <c r="AF125" i="8" s="1"/>
  <c r="Y124" i="8"/>
  <c r="Z124" i="8" s="1"/>
  <c r="P117" i="8"/>
  <c r="Q117" i="8" s="1"/>
  <c r="O114" i="8"/>
  <c r="AK112" i="8"/>
  <c r="AL112" i="8" s="1"/>
  <c r="AB111" i="8"/>
  <c r="AC111" i="8" s="1"/>
  <c r="Y110" i="8"/>
  <c r="Z110" i="8" s="1"/>
  <c r="AG105" i="8"/>
  <c r="M102" i="8"/>
  <c r="N102" i="8" s="1"/>
  <c r="M101" i="8"/>
  <c r="N101" i="8" s="1"/>
  <c r="AM98" i="8"/>
  <c r="AE95" i="8"/>
  <c r="AF95" i="8" s="1"/>
  <c r="AB94" i="8"/>
  <c r="AC94" i="8" s="1"/>
  <c r="U92" i="8"/>
  <c r="AM61" i="8"/>
  <c r="P58" i="8"/>
  <c r="Q58" i="8" s="1"/>
  <c r="S43" i="8"/>
  <c r="T43" i="8" s="1"/>
  <c r="S41" i="8"/>
  <c r="T41" i="8" s="1"/>
  <c r="S35" i="8"/>
  <c r="T35" i="8" s="1"/>
  <c r="P33" i="8"/>
  <c r="Q33" i="8" s="1"/>
  <c r="AA24" i="8"/>
  <c r="AB17" i="8"/>
  <c r="AC17" i="8" s="1"/>
  <c r="AE142" i="8"/>
  <c r="AF142" i="8" s="1"/>
  <c r="AM141" i="8"/>
  <c r="Y136" i="8"/>
  <c r="Z136" i="8" s="1"/>
  <c r="V135" i="8"/>
  <c r="W135" i="8" s="1"/>
  <c r="AH133" i="8"/>
  <c r="AI133" i="8" s="1"/>
  <c r="O121" i="8"/>
  <c r="O117" i="8"/>
  <c r="Y113" i="8"/>
  <c r="Z113" i="8" s="1"/>
  <c r="Y111" i="8"/>
  <c r="Z111" i="8" s="1"/>
  <c r="AA104" i="8"/>
  <c r="AB71" i="8"/>
  <c r="AC71" i="8" s="1"/>
  <c r="AB60" i="8"/>
  <c r="AC60" i="8" s="1"/>
  <c r="O58" i="8"/>
  <c r="AH56" i="8"/>
  <c r="AI56" i="8" s="1"/>
  <c r="Y55" i="8"/>
  <c r="Z55" i="8" s="1"/>
  <c r="AH50" i="8"/>
  <c r="AI50" i="8" s="1"/>
  <c r="AA49" i="8"/>
  <c r="P34" i="8"/>
  <c r="Q34" i="8" s="1"/>
  <c r="AX20" i="7"/>
  <c r="AM16" i="8"/>
  <c r="AH139" i="8"/>
  <c r="AI139" i="8" s="1"/>
  <c r="P111" i="8"/>
  <c r="Q111" i="8" s="1"/>
  <c r="AH51" i="8"/>
  <c r="AI51" i="8" s="1"/>
  <c r="AA27" i="8"/>
  <c r="AG20" i="8"/>
  <c r="V16" i="8"/>
  <c r="W16" i="8" s="1"/>
  <c r="S141" i="8"/>
  <c r="T141" i="8" s="1"/>
  <c r="U140" i="8"/>
  <c r="AG139" i="8"/>
  <c r="O139" i="8"/>
  <c r="AB138" i="8"/>
  <c r="AC138" i="8" s="1"/>
  <c r="AK136" i="8"/>
  <c r="AL136" i="8" s="1"/>
  <c r="AA133" i="8"/>
  <c r="AH131" i="8"/>
  <c r="AI131" i="8" s="1"/>
  <c r="U130" i="8"/>
  <c r="AH129" i="8"/>
  <c r="AI129" i="8" s="1"/>
  <c r="U128" i="8"/>
  <c r="AB117" i="8"/>
  <c r="AC117" i="8" s="1"/>
  <c r="O115" i="8"/>
  <c r="AN111" i="8"/>
  <c r="AO111" i="8" s="1"/>
  <c r="O111" i="8"/>
  <c r="AB104" i="8"/>
  <c r="AC104" i="8" s="1"/>
  <c r="AE103" i="8"/>
  <c r="AF103" i="8" s="1"/>
  <c r="AE98" i="8"/>
  <c r="AF98" i="8" s="1"/>
  <c r="AH96" i="8"/>
  <c r="AI96" i="8" s="1"/>
  <c r="AN94" i="8"/>
  <c r="AO94" i="8" s="1"/>
  <c r="AE92" i="8"/>
  <c r="AF92" i="8" s="1"/>
  <c r="V90" i="8"/>
  <c r="W90" i="8" s="1"/>
  <c r="AA83" i="8"/>
  <c r="AK75" i="8"/>
  <c r="AL75" i="8" s="1"/>
  <c r="M74" i="8"/>
  <c r="N74" i="8" s="1"/>
  <c r="V64" i="8"/>
  <c r="W64" i="8" s="1"/>
  <c r="AA62" i="8"/>
  <c r="AB56" i="8"/>
  <c r="AC56" i="8" s="1"/>
  <c r="P53" i="8"/>
  <c r="Q53" i="8" s="1"/>
  <c r="AG51" i="8"/>
  <c r="Y49" i="8"/>
  <c r="Z49" i="8" s="1"/>
  <c r="O33" i="8"/>
  <c r="AB142" i="8"/>
  <c r="AC142" i="8" s="1"/>
  <c r="AN132" i="8"/>
  <c r="AO132" i="8" s="1"/>
  <c r="P122" i="8"/>
  <c r="Q122" i="8" s="1"/>
  <c r="AA117" i="8"/>
  <c r="AM111" i="8"/>
  <c r="U109" i="8"/>
  <c r="AG96" i="8"/>
  <c r="AH87" i="8"/>
  <c r="AI87" i="8" s="1"/>
  <c r="AA81" i="8"/>
  <c r="AM74" i="8"/>
  <c r="U65" i="8"/>
  <c r="U64" i="8"/>
  <c r="P63" i="8"/>
  <c r="Q63" i="8" s="1"/>
  <c r="AA56" i="8"/>
  <c r="AB55" i="8"/>
  <c r="AC55" i="8" s="1"/>
  <c r="V54" i="8"/>
  <c r="W54" i="8" s="1"/>
  <c r="AN47" i="8"/>
  <c r="AO47" i="8" s="1"/>
  <c r="V41" i="8"/>
  <c r="W41" i="8" s="1"/>
  <c r="S140" i="8"/>
  <c r="T140" i="8" s="1"/>
  <c r="AK135" i="8"/>
  <c r="AL135" i="8" s="1"/>
  <c r="AK134" i="8"/>
  <c r="AL134" i="8" s="1"/>
  <c r="Y133" i="8"/>
  <c r="Z133" i="8" s="1"/>
  <c r="AA131" i="8"/>
  <c r="S130" i="8"/>
  <c r="T130" i="8" s="1"/>
  <c r="M115" i="8"/>
  <c r="N115" i="8" s="1"/>
  <c r="AE113" i="8"/>
  <c r="AF113" i="8" s="1"/>
  <c r="S109" i="8"/>
  <c r="T109" i="8" s="1"/>
  <c r="P102" i="8"/>
  <c r="Q102" i="8" s="1"/>
  <c r="AG87" i="8"/>
  <c r="U82" i="8"/>
  <c r="Y81" i="8"/>
  <c r="Z81" i="8" s="1"/>
  <c r="V80" i="8"/>
  <c r="W80" i="8" s="1"/>
  <c r="AG75" i="8"/>
  <c r="AK74" i="8"/>
  <c r="AL74" i="8" s="1"/>
  <c r="O63" i="8"/>
  <c r="M61" i="8"/>
  <c r="N61" i="8" s="1"/>
  <c r="U54" i="8"/>
  <c r="AM47" i="8"/>
  <c r="S30" i="8"/>
  <c r="T30" i="8" s="1"/>
  <c r="AN16" i="8"/>
  <c r="AO16" i="8" s="1"/>
  <c r="Y85" i="8"/>
  <c r="Z85" i="8" s="1"/>
  <c r="AE65" i="8"/>
  <c r="AF65" i="8" s="1"/>
  <c r="AH65" i="8"/>
  <c r="AI65" i="8" s="1"/>
  <c r="AM26" i="8"/>
  <c r="AN26" i="8"/>
  <c r="AO26" i="8" s="1"/>
  <c r="U66" i="8"/>
  <c r="V66" i="8"/>
  <c r="W66" i="8" s="1"/>
  <c r="AH62" i="8"/>
  <c r="AI62" i="8" s="1"/>
  <c r="AG62" i="8"/>
  <c r="Y109" i="8"/>
  <c r="Z109" i="8" s="1"/>
  <c r="AB109" i="8"/>
  <c r="AC109" i="8" s="1"/>
  <c r="S63" i="8"/>
  <c r="T63" i="8" s="1"/>
  <c r="U63" i="8"/>
  <c r="V63" i="8"/>
  <c r="W63" i="8" s="1"/>
  <c r="AG49" i="8"/>
  <c r="AE49" i="8"/>
  <c r="AF49" i="8" s="1"/>
  <c r="V9" i="8"/>
  <c r="V31" i="8"/>
  <c r="W31" i="8" s="1"/>
  <c r="S31" i="8"/>
  <c r="T31" i="8" s="1"/>
  <c r="U31" i="8"/>
  <c r="AB122" i="8"/>
  <c r="AC122" i="8" s="1"/>
  <c r="AH119" i="8"/>
  <c r="AI119" i="8" s="1"/>
  <c r="AN84" i="8"/>
  <c r="AO84" i="8" s="1"/>
  <c r="AM84" i="8"/>
  <c r="O68" i="8"/>
  <c r="P68" i="8"/>
  <c r="Q68" i="8" s="1"/>
  <c r="M55" i="8"/>
  <c r="N55" i="8" s="1"/>
  <c r="O55" i="8"/>
  <c r="P55" i="8"/>
  <c r="Q55" i="8" s="1"/>
  <c r="AE41" i="8"/>
  <c r="AF41" i="8" s="1"/>
  <c r="AH41" i="8"/>
  <c r="AI41" i="8" s="1"/>
  <c r="AN40" i="8"/>
  <c r="AO40" i="8" s="1"/>
  <c r="AM40" i="8"/>
  <c r="AH18" i="8"/>
  <c r="AI18" i="8" s="1"/>
  <c r="AK102" i="8"/>
  <c r="AL102" i="8" s="1"/>
  <c r="AN102" i="8"/>
  <c r="AO102" i="8" s="1"/>
  <c r="Y70" i="8"/>
  <c r="Z70" i="8" s="1"/>
  <c r="AB70" i="8"/>
  <c r="AC70" i="8" s="1"/>
  <c r="S97" i="8"/>
  <c r="T97" i="8" s="1"/>
  <c r="V97" i="8"/>
  <c r="W97" i="8" s="1"/>
  <c r="Y92" i="8"/>
  <c r="Z92" i="8" s="1"/>
  <c r="AA92" i="8"/>
  <c r="AB92" i="8"/>
  <c r="AC92" i="8" s="1"/>
  <c r="AE79" i="8"/>
  <c r="AF79" i="8" s="1"/>
  <c r="AG79" i="8"/>
  <c r="AH79" i="8"/>
  <c r="AI79" i="8" s="1"/>
  <c r="M35" i="8"/>
  <c r="N35" i="8" s="1"/>
  <c r="O35" i="8"/>
  <c r="P35" i="8"/>
  <c r="Q35" i="8" s="1"/>
  <c r="S28" i="8"/>
  <c r="T28" i="8" s="1"/>
  <c r="V28" i="8"/>
  <c r="W28" i="8" s="1"/>
  <c r="AE35" i="8"/>
  <c r="AF35" i="8" s="1"/>
  <c r="AG35" i="8"/>
  <c r="AH35" i="8"/>
  <c r="AI35" i="8" s="1"/>
  <c r="AB140" i="8"/>
  <c r="AC140" i="8" s="1"/>
  <c r="V136" i="8"/>
  <c r="W136" i="8" s="1"/>
  <c r="V134" i="8"/>
  <c r="W134" i="8" s="1"/>
  <c r="AH126" i="8"/>
  <c r="AI126" i="8" s="1"/>
  <c r="AN123" i="8"/>
  <c r="AO123" i="8" s="1"/>
  <c r="AA122" i="8"/>
  <c r="AG119" i="8"/>
  <c r="M106" i="8"/>
  <c r="N106" i="8" s="1"/>
  <c r="O106" i="8"/>
  <c r="S105" i="8"/>
  <c r="T105" i="8" s="1"/>
  <c r="U99" i="8"/>
  <c r="V99" i="8"/>
  <c r="W99" i="8" s="1"/>
  <c r="AN93" i="8"/>
  <c r="AO93" i="8" s="1"/>
  <c r="AM92" i="8"/>
  <c r="M92" i="8"/>
  <c r="N92" i="8" s="1"/>
  <c r="AM88" i="8"/>
  <c r="AB75" i="8"/>
  <c r="AC75" i="8" s="1"/>
  <c r="U50" i="8"/>
  <c r="V50" i="8"/>
  <c r="W50" i="8" s="1"/>
  <c r="AA41" i="8"/>
  <c r="AH40" i="8"/>
  <c r="AI40" i="8" s="1"/>
  <c r="O28" i="8"/>
  <c r="AG18" i="8"/>
  <c r="U83" i="8"/>
  <c r="S83" i="8"/>
  <c r="T83" i="8" s="1"/>
  <c r="AA90" i="8"/>
  <c r="AB90" i="8"/>
  <c r="AC90" i="8" s="1"/>
  <c r="S67" i="8"/>
  <c r="T67" i="8" s="1"/>
  <c r="U67" i="8"/>
  <c r="V67" i="8"/>
  <c r="W67" i="8" s="1"/>
  <c r="U104" i="8"/>
  <c r="S104" i="8"/>
  <c r="T104" i="8" s="1"/>
  <c r="S142" i="8"/>
  <c r="T142" i="8" s="1"/>
  <c r="AA140" i="8"/>
  <c r="AA139" i="8"/>
  <c r="AM138" i="8"/>
  <c r="V138" i="8"/>
  <c r="W138" i="8" s="1"/>
  <c r="AH135" i="8"/>
  <c r="AI135" i="8" s="1"/>
  <c r="AM134" i="8"/>
  <c r="U134" i="8"/>
  <c r="U133" i="8"/>
  <c r="P132" i="8"/>
  <c r="Q132" i="8" s="1"/>
  <c r="S129" i="8"/>
  <c r="T129" i="8" s="1"/>
  <c r="S127" i="8"/>
  <c r="T127" i="8" s="1"/>
  <c r="AM123" i="8"/>
  <c r="AM120" i="8"/>
  <c r="AG117" i="8"/>
  <c r="Y116" i="8"/>
  <c r="Z116" i="8" s="1"/>
  <c r="M114" i="8"/>
  <c r="N114" i="8" s="1"/>
  <c r="AH113" i="8"/>
  <c r="AI113" i="8" s="1"/>
  <c r="O107" i="8"/>
  <c r="M107" i="8"/>
  <c r="N107" i="8" s="1"/>
  <c r="AG104" i="8"/>
  <c r="O99" i="8"/>
  <c r="AM93" i="8"/>
  <c r="AH86" i="8"/>
  <c r="AI86" i="8" s="1"/>
  <c r="AE85" i="8"/>
  <c r="AF85" i="8" s="1"/>
  <c r="AG85" i="8"/>
  <c r="AH85" i="8"/>
  <c r="AI85" i="8" s="1"/>
  <c r="AM80" i="8"/>
  <c r="AN80" i="8"/>
  <c r="AO80" i="8" s="1"/>
  <c r="AA75" i="8"/>
  <c r="AH63" i="8"/>
  <c r="AI63" i="8" s="1"/>
  <c r="O59" i="8"/>
  <c r="AG40" i="8"/>
  <c r="Y36" i="8"/>
  <c r="Z36" i="8" s="1"/>
  <c r="AA36" i="8"/>
  <c r="AB36" i="8"/>
  <c r="AC36" i="8" s="1"/>
  <c r="P25" i="8"/>
  <c r="Q25" i="8" s="1"/>
  <c r="O25" i="8"/>
  <c r="Y45" i="8"/>
  <c r="Z45" i="8" s="1"/>
  <c r="AA45" i="8"/>
  <c r="AB45" i="8"/>
  <c r="AC45" i="8" s="1"/>
  <c r="AE141" i="8"/>
  <c r="AF141" i="8" s="1"/>
  <c r="AE137" i="8"/>
  <c r="AF137" i="8" s="1"/>
  <c r="AG135" i="8"/>
  <c r="AH132" i="8"/>
  <c r="AI132" i="8" s="1"/>
  <c r="AN129" i="8"/>
  <c r="AO129" i="8" s="1"/>
  <c r="V125" i="8"/>
  <c r="W125" i="8" s="1"/>
  <c r="M120" i="8"/>
  <c r="N120" i="8" s="1"/>
  <c r="S118" i="8"/>
  <c r="T118" i="8" s="1"/>
  <c r="AK114" i="8"/>
  <c r="AL114" i="8" s="1"/>
  <c r="AK107" i="8"/>
  <c r="AL107" i="8" s="1"/>
  <c r="AN107" i="8"/>
  <c r="AO107" i="8" s="1"/>
  <c r="AE104" i="8"/>
  <c r="AF104" i="8" s="1"/>
  <c r="P100" i="8"/>
  <c r="Q100" i="8" s="1"/>
  <c r="M100" i="8"/>
  <c r="N100" i="8" s="1"/>
  <c r="M99" i="8"/>
  <c r="N99" i="8" s="1"/>
  <c r="AE88" i="8"/>
  <c r="AF88" i="8" s="1"/>
  <c r="AB85" i="8"/>
  <c r="AC85" i="8" s="1"/>
  <c r="AM69" i="8"/>
  <c r="AN69" i="8"/>
  <c r="AO69" i="8" s="1"/>
  <c r="AG68" i="8"/>
  <c r="AG65" i="8"/>
  <c r="AN60" i="8"/>
  <c r="AO60" i="8" s="1"/>
  <c r="M59" i="8"/>
  <c r="N59" i="8" s="1"/>
  <c r="AN25" i="8"/>
  <c r="AO25" i="8" s="1"/>
  <c r="AH20" i="8"/>
  <c r="AI20" i="8" s="1"/>
  <c r="AM94" i="8"/>
  <c r="O94" i="8"/>
  <c r="O88" i="8"/>
  <c r="O75" i="8"/>
  <c r="AN62" i="8"/>
  <c r="AO62" i="8" s="1"/>
  <c r="U62" i="8"/>
  <c r="AM57" i="8"/>
  <c r="AN55" i="8"/>
  <c r="AO55" i="8" s="1"/>
  <c r="O53" i="8"/>
  <c r="U51" i="8"/>
  <c r="AM49" i="8"/>
  <c r="AB32" i="8"/>
  <c r="AC32" i="8" s="1"/>
  <c r="AB24" i="8"/>
  <c r="AC24" i="8" s="1"/>
  <c r="AM23" i="8"/>
  <c r="U23" i="8"/>
  <c r="O22" i="8"/>
  <c r="AA95" i="8"/>
  <c r="U93" i="8"/>
  <c r="M88" i="8"/>
  <c r="N88" i="8" s="1"/>
  <c r="AG78" i="8"/>
  <c r="AM62" i="8"/>
  <c r="O61" i="8"/>
  <c r="AK57" i="8"/>
  <c r="AL57" i="8" s="1"/>
  <c r="AK55" i="8"/>
  <c r="AL55" i="8" s="1"/>
  <c r="AK49" i="8"/>
  <c r="AL49" i="8" s="1"/>
  <c r="AH47" i="8"/>
  <c r="AI47" i="8" s="1"/>
  <c r="AK41" i="8"/>
  <c r="AL41" i="8" s="1"/>
  <c r="AA33" i="8"/>
  <c r="Y32" i="8"/>
  <c r="Z32" i="8" s="1"/>
  <c r="AK19" i="8"/>
  <c r="AL19" i="8" s="1"/>
  <c r="AH101" i="8"/>
  <c r="AI101" i="8" s="1"/>
  <c r="AG101" i="8"/>
  <c r="U95" i="8"/>
  <c r="S95" i="8"/>
  <c r="T95" i="8" s="1"/>
  <c r="AK45" i="8"/>
  <c r="AL45" i="8" s="1"/>
  <c r="AN45" i="8"/>
  <c r="AO45" i="8" s="1"/>
  <c r="M72" i="8"/>
  <c r="N72" i="8" s="1"/>
  <c r="P72" i="8"/>
  <c r="Q72" i="8" s="1"/>
  <c r="AE80" i="8"/>
  <c r="AF80" i="8" s="1"/>
  <c r="AH80" i="8"/>
  <c r="AI80" i="8" s="1"/>
  <c r="V57" i="8"/>
  <c r="W57" i="8" s="1"/>
  <c r="S57" i="8"/>
  <c r="T57" i="8" s="1"/>
  <c r="U57" i="8"/>
  <c r="P27" i="8"/>
  <c r="Q27" i="8" s="1"/>
  <c r="O27" i="8"/>
  <c r="AE32" i="8"/>
  <c r="AF32" i="8" s="1"/>
  <c r="AH32" i="8"/>
  <c r="AI32" i="8" s="1"/>
  <c r="U42" i="8"/>
  <c r="V42" i="8"/>
  <c r="W42" i="8" s="1"/>
  <c r="AH31" i="8"/>
  <c r="AI31" i="8" s="1"/>
  <c r="AE31" i="8"/>
  <c r="AF31" i="8" s="1"/>
  <c r="M73" i="8"/>
  <c r="N73" i="8" s="1"/>
  <c r="P73" i="8"/>
  <c r="Q73" i="8" s="1"/>
  <c r="M39" i="8"/>
  <c r="N39" i="8" s="1"/>
  <c r="O39" i="8"/>
  <c r="P39" i="8"/>
  <c r="Q39" i="8" s="1"/>
  <c r="AN36" i="8"/>
  <c r="AO36" i="8" s="1"/>
  <c r="AM36" i="8"/>
  <c r="AG23" i="8"/>
  <c r="AH23" i="8"/>
  <c r="AI23" i="8" s="1"/>
  <c r="M98" i="8"/>
  <c r="N98" i="8" s="1"/>
  <c r="O98" i="8"/>
  <c r="AM142" i="8"/>
  <c r="AG136" i="8"/>
  <c r="P124" i="8"/>
  <c r="Q124" i="8" s="1"/>
  <c r="S87" i="8"/>
  <c r="T87" i="8" s="1"/>
  <c r="U87" i="8"/>
  <c r="AH69" i="8"/>
  <c r="AI69" i="8" s="1"/>
  <c r="AN58" i="8"/>
  <c r="AO58" i="8" s="1"/>
  <c r="AB30" i="8"/>
  <c r="AC30" i="8" s="1"/>
  <c r="AA30" i="8"/>
  <c r="AG19" i="8"/>
  <c r="AH19" i="8"/>
  <c r="AI19" i="8" s="1"/>
  <c r="Y37" i="8"/>
  <c r="Z37" i="8" s="1"/>
  <c r="AA37" i="8"/>
  <c r="AB37" i="8"/>
  <c r="AC37" i="8" s="1"/>
  <c r="M29" i="8"/>
  <c r="N29" i="8" s="1"/>
  <c r="O29" i="8"/>
  <c r="P29" i="8"/>
  <c r="Q29" i="8" s="1"/>
  <c r="AN43" i="8"/>
  <c r="AO43" i="8" s="1"/>
  <c r="AM43" i="8"/>
  <c r="M91" i="8"/>
  <c r="N91" i="8" s="1"/>
  <c r="P91" i="8"/>
  <c r="Q91" i="8" s="1"/>
  <c r="AN142" i="8"/>
  <c r="AO142" i="8" s="1"/>
  <c r="P133" i="8"/>
  <c r="Q133" i="8" s="1"/>
  <c r="AH124" i="8"/>
  <c r="AI124" i="8" s="1"/>
  <c r="AM107" i="8"/>
  <c r="AB102" i="8"/>
  <c r="AC102" i="8" s="1"/>
  <c r="AN143" i="8"/>
  <c r="AO143" i="8" s="1"/>
  <c r="AH137" i="8"/>
  <c r="AI137" i="8" s="1"/>
  <c r="AA134" i="8"/>
  <c r="O133" i="8"/>
  <c r="AB130" i="8"/>
  <c r="AC130" i="8" s="1"/>
  <c r="AA128" i="8"/>
  <c r="AG124" i="8"/>
  <c r="O124" i="8"/>
  <c r="AA120" i="8"/>
  <c r="AB119" i="8"/>
  <c r="AC119" i="8" s="1"/>
  <c r="V117" i="8"/>
  <c r="W117" i="8" s="1"/>
  <c r="AB113" i="8"/>
  <c r="AC113" i="8" s="1"/>
  <c r="O113" i="8"/>
  <c r="AB110" i="8"/>
  <c r="AC110" i="8" s="1"/>
  <c r="V104" i="8"/>
  <c r="W104" i="8" s="1"/>
  <c r="AA102" i="8"/>
  <c r="AN101" i="8"/>
  <c r="AO101" i="8" s="1"/>
  <c r="AB98" i="8"/>
  <c r="AC98" i="8" s="1"/>
  <c r="AA93" i="8"/>
  <c r="AN90" i="8"/>
  <c r="AO90" i="8" s="1"/>
  <c r="P87" i="8"/>
  <c r="Q87" i="8" s="1"/>
  <c r="AG86" i="8"/>
  <c r="P85" i="8"/>
  <c r="Q85" i="8" s="1"/>
  <c r="AB80" i="8"/>
  <c r="AC80" i="8" s="1"/>
  <c r="Y74" i="8"/>
  <c r="Z74" i="8" s="1"/>
  <c r="AB74" i="8"/>
  <c r="AC74" i="8" s="1"/>
  <c r="AG69" i="8"/>
  <c r="P69" i="8"/>
  <c r="Q69" i="8" s="1"/>
  <c r="AM58" i="8"/>
  <c r="AN53" i="8"/>
  <c r="AO53" i="8" s="1"/>
  <c r="V39" i="8"/>
  <c r="W39" i="8" s="1"/>
  <c r="AE28" i="8"/>
  <c r="AF28" i="8" s="1"/>
  <c r="AG28" i="8"/>
  <c r="AH28" i="8"/>
  <c r="AI28" i="8" s="1"/>
  <c r="U22" i="8"/>
  <c r="S22" i="8"/>
  <c r="T22" i="8" s="1"/>
  <c r="V22" i="8"/>
  <c r="W22" i="8" s="1"/>
  <c r="S89" i="8"/>
  <c r="T89" i="8" s="1"/>
  <c r="U89" i="8"/>
  <c r="AK70" i="8"/>
  <c r="AL70" i="8" s="1"/>
  <c r="AN70" i="8"/>
  <c r="AO70" i="8" s="1"/>
  <c r="V68" i="8"/>
  <c r="W68" i="8" s="1"/>
  <c r="U68" i="8"/>
  <c r="P23" i="8"/>
  <c r="Q23" i="8" s="1"/>
  <c r="O23" i="8"/>
  <c r="AB76" i="8"/>
  <c r="AC76" i="8" s="1"/>
  <c r="AA76" i="8"/>
  <c r="AE122" i="8"/>
  <c r="AF122" i="8" s="1"/>
  <c r="AG83" i="8"/>
  <c r="AH83" i="8"/>
  <c r="AI83" i="8" s="1"/>
  <c r="AM68" i="8"/>
  <c r="AN68" i="8"/>
  <c r="AO68" i="8" s="1"/>
  <c r="AA47" i="8"/>
  <c r="AB47" i="8"/>
  <c r="AC47" i="8" s="1"/>
  <c r="O24" i="8"/>
  <c r="P24" i="8"/>
  <c r="Q24" i="8" s="1"/>
  <c r="Y46" i="8"/>
  <c r="Z46" i="8" s="1"/>
  <c r="AB46" i="8"/>
  <c r="AC46" i="8" s="1"/>
  <c r="AM44" i="8"/>
  <c r="AK44" i="8"/>
  <c r="AL44" i="8" s="1"/>
  <c r="AN44" i="8"/>
  <c r="AO44" i="8" s="1"/>
  <c r="AM38" i="8"/>
  <c r="AN38" i="8"/>
  <c r="AO38" i="8" s="1"/>
  <c r="S69" i="8"/>
  <c r="T69" i="8" s="1"/>
  <c r="U69" i="8"/>
  <c r="V69" i="8"/>
  <c r="W69" i="8" s="1"/>
  <c r="AB128" i="8"/>
  <c r="AC128" i="8" s="1"/>
  <c r="U125" i="8"/>
  <c r="AG118" i="8"/>
  <c r="P113" i="8"/>
  <c r="Q113" i="8" s="1"/>
  <c r="P141" i="8"/>
  <c r="Q141" i="8" s="1"/>
  <c r="AG140" i="8"/>
  <c r="AN139" i="8"/>
  <c r="AO139" i="8" s="1"/>
  <c r="V139" i="8"/>
  <c r="W139" i="8" s="1"/>
  <c r="P138" i="8"/>
  <c r="Y135" i="8"/>
  <c r="Z135" i="8" s="1"/>
  <c r="V132" i="8"/>
  <c r="W132" i="8" s="1"/>
  <c r="AN131" i="8"/>
  <c r="AO131" i="8" s="1"/>
  <c r="AN130" i="8"/>
  <c r="AO130" i="8" s="1"/>
  <c r="AA130" i="8"/>
  <c r="AB123" i="8"/>
  <c r="AC123" i="8" s="1"/>
  <c r="AG121" i="8"/>
  <c r="AA119" i="8"/>
  <c r="V114" i="8"/>
  <c r="W114" i="8" s="1"/>
  <c r="P112" i="8"/>
  <c r="Q112" i="8" s="1"/>
  <c r="P107" i="8"/>
  <c r="Q107" i="8" s="1"/>
  <c r="P103" i="8"/>
  <c r="Q103" i="8" s="1"/>
  <c r="AK101" i="8"/>
  <c r="AL101" i="8" s="1"/>
  <c r="AA98" i="8"/>
  <c r="V96" i="8"/>
  <c r="W96" i="8" s="1"/>
  <c r="V95" i="8"/>
  <c r="W95" i="8" s="1"/>
  <c r="Y93" i="8"/>
  <c r="Z93" i="8" s="1"/>
  <c r="AE91" i="8"/>
  <c r="AF91" i="8" s="1"/>
  <c r="AM90" i="8"/>
  <c r="V89" i="8"/>
  <c r="W89" i="8" s="1"/>
  <c r="AG88" i="8"/>
  <c r="AM87" i="8"/>
  <c r="O87" i="8"/>
  <c r="O85" i="8"/>
  <c r="AA80" i="8"/>
  <c r="AB78" i="8"/>
  <c r="AC78" i="8" s="1"/>
  <c r="AH77" i="8"/>
  <c r="AI77" i="8" s="1"/>
  <c r="V74" i="8"/>
  <c r="W74" i="8" s="1"/>
  <c r="O69" i="8"/>
  <c r="AE64" i="8"/>
  <c r="AF64" i="8" s="1"/>
  <c r="AH64" i="8"/>
  <c r="AI64" i="8" s="1"/>
  <c r="M62" i="8"/>
  <c r="N62" i="8" s="1"/>
  <c r="P62" i="8"/>
  <c r="Q62" i="8" s="1"/>
  <c r="AH54" i="8"/>
  <c r="AI54" i="8" s="1"/>
  <c r="AM53" i="8"/>
  <c r="AH49" i="8"/>
  <c r="AI49" i="8" s="1"/>
  <c r="V45" i="8"/>
  <c r="W45" i="8" s="1"/>
  <c r="U45" i="8"/>
  <c r="AB44" i="8"/>
  <c r="AC44" i="8" s="1"/>
  <c r="U39" i="8"/>
  <c r="M36" i="8"/>
  <c r="N36" i="8" s="1"/>
  <c r="O36" i="8"/>
  <c r="P36" i="8"/>
  <c r="Q36" i="8" s="1"/>
  <c r="AE33" i="8"/>
  <c r="AF33" i="8" s="1"/>
  <c r="AM30" i="8"/>
  <c r="V30" i="8"/>
  <c r="W30" i="8" s="1"/>
  <c r="S19" i="8"/>
  <c r="T19" i="8" s="1"/>
  <c r="U19" i="8"/>
  <c r="V19" i="8"/>
  <c r="W19" i="8" s="1"/>
  <c r="O141" i="8"/>
  <c r="AM139" i="8"/>
  <c r="O138" i="8"/>
  <c r="Y134" i="8"/>
  <c r="Z134" i="8" s="1"/>
  <c r="U132" i="8"/>
  <c r="AB129" i="8"/>
  <c r="AC129" i="8" s="1"/>
  <c r="AE121" i="8"/>
  <c r="AF121" i="8" s="1"/>
  <c r="Y120" i="8"/>
  <c r="Z120" i="8" s="1"/>
  <c r="U116" i="8"/>
  <c r="U114" i="8"/>
  <c r="AH108" i="8"/>
  <c r="AI108" i="8" s="1"/>
  <c r="O100" i="8"/>
  <c r="AB84" i="8"/>
  <c r="AC84" i="8" s="1"/>
  <c r="AN83" i="8"/>
  <c r="AO83" i="8" s="1"/>
  <c r="Y78" i="8"/>
  <c r="Z78" i="8" s="1"/>
  <c r="AG77" i="8"/>
  <c r="AH76" i="8"/>
  <c r="AI76" i="8" s="1"/>
  <c r="AM75" i="8"/>
  <c r="AM70" i="8"/>
  <c r="M70" i="8"/>
  <c r="N70" i="8" s="1"/>
  <c r="O70" i="8"/>
  <c r="S68" i="8"/>
  <c r="T68" i="8" s="1"/>
  <c r="AH67" i="8"/>
  <c r="AI67" i="8" s="1"/>
  <c r="AA64" i="8"/>
  <c r="M60" i="8"/>
  <c r="N60" i="8" s="1"/>
  <c r="O60" i="8"/>
  <c r="P60" i="8"/>
  <c r="Q60" i="8" s="1"/>
  <c r="AA59" i="8"/>
  <c r="AB59" i="8"/>
  <c r="AC59" i="8" s="1"/>
  <c r="AG54" i="8"/>
  <c r="AM45" i="8"/>
  <c r="AG32" i="8"/>
  <c r="M23" i="8"/>
  <c r="N23" i="8" s="1"/>
  <c r="U20" i="8"/>
  <c r="V20" i="8"/>
  <c r="W20" i="8" s="1"/>
  <c r="V84" i="8"/>
  <c r="W84" i="8" s="1"/>
  <c r="AB82" i="8"/>
  <c r="AC82" i="8" s="1"/>
  <c r="AA68" i="8"/>
  <c r="AH66" i="8"/>
  <c r="AI66" i="8" s="1"/>
  <c r="AB58" i="8"/>
  <c r="AC58" i="8" s="1"/>
  <c r="AB53" i="8"/>
  <c r="AC53" i="8" s="1"/>
  <c r="O47" i="8"/>
  <c r="P47" i="8"/>
  <c r="Q47" i="8" s="1"/>
  <c r="AM35" i="8"/>
  <c r="AN35" i="8"/>
  <c r="AO35" i="8" s="1"/>
  <c r="V36" i="8"/>
  <c r="W36" i="8" s="1"/>
  <c r="U36" i="8"/>
  <c r="S29" i="8"/>
  <c r="T29" i="8" s="1"/>
  <c r="U29" i="8"/>
  <c r="Y28" i="8"/>
  <c r="Z28" i="8" s="1"/>
  <c r="AA28" i="8"/>
  <c r="AB28" i="8"/>
  <c r="AC28" i="8" s="1"/>
  <c r="AN27" i="8"/>
  <c r="AO27" i="8" s="1"/>
  <c r="AM27" i="8"/>
  <c r="AM64" i="8"/>
  <c r="AE56" i="8"/>
  <c r="AF56" i="8" s="1"/>
  <c r="P46" i="8"/>
  <c r="Q46" i="8" s="1"/>
  <c r="Y22" i="8"/>
  <c r="Z22" i="8" s="1"/>
  <c r="AA22" i="8"/>
  <c r="AB22" i="8"/>
  <c r="AC22" i="8" s="1"/>
  <c r="O17" i="8"/>
  <c r="P17" i="8"/>
  <c r="Q17" i="8" s="1"/>
  <c r="AG39" i="8"/>
  <c r="AH39" i="8"/>
  <c r="AI39" i="8" s="1"/>
  <c r="AK54" i="8"/>
  <c r="AL54" i="8" s="1"/>
  <c r="AN54" i="8"/>
  <c r="AO54" i="8" s="1"/>
  <c r="Y34" i="8"/>
  <c r="Z34" i="8" s="1"/>
  <c r="AA34" i="8"/>
  <c r="AB34" i="8"/>
  <c r="AC34" i="8" s="1"/>
  <c r="S32" i="8"/>
  <c r="T32" i="8" s="1"/>
  <c r="U32" i="8"/>
  <c r="S55" i="8"/>
  <c r="T55" i="8" s="1"/>
  <c r="AG47" i="8"/>
  <c r="AH38" i="8"/>
  <c r="AI38" i="8" s="1"/>
  <c r="AB33" i="8"/>
  <c r="AC33" i="8" s="1"/>
  <c r="AM32" i="8"/>
  <c r="AN32" i="8"/>
  <c r="AO32" i="8" s="1"/>
  <c r="M25" i="8"/>
  <c r="N25" i="8" s="1"/>
  <c r="AG22" i="8"/>
  <c r="AH22" i="8"/>
  <c r="AI22" i="8" s="1"/>
  <c r="Y19" i="8"/>
  <c r="Z19" i="8" s="1"/>
  <c r="Z16" i="8"/>
  <c r="AA42" i="8"/>
  <c r="AE38" i="8"/>
  <c r="AF38" i="8" s="1"/>
  <c r="AG17" i="8"/>
  <c r="AH17" i="8"/>
  <c r="AI17" i="8" s="1"/>
  <c r="AM25" i="8"/>
  <c r="P22" i="8"/>
  <c r="Q22" i="8" s="1"/>
  <c r="S21" i="8"/>
  <c r="T21" i="8" s="1"/>
  <c r="U16" i="8"/>
  <c r="AH16" i="8"/>
  <c r="AI16" i="8" s="1"/>
  <c r="AG16" i="8"/>
  <c r="P16" i="8"/>
  <c r="Q16" i="8" s="1"/>
  <c r="Q134" i="8"/>
  <c r="Q127" i="8"/>
  <c r="S112" i="8"/>
  <c r="T112" i="8" s="1"/>
  <c r="V112" i="8"/>
  <c r="Q96" i="8"/>
  <c r="O65" i="8"/>
  <c r="P65" i="8"/>
  <c r="M65" i="8"/>
  <c r="N65" i="8" s="1"/>
  <c r="Y87" i="8"/>
  <c r="Z87" i="8" s="1"/>
  <c r="AA87" i="8"/>
  <c r="AB87" i="8"/>
  <c r="AC87" i="8" s="1"/>
  <c r="Y125" i="8"/>
  <c r="Z125" i="8" s="1"/>
  <c r="AA125" i="8"/>
  <c r="AK117" i="8"/>
  <c r="AL117" i="8" s="1"/>
  <c r="AN117" i="8"/>
  <c r="AO117" i="8" s="1"/>
  <c r="U59" i="8"/>
  <c r="V59" i="8"/>
  <c r="W59" i="8" s="1"/>
  <c r="AK127" i="8"/>
  <c r="AL127" i="8" s="1"/>
  <c r="AM127" i="8"/>
  <c r="U110" i="8"/>
  <c r="V110" i="8"/>
  <c r="W110" i="8" s="1"/>
  <c r="AE84" i="8"/>
  <c r="AF84" i="8" s="1"/>
  <c r="AH84" i="8"/>
  <c r="AI84" i="8" s="1"/>
  <c r="AG84" i="8"/>
  <c r="AG115" i="8"/>
  <c r="AH115" i="8"/>
  <c r="AI115" i="8" s="1"/>
  <c r="AK95" i="8"/>
  <c r="AL95" i="8" s="1"/>
  <c r="AM95" i="8"/>
  <c r="Y79" i="8"/>
  <c r="Z79" i="8" s="1"/>
  <c r="AB79" i="8"/>
  <c r="AC79" i="8" s="1"/>
  <c r="AE61" i="8"/>
  <c r="AF61" i="8" s="1"/>
  <c r="AG61" i="8"/>
  <c r="AH61" i="8"/>
  <c r="AI61" i="8" s="1"/>
  <c r="M105" i="8"/>
  <c r="N105" i="8" s="1"/>
  <c r="O105" i="8"/>
  <c r="P64" i="8"/>
  <c r="O64" i="8"/>
  <c r="Y126" i="8"/>
  <c r="Z126" i="8" s="1"/>
  <c r="AA126" i="8"/>
  <c r="Y118" i="8"/>
  <c r="Z118" i="8" s="1"/>
  <c r="AA118" i="8"/>
  <c r="U107" i="8"/>
  <c r="V107" i="8"/>
  <c r="W107" i="8" s="1"/>
  <c r="AE105" i="8"/>
  <c r="AF105" i="8" s="1"/>
  <c r="S102" i="8"/>
  <c r="T102" i="8" s="1"/>
  <c r="U102" i="8"/>
  <c r="V102" i="8"/>
  <c r="AG100" i="8"/>
  <c r="AH100" i="8"/>
  <c r="AI100" i="8" s="1"/>
  <c r="AH94" i="8"/>
  <c r="AI94" i="8" s="1"/>
  <c r="AE94" i="8"/>
  <c r="AF94" i="8" s="1"/>
  <c r="AG94" i="8"/>
  <c r="AE81" i="8"/>
  <c r="AF81" i="8" s="1"/>
  <c r="AG81" i="8"/>
  <c r="AH81" i="8"/>
  <c r="AI81" i="8" s="1"/>
  <c r="AM73" i="8"/>
  <c r="AN73" i="8"/>
  <c r="AO73" i="8" s="1"/>
  <c r="M125" i="8"/>
  <c r="N125" i="8" s="1"/>
  <c r="O125" i="8"/>
  <c r="U115" i="8"/>
  <c r="V115" i="8"/>
  <c r="W115" i="8" s="1"/>
  <c r="Y127" i="8"/>
  <c r="Z127" i="8" s="1"/>
  <c r="AA127" i="8"/>
  <c r="O84" i="8"/>
  <c r="P84" i="8"/>
  <c r="O93" i="8"/>
  <c r="P93" i="8"/>
  <c r="P30" i="8"/>
  <c r="O30" i="8"/>
  <c r="M109" i="8"/>
  <c r="N109" i="8" s="1"/>
  <c r="P109" i="8"/>
  <c r="AG110" i="8"/>
  <c r="AH110" i="8"/>
  <c r="AI110" i="8" s="1"/>
  <c r="AN137" i="8"/>
  <c r="AO137" i="8" s="1"/>
  <c r="AB137" i="8"/>
  <c r="AC137" i="8" s="1"/>
  <c r="P137" i="8"/>
  <c r="AH128" i="8"/>
  <c r="AI128" i="8" s="1"/>
  <c r="P123" i="8"/>
  <c r="AB121" i="8"/>
  <c r="AC121" i="8" s="1"/>
  <c r="AA112" i="8"/>
  <c r="AB112" i="8"/>
  <c r="AC112" i="8" s="1"/>
  <c r="AK106" i="8"/>
  <c r="AL106" i="8" s="1"/>
  <c r="AN106" i="8"/>
  <c r="AO106" i="8" s="1"/>
  <c r="AP105" i="8"/>
  <c r="AM99" i="8"/>
  <c r="AN99" i="8"/>
  <c r="AO99" i="8" s="1"/>
  <c r="U91" i="8"/>
  <c r="V91" i="8"/>
  <c r="W91" i="8" s="1"/>
  <c r="AG90" i="8"/>
  <c r="AH90" i="8"/>
  <c r="AI90" i="8" s="1"/>
  <c r="AE27" i="8"/>
  <c r="AF27" i="8" s="1"/>
  <c r="AG27" i="8"/>
  <c r="AH27" i="8"/>
  <c r="AI27" i="8" s="1"/>
  <c r="U72" i="8"/>
  <c r="V72" i="8"/>
  <c r="W72" i="8" s="1"/>
  <c r="S72" i="8"/>
  <c r="T72" i="8" s="1"/>
  <c r="O31" i="8"/>
  <c r="P31" i="8"/>
  <c r="M31" i="8"/>
  <c r="N31" i="8" s="1"/>
  <c r="V121" i="8"/>
  <c r="S121" i="8"/>
  <c r="T121" i="8" s="1"/>
  <c r="AG46" i="8"/>
  <c r="AH46" i="8"/>
  <c r="AI46" i="8" s="1"/>
  <c r="Y18" i="8"/>
  <c r="Z18" i="8" s="1"/>
  <c r="AB18" i="8"/>
  <c r="AC18" i="8" s="1"/>
  <c r="AA18" i="8"/>
  <c r="AG111" i="8"/>
  <c r="AH111" i="8"/>
  <c r="AI111" i="8" s="1"/>
  <c r="AM89" i="8"/>
  <c r="AN89" i="8"/>
  <c r="AO89" i="8" s="1"/>
  <c r="AH143" i="8"/>
  <c r="AI143" i="8" s="1"/>
  <c r="AG143" i="8"/>
  <c r="U143" i="8"/>
  <c r="AH142" i="8"/>
  <c r="AI142" i="8" s="1"/>
  <c r="V142" i="8"/>
  <c r="W142" i="8" s="1"/>
  <c r="AM137" i="8"/>
  <c r="AA137" i="8"/>
  <c r="O137" i="8"/>
  <c r="AN136" i="8"/>
  <c r="AO136" i="8" s="1"/>
  <c r="AB136" i="8"/>
  <c r="AC136" i="8" s="1"/>
  <c r="P136" i="8"/>
  <c r="AE131" i="8"/>
  <c r="AF131" i="8" s="1"/>
  <c r="AM129" i="8"/>
  <c r="AG128" i="8"/>
  <c r="AK126" i="8"/>
  <c r="AL126" i="8" s="1"/>
  <c r="V126" i="8"/>
  <c r="O123" i="8"/>
  <c r="AA121" i="8"/>
  <c r="V118" i="8"/>
  <c r="W118" i="8" s="1"/>
  <c r="AA109" i="8"/>
  <c r="AE106" i="8"/>
  <c r="AF106" i="8" s="1"/>
  <c r="AG106" i="8"/>
  <c r="AH106" i="8"/>
  <c r="AI106" i="8" s="1"/>
  <c r="U96" i="8"/>
  <c r="AN76" i="8"/>
  <c r="AO76" i="8" s="1"/>
  <c r="AM76" i="8"/>
  <c r="AK76" i="8"/>
  <c r="AL76" i="8" s="1"/>
  <c r="AE73" i="8"/>
  <c r="AF73" i="8" s="1"/>
  <c r="AG73" i="8"/>
  <c r="AH73" i="8"/>
  <c r="AI73" i="8" s="1"/>
  <c r="S58" i="8"/>
  <c r="T58" i="8" s="1"/>
  <c r="U58" i="8"/>
  <c r="V58" i="8"/>
  <c r="W58" i="8" s="1"/>
  <c r="AH53" i="8"/>
  <c r="AI53" i="8" s="1"/>
  <c r="AG53" i="8"/>
  <c r="Q52" i="8"/>
  <c r="AA50" i="8"/>
  <c r="AB50" i="8"/>
  <c r="AC50" i="8" s="1"/>
  <c r="AB97" i="8"/>
  <c r="AC97" i="8" s="1"/>
  <c r="Y97" i="8"/>
  <c r="Z97" i="8" s="1"/>
  <c r="AA97" i="8"/>
  <c r="M96" i="8"/>
  <c r="N96" i="8" s="1"/>
  <c r="O96" i="8"/>
  <c r="AK85" i="8"/>
  <c r="AL85" i="8" s="1"/>
  <c r="AM85" i="8"/>
  <c r="AN85" i="8"/>
  <c r="AO85" i="8" s="1"/>
  <c r="AM66" i="8"/>
  <c r="AN66" i="8"/>
  <c r="AO66" i="8" s="1"/>
  <c r="U101" i="8"/>
  <c r="V101" i="8"/>
  <c r="W101" i="8" s="1"/>
  <c r="S101" i="8"/>
  <c r="T101" i="8" s="1"/>
  <c r="AK125" i="8"/>
  <c r="AL125" i="8" s="1"/>
  <c r="AM125" i="8"/>
  <c r="Q98" i="8"/>
  <c r="S79" i="8"/>
  <c r="T79" i="8" s="1"/>
  <c r="U79" i="8"/>
  <c r="V79" i="8"/>
  <c r="W79" i="8" s="1"/>
  <c r="AH109" i="8"/>
  <c r="AI109" i="8" s="1"/>
  <c r="AE109" i="8"/>
  <c r="AF109" i="8" s="1"/>
  <c r="AG109" i="8"/>
  <c r="O81" i="8"/>
  <c r="P81" i="8"/>
  <c r="Q70" i="8"/>
  <c r="V143" i="8"/>
  <c r="W143" i="8" s="1"/>
  <c r="AH141" i="8"/>
  <c r="AI141" i="8" s="1"/>
  <c r="V141" i="8"/>
  <c r="W141" i="8" s="1"/>
  <c r="AN135" i="8"/>
  <c r="AO135" i="8" s="1"/>
  <c r="AB135" i="8"/>
  <c r="AC135" i="8" s="1"/>
  <c r="P135" i="8"/>
  <c r="V129" i="8"/>
  <c r="P125" i="8"/>
  <c r="AK124" i="8"/>
  <c r="AL124" i="8" s="1"/>
  <c r="AM124" i="8"/>
  <c r="V124" i="8"/>
  <c r="U122" i="8"/>
  <c r="S122" i="8"/>
  <c r="T122" i="8" s="1"/>
  <c r="V122" i="8"/>
  <c r="W122" i="8" s="1"/>
  <c r="AN121" i="8"/>
  <c r="AO121" i="8" s="1"/>
  <c r="AK118" i="8"/>
  <c r="AL118" i="8" s="1"/>
  <c r="AN118" i="8"/>
  <c r="AO118" i="8" s="1"/>
  <c r="AH116" i="8"/>
  <c r="AI116" i="8" s="1"/>
  <c r="S116" i="8"/>
  <c r="T116" i="8" s="1"/>
  <c r="AM115" i="8"/>
  <c r="AN114" i="8"/>
  <c r="AO114" i="8" s="1"/>
  <c r="AM112" i="8"/>
  <c r="U112" i="8"/>
  <c r="AG107" i="8"/>
  <c r="AH107" i="8"/>
  <c r="AI107" i="8" s="1"/>
  <c r="Y105" i="8"/>
  <c r="Z105" i="8" s="1"/>
  <c r="AA105" i="8"/>
  <c r="AE101" i="8"/>
  <c r="AF101" i="8" s="1"/>
  <c r="V83" i="8"/>
  <c r="W83" i="8" s="1"/>
  <c r="M52" i="8"/>
  <c r="N52" i="8" s="1"/>
  <c r="O52" i="8"/>
  <c r="S85" i="8"/>
  <c r="T85" i="8" s="1"/>
  <c r="V85" i="8"/>
  <c r="W85" i="8" s="1"/>
  <c r="U85" i="8"/>
  <c r="AK82" i="8"/>
  <c r="AL82" i="8" s="1"/>
  <c r="AN82" i="8"/>
  <c r="AO82" i="8" s="1"/>
  <c r="AG102" i="8"/>
  <c r="AH102" i="8"/>
  <c r="AI102" i="8" s="1"/>
  <c r="U60" i="8"/>
  <c r="V60" i="8"/>
  <c r="W60" i="8" s="1"/>
  <c r="M118" i="8"/>
  <c r="N118" i="8" s="1"/>
  <c r="P118" i="8"/>
  <c r="O89" i="8"/>
  <c r="M89" i="8"/>
  <c r="N89" i="8" s="1"/>
  <c r="P89" i="8"/>
  <c r="AE114" i="8"/>
  <c r="AF114" i="8" s="1"/>
  <c r="AG114" i="8"/>
  <c r="Y103" i="8"/>
  <c r="Z103" i="8" s="1"/>
  <c r="AA103" i="8"/>
  <c r="AB103" i="8"/>
  <c r="AB127" i="8"/>
  <c r="AC127" i="8" s="1"/>
  <c r="M127" i="8"/>
  <c r="N127" i="8" s="1"/>
  <c r="O127" i="8"/>
  <c r="U124" i="8"/>
  <c r="AH122" i="8"/>
  <c r="AI122" i="8" s="1"/>
  <c r="P120" i="8"/>
  <c r="S115" i="8"/>
  <c r="T115" i="8" s="1"/>
  <c r="S100" i="8"/>
  <c r="T100" i="8" s="1"/>
  <c r="U100" i="8"/>
  <c r="V100" i="8"/>
  <c r="W100" i="8" s="1"/>
  <c r="AM96" i="8"/>
  <c r="AN96" i="8"/>
  <c r="AO96" i="8" s="1"/>
  <c r="AK91" i="8"/>
  <c r="AL91" i="8" s="1"/>
  <c r="AM91" i="8"/>
  <c r="AN91" i="8"/>
  <c r="AO91" i="8" s="1"/>
  <c r="V88" i="8"/>
  <c r="W88" i="8" s="1"/>
  <c r="U88" i="8"/>
  <c r="AM82" i="8"/>
  <c r="M82" i="8"/>
  <c r="N82" i="8" s="1"/>
  <c r="O82" i="8"/>
  <c r="P82" i="8"/>
  <c r="Y73" i="8"/>
  <c r="Z73" i="8" s="1"/>
  <c r="AA73" i="8"/>
  <c r="AB73" i="8"/>
  <c r="AC73" i="8" s="1"/>
  <c r="AE112" i="8"/>
  <c r="AF112" i="8" s="1"/>
  <c r="AH112" i="8"/>
  <c r="AI112" i="8" s="1"/>
  <c r="AK103" i="8"/>
  <c r="AL103" i="8" s="1"/>
  <c r="AM103" i="8"/>
  <c r="AN103" i="8"/>
  <c r="AO103" i="8" s="1"/>
  <c r="O97" i="8"/>
  <c r="P97" i="8"/>
  <c r="M86" i="8"/>
  <c r="N86" i="8" s="1"/>
  <c r="O86" i="8"/>
  <c r="S78" i="8"/>
  <c r="T78" i="8" s="1"/>
  <c r="U78" i="8"/>
  <c r="V78" i="8"/>
  <c r="W78" i="8" s="1"/>
  <c r="U71" i="8"/>
  <c r="V71" i="8"/>
  <c r="W71" i="8" s="1"/>
  <c r="S71" i="8"/>
  <c r="T71" i="8" s="1"/>
  <c r="Y61" i="8"/>
  <c r="Z61" i="8" s="1"/>
  <c r="AA61" i="8"/>
  <c r="AB61" i="8"/>
  <c r="AC61" i="8" s="1"/>
  <c r="AB57" i="8"/>
  <c r="AC57" i="8" s="1"/>
  <c r="Y57" i="8"/>
  <c r="Z57" i="8" s="1"/>
  <c r="AA57" i="8"/>
  <c r="Y41" i="8"/>
  <c r="Z41" i="8" s="1"/>
  <c r="V94" i="8"/>
  <c r="W94" i="8" s="1"/>
  <c r="U94" i="8"/>
  <c r="O77" i="8"/>
  <c r="P77" i="8"/>
  <c r="AH70" i="8"/>
  <c r="AI70" i="8" s="1"/>
  <c r="AG70" i="8"/>
  <c r="S40" i="8"/>
  <c r="T40" i="8" s="1"/>
  <c r="U40" i="8"/>
  <c r="V40" i="8"/>
  <c r="W40" i="8" s="1"/>
  <c r="O32" i="8"/>
  <c r="M32" i="8"/>
  <c r="N32" i="8" s="1"/>
  <c r="P32" i="8"/>
  <c r="AK116" i="8"/>
  <c r="AL116" i="8" s="1"/>
  <c r="S111" i="8"/>
  <c r="T111" i="8" s="1"/>
  <c r="AK105" i="8"/>
  <c r="AL105" i="8" s="1"/>
  <c r="AM105" i="8"/>
  <c r="AA101" i="8"/>
  <c r="Y101" i="8"/>
  <c r="Z101" i="8" s="1"/>
  <c r="Y100" i="8"/>
  <c r="Z100" i="8" s="1"/>
  <c r="AK87" i="8"/>
  <c r="AL87" i="8" s="1"/>
  <c r="O78" i="8"/>
  <c r="P78" i="8"/>
  <c r="Y54" i="8"/>
  <c r="Z54" i="8" s="1"/>
  <c r="AB54" i="8"/>
  <c r="AC54" i="8" s="1"/>
  <c r="AG44" i="8"/>
  <c r="AH44" i="8"/>
  <c r="AI44" i="8" s="1"/>
  <c r="V37" i="8"/>
  <c r="W37" i="8" s="1"/>
  <c r="U37" i="8"/>
  <c r="AA89" i="8"/>
  <c r="AB89" i="8"/>
  <c r="AC89" i="8" s="1"/>
  <c r="S76" i="8"/>
  <c r="T76" i="8" s="1"/>
  <c r="V76" i="8"/>
  <c r="W76" i="8" s="1"/>
  <c r="AA72" i="8"/>
  <c r="AB72" i="8"/>
  <c r="AC72" i="8" s="1"/>
  <c r="Y72" i="8"/>
  <c r="Z72" i="8" s="1"/>
  <c r="Y67" i="8"/>
  <c r="Z67" i="8" s="1"/>
  <c r="AA67" i="8"/>
  <c r="AB67" i="8"/>
  <c r="AC67" i="8" s="1"/>
  <c r="AM65" i="8"/>
  <c r="AN65" i="8"/>
  <c r="AO65" i="8" s="1"/>
  <c r="U48" i="8"/>
  <c r="V48" i="8"/>
  <c r="W48" i="8" s="1"/>
  <c r="S48" i="8"/>
  <c r="T48" i="8" s="1"/>
  <c r="AB43" i="8"/>
  <c r="AC43" i="8" s="1"/>
  <c r="AA43" i="8"/>
  <c r="AM42" i="8"/>
  <c r="AN42" i="8"/>
  <c r="AO42" i="8" s="1"/>
  <c r="AA96" i="8"/>
  <c r="AB96" i="8"/>
  <c r="AC96" i="8" s="1"/>
  <c r="AG93" i="8"/>
  <c r="AH93" i="8"/>
  <c r="AI93" i="8" s="1"/>
  <c r="AM78" i="8"/>
  <c r="AK78" i="8"/>
  <c r="AL78" i="8" s="1"/>
  <c r="AN78" i="8"/>
  <c r="AO78" i="8" s="1"/>
  <c r="AB106" i="8"/>
  <c r="AC106" i="8" s="1"/>
  <c r="P106" i="8"/>
  <c r="AH99" i="8"/>
  <c r="AI99" i="8" s="1"/>
  <c r="AG97" i="8"/>
  <c r="AB95" i="8"/>
  <c r="AC95" i="8" s="1"/>
  <c r="S92" i="8"/>
  <c r="T92" i="8" s="1"/>
  <c r="S73" i="8"/>
  <c r="T73" i="8" s="1"/>
  <c r="U73" i="8"/>
  <c r="V73" i="8"/>
  <c r="W73" i="8" s="1"/>
  <c r="Y64" i="8"/>
  <c r="Z64" i="8" s="1"/>
  <c r="S61" i="8"/>
  <c r="T61" i="8" s="1"/>
  <c r="U61" i="8"/>
  <c r="V61" i="8"/>
  <c r="W61" i="8" s="1"/>
  <c r="U38" i="8"/>
  <c r="V38" i="8"/>
  <c r="W38" i="8" s="1"/>
  <c r="AE36" i="8"/>
  <c r="AF36" i="8" s="1"/>
  <c r="AG36" i="8"/>
  <c r="AH36" i="8"/>
  <c r="AI36" i="8" s="1"/>
  <c r="U34" i="8"/>
  <c r="V34" i="8"/>
  <c r="W34" i="8" s="1"/>
  <c r="U33" i="8"/>
  <c r="V33" i="8"/>
  <c r="W33" i="8" s="1"/>
  <c r="AA20" i="8"/>
  <c r="AB20" i="8"/>
  <c r="AC20" i="8" s="1"/>
  <c r="Y20" i="8"/>
  <c r="Z20" i="8" s="1"/>
  <c r="Y86" i="8"/>
  <c r="Z86" i="8" s="1"/>
  <c r="AA86" i="8"/>
  <c r="AA77" i="8"/>
  <c r="AB77" i="8"/>
  <c r="AC77" i="8" s="1"/>
  <c r="Y77" i="8"/>
  <c r="Z77" i="8" s="1"/>
  <c r="M67" i="8"/>
  <c r="N67" i="8" s="1"/>
  <c r="O67" i="8"/>
  <c r="P67" i="8"/>
  <c r="U56" i="8"/>
  <c r="V56" i="8"/>
  <c r="W56" i="8" s="1"/>
  <c r="AG48" i="8"/>
  <c r="AH48" i="8"/>
  <c r="AI48" i="8" s="1"/>
  <c r="O44" i="8"/>
  <c r="P44" i="8"/>
  <c r="O103" i="8"/>
  <c r="AM102" i="8"/>
  <c r="AA91" i="8"/>
  <c r="U90" i="8"/>
  <c r="AB88" i="8"/>
  <c r="AC88" i="8" s="1"/>
  <c r="AA88" i="8"/>
  <c r="AK67" i="8"/>
  <c r="AL67" i="8" s="1"/>
  <c r="AM67" i="8"/>
  <c r="AN67" i="8"/>
  <c r="AO67" i="8" s="1"/>
  <c r="AK63" i="8"/>
  <c r="AL63" i="8" s="1"/>
  <c r="AM63" i="8"/>
  <c r="AN63" i="8"/>
  <c r="AO63" i="8" s="1"/>
  <c r="AG60" i="8"/>
  <c r="AH60" i="8"/>
  <c r="AI60" i="8" s="1"/>
  <c r="AK56" i="8"/>
  <c r="AL56" i="8" s="1"/>
  <c r="AM56" i="8"/>
  <c r="AN56" i="8"/>
  <c r="AO56" i="8" s="1"/>
  <c r="U53" i="8"/>
  <c r="V53" i="8"/>
  <c r="W53" i="8" s="1"/>
  <c r="S93" i="8"/>
  <c r="T93" i="8" s="1"/>
  <c r="AK88" i="8"/>
  <c r="AL88" i="8" s="1"/>
  <c r="AK86" i="8"/>
  <c r="AL86" i="8" s="1"/>
  <c r="AM86" i="8"/>
  <c r="AE82" i="8"/>
  <c r="AF82" i="8" s="1"/>
  <c r="AK79" i="8"/>
  <c r="AL79" i="8" s="1"/>
  <c r="AN79" i="8"/>
  <c r="AO79" i="8" s="1"/>
  <c r="AG72" i="8"/>
  <c r="AH72" i="8"/>
  <c r="AI72" i="8" s="1"/>
  <c r="AE68" i="8"/>
  <c r="AF68" i="8" s="1"/>
  <c r="AA66" i="8"/>
  <c r="AB66" i="8"/>
  <c r="AC66" i="8" s="1"/>
  <c r="Y66" i="8"/>
  <c r="Z66" i="8" s="1"/>
  <c r="AH55" i="8"/>
  <c r="AI55" i="8" s="1"/>
  <c r="AE55" i="8"/>
  <c r="AF55" i="8" s="1"/>
  <c r="AG55" i="8"/>
  <c r="AG52" i="8"/>
  <c r="AH52" i="8"/>
  <c r="AI52" i="8" s="1"/>
  <c r="AM77" i="8"/>
  <c r="AN77" i="8"/>
  <c r="AO77" i="8" s="1"/>
  <c r="AK77" i="8"/>
  <c r="AL77" i="8" s="1"/>
  <c r="AA65" i="8"/>
  <c r="AB65" i="8"/>
  <c r="AC65" i="8" s="1"/>
  <c r="O49" i="8"/>
  <c r="P49" i="8"/>
  <c r="S46" i="8"/>
  <c r="T46" i="8" s="1"/>
  <c r="U46" i="8"/>
  <c r="V46" i="8"/>
  <c r="W46" i="8" s="1"/>
  <c r="AG59" i="8"/>
  <c r="AH59" i="8"/>
  <c r="AI59" i="8" s="1"/>
  <c r="AM50" i="8"/>
  <c r="AN50" i="8"/>
  <c r="AO50" i="8" s="1"/>
  <c r="M48" i="8"/>
  <c r="N48" i="8" s="1"/>
  <c r="O48" i="8"/>
  <c r="P48" i="8"/>
  <c r="M79" i="8"/>
  <c r="N79" i="8" s="1"/>
  <c r="P79" i="8"/>
  <c r="AG76" i="8"/>
  <c r="O76" i="8"/>
  <c r="AG67" i="8"/>
  <c r="O66" i="8"/>
  <c r="P66" i="8"/>
  <c r="AK64" i="8"/>
  <c r="AL64" i="8" s="1"/>
  <c r="AM54" i="8"/>
  <c r="AM48" i="8"/>
  <c r="AN48" i="8"/>
  <c r="AO48" i="8" s="1"/>
  <c r="Y44" i="8"/>
  <c r="Z44" i="8" s="1"/>
  <c r="O42" i="8"/>
  <c r="P42" i="8"/>
  <c r="O40" i="8"/>
  <c r="P40" i="8"/>
  <c r="AG71" i="8"/>
  <c r="AH71" i="8"/>
  <c r="AI71" i="8" s="1"/>
  <c r="AE58" i="8"/>
  <c r="AF58" i="8" s="1"/>
  <c r="AG58" i="8"/>
  <c r="AH58" i="8"/>
  <c r="AI58" i="8" s="1"/>
  <c r="O57" i="8"/>
  <c r="P57" i="8"/>
  <c r="Y52" i="8"/>
  <c r="Z52" i="8" s="1"/>
  <c r="AA52" i="8"/>
  <c r="AM51" i="8"/>
  <c r="AN51" i="8"/>
  <c r="AO51" i="8" s="1"/>
  <c r="P43" i="8"/>
  <c r="O43" i="8"/>
  <c r="M76" i="8"/>
  <c r="N76" i="8" s="1"/>
  <c r="M54" i="8"/>
  <c r="N54" i="8" s="1"/>
  <c r="O54" i="8"/>
  <c r="P54" i="8"/>
  <c r="S52" i="8"/>
  <c r="T52" i="8" s="1"/>
  <c r="U52" i="8"/>
  <c r="V52" i="8"/>
  <c r="W52" i="8" s="1"/>
  <c r="V49" i="8"/>
  <c r="W49" i="8" s="1"/>
  <c r="U49" i="8"/>
  <c r="Y39" i="8"/>
  <c r="Z39" i="8" s="1"/>
  <c r="AA39" i="8"/>
  <c r="AB39" i="8"/>
  <c r="S23" i="8"/>
  <c r="T23" i="8" s="1"/>
  <c r="P41" i="8"/>
  <c r="O41" i="8"/>
  <c r="U26" i="8"/>
  <c r="V26" i="8"/>
  <c r="W26" i="8" s="1"/>
  <c r="Y29" i="8"/>
  <c r="Z29" i="8" s="1"/>
  <c r="AA29" i="8"/>
  <c r="AB29" i="8"/>
  <c r="O51" i="8"/>
  <c r="P51" i="8"/>
  <c r="AA40" i="8"/>
  <c r="AB40" i="8"/>
  <c r="AC40" i="8" s="1"/>
  <c r="AH37" i="8"/>
  <c r="AI37" i="8" s="1"/>
  <c r="AG37" i="8"/>
  <c r="AH21" i="8"/>
  <c r="AI21" i="8" s="1"/>
  <c r="AE21" i="8"/>
  <c r="AF21" i="8" s="1"/>
  <c r="AG21" i="8"/>
  <c r="AM17" i="8"/>
  <c r="AN17" i="8"/>
  <c r="AO17" i="8" s="1"/>
  <c r="AE57" i="8"/>
  <c r="AF57" i="8" s="1"/>
  <c r="AK52" i="8"/>
  <c r="AL52" i="8" s="1"/>
  <c r="AM52" i="8"/>
  <c r="AA48" i="8"/>
  <c r="AB48" i="8"/>
  <c r="AC48" i="8" s="1"/>
  <c r="U44" i="8"/>
  <c r="V44" i="8"/>
  <c r="W44" i="8" s="1"/>
  <c r="AK43" i="8"/>
  <c r="AL43" i="8" s="1"/>
  <c r="Y42" i="8"/>
  <c r="Z42" i="8" s="1"/>
  <c r="S27" i="8"/>
  <c r="T27" i="8" s="1"/>
  <c r="U27" i="8"/>
  <c r="V27" i="8"/>
  <c r="W27" i="8" s="1"/>
  <c r="Y21" i="8"/>
  <c r="Z21" i="8" s="1"/>
  <c r="AA21" i="8"/>
  <c r="AB21" i="8"/>
  <c r="AC21" i="8" s="1"/>
  <c r="AM20" i="8"/>
  <c r="AN20" i="8"/>
  <c r="AO20" i="8" s="1"/>
  <c r="AA51" i="8"/>
  <c r="AB51" i="8"/>
  <c r="AC51" i="8" s="1"/>
  <c r="AM39" i="8"/>
  <c r="AN39" i="8"/>
  <c r="AO39" i="8" s="1"/>
  <c r="AG26" i="8"/>
  <c r="AH26" i="8"/>
  <c r="AI26" i="8" s="1"/>
  <c r="M18" i="8"/>
  <c r="N18" i="8" s="1"/>
  <c r="P18" i="8"/>
  <c r="O50" i="8"/>
  <c r="P50" i="8"/>
  <c r="AK46" i="8"/>
  <c r="AL46" i="8" s="1"/>
  <c r="AM46" i="8"/>
  <c r="AN46" i="8"/>
  <c r="AO46" i="8" s="1"/>
  <c r="AE43" i="8"/>
  <c r="AF43" i="8" s="1"/>
  <c r="AG43" i="8"/>
  <c r="AH43" i="8"/>
  <c r="AI43" i="8" s="1"/>
  <c r="AM29" i="8"/>
  <c r="AN29" i="8"/>
  <c r="AO29" i="8" s="1"/>
  <c r="Y26" i="8"/>
  <c r="Z26" i="8" s="1"/>
  <c r="AA26" i="8"/>
  <c r="AB26" i="8"/>
  <c r="AC26" i="8" s="1"/>
  <c r="AA38" i="8"/>
  <c r="AK21" i="8"/>
  <c r="AL21" i="8" s="1"/>
  <c r="AM21" i="8"/>
  <c r="AN21" i="8"/>
  <c r="AO21" i="8" s="1"/>
  <c r="O20" i="8"/>
  <c r="P20" i="8"/>
  <c r="M17" i="8"/>
  <c r="N17" i="8" s="1"/>
  <c r="S24" i="8"/>
  <c r="T24" i="8" s="1"/>
  <c r="V24" i="8"/>
  <c r="W24" i="8" s="1"/>
  <c r="AK18" i="8"/>
  <c r="AL18" i="8" s="1"/>
  <c r="AN18" i="8"/>
  <c r="AO18" i="8" s="1"/>
  <c r="S36" i="8"/>
  <c r="T36" i="8" s="1"/>
  <c r="AA31" i="8"/>
  <c r="AB31" i="8"/>
  <c r="AC31" i="8" s="1"/>
  <c r="M21" i="8"/>
  <c r="N21" i="8" s="1"/>
  <c r="O21" i="8"/>
  <c r="P21" i="8"/>
  <c r="AA17" i="8"/>
  <c r="AM31" i="8"/>
  <c r="AN31" i="8"/>
  <c r="AO31" i="8" s="1"/>
  <c r="AE24" i="8"/>
  <c r="AF24" i="8" s="1"/>
  <c r="AH24" i="8"/>
  <c r="AI24" i="8" s="1"/>
  <c r="AH25" i="8"/>
  <c r="AI25" i="8" s="1"/>
  <c r="V25" i="8"/>
  <c r="W25" i="8" s="1"/>
  <c r="AN19" i="8"/>
  <c r="AO19" i="8" s="1"/>
  <c r="AB19" i="8"/>
  <c r="AC19" i="8" s="1"/>
  <c r="P19" i="8"/>
  <c r="O16" i="8"/>
  <c r="AN98" i="7"/>
  <c r="AK87" i="7"/>
  <c r="AL87" i="7" s="1"/>
  <c r="AN142" i="7"/>
  <c r="AN132" i="7"/>
  <c r="AM142" i="7"/>
  <c r="AK113" i="7"/>
  <c r="AL113" i="7" s="1"/>
  <c r="AM144" i="7"/>
  <c r="AM44" i="7"/>
  <c r="AM106" i="7"/>
  <c r="AM146" i="7"/>
  <c r="AN116" i="7"/>
  <c r="AN62" i="7"/>
  <c r="AK105" i="7"/>
  <c r="AL105" i="7" s="1"/>
  <c r="AN118" i="7"/>
  <c r="AK127" i="7"/>
  <c r="AL127" i="7" s="1"/>
  <c r="AN144" i="7"/>
  <c r="AK85" i="7"/>
  <c r="AL85" i="7" s="1"/>
  <c r="AM74" i="7"/>
  <c r="AR20" i="7"/>
  <c r="AM62" i="7"/>
  <c r="AK37" i="7"/>
  <c r="AL37" i="7" s="1"/>
  <c r="AK147" i="7"/>
  <c r="AL147" i="7" s="1"/>
  <c r="AK133" i="7"/>
  <c r="AL133" i="7" s="1"/>
  <c r="AM108" i="7"/>
  <c r="AN92" i="7"/>
  <c r="AK83" i="7"/>
  <c r="AL83" i="7" s="1"/>
  <c r="AN68" i="7"/>
  <c r="AK51" i="7"/>
  <c r="AL51" i="7" s="1"/>
  <c r="AK75" i="7"/>
  <c r="AL75" i="7" s="1"/>
  <c r="AM68" i="7"/>
  <c r="AK21" i="7"/>
  <c r="AL21" i="7" s="1"/>
  <c r="AN140" i="7"/>
  <c r="AN82" i="7"/>
  <c r="AM140" i="7"/>
  <c r="AK123" i="7"/>
  <c r="AL123" i="7" s="1"/>
  <c r="AN106" i="7"/>
  <c r="AM82" i="7"/>
  <c r="AN74" i="7"/>
  <c r="AK39" i="7"/>
  <c r="AL39" i="7" s="1"/>
  <c r="AK139" i="7"/>
  <c r="AL139" i="7" s="1"/>
  <c r="AN122" i="7"/>
  <c r="AK27" i="7"/>
  <c r="AL27" i="7" s="1"/>
  <c r="AN128" i="7"/>
  <c r="AN96" i="7"/>
  <c r="AK79" i="7"/>
  <c r="AL79" i="7" s="1"/>
  <c r="AN72" i="7"/>
  <c r="AK45" i="7"/>
  <c r="AL45" i="7" s="1"/>
  <c r="AN104" i="7"/>
  <c r="AK53" i="7"/>
  <c r="AL53" i="7" s="1"/>
  <c r="AK25" i="7"/>
  <c r="AL25" i="7" s="1"/>
  <c r="AN20" i="7"/>
  <c r="AM118" i="7"/>
  <c r="AM76" i="7"/>
  <c r="AN130" i="7"/>
  <c r="AN100" i="7"/>
  <c r="AN94" i="7"/>
  <c r="AN70" i="7"/>
  <c r="AN60" i="7"/>
  <c r="AN34" i="7"/>
  <c r="AS20" i="7"/>
  <c r="AT144" i="7"/>
  <c r="AU144" i="7" s="1"/>
  <c r="AT140" i="7"/>
  <c r="AU140" i="7" s="1"/>
  <c r="AT136" i="7"/>
  <c r="AU136" i="7" s="1"/>
  <c r="AT132" i="7"/>
  <c r="AU132" i="7" s="1"/>
  <c r="AT128" i="7"/>
  <c r="AU128" i="7" s="1"/>
  <c r="AT124" i="7"/>
  <c r="AU124" i="7" s="1"/>
  <c r="AT120" i="7"/>
  <c r="AU120" i="7" s="1"/>
  <c r="AT116" i="7"/>
  <c r="AU116" i="7" s="1"/>
  <c r="AT112" i="7"/>
  <c r="AU112" i="7" s="1"/>
  <c r="AT108" i="7"/>
  <c r="AU108" i="7" s="1"/>
  <c r="AT104" i="7"/>
  <c r="AU104" i="7" s="1"/>
  <c r="AT100" i="7"/>
  <c r="AU100" i="7" s="1"/>
  <c r="AT96" i="7"/>
  <c r="AU96" i="7" s="1"/>
  <c r="AT92" i="7"/>
  <c r="AU92" i="7" s="1"/>
  <c r="AT88" i="7"/>
  <c r="AU88" i="7" s="1"/>
  <c r="AT84" i="7"/>
  <c r="AU84" i="7" s="1"/>
  <c r="AT80" i="7"/>
  <c r="AU80" i="7" s="1"/>
  <c r="AT76" i="7"/>
  <c r="AU76" i="7" s="1"/>
  <c r="AT72" i="7"/>
  <c r="AU72" i="7" s="1"/>
  <c r="AT68" i="7"/>
  <c r="AU68" i="7" s="1"/>
  <c r="AT64" i="7"/>
  <c r="AU64" i="7" s="1"/>
  <c r="AT60" i="7"/>
  <c r="AU60" i="7" s="1"/>
  <c r="AT56" i="7"/>
  <c r="AU56" i="7" s="1"/>
  <c r="AT52" i="7"/>
  <c r="AU52" i="7" s="1"/>
  <c r="AT48" i="7"/>
  <c r="AU48" i="7" s="1"/>
  <c r="AT44" i="7"/>
  <c r="AU44" i="7" s="1"/>
  <c r="AT40" i="7"/>
  <c r="AU40" i="7" s="1"/>
  <c r="AT36" i="7"/>
  <c r="AU36" i="7" s="1"/>
  <c r="AT32" i="7"/>
  <c r="AU32" i="7" s="1"/>
  <c r="AT28" i="7"/>
  <c r="AU28" i="7" s="1"/>
  <c r="AT24" i="7"/>
  <c r="AU24" i="7" s="1"/>
  <c r="AN146" i="7"/>
  <c r="AK135" i="7"/>
  <c r="AL135" i="7" s="1"/>
  <c r="AM130" i="7"/>
  <c r="AM100" i="7"/>
  <c r="AM94" i="7"/>
  <c r="AK81" i="7"/>
  <c r="AL81" i="7" s="1"/>
  <c r="AM70" i="7"/>
  <c r="AM60" i="7"/>
  <c r="AK41" i="7"/>
  <c r="AL41" i="7" s="1"/>
  <c r="AM34" i="7"/>
  <c r="AM134" i="7"/>
  <c r="AM122" i="7"/>
  <c r="AM80" i="7"/>
  <c r="AK59" i="7"/>
  <c r="AL59" i="7" s="1"/>
  <c r="AM116" i="7"/>
  <c r="AK109" i="7"/>
  <c r="AL109" i="7" s="1"/>
  <c r="AM98" i="7"/>
  <c r="AM92" i="7"/>
  <c r="AL20" i="7"/>
  <c r="AN120" i="7"/>
  <c r="AN58" i="7"/>
  <c r="AN22" i="7"/>
  <c r="AT146" i="7"/>
  <c r="AU146" i="7" s="1"/>
  <c r="AT142" i="7"/>
  <c r="AU142" i="7" s="1"/>
  <c r="AT138" i="7"/>
  <c r="AU138" i="7" s="1"/>
  <c r="AT134" i="7"/>
  <c r="AU134" i="7" s="1"/>
  <c r="AT130" i="7"/>
  <c r="AU130" i="7" s="1"/>
  <c r="AT126" i="7"/>
  <c r="AU126" i="7" s="1"/>
  <c r="AT122" i="7"/>
  <c r="AU122" i="7" s="1"/>
  <c r="AT118" i="7"/>
  <c r="AU118" i="7" s="1"/>
  <c r="AT114" i="7"/>
  <c r="AU114" i="7" s="1"/>
  <c r="AT110" i="7"/>
  <c r="AU110" i="7" s="1"/>
  <c r="AT106" i="7"/>
  <c r="AU106" i="7" s="1"/>
  <c r="AT102" i="7"/>
  <c r="AU102" i="7" s="1"/>
  <c r="AT98" i="7"/>
  <c r="AU98" i="7" s="1"/>
  <c r="AT94" i="7"/>
  <c r="AU94" i="7" s="1"/>
  <c r="AT90" i="7"/>
  <c r="AU90" i="7" s="1"/>
  <c r="AT86" i="7"/>
  <c r="AU86" i="7" s="1"/>
  <c r="AT82" i="7"/>
  <c r="AU82" i="7" s="1"/>
  <c r="AT78" i="7"/>
  <c r="AU78" i="7" s="1"/>
  <c r="AT74" i="7"/>
  <c r="AU74" i="7" s="1"/>
  <c r="AT70" i="7"/>
  <c r="AU70" i="7" s="1"/>
  <c r="AT66" i="7"/>
  <c r="AU66" i="7" s="1"/>
  <c r="AT62" i="7"/>
  <c r="AU62" i="7" s="1"/>
  <c r="AT58" i="7"/>
  <c r="AU58" i="7" s="1"/>
  <c r="AT54" i="7"/>
  <c r="AU54" i="7" s="1"/>
  <c r="AT50" i="7"/>
  <c r="AU50" i="7" s="1"/>
  <c r="AT46" i="7"/>
  <c r="AU46" i="7" s="1"/>
  <c r="AT42" i="7"/>
  <c r="AU42" i="7" s="1"/>
  <c r="AT38" i="7"/>
  <c r="AU38" i="7" s="1"/>
  <c r="AT34" i="7"/>
  <c r="AU34" i="7" s="1"/>
  <c r="AT30" i="7"/>
  <c r="AU30" i="7" s="1"/>
  <c r="AT26" i="7"/>
  <c r="AU26" i="7" s="1"/>
  <c r="AT22" i="7"/>
  <c r="AU22" i="7" s="1"/>
  <c r="AM120" i="7"/>
  <c r="AK115" i="7"/>
  <c r="AL115" i="7" s="1"/>
  <c r="AN108" i="7"/>
  <c r="AK91" i="7"/>
  <c r="AL91" i="7" s="1"/>
  <c r="AM58" i="7"/>
  <c r="AN44" i="7"/>
  <c r="AK29" i="7"/>
  <c r="AL29" i="7" s="1"/>
  <c r="AK77" i="7"/>
  <c r="AL77" i="7" s="1"/>
  <c r="AM72" i="7"/>
  <c r="AN66" i="7"/>
  <c r="AK61" i="7"/>
  <c r="AL61" i="7" s="1"/>
  <c r="AK57" i="7"/>
  <c r="AL57" i="7" s="1"/>
  <c r="AK137" i="7"/>
  <c r="AL137" i="7" s="1"/>
  <c r="AM66" i="7"/>
  <c r="AK49" i="7"/>
  <c r="AL49" i="7" s="1"/>
  <c r="AT147" i="7"/>
  <c r="AU147" i="7" s="1"/>
  <c r="AT145" i="7"/>
  <c r="AU145" i="7" s="1"/>
  <c r="AT143" i="7"/>
  <c r="AU143" i="7" s="1"/>
  <c r="AT141" i="7"/>
  <c r="AU141" i="7" s="1"/>
  <c r="AT139" i="7"/>
  <c r="AU139" i="7" s="1"/>
  <c r="AT137" i="7"/>
  <c r="AU137" i="7" s="1"/>
  <c r="AT135" i="7"/>
  <c r="AU135" i="7" s="1"/>
  <c r="AT133" i="7"/>
  <c r="AU133" i="7" s="1"/>
  <c r="AT131" i="7"/>
  <c r="AU131" i="7" s="1"/>
  <c r="AT129" i="7"/>
  <c r="AU129" i="7" s="1"/>
  <c r="AT127" i="7"/>
  <c r="AU127" i="7" s="1"/>
  <c r="AT125" i="7"/>
  <c r="AU125" i="7" s="1"/>
  <c r="AT123" i="7"/>
  <c r="AU123" i="7" s="1"/>
  <c r="AT121" i="7"/>
  <c r="AU121" i="7" s="1"/>
  <c r="AT119" i="7"/>
  <c r="AU119" i="7" s="1"/>
  <c r="AT117" i="7"/>
  <c r="AU117" i="7" s="1"/>
  <c r="AT115" i="7"/>
  <c r="AU115" i="7" s="1"/>
  <c r="AT113" i="7"/>
  <c r="AU113" i="7" s="1"/>
  <c r="AT111" i="7"/>
  <c r="AU111" i="7" s="1"/>
  <c r="AT109" i="7"/>
  <c r="AU109" i="7" s="1"/>
  <c r="AT107" i="7"/>
  <c r="AU107" i="7" s="1"/>
  <c r="AT105" i="7"/>
  <c r="AU105" i="7" s="1"/>
  <c r="AT103" i="7"/>
  <c r="AU103" i="7" s="1"/>
  <c r="AT101" i="7"/>
  <c r="AU101" i="7" s="1"/>
  <c r="AT99" i="7"/>
  <c r="AU99" i="7" s="1"/>
  <c r="AT97" i="7"/>
  <c r="AU97" i="7" s="1"/>
  <c r="AT95" i="7"/>
  <c r="AU95" i="7" s="1"/>
  <c r="AT93" i="7"/>
  <c r="AU93" i="7" s="1"/>
  <c r="AT91" i="7"/>
  <c r="AU91" i="7" s="1"/>
  <c r="AT89" i="7"/>
  <c r="AU89" i="7" s="1"/>
  <c r="AT87" i="7"/>
  <c r="AU87" i="7" s="1"/>
  <c r="AT85" i="7"/>
  <c r="AU85" i="7" s="1"/>
  <c r="AT83" i="7"/>
  <c r="AU83" i="7" s="1"/>
  <c r="AT81" i="7"/>
  <c r="AU81" i="7" s="1"/>
  <c r="AT79" i="7"/>
  <c r="AU79" i="7" s="1"/>
  <c r="AT77" i="7"/>
  <c r="AU77" i="7" s="1"/>
  <c r="AT75" i="7"/>
  <c r="AU75" i="7" s="1"/>
  <c r="AT73" i="7"/>
  <c r="AU73" i="7" s="1"/>
  <c r="AT71" i="7"/>
  <c r="AU71" i="7" s="1"/>
  <c r="AT69" i="7"/>
  <c r="AU69" i="7" s="1"/>
  <c r="AT67" i="7"/>
  <c r="AU67" i="7" s="1"/>
  <c r="AT65" i="7"/>
  <c r="AU65" i="7" s="1"/>
  <c r="AT63" i="7"/>
  <c r="AU63" i="7" s="1"/>
  <c r="AT61" i="7"/>
  <c r="AU61" i="7" s="1"/>
  <c r="AT59" i="7"/>
  <c r="AU59" i="7" s="1"/>
  <c r="AT57" i="7"/>
  <c r="AU57" i="7" s="1"/>
  <c r="AT55" i="7"/>
  <c r="AU55" i="7" s="1"/>
  <c r="AT53" i="7"/>
  <c r="AU53" i="7" s="1"/>
  <c r="AT51" i="7"/>
  <c r="AU51" i="7" s="1"/>
  <c r="AT49" i="7"/>
  <c r="AU49" i="7" s="1"/>
  <c r="AT47" i="7"/>
  <c r="AU47" i="7" s="1"/>
  <c r="AT45" i="7"/>
  <c r="AU45" i="7" s="1"/>
  <c r="AT43" i="7"/>
  <c r="AU43" i="7" s="1"/>
  <c r="AT41" i="7"/>
  <c r="AU41" i="7" s="1"/>
  <c r="AT39" i="7"/>
  <c r="AU39" i="7" s="1"/>
  <c r="AT37" i="7"/>
  <c r="AU37" i="7" s="1"/>
  <c r="AT35" i="7"/>
  <c r="AU35" i="7" s="1"/>
  <c r="AT33" i="7"/>
  <c r="AU33" i="7" s="1"/>
  <c r="AT31" i="7"/>
  <c r="AU31" i="7" s="1"/>
  <c r="AT29" i="7"/>
  <c r="AU29" i="7" s="1"/>
  <c r="AT27" i="7"/>
  <c r="AU27" i="7" s="1"/>
  <c r="AT25" i="7"/>
  <c r="AU25" i="7" s="1"/>
  <c r="AT23" i="7"/>
  <c r="AU23" i="7" s="1"/>
  <c r="AT21" i="7"/>
  <c r="AU21" i="7" s="1"/>
  <c r="AM136" i="7"/>
  <c r="AK129" i="7"/>
  <c r="AL129" i="7" s="1"/>
  <c r="AK112" i="7"/>
  <c r="AL112" i="7" s="1"/>
  <c r="AN112" i="7"/>
  <c r="AK97" i="7"/>
  <c r="AL97" i="7" s="1"/>
  <c r="AK93" i="7"/>
  <c r="AL93" i="7" s="1"/>
  <c r="AM48" i="7"/>
  <c r="AK78" i="7"/>
  <c r="AL78" i="7" s="1"/>
  <c r="AM78" i="7"/>
  <c r="AN78" i="7"/>
  <c r="AM132" i="7"/>
  <c r="AK125" i="7"/>
  <c r="AL125" i="7" s="1"/>
  <c r="AK111" i="7"/>
  <c r="AL111" i="7" s="1"/>
  <c r="AM104" i="7"/>
  <c r="AK89" i="7"/>
  <c r="AL89" i="7" s="1"/>
  <c r="AK55" i="7"/>
  <c r="AL55" i="7" s="1"/>
  <c r="AK43" i="7"/>
  <c r="AL43" i="7" s="1"/>
  <c r="AK35" i="7"/>
  <c r="AL35" i="7" s="1"/>
  <c r="AK31" i="7"/>
  <c r="AL31" i="7" s="1"/>
  <c r="AK145" i="7"/>
  <c r="AL145" i="7" s="1"/>
  <c r="AN138" i="7"/>
  <c r="AM128" i="7"/>
  <c r="AK121" i="7"/>
  <c r="AL121" i="7" s="1"/>
  <c r="AN114" i="7"/>
  <c r="AK107" i="7"/>
  <c r="AL107" i="7" s="1"/>
  <c r="AM96" i="7"/>
  <c r="AK73" i="7"/>
  <c r="AL73" i="7" s="1"/>
  <c r="AK69" i="7"/>
  <c r="AL69" i="7" s="1"/>
  <c r="AN50" i="7"/>
  <c r="AN46" i="7"/>
  <c r="AN38" i="7"/>
  <c r="AM22" i="7"/>
  <c r="AM138" i="7"/>
  <c r="AK131" i="7"/>
  <c r="AL131" i="7" s="1"/>
  <c r="AN124" i="7"/>
  <c r="AM114" i="7"/>
  <c r="AN110" i="7"/>
  <c r="AK103" i="7"/>
  <c r="AL103" i="7" s="1"/>
  <c r="AK88" i="7"/>
  <c r="AL88" i="7" s="1"/>
  <c r="AN88" i="7"/>
  <c r="AN84" i="7"/>
  <c r="AK54" i="7"/>
  <c r="AL54" i="7" s="1"/>
  <c r="AM54" i="7"/>
  <c r="AN54" i="7"/>
  <c r="AM50" i="7"/>
  <c r="AM46" i="7"/>
  <c r="AN42" i="7"/>
  <c r="AM38" i="7"/>
  <c r="AK26" i="7"/>
  <c r="AL26" i="7" s="1"/>
  <c r="AN26" i="7"/>
  <c r="AK141" i="7"/>
  <c r="AL141" i="7" s="1"/>
  <c r="AN134" i="7"/>
  <c r="AM124" i="7"/>
  <c r="AK117" i="7"/>
  <c r="AL117" i="7" s="1"/>
  <c r="AM110" i="7"/>
  <c r="AK99" i="7"/>
  <c r="AL99" i="7" s="1"/>
  <c r="AM95" i="7"/>
  <c r="AK95" i="7"/>
  <c r="AL95" i="7" s="1"/>
  <c r="AM84" i="7"/>
  <c r="AN80" i="7"/>
  <c r="AN76" i="7"/>
  <c r="AK65" i="7"/>
  <c r="AL65" i="7" s="1"/>
  <c r="AM42" i="7"/>
  <c r="AM33" i="7"/>
  <c r="AK33" i="7"/>
  <c r="AL33" i="7" s="1"/>
  <c r="AK102" i="7"/>
  <c r="AL102" i="7" s="1"/>
  <c r="AM102" i="7"/>
  <c r="AK64" i="7"/>
  <c r="AL64" i="7" s="1"/>
  <c r="AN64" i="7"/>
  <c r="AN126" i="7"/>
  <c r="AN90" i="7"/>
  <c r="AN86" i="7"/>
  <c r="AM71" i="7"/>
  <c r="AK71" i="7"/>
  <c r="AL71" i="7" s="1"/>
  <c r="AN56" i="7"/>
  <c r="AN52" i="7"/>
  <c r="AN36" i="7"/>
  <c r="AN32" i="7"/>
  <c r="AN28" i="7"/>
  <c r="AN24" i="7"/>
  <c r="AK143" i="7"/>
  <c r="AL143" i="7" s="1"/>
  <c r="AN136" i="7"/>
  <c r="AM126" i="7"/>
  <c r="AK119" i="7"/>
  <c r="AL119" i="7" s="1"/>
  <c r="AM112" i="7"/>
  <c r="AK101" i="7"/>
  <c r="AL101" i="7" s="1"/>
  <c r="AM90" i="7"/>
  <c r="AM86" i="7"/>
  <c r="AK67" i="7"/>
  <c r="AL67" i="7" s="1"/>
  <c r="AK63" i="7"/>
  <c r="AL63" i="7" s="1"/>
  <c r="AM56" i="7"/>
  <c r="AM52" i="7"/>
  <c r="AN48" i="7"/>
  <c r="AK40" i="7"/>
  <c r="AL40" i="7" s="1"/>
  <c r="AM40" i="7"/>
  <c r="AN40" i="7"/>
  <c r="AM36" i="7"/>
  <c r="AM32" i="7"/>
  <c r="AM28" i="7"/>
  <c r="AM24" i="7"/>
  <c r="AN30" i="7"/>
  <c r="AK47" i="7"/>
  <c r="AL47" i="7" s="1"/>
  <c r="AM30" i="7"/>
  <c r="AK23" i="7"/>
  <c r="AL23" i="7" s="1"/>
  <c r="AN147" i="7"/>
  <c r="AN145" i="7"/>
  <c r="AN143" i="7"/>
  <c r="AN141" i="7"/>
  <c r="AN139" i="7"/>
  <c r="AN137" i="7"/>
  <c r="AN135" i="7"/>
  <c r="AN133" i="7"/>
  <c r="AN131" i="7"/>
  <c r="AN129" i="7"/>
  <c r="AN127" i="7"/>
  <c r="AN125" i="7"/>
  <c r="AN123" i="7"/>
  <c r="AN121" i="7"/>
  <c r="AN119" i="7"/>
  <c r="AN117" i="7"/>
  <c r="AN115" i="7"/>
  <c r="AN113" i="7"/>
  <c r="AN111" i="7"/>
  <c r="AN109" i="7"/>
  <c r="AN107" i="7"/>
  <c r="AN105" i="7"/>
  <c r="AN103" i="7"/>
  <c r="AN101" i="7"/>
  <c r="AN99" i="7"/>
  <c r="AN97" i="7"/>
  <c r="AN95" i="7"/>
  <c r="AN93" i="7"/>
  <c r="AN91" i="7"/>
  <c r="AN89" i="7"/>
  <c r="AN87" i="7"/>
  <c r="AN85" i="7"/>
  <c r="AN83" i="7"/>
  <c r="AN81" i="7"/>
  <c r="AN79" i="7"/>
  <c r="AN77" i="7"/>
  <c r="AN75" i="7"/>
  <c r="AN73" i="7"/>
  <c r="AN71" i="7"/>
  <c r="AN69" i="7"/>
  <c r="AN67" i="7"/>
  <c r="AN65" i="7"/>
  <c r="AN63" i="7"/>
  <c r="AN61" i="7"/>
  <c r="AN59" i="7"/>
  <c r="AN57" i="7"/>
  <c r="AN55" i="7"/>
  <c r="AN53" i="7"/>
  <c r="AN51" i="7"/>
  <c r="AN49" i="7"/>
  <c r="AN47" i="7"/>
  <c r="AN45" i="7"/>
  <c r="AN43" i="7"/>
  <c r="AN41" i="7"/>
  <c r="AN39" i="7"/>
  <c r="AN37" i="7"/>
  <c r="AN35" i="7"/>
  <c r="AN33" i="7"/>
  <c r="AN31" i="7"/>
  <c r="AN29" i="7"/>
  <c r="AN27" i="7"/>
  <c r="AN25" i="7"/>
  <c r="AN23" i="7"/>
  <c r="AN21" i="7"/>
  <c r="AG114" i="7"/>
  <c r="AE113" i="7"/>
  <c r="AF113" i="7" s="1"/>
  <c r="AE103" i="7"/>
  <c r="AF103" i="7" s="1"/>
  <c r="AG97" i="7"/>
  <c r="AH147" i="7"/>
  <c r="AI147" i="7" s="1"/>
  <c r="AE145" i="7"/>
  <c r="AF145" i="7" s="1"/>
  <c r="AG91" i="7"/>
  <c r="AE140" i="7"/>
  <c r="AF140" i="7" s="1"/>
  <c r="AE90" i="7"/>
  <c r="AF90" i="7" s="1"/>
  <c r="AE134" i="7"/>
  <c r="AF134" i="7" s="1"/>
  <c r="AH84" i="7"/>
  <c r="AI84" i="7" s="1"/>
  <c r="AG133" i="7"/>
  <c r="AH78" i="7"/>
  <c r="AI78" i="7" s="1"/>
  <c r="AE127" i="7"/>
  <c r="AF127" i="7" s="1"/>
  <c r="AE72" i="7"/>
  <c r="AF72" i="7" s="1"/>
  <c r="AE123" i="7"/>
  <c r="AF123" i="7" s="1"/>
  <c r="AE49" i="7"/>
  <c r="AF49" i="7" s="1"/>
  <c r="AH110" i="7"/>
  <c r="AI110" i="7" s="1"/>
  <c r="AG105" i="7"/>
  <c r="AE100" i="7"/>
  <c r="AF100" i="7" s="1"/>
  <c r="AH124" i="7"/>
  <c r="AI124" i="7" s="1"/>
  <c r="AG64" i="7"/>
  <c r="AG144" i="7"/>
  <c r="AE124" i="7"/>
  <c r="AF124" i="7" s="1"/>
  <c r="AE105" i="7"/>
  <c r="AF105" i="7" s="1"/>
  <c r="AH88" i="7"/>
  <c r="AI88" i="7" s="1"/>
  <c r="AG78" i="7"/>
  <c r="AE64" i="7"/>
  <c r="AF64" i="7" s="1"/>
  <c r="AH31" i="7"/>
  <c r="AI31" i="7" s="1"/>
  <c r="AH140" i="7"/>
  <c r="AI140" i="7" s="1"/>
  <c r="AH133" i="7"/>
  <c r="AI133" i="7" s="1"/>
  <c r="AH113" i="7"/>
  <c r="AI113" i="7" s="1"/>
  <c r="AH96" i="7"/>
  <c r="AI96" i="7" s="1"/>
  <c r="AG88" i="7"/>
  <c r="AH76" i="7"/>
  <c r="AI76" i="7" s="1"/>
  <c r="AE20" i="7"/>
  <c r="V11" i="7" s="1"/>
  <c r="AH139" i="7"/>
  <c r="AI139" i="7" s="1"/>
  <c r="AE132" i="7"/>
  <c r="AF132" i="7" s="1"/>
  <c r="AG122" i="7"/>
  <c r="AG112" i="7"/>
  <c r="AG102" i="7"/>
  <c r="AE96" i="7"/>
  <c r="AF96" i="7" s="1"/>
  <c r="AH87" i="7"/>
  <c r="AI87" i="7" s="1"/>
  <c r="AH75" i="7"/>
  <c r="AI75" i="7" s="1"/>
  <c r="AG139" i="7"/>
  <c r="AE129" i="7"/>
  <c r="AF129" i="7" s="1"/>
  <c r="AH120" i="7"/>
  <c r="AI120" i="7" s="1"/>
  <c r="AH111" i="7"/>
  <c r="AI111" i="7" s="1"/>
  <c r="AE102" i="7"/>
  <c r="AF102" i="7" s="1"/>
  <c r="AE94" i="7"/>
  <c r="AF94" i="7" s="1"/>
  <c r="AG87" i="7"/>
  <c r="AG75" i="7"/>
  <c r="AG76" i="7"/>
  <c r="AG138" i="7"/>
  <c r="AG128" i="7"/>
  <c r="AG120" i="7"/>
  <c r="AG111" i="7"/>
  <c r="AH101" i="7"/>
  <c r="AI101" i="7" s="1"/>
  <c r="AH93" i="7"/>
  <c r="AI93" i="7" s="1"/>
  <c r="AE51" i="7"/>
  <c r="AF51" i="7" s="1"/>
  <c r="AH137" i="7"/>
  <c r="AI137" i="7" s="1"/>
  <c r="AH127" i="7"/>
  <c r="AI127" i="7" s="1"/>
  <c r="AH117" i="7"/>
  <c r="AI117" i="7" s="1"/>
  <c r="AH91" i="7"/>
  <c r="AI91" i="7" s="1"/>
  <c r="AE85" i="7"/>
  <c r="AF85" i="7" s="1"/>
  <c r="AH72" i="7"/>
  <c r="AI72" i="7" s="1"/>
  <c r="AE147" i="7"/>
  <c r="AF147" i="7" s="1"/>
  <c r="AH136" i="7"/>
  <c r="AI136" i="7" s="1"/>
  <c r="AE126" i="7"/>
  <c r="AF126" i="7" s="1"/>
  <c r="AH116" i="7"/>
  <c r="AI116" i="7" s="1"/>
  <c r="AE109" i="7"/>
  <c r="AF109" i="7" s="1"/>
  <c r="AG99" i="7"/>
  <c r="AH82" i="7"/>
  <c r="AI82" i="7" s="1"/>
  <c r="AH145" i="7"/>
  <c r="AI145" i="7" s="1"/>
  <c r="AG136" i="7"/>
  <c r="AG125" i="7"/>
  <c r="AG115" i="7"/>
  <c r="AG108" i="7"/>
  <c r="AH90" i="7"/>
  <c r="AI90" i="7" s="1"/>
  <c r="AG79" i="7"/>
  <c r="AH68" i="7"/>
  <c r="AI68" i="7" s="1"/>
  <c r="AG135" i="7"/>
  <c r="AE125" i="7"/>
  <c r="AF125" i="7" s="1"/>
  <c r="AH114" i="7"/>
  <c r="AI114" i="7" s="1"/>
  <c r="AE108" i="7"/>
  <c r="AF108" i="7" s="1"/>
  <c r="AE99" i="7"/>
  <c r="AF99" i="7" s="1"/>
  <c r="AE79" i="7"/>
  <c r="AF79" i="7" s="1"/>
  <c r="AE59" i="7"/>
  <c r="AF59" i="7" s="1"/>
  <c r="AH59" i="7"/>
  <c r="AI59" i="7" s="1"/>
  <c r="AE57" i="7"/>
  <c r="AF57" i="7" s="1"/>
  <c r="AG57" i="7"/>
  <c r="AH45" i="7"/>
  <c r="AI45" i="7" s="1"/>
  <c r="AE45" i="7"/>
  <c r="AF45" i="7" s="1"/>
  <c r="AE33" i="7"/>
  <c r="AF33" i="7" s="1"/>
  <c r="AH33" i="7"/>
  <c r="AI33" i="7" s="1"/>
  <c r="AE21" i="7"/>
  <c r="AF21" i="7" s="1"/>
  <c r="AG21" i="7"/>
  <c r="AI21" i="7"/>
  <c r="AH142" i="7"/>
  <c r="AI142" i="7" s="1"/>
  <c r="AE131" i="7"/>
  <c r="AF131" i="7" s="1"/>
  <c r="AE128" i="7"/>
  <c r="AF128" i="7" s="1"/>
  <c r="AE122" i="7"/>
  <c r="AF122" i="7" s="1"/>
  <c r="AG119" i="7"/>
  <c r="AG116" i="7"/>
  <c r="AG110" i="7"/>
  <c r="AG93" i="7"/>
  <c r="AE82" i="7"/>
  <c r="AF82" i="7" s="1"/>
  <c r="AG68" i="7"/>
  <c r="AH49" i="7"/>
  <c r="AI49" i="7" s="1"/>
  <c r="AE46" i="7"/>
  <c r="AF46" i="7" s="1"/>
  <c r="AH46" i="7"/>
  <c r="AI46" i="7" s="1"/>
  <c r="AG44" i="7"/>
  <c r="AH44" i="7"/>
  <c r="AI44" i="7" s="1"/>
  <c r="AH107" i="7"/>
  <c r="AI107" i="7" s="1"/>
  <c r="AE35" i="7"/>
  <c r="AF35" i="7" s="1"/>
  <c r="AH35" i="7"/>
  <c r="AI35" i="7" s="1"/>
  <c r="AE142" i="7"/>
  <c r="AF142" i="7" s="1"/>
  <c r="AH130" i="7"/>
  <c r="AI130" i="7" s="1"/>
  <c r="AH121" i="7"/>
  <c r="AI121" i="7" s="1"/>
  <c r="AE119" i="7"/>
  <c r="AF119" i="7" s="1"/>
  <c r="AG107" i="7"/>
  <c r="AG104" i="7"/>
  <c r="AG101" i="7"/>
  <c r="AG98" i="7"/>
  <c r="AG84" i="7"/>
  <c r="AG81" i="7"/>
  <c r="AG74" i="7"/>
  <c r="AG71" i="7"/>
  <c r="AG39" i="7"/>
  <c r="AE31" i="7"/>
  <c r="AF31" i="7" s="1"/>
  <c r="AH22" i="7"/>
  <c r="AI22" i="7" s="1"/>
  <c r="AG59" i="7"/>
  <c r="AE32" i="7"/>
  <c r="AF32" i="7" s="1"/>
  <c r="AH32" i="7"/>
  <c r="AI32" i="7" s="1"/>
  <c r="AH81" i="7"/>
  <c r="AI81" i="7" s="1"/>
  <c r="AH74" i="7"/>
  <c r="AI74" i="7" s="1"/>
  <c r="AH71" i="7"/>
  <c r="AI71" i="7" s="1"/>
  <c r="AH57" i="7"/>
  <c r="AI57" i="7" s="1"/>
  <c r="AE55" i="7"/>
  <c r="AF55" i="7" s="1"/>
  <c r="AH55" i="7"/>
  <c r="AI55" i="7" s="1"/>
  <c r="AE43" i="7"/>
  <c r="AF43" i="7" s="1"/>
  <c r="AG43" i="7"/>
  <c r="AH43" i="7"/>
  <c r="AI43" i="7" s="1"/>
  <c r="AG66" i="7"/>
  <c r="AH66" i="7"/>
  <c r="AI66" i="7" s="1"/>
  <c r="AE54" i="7"/>
  <c r="AF54" i="7" s="1"/>
  <c r="AG54" i="7"/>
  <c r="AH42" i="7"/>
  <c r="AI42" i="7" s="1"/>
  <c r="AE42" i="7"/>
  <c r="AF42" i="7" s="1"/>
  <c r="AE30" i="7"/>
  <c r="AF30" i="7" s="1"/>
  <c r="AH30" i="7"/>
  <c r="AI30" i="7" s="1"/>
  <c r="AH144" i="7"/>
  <c r="AI144" i="7" s="1"/>
  <c r="AH141" i="7"/>
  <c r="AI141" i="7" s="1"/>
  <c r="AH138" i="7"/>
  <c r="AI138" i="7" s="1"/>
  <c r="AH135" i="7"/>
  <c r="AI135" i="7" s="1"/>
  <c r="AG130" i="7"/>
  <c r="AG121" i="7"/>
  <c r="AH115" i="7"/>
  <c r="AI115" i="7" s="1"/>
  <c r="AH112" i="7"/>
  <c r="AI112" i="7" s="1"/>
  <c r="AH95" i="7"/>
  <c r="AI95" i="7" s="1"/>
  <c r="AH92" i="7"/>
  <c r="AI92" i="7" s="1"/>
  <c r="AH89" i="7"/>
  <c r="AI89" i="7" s="1"/>
  <c r="AH86" i="7"/>
  <c r="AI86" i="7" s="1"/>
  <c r="AH77" i="7"/>
  <c r="AI77" i="7" s="1"/>
  <c r="AG67" i="7"/>
  <c r="AE39" i="7"/>
  <c r="AF39" i="7" s="1"/>
  <c r="AG30" i="7"/>
  <c r="AE22" i="7"/>
  <c r="AF22" i="7" s="1"/>
  <c r="AE41" i="7"/>
  <c r="AF41" i="7" s="1"/>
  <c r="AG41" i="7"/>
  <c r="AH41" i="7"/>
  <c r="AI41" i="7" s="1"/>
  <c r="AG141" i="7"/>
  <c r="AH109" i="7"/>
  <c r="AI109" i="7" s="1"/>
  <c r="AE104" i="7"/>
  <c r="AF104" i="7" s="1"/>
  <c r="AG95" i="7"/>
  <c r="AG89" i="7"/>
  <c r="AG86" i="7"/>
  <c r="AG77" i="7"/>
  <c r="AH62" i="7"/>
  <c r="AI62" i="7" s="1"/>
  <c r="AE143" i="7"/>
  <c r="AF143" i="7" s="1"/>
  <c r="AG34" i="7"/>
  <c r="AH34" i="7"/>
  <c r="AI34" i="7" s="1"/>
  <c r="AE29" i="7"/>
  <c r="AF29" i="7" s="1"/>
  <c r="AH29" i="7"/>
  <c r="AI29" i="7" s="1"/>
  <c r="AH118" i="7"/>
  <c r="AI118" i="7" s="1"/>
  <c r="AE98" i="7"/>
  <c r="AF98" i="7" s="1"/>
  <c r="AE52" i="7"/>
  <c r="AF52" i="7" s="1"/>
  <c r="AH52" i="7"/>
  <c r="AI52" i="7" s="1"/>
  <c r="AE40" i="7"/>
  <c r="AF40" i="7" s="1"/>
  <c r="AG40" i="7"/>
  <c r="AH40" i="7"/>
  <c r="AI40" i="7" s="1"/>
  <c r="AG20" i="7"/>
  <c r="AH146" i="7"/>
  <c r="AI146" i="7" s="1"/>
  <c r="AH132" i="7"/>
  <c r="AI132" i="7" s="1"/>
  <c r="AH129" i="7"/>
  <c r="AI129" i="7" s="1"/>
  <c r="AH126" i="7"/>
  <c r="AI126" i="7" s="1"/>
  <c r="AH123" i="7"/>
  <c r="AI123" i="7" s="1"/>
  <c r="AG118" i="7"/>
  <c r="AH103" i="7"/>
  <c r="AI103" i="7" s="1"/>
  <c r="AH100" i="7"/>
  <c r="AI100" i="7" s="1"/>
  <c r="AH83" i="7"/>
  <c r="AI83" i="7" s="1"/>
  <c r="AH80" i="7"/>
  <c r="AI80" i="7" s="1"/>
  <c r="AH70" i="7"/>
  <c r="AI70" i="7" s="1"/>
  <c r="AE67" i="7"/>
  <c r="AF67" i="7" s="1"/>
  <c r="AG62" i="7"/>
  <c r="AH54" i="7"/>
  <c r="AI54" i="7" s="1"/>
  <c r="AG46" i="7"/>
  <c r="AH28" i="7"/>
  <c r="AI28" i="7" s="1"/>
  <c r="AE56" i="7"/>
  <c r="AF56" i="7" s="1"/>
  <c r="AH56" i="7"/>
  <c r="AI56" i="7" s="1"/>
  <c r="AE53" i="7"/>
  <c r="AF53" i="7" s="1"/>
  <c r="AH53" i="7"/>
  <c r="AI53" i="7" s="1"/>
  <c r="AG92" i="7"/>
  <c r="AG63" i="7"/>
  <c r="AH63" i="7"/>
  <c r="AI63" i="7" s="1"/>
  <c r="AE27" i="7"/>
  <c r="AF27" i="7" s="1"/>
  <c r="AH27" i="7"/>
  <c r="AI27" i="7" s="1"/>
  <c r="AG146" i="7"/>
  <c r="AH106" i="7"/>
  <c r="AI106" i="7" s="1"/>
  <c r="AH97" i="7"/>
  <c r="AI97" i="7" s="1"/>
  <c r="AG83" i="7"/>
  <c r="AG80" i="7"/>
  <c r="AH73" i="7"/>
  <c r="AI73" i="7" s="1"/>
  <c r="AG70" i="7"/>
  <c r="AE66" i="7"/>
  <c r="AF66" i="7" s="1"/>
  <c r="AG45" i="7"/>
  <c r="AE28" i="7"/>
  <c r="AF28" i="7" s="1"/>
  <c r="AG47" i="7"/>
  <c r="AH47" i="7"/>
  <c r="AI47" i="7" s="1"/>
  <c r="AG38" i="7"/>
  <c r="AH38" i="7"/>
  <c r="AI38" i="7" s="1"/>
  <c r="AE26" i="7"/>
  <c r="AF26" i="7" s="1"/>
  <c r="AH26" i="7"/>
  <c r="AI26" i="7" s="1"/>
  <c r="AG106" i="7"/>
  <c r="AE61" i="7"/>
  <c r="AF61" i="7" s="1"/>
  <c r="AG61" i="7"/>
  <c r="AE37" i="7"/>
  <c r="AF37" i="7" s="1"/>
  <c r="AH37" i="7"/>
  <c r="AI37" i="7" s="1"/>
  <c r="AG143" i="7"/>
  <c r="AG137" i="7"/>
  <c r="AH85" i="7"/>
  <c r="AI85" i="7" s="1"/>
  <c r="AE73" i="7"/>
  <c r="AF73" i="7" s="1"/>
  <c r="AH69" i="7"/>
  <c r="AI69" i="7" s="1"/>
  <c r="AH65" i="7"/>
  <c r="AI65" i="7" s="1"/>
  <c r="AE44" i="7"/>
  <c r="AF44" i="7" s="1"/>
  <c r="AG35" i="7"/>
  <c r="AG26" i="7"/>
  <c r="AE23" i="7"/>
  <c r="AF23" i="7" s="1"/>
  <c r="AG23" i="7"/>
  <c r="AH23" i="7"/>
  <c r="AI23" i="7" s="1"/>
  <c r="AG131" i="7"/>
  <c r="AE58" i="7"/>
  <c r="AF58" i="7" s="1"/>
  <c r="AG58" i="7"/>
  <c r="AE50" i="7"/>
  <c r="AF50" i="7" s="1"/>
  <c r="AH50" i="7"/>
  <c r="AI50" i="7" s="1"/>
  <c r="AH134" i="7"/>
  <c r="AI134" i="7" s="1"/>
  <c r="AG25" i="7"/>
  <c r="AH25" i="7"/>
  <c r="AI25" i="7" s="1"/>
  <c r="AE25" i="7"/>
  <c r="AF25" i="7" s="1"/>
  <c r="AG117" i="7"/>
  <c r="AH94" i="7"/>
  <c r="AI94" i="7" s="1"/>
  <c r="AE60" i="7"/>
  <c r="AF60" i="7" s="1"/>
  <c r="AG60" i="7"/>
  <c r="AH48" i="7"/>
  <c r="AI48" i="7" s="1"/>
  <c r="AE48" i="7"/>
  <c r="AF48" i="7" s="1"/>
  <c r="AE36" i="7"/>
  <c r="AF36" i="7" s="1"/>
  <c r="AH36" i="7"/>
  <c r="AI36" i="7" s="1"/>
  <c r="AE24" i="7"/>
  <c r="AF24" i="7" s="1"/>
  <c r="AG24" i="7"/>
  <c r="AH24" i="7"/>
  <c r="AI24" i="7" s="1"/>
  <c r="AE69" i="7"/>
  <c r="AF69" i="7" s="1"/>
  <c r="AG65" i="7"/>
  <c r="AH60" i="7"/>
  <c r="AI60" i="7" s="1"/>
  <c r="AH51" i="7"/>
  <c r="AI51" i="7" s="1"/>
  <c r="X21" i="7"/>
  <c r="AA21" i="7" s="1"/>
  <c r="X22" i="7"/>
  <c r="Y22" i="7" s="1"/>
  <c r="Z22" i="7" s="1"/>
  <c r="X23" i="7"/>
  <c r="AB23" i="7" s="1"/>
  <c r="AC23" i="7" s="1"/>
  <c r="X24" i="7"/>
  <c r="Y24" i="7" s="1"/>
  <c r="Z24" i="7" s="1"/>
  <c r="X25" i="7"/>
  <c r="AA25" i="7" s="1"/>
  <c r="X26" i="7"/>
  <c r="Y26" i="7" s="1"/>
  <c r="Z26" i="7" s="1"/>
  <c r="X27" i="7"/>
  <c r="AA27" i="7" s="1"/>
  <c r="X28" i="7"/>
  <c r="Y28" i="7" s="1"/>
  <c r="Z28" i="7" s="1"/>
  <c r="X29" i="7"/>
  <c r="Y29" i="7" s="1"/>
  <c r="Z29" i="7" s="1"/>
  <c r="X30" i="7"/>
  <c r="AB30" i="7" s="1"/>
  <c r="AC30" i="7" s="1"/>
  <c r="X31" i="7"/>
  <c r="X32" i="7"/>
  <c r="Y32" i="7" s="1"/>
  <c r="Z32" i="7" s="1"/>
  <c r="X33" i="7"/>
  <c r="X34" i="7"/>
  <c r="AA34" i="7" s="1"/>
  <c r="X35" i="7"/>
  <c r="Y35" i="7" s="1"/>
  <c r="Z35" i="7" s="1"/>
  <c r="X36" i="7"/>
  <c r="Y36" i="7" s="1"/>
  <c r="Z36" i="7" s="1"/>
  <c r="X37" i="7"/>
  <c r="AA37" i="7" s="1"/>
  <c r="X38" i="7"/>
  <c r="Y38" i="7" s="1"/>
  <c r="Z38" i="7" s="1"/>
  <c r="X39" i="7"/>
  <c r="X40" i="7"/>
  <c r="AB40" i="7" s="1"/>
  <c r="AC40" i="7" s="1"/>
  <c r="X41" i="7"/>
  <c r="AA41" i="7" s="1"/>
  <c r="X42" i="7"/>
  <c r="AB42" i="7" s="1"/>
  <c r="AC42" i="7" s="1"/>
  <c r="X43" i="7"/>
  <c r="Y43" i="7" s="1"/>
  <c r="Z43" i="7" s="1"/>
  <c r="X44" i="7"/>
  <c r="Y44" i="7" s="1"/>
  <c r="Z44" i="7" s="1"/>
  <c r="X45" i="7"/>
  <c r="AA45" i="7" s="1"/>
  <c r="X46" i="7"/>
  <c r="Y46" i="7" s="1"/>
  <c r="Z46" i="7" s="1"/>
  <c r="X47" i="7"/>
  <c r="Y47" i="7" s="1"/>
  <c r="Z47" i="7" s="1"/>
  <c r="X48" i="7"/>
  <c r="Y48" i="7" s="1"/>
  <c r="Z48" i="7" s="1"/>
  <c r="X49" i="7"/>
  <c r="X50" i="7"/>
  <c r="Y50" i="7" s="1"/>
  <c r="Z50" i="7" s="1"/>
  <c r="X51" i="7"/>
  <c r="AB51" i="7" s="1"/>
  <c r="AC51" i="7" s="1"/>
  <c r="X52" i="7"/>
  <c r="AA52" i="7" s="1"/>
  <c r="X53" i="7"/>
  <c r="Y53" i="7" s="1"/>
  <c r="Z53" i="7" s="1"/>
  <c r="X54" i="7"/>
  <c r="AA54" i="7" s="1"/>
  <c r="X55" i="7"/>
  <c r="AA55" i="7" s="1"/>
  <c r="X56" i="7"/>
  <c r="Y56" i="7" s="1"/>
  <c r="Z56" i="7" s="1"/>
  <c r="X57" i="7"/>
  <c r="AB57" i="7" s="1"/>
  <c r="AC57" i="7" s="1"/>
  <c r="X58" i="7"/>
  <c r="X59" i="7"/>
  <c r="Y59" i="7" s="1"/>
  <c r="Z59" i="7" s="1"/>
  <c r="X60" i="7"/>
  <c r="Y60" i="7" s="1"/>
  <c r="Z60" i="7" s="1"/>
  <c r="X61" i="7"/>
  <c r="Y61" i="7" s="1"/>
  <c r="Z61" i="7" s="1"/>
  <c r="X62" i="7"/>
  <c r="AB62" i="7" s="1"/>
  <c r="AC62" i="7" s="1"/>
  <c r="X63" i="7"/>
  <c r="AA63" i="7" s="1"/>
  <c r="X64" i="7"/>
  <c r="Y64" i="7" s="1"/>
  <c r="Z64" i="7" s="1"/>
  <c r="X65" i="7"/>
  <c r="AB65" i="7" s="1"/>
  <c r="AC65" i="7" s="1"/>
  <c r="X66" i="7"/>
  <c r="Y66" i="7" s="1"/>
  <c r="Z66" i="7" s="1"/>
  <c r="X67" i="7"/>
  <c r="Y67" i="7" s="1"/>
  <c r="Z67" i="7" s="1"/>
  <c r="X68" i="7"/>
  <c r="X69" i="7"/>
  <c r="Y69" i="7" s="1"/>
  <c r="Z69" i="7" s="1"/>
  <c r="X70" i="7"/>
  <c r="AA70" i="7" s="1"/>
  <c r="X71" i="7"/>
  <c r="Y71" i="7" s="1"/>
  <c r="Z71" i="7" s="1"/>
  <c r="X72" i="7"/>
  <c r="X73" i="7"/>
  <c r="Y73" i="7" s="1"/>
  <c r="Z73" i="7" s="1"/>
  <c r="X74" i="7"/>
  <c r="Y74" i="7" s="1"/>
  <c r="Z74" i="7" s="1"/>
  <c r="X75" i="7"/>
  <c r="Y75" i="7" s="1"/>
  <c r="Z75" i="7" s="1"/>
  <c r="X76" i="7"/>
  <c r="AB76" i="7" s="1"/>
  <c r="AC76" i="7" s="1"/>
  <c r="X77" i="7"/>
  <c r="Y77" i="7" s="1"/>
  <c r="Z77" i="7" s="1"/>
  <c r="X78" i="7"/>
  <c r="Y78" i="7" s="1"/>
  <c r="Z78" i="7" s="1"/>
  <c r="X79" i="7"/>
  <c r="Y79" i="7" s="1"/>
  <c r="Z79" i="7" s="1"/>
  <c r="X80" i="7"/>
  <c r="AB80" i="7" s="1"/>
  <c r="AC80" i="7" s="1"/>
  <c r="X81" i="7"/>
  <c r="Y81" i="7" s="1"/>
  <c r="Z81" i="7" s="1"/>
  <c r="X82" i="7"/>
  <c r="AA82" i="7" s="1"/>
  <c r="X83" i="7"/>
  <c r="Y83" i="7" s="1"/>
  <c r="Z83" i="7" s="1"/>
  <c r="X84" i="7"/>
  <c r="AA84" i="7" s="1"/>
  <c r="X85" i="7"/>
  <c r="Y85" i="7" s="1"/>
  <c r="Z85" i="7" s="1"/>
  <c r="X86" i="7"/>
  <c r="Y86" i="7" s="1"/>
  <c r="Z86" i="7" s="1"/>
  <c r="X87" i="7"/>
  <c r="AB87" i="7" s="1"/>
  <c r="AC87" i="7" s="1"/>
  <c r="X88" i="7"/>
  <c r="Y88" i="7" s="1"/>
  <c r="Z88" i="7" s="1"/>
  <c r="X89" i="7"/>
  <c r="AA89" i="7" s="1"/>
  <c r="X90" i="7"/>
  <c r="X91" i="7"/>
  <c r="AA91" i="7" s="1"/>
  <c r="X92" i="7"/>
  <c r="AA92" i="7" s="1"/>
  <c r="X93" i="7"/>
  <c r="Y93" i="7" s="1"/>
  <c r="Z93" i="7" s="1"/>
  <c r="X94" i="7"/>
  <c r="Y94" i="7" s="1"/>
  <c r="Z94" i="7" s="1"/>
  <c r="X95" i="7"/>
  <c r="AA95" i="7" s="1"/>
  <c r="X96" i="7"/>
  <c r="AA96" i="7" s="1"/>
  <c r="X97" i="7"/>
  <c r="Y97" i="7" s="1"/>
  <c r="Z97" i="7" s="1"/>
  <c r="X98" i="7"/>
  <c r="AB98" i="7" s="1"/>
  <c r="AC98" i="7" s="1"/>
  <c r="X99" i="7"/>
  <c r="AA99" i="7" s="1"/>
  <c r="X100" i="7"/>
  <c r="AB100" i="7" s="1"/>
  <c r="AC100" i="7" s="1"/>
  <c r="X101" i="7"/>
  <c r="AA101" i="7" s="1"/>
  <c r="X102" i="7"/>
  <c r="AB102" i="7" s="1"/>
  <c r="AC102" i="7" s="1"/>
  <c r="X103" i="7"/>
  <c r="Y103" i="7" s="1"/>
  <c r="Z103" i="7" s="1"/>
  <c r="X104" i="7"/>
  <c r="AB104" i="7" s="1"/>
  <c r="AC104" i="7" s="1"/>
  <c r="X105" i="7"/>
  <c r="AA105" i="7" s="1"/>
  <c r="X106" i="7"/>
  <c r="Y106" i="7" s="1"/>
  <c r="Z106" i="7" s="1"/>
  <c r="X107" i="7"/>
  <c r="AA107" i="7" s="1"/>
  <c r="X108" i="7"/>
  <c r="Y108" i="7" s="1"/>
  <c r="Z108" i="7" s="1"/>
  <c r="X109" i="7"/>
  <c r="AA109" i="7" s="1"/>
  <c r="X110" i="7"/>
  <c r="Y110" i="7" s="1"/>
  <c r="Z110" i="7" s="1"/>
  <c r="X111" i="7"/>
  <c r="AA111" i="7" s="1"/>
  <c r="X112" i="7"/>
  <c r="Y112" i="7" s="1"/>
  <c r="Z112" i="7" s="1"/>
  <c r="X113" i="7"/>
  <c r="Y113" i="7" s="1"/>
  <c r="Z113" i="7" s="1"/>
  <c r="X114" i="7"/>
  <c r="AA114" i="7" s="1"/>
  <c r="X115" i="7"/>
  <c r="Y115" i="7" s="1"/>
  <c r="Z115" i="7" s="1"/>
  <c r="X116" i="7"/>
  <c r="AB116" i="7" s="1"/>
  <c r="AC116" i="7" s="1"/>
  <c r="X117" i="7"/>
  <c r="AA117" i="7" s="1"/>
  <c r="X118" i="7"/>
  <c r="Y118" i="7" s="1"/>
  <c r="Z118" i="7" s="1"/>
  <c r="X119" i="7"/>
  <c r="AB119" i="7" s="1"/>
  <c r="AC119" i="7" s="1"/>
  <c r="X120" i="7"/>
  <c r="AB120" i="7" s="1"/>
  <c r="AC120" i="7" s="1"/>
  <c r="X121" i="7"/>
  <c r="X122" i="7"/>
  <c r="Y122" i="7" s="1"/>
  <c r="Z122" i="7" s="1"/>
  <c r="X123" i="7"/>
  <c r="AA123" i="7" s="1"/>
  <c r="X124" i="7"/>
  <c r="Y124" i="7" s="1"/>
  <c r="Z124" i="7" s="1"/>
  <c r="X125" i="7"/>
  <c r="AB125" i="7" s="1"/>
  <c r="AC125" i="7" s="1"/>
  <c r="X126" i="7"/>
  <c r="Y126" i="7" s="1"/>
  <c r="Z126" i="7" s="1"/>
  <c r="X127" i="7"/>
  <c r="Y127" i="7" s="1"/>
  <c r="Z127" i="7" s="1"/>
  <c r="X128" i="7"/>
  <c r="Y128" i="7" s="1"/>
  <c r="Z128" i="7" s="1"/>
  <c r="X129" i="7"/>
  <c r="AA129" i="7" s="1"/>
  <c r="X130" i="7"/>
  <c r="AA130" i="7" s="1"/>
  <c r="X131" i="7"/>
  <c r="AA131" i="7" s="1"/>
  <c r="X132" i="7"/>
  <c r="Y132" i="7" s="1"/>
  <c r="Z132" i="7" s="1"/>
  <c r="X133" i="7"/>
  <c r="AB133" i="7" s="1"/>
  <c r="AC133" i="7" s="1"/>
  <c r="X134" i="7"/>
  <c r="Y134" i="7" s="1"/>
  <c r="Z134" i="7" s="1"/>
  <c r="X135" i="7"/>
  <c r="AA135" i="7" s="1"/>
  <c r="X136" i="7"/>
  <c r="AB136" i="7" s="1"/>
  <c r="AC136" i="7" s="1"/>
  <c r="X137" i="7"/>
  <c r="Y137" i="7" s="1"/>
  <c r="Z137" i="7" s="1"/>
  <c r="X138" i="7"/>
  <c r="Y138" i="7" s="1"/>
  <c r="Z138" i="7" s="1"/>
  <c r="X139" i="7"/>
  <c r="AB139" i="7" s="1"/>
  <c r="AC139" i="7" s="1"/>
  <c r="X140" i="7"/>
  <c r="Y140" i="7" s="1"/>
  <c r="Z140" i="7" s="1"/>
  <c r="X141" i="7"/>
  <c r="Y141" i="7" s="1"/>
  <c r="Z141" i="7" s="1"/>
  <c r="X142" i="7"/>
  <c r="Y142" i="7" s="1"/>
  <c r="Z142" i="7" s="1"/>
  <c r="X143" i="7"/>
  <c r="AA143" i="7" s="1"/>
  <c r="X144" i="7"/>
  <c r="AB144" i="7" s="1"/>
  <c r="AC144" i="7" s="1"/>
  <c r="X145" i="7"/>
  <c r="AB145" i="7" s="1"/>
  <c r="AC145" i="7" s="1"/>
  <c r="X146" i="7"/>
  <c r="Y146" i="7" s="1"/>
  <c r="Z146" i="7" s="1"/>
  <c r="X147" i="7"/>
  <c r="X20" i="7"/>
  <c r="AB20" i="7" s="1"/>
  <c r="AC20" i="7" s="1"/>
  <c r="R20" i="7"/>
  <c r="U20" i="7" s="1"/>
  <c r="L20" i="7"/>
  <c r="O20" i="7" s="1"/>
  <c r="R147" i="7"/>
  <c r="U147" i="7" s="1"/>
  <c r="L147" i="7"/>
  <c r="P147" i="7" s="1"/>
  <c r="R146" i="7"/>
  <c r="U146" i="7" s="1"/>
  <c r="L146" i="7"/>
  <c r="P146" i="7" s="1"/>
  <c r="R145" i="7"/>
  <c r="S145" i="7" s="1"/>
  <c r="T145" i="7" s="1"/>
  <c r="L145" i="7"/>
  <c r="O145" i="7" s="1"/>
  <c r="R144" i="7"/>
  <c r="S144" i="7" s="1"/>
  <c r="T144" i="7" s="1"/>
  <c r="L144" i="7"/>
  <c r="O144" i="7" s="1"/>
  <c r="R143" i="7"/>
  <c r="V143" i="7" s="1"/>
  <c r="W143" i="7" s="1"/>
  <c r="L143" i="7"/>
  <c r="O143" i="7" s="1"/>
  <c r="R142" i="7"/>
  <c r="V142" i="7" s="1"/>
  <c r="W142" i="7" s="1"/>
  <c r="L142" i="7"/>
  <c r="P142" i="7" s="1"/>
  <c r="R141" i="7"/>
  <c r="U141" i="7" s="1"/>
  <c r="L141" i="7"/>
  <c r="P141" i="7" s="1"/>
  <c r="R140" i="7"/>
  <c r="V140" i="7" s="1"/>
  <c r="W140" i="7" s="1"/>
  <c r="L140" i="7"/>
  <c r="M140" i="7" s="1"/>
  <c r="N140" i="7" s="1"/>
  <c r="R139" i="7"/>
  <c r="U139" i="7" s="1"/>
  <c r="L139" i="7"/>
  <c r="O139" i="7" s="1"/>
  <c r="R138" i="7"/>
  <c r="U138" i="7" s="1"/>
  <c r="L138" i="7"/>
  <c r="M138" i="7" s="1"/>
  <c r="N138" i="7" s="1"/>
  <c r="R137" i="7"/>
  <c r="S137" i="7" s="1"/>
  <c r="T137" i="7" s="1"/>
  <c r="L137" i="7"/>
  <c r="M137" i="7" s="1"/>
  <c r="N137" i="7" s="1"/>
  <c r="R136" i="7"/>
  <c r="S136" i="7" s="1"/>
  <c r="T136" i="7" s="1"/>
  <c r="L136" i="7"/>
  <c r="O136" i="7" s="1"/>
  <c r="R135" i="7"/>
  <c r="V135" i="7" s="1"/>
  <c r="W135" i="7" s="1"/>
  <c r="L135" i="7"/>
  <c r="M135" i="7" s="1"/>
  <c r="N135" i="7" s="1"/>
  <c r="R134" i="7"/>
  <c r="V134" i="7" s="1"/>
  <c r="W134" i="7" s="1"/>
  <c r="L134" i="7"/>
  <c r="P134" i="7" s="1"/>
  <c r="R133" i="7"/>
  <c r="V133" i="7" s="1"/>
  <c r="W133" i="7" s="1"/>
  <c r="L133" i="7"/>
  <c r="P133" i="7" s="1"/>
  <c r="R132" i="7"/>
  <c r="V132" i="7" s="1"/>
  <c r="W132" i="7" s="1"/>
  <c r="L132" i="7"/>
  <c r="M132" i="7" s="1"/>
  <c r="N132" i="7" s="1"/>
  <c r="R131" i="7"/>
  <c r="U131" i="7" s="1"/>
  <c r="L131" i="7"/>
  <c r="P131" i="7" s="1"/>
  <c r="R130" i="7"/>
  <c r="V130" i="7" s="1"/>
  <c r="W130" i="7" s="1"/>
  <c r="L130" i="7"/>
  <c r="P130" i="7" s="1"/>
  <c r="R129" i="7"/>
  <c r="V129" i="7" s="1"/>
  <c r="W129" i="7" s="1"/>
  <c r="L129" i="7"/>
  <c r="O129" i="7" s="1"/>
  <c r="R128" i="7"/>
  <c r="V128" i="7" s="1"/>
  <c r="W128" i="7" s="1"/>
  <c r="L128" i="7"/>
  <c r="R127" i="7"/>
  <c r="V127" i="7" s="1"/>
  <c r="W127" i="7" s="1"/>
  <c r="L127" i="7"/>
  <c r="M127" i="7" s="1"/>
  <c r="N127" i="7" s="1"/>
  <c r="R126" i="7"/>
  <c r="V126" i="7" s="1"/>
  <c r="W126" i="7" s="1"/>
  <c r="L126" i="7"/>
  <c r="P126" i="7" s="1"/>
  <c r="R125" i="7"/>
  <c r="U125" i="7" s="1"/>
  <c r="L125" i="7"/>
  <c r="P125" i="7" s="1"/>
  <c r="R124" i="7"/>
  <c r="U124" i="7" s="1"/>
  <c r="L124" i="7"/>
  <c r="P124" i="7" s="1"/>
  <c r="R123" i="7"/>
  <c r="U123" i="7" s="1"/>
  <c r="L123" i="7"/>
  <c r="M123" i="7" s="1"/>
  <c r="N123" i="7" s="1"/>
  <c r="R122" i="7"/>
  <c r="U122" i="7" s="1"/>
  <c r="L122" i="7"/>
  <c r="O122" i="7" s="1"/>
  <c r="R121" i="7"/>
  <c r="S121" i="7" s="1"/>
  <c r="T121" i="7" s="1"/>
  <c r="L121" i="7"/>
  <c r="O121" i="7" s="1"/>
  <c r="R120" i="7"/>
  <c r="S120" i="7" s="1"/>
  <c r="T120" i="7" s="1"/>
  <c r="L120" i="7"/>
  <c r="P120" i="7" s="1"/>
  <c r="R119" i="7"/>
  <c r="V119" i="7" s="1"/>
  <c r="W119" i="7" s="1"/>
  <c r="L119" i="7"/>
  <c r="M119" i="7" s="1"/>
  <c r="N119" i="7" s="1"/>
  <c r="R118" i="7"/>
  <c r="V118" i="7" s="1"/>
  <c r="W118" i="7" s="1"/>
  <c r="L118" i="7"/>
  <c r="P118" i="7" s="1"/>
  <c r="R117" i="7"/>
  <c r="V117" i="7" s="1"/>
  <c r="W117" i="7" s="1"/>
  <c r="L117" i="7"/>
  <c r="P117" i="7" s="1"/>
  <c r="R116" i="7"/>
  <c r="S116" i="7" s="1"/>
  <c r="T116" i="7" s="1"/>
  <c r="L116" i="7"/>
  <c r="P116" i="7" s="1"/>
  <c r="R115" i="7"/>
  <c r="U115" i="7" s="1"/>
  <c r="L115" i="7"/>
  <c r="P115" i="7" s="1"/>
  <c r="R114" i="7"/>
  <c r="U114" i="7" s="1"/>
  <c r="L114" i="7"/>
  <c r="O114" i="7" s="1"/>
  <c r="R113" i="7"/>
  <c r="U113" i="7" s="1"/>
  <c r="L113" i="7"/>
  <c r="O113" i="7" s="1"/>
  <c r="R112" i="7"/>
  <c r="S112" i="7" s="1"/>
  <c r="T112" i="7" s="1"/>
  <c r="L112" i="7"/>
  <c r="P112" i="7" s="1"/>
  <c r="R111" i="7"/>
  <c r="V111" i="7" s="1"/>
  <c r="W111" i="7" s="1"/>
  <c r="L111" i="7"/>
  <c r="M111" i="7" s="1"/>
  <c r="N111" i="7" s="1"/>
  <c r="R110" i="7"/>
  <c r="S110" i="7" s="1"/>
  <c r="T110" i="7" s="1"/>
  <c r="L110" i="7"/>
  <c r="O110" i="7" s="1"/>
  <c r="R109" i="7"/>
  <c r="V109" i="7" s="1"/>
  <c r="W109" i="7" s="1"/>
  <c r="L109" i="7"/>
  <c r="P109" i="7" s="1"/>
  <c r="R108" i="7"/>
  <c r="U108" i="7" s="1"/>
  <c r="L108" i="7"/>
  <c r="P108" i="7" s="1"/>
  <c r="R107" i="7"/>
  <c r="U107" i="7" s="1"/>
  <c r="L107" i="7"/>
  <c r="P107" i="7" s="1"/>
  <c r="R106" i="7"/>
  <c r="U106" i="7" s="1"/>
  <c r="L106" i="7"/>
  <c r="O106" i="7" s="1"/>
  <c r="R105" i="7"/>
  <c r="S105" i="7" s="1"/>
  <c r="T105" i="7" s="1"/>
  <c r="L105" i="7"/>
  <c r="P105" i="7" s="1"/>
  <c r="R104" i="7"/>
  <c r="V104" i="7" s="1"/>
  <c r="W104" i="7" s="1"/>
  <c r="L104" i="7"/>
  <c r="M104" i="7" s="1"/>
  <c r="N104" i="7" s="1"/>
  <c r="R103" i="7"/>
  <c r="U103" i="7" s="1"/>
  <c r="L103" i="7"/>
  <c r="P103" i="7" s="1"/>
  <c r="R102" i="7"/>
  <c r="U102" i="7" s="1"/>
  <c r="L102" i="7"/>
  <c r="P102" i="7" s="1"/>
  <c r="R101" i="7"/>
  <c r="V101" i="7" s="1"/>
  <c r="W101" i="7" s="1"/>
  <c r="L101" i="7"/>
  <c r="P101" i="7" s="1"/>
  <c r="R100" i="7"/>
  <c r="S100" i="7" s="1"/>
  <c r="T100" i="7" s="1"/>
  <c r="L100" i="7"/>
  <c r="M100" i="7" s="1"/>
  <c r="N100" i="7" s="1"/>
  <c r="R99" i="7"/>
  <c r="V99" i="7" s="1"/>
  <c r="W99" i="7" s="1"/>
  <c r="L99" i="7"/>
  <c r="P99" i="7" s="1"/>
  <c r="R98" i="7"/>
  <c r="U98" i="7" s="1"/>
  <c r="L98" i="7"/>
  <c r="M98" i="7" s="1"/>
  <c r="N98" i="7" s="1"/>
  <c r="R97" i="7"/>
  <c r="V97" i="7" s="1"/>
  <c r="W97" i="7" s="1"/>
  <c r="L97" i="7"/>
  <c r="O97" i="7" s="1"/>
  <c r="R96" i="7"/>
  <c r="V96" i="7" s="1"/>
  <c r="W96" i="7" s="1"/>
  <c r="L96" i="7"/>
  <c r="O96" i="7" s="1"/>
  <c r="R95" i="7"/>
  <c r="V95" i="7" s="1"/>
  <c r="W95" i="7" s="1"/>
  <c r="L95" i="7"/>
  <c r="M95" i="7" s="1"/>
  <c r="N95" i="7" s="1"/>
  <c r="R94" i="7"/>
  <c r="V94" i="7" s="1"/>
  <c r="W94" i="7" s="1"/>
  <c r="L94" i="7"/>
  <c r="P94" i="7" s="1"/>
  <c r="R93" i="7"/>
  <c r="V93" i="7" s="1"/>
  <c r="W93" i="7" s="1"/>
  <c r="L93" i="7"/>
  <c r="O93" i="7" s="1"/>
  <c r="R92" i="7"/>
  <c r="V92" i="7" s="1"/>
  <c r="W92" i="7" s="1"/>
  <c r="L92" i="7"/>
  <c r="O92" i="7" s="1"/>
  <c r="R91" i="7"/>
  <c r="S91" i="7" s="1"/>
  <c r="T91" i="7" s="1"/>
  <c r="L91" i="7"/>
  <c r="P91" i="7" s="1"/>
  <c r="R90" i="7"/>
  <c r="S90" i="7" s="1"/>
  <c r="T90" i="7" s="1"/>
  <c r="L90" i="7"/>
  <c r="P90" i="7" s="1"/>
  <c r="R89" i="7"/>
  <c r="S89" i="7" s="1"/>
  <c r="T89" i="7" s="1"/>
  <c r="L89" i="7"/>
  <c r="P89" i="7" s="1"/>
  <c r="R88" i="7"/>
  <c r="S88" i="7" s="1"/>
  <c r="T88" i="7" s="1"/>
  <c r="L88" i="7"/>
  <c r="M88" i="7" s="1"/>
  <c r="N88" i="7" s="1"/>
  <c r="R87" i="7"/>
  <c r="S87" i="7" s="1"/>
  <c r="T87" i="7" s="1"/>
  <c r="L87" i="7"/>
  <c r="M87" i="7" s="1"/>
  <c r="N87" i="7" s="1"/>
  <c r="R86" i="7"/>
  <c r="U86" i="7" s="1"/>
  <c r="L86" i="7"/>
  <c r="R85" i="7"/>
  <c r="U85" i="7" s="1"/>
  <c r="L85" i="7"/>
  <c r="P85" i="7" s="1"/>
  <c r="R84" i="7"/>
  <c r="S84" i="7" s="1"/>
  <c r="T84" i="7" s="1"/>
  <c r="L84" i="7"/>
  <c r="O84" i="7" s="1"/>
  <c r="R83" i="7"/>
  <c r="S83" i="7" s="1"/>
  <c r="T83" i="7" s="1"/>
  <c r="L83" i="7"/>
  <c r="O83" i="7" s="1"/>
  <c r="R82" i="7"/>
  <c r="V82" i="7" s="1"/>
  <c r="W82" i="7" s="1"/>
  <c r="L82" i="7"/>
  <c r="M82" i="7" s="1"/>
  <c r="N82" i="7" s="1"/>
  <c r="R81" i="7"/>
  <c r="U81" i="7" s="1"/>
  <c r="L81" i="7"/>
  <c r="M81" i="7" s="1"/>
  <c r="N81" i="7" s="1"/>
  <c r="R80" i="7"/>
  <c r="U80" i="7" s="1"/>
  <c r="L80" i="7"/>
  <c r="O80" i="7" s="1"/>
  <c r="R79" i="7"/>
  <c r="V79" i="7" s="1"/>
  <c r="W79" i="7" s="1"/>
  <c r="L79" i="7"/>
  <c r="O79" i="7" s="1"/>
  <c r="R78" i="7"/>
  <c r="V78" i="7" s="1"/>
  <c r="W78" i="7" s="1"/>
  <c r="L78" i="7"/>
  <c r="O78" i="7" s="1"/>
  <c r="R77" i="7"/>
  <c r="V77" i="7" s="1"/>
  <c r="W77" i="7" s="1"/>
  <c r="L77" i="7"/>
  <c r="M77" i="7" s="1"/>
  <c r="N77" i="7" s="1"/>
  <c r="R76" i="7"/>
  <c r="S76" i="7" s="1"/>
  <c r="T76" i="7" s="1"/>
  <c r="L76" i="7"/>
  <c r="P76" i="7" s="1"/>
  <c r="R75" i="7"/>
  <c r="S75" i="7" s="1"/>
  <c r="T75" i="7" s="1"/>
  <c r="L75" i="7"/>
  <c r="M75" i="7" s="1"/>
  <c r="N75" i="7" s="1"/>
  <c r="R74" i="7"/>
  <c r="V74" i="7" s="1"/>
  <c r="W74" i="7" s="1"/>
  <c r="L74" i="7"/>
  <c r="M74" i="7" s="1"/>
  <c r="N74" i="7" s="1"/>
  <c r="R73" i="7"/>
  <c r="U73" i="7" s="1"/>
  <c r="L73" i="7"/>
  <c r="P73" i="7" s="1"/>
  <c r="R72" i="7"/>
  <c r="S72" i="7" s="1"/>
  <c r="T72" i="7" s="1"/>
  <c r="L72" i="7"/>
  <c r="O72" i="7" s="1"/>
  <c r="R71" i="7"/>
  <c r="V71" i="7" s="1"/>
  <c r="W71" i="7" s="1"/>
  <c r="L71" i="7"/>
  <c r="O71" i="7" s="1"/>
  <c r="R70" i="7"/>
  <c r="V70" i="7" s="1"/>
  <c r="W70" i="7" s="1"/>
  <c r="L70" i="7"/>
  <c r="R69" i="7"/>
  <c r="S69" i="7" s="1"/>
  <c r="T69" i="7" s="1"/>
  <c r="L69" i="7"/>
  <c r="P69" i="7" s="1"/>
  <c r="R68" i="7"/>
  <c r="V68" i="7" s="1"/>
  <c r="W68" i="7" s="1"/>
  <c r="L68" i="7"/>
  <c r="O68" i="7" s="1"/>
  <c r="R67" i="7"/>
  <c r="S67" i="7" s="1"/>
  <c r="T67" i="7" s="1"/>
  <c r="L67" i="7"/>
  <c r="M67" i="7" s="1"/>
  <c r="N67" i="7" s="1"/>
  <c r="R66" i="7"/>
  <c r="U66" i="7" s="1"/>
  <c r="L66" i="7"/>
  <c r="P66" i="7" s="1"/>
  <c r="R65" i="7"/>
  <c r="U65" i="7" s="1"/>
  <c r="L65" i="7"/>
  <c r="M65" i="7" s="1"/>
  <c r="N65" i="7" s="1"/>
  <c r="R64" i="7"/>
  <c r="V64" i="7" s="1"/>
  <c r="W64" i="7" s="1"/>
  <c r="L64" i="7"/>
  <c r="M64" i="7" s="1"/>
  <c r="N64" i="7" s="1"/>
  <c r="R63" i="7"/>
  <c r="S63" i="7" s="1"/>
  <c r="T63" i="7" s="1"/>
  <c r="L63" i="7"/>
  <c r="O63" i="7" s="1"/>
  <c r="R62" i="7"/>
  <c r="V62" i="7" s="1"/>
  <c r="W62" i="7" s="1"/>
  <c r="L62" i="7"/>
  <c r="O62" i="7" s="1"/>
  <c r="R61" i="7"/>
  <c r="V61" i="7" s="1"/>
  <c r="W61" i="7" s="1"/>
  <c r="L61" i="7"/>
  <c r="P61" i="7" s="1"/>
  <c r="R60" i="7"/>
  <c r="S60" i="7" s="1"/>
  <c r="T60" i="7" s="1"/>
  <c r="L60" i="7"/>
  <c r="M60" i="7" s="1"/>
  <c r="N60" i="7" s="1"/>
  <c r="R59" i="7"/>
  <c r="V59" i="7" s="1"/>
  <c r="W59" i="7" s="1"/>
  <c r="L59" i="7"/>
  <c r="M59" i="7" s="1"/>
  <c r="N59" i="7" s="1"/>
  <c r="R58" i="7"/>
  <c r="V58" i="7" s="1"/>
  <c r="W58" i="7" s="1"/>
  <c r="L58" i="7"/>
  <c r="M58" i="7" s="1"/>
  <c r="N58" i="7" s="1"/>
  <c r="R57" i="7"/>
  <c r="S57" i="7" s="1"/>
  <c r="T57" i="7" s="1"/>
  <c r="L57" i="7"/>
  <c r="P57" i="7" s="1"/>
  <c r="R56" i="7"/>
  <c r="S56" i="7" s="1"/>
  <c r="T56" i="7" s="1"/>
  <c r="L56" i="7"/>
  <c r="M56" i="7" s="1"/>
  <c r="N56" i="7" s="1"/>
  <c r="R55" i="7"/>
  <c r="S55" i="7" s="1"/>
  <c r="T55" i="7" s="1"/>
  <c r="L55" i="7"/>
  <c r="O55" i="7" s="1"/>
  <c r="R54" i="7"/>
  <c r="S54" i="7" s="1"/>
  <c r="T54" i="7" s="1"/>
  <c r="L54" i="7"/>
  <c r="M54" i="7" s="1"/>
  <c r="N54" i="7" s="1"/>
  <c r="R53" i="7"/>
  <c r="V53" i="7" s="1"/>
  <c r="W53" i="7" s="1"/>
  <c r="L53" i="7"/>
  <c r="P53" i="7" s="1"/>
  <c r="R52" i="7"/>
  <c r="S52" i="7" s="1"/>
  <c r="T52" i="7" s="1"/>
  <c r="L52" i="7"/>
  <c r="M52" i="7" s="1"/>
  <c r="N52" i="7" s="1"/>
  <c r="R51" i="7"/>
  <c r="V51" i="7" s="1"/>
  <c r="W51" i="7" s="1"/>
  <c r="L51" i="7"/>
  <c r="O51" i="7" s="1"/>
  <c r="R50" i="7"/>
  <c r="V50" i="7" s="1"/>
  <c r="W50" i="7" s="1"/>
  <c r="L50" i="7"/>
  <c r="M50" i="7" s="1"/>
  <c r="N50" i="7" s="1"/>
  <c r="R49" i="7"/>
  <c r="U49" i="7" s="1"/>
  <c r="L49" i="7"/>
  <c r="M49" i="7" s="1"/>
  <c r="N49" i="7" s="1"/>
  <c r="R48" i="7"/>
  <c r="S48" i="7" s="1"/>
  <c r="T48" i="7" s="1"/>
  <c r="L48" i="7"/>
  <c r="M48" i="7" s="1"/>
  <c r="N48" i="7" s="1"/>
  <c r="R47" i="7"/>
  <c r="V47" i="7" s="1"/>
  <c r="W47" i="7" s="1"/>
  <c r="L47" i="7"/>
  <c r="O47" i="7" s="1"/>
  <c r="R46" i="7"/>
  <c r="S46" i="7" s="1"/>
  <c r="T46" i="7" s="1"/>
  <c r="L46" i="7"/>
  <c r="P46" i="7" s="1"/>
  <c r="R45" i="7"/>
  <c r="U45" i="7" s="1"/>
  <c r="L45" i="7"/>
  <c r="P45" i="7" s="1"/>
  <c r="R44" i="7"/>
  <c r="S44" i="7" s="1"/>
  <c r="T44" i="7" s="1"/>
  <c r="L44" i="7"/>
  <c r="P44" i="7" s="1"/>
  <c r="R43" i="7"/>
  <c r="V43" i="7" s="1"/>
  <c r="W43" i="7" s="1"/>
  <c r="L43" i="7"/>
  <c r="M43" i="7" s="1"/>
  <c r="N43" i="7" s="1"/>
  <c r="R42" i="7"/>
  <c r="V42" i="7" s="1"/>
  <c r="W42" i="7" s="1"/>
  <c r="L42" i="7"/>
  <c r="M42" i="7" s="1"/>
  <c r="N42" i="7" s="1"/>
  <c r="R41" i="7"/>
  <c r="U41" i="7" s="1"/>
  <c r="L41" i="7"/>
  <c r="P41" i="7" s="1"/>
  <c r="R40" i="7"/>
  <c r="S40" i="7" s="1"/>
  <c r="T40" i="7" s="1"/>
  <c r="L40" i="7"/>
  <c r="M40" i="7" s="1"/>
  <c r="N40" i="7" s="1"/>
  <c r="R39" i="7"/>
  <c r="V39" i="7" s="1"/>
  <c r="W39" i="7" s="1"/>
  <c r="L39" i="7"/>
  <c r="O39" i="7" s="1"/>
  <c r="R38" i="7"/>
  <c r="S38" i="7" s="1"/>
  <c r="T38" i="7" s="1"/>
  <c r="L38" i="7"/>
  <c r="P38" i="7" s="1"/>
  <c r="R37" i="7"/>
  <c r="V37" i="7" s="1"/>
  <c r="W37" i="7" s="1"/>
  <c r="L37" i="7"/>
  <c r="P37" i="7" s="1"/>
  <c r="R36" i="7"/>
  <c r="S36" i="7" s="1"/>
  <c r="T36" i="7" s="1"/>
  <c r="L36" i="7"/>
  <c r="M36" i="7" s="1"/>
  <c r="N36" i="7" s="1"/>
  <c r="R35" i="7"/>
  <c r="U35" i="7" s="1"/>
  <c r="L35" i="7"/>
  <c r="M35" i="7" s="1"/>
  <c r="N35" i="7" s="1"/>
  <c r="R34" i="7"/>
  <c r="V34" i="7" s="1"/>
  <c r="W34" i="7" s="1"/>
  <c r="L34" i="7"/>
  <c r="M34" i="7" s="1"/>
  <c r="N34" i="7" s="1"/>
  <c r="R33" i="7"/>
  <c r="U33" i="7" s="1"/>
  <c r="L33" i="7"/>
  <c r="O33" i="7" s="1"/>
  <c r="R32" i="7"/>
  <c r="U32" i="7" s="1"/>
  <c r="L32" i="7"/>
  <c r="P32" i="7" s="1"/>
  <c r="R31" i="7"/>
  <c r="V31" i="7" s="1"/>
  <c r="W31" i="7" s="1"/>
  <c r="L31" i="7"/>
  <c r="O31" i="7" s="1"/>
  <c r="R30" i="7"/>
  <c r="S30" i="7" s="1"/>
  <c r="T30" i="7" s="1"/>
  <c r="L30" i="7"/>
  <c r="P30" i="7" s="1"/>
  <c r="R29" i="7"/>
  <c r="V29" i="7" s="1"/>
  <c r="W29" i="7" s="1"/>
  <c r="L29" i="7"/>
  <c r="P29" i="7" s="1"/>
  <c r="R28" i="7"/>
  <c r="U28" i="7" s="1"/>
  <c r="L28" i="7"/>
  <c r="M28" i="7" s="1"/>
  <c r="N28" i="7" s="1"/>
  <c r="R27" i="7"/>
  <c r="L27" i="7"/>
  <c r="O27" i="7" s="1"/>
  <c r="R26" i="7"/>
  <c r="S26" i="7" s="1"/>
  <c r="T26" i="7" s="1"/>
  <c r="L26" i="7"/>
  <c r="M26" i="7" s="1"/>
  <c r="N26" i="7" s="1"/>
  <c r="R25" i="7"/>
  <c r="U25" i="7" s="1"/>
  <c r="O25" i="7"/>
  <c r="R24" i="7"/>
  <c r="S24" i="7" s="1"/>
  <c r="T24" i="7" s="1"/>
  <c r="L24" i="7"/>
  <c r="O24" i="7" s="1"/>
  <c r="R23" i="7"/>
  <c r="V23" i="7" s="1"/>
  <c r="W23" i="7" s="1"/>
  <c r="L23" i="7"/>
  <c r="M23" i="7" s="1"/>
  <c r="N23" i="7" s="1"/>
  <c r="R22" i="7"/>
  <c r="L22" i="7"/>
  <c r="P22" i="7" s="1"/>
  <c r="R21" i="7"/>
  <c r="U21" i="7" s="1"/>
  <c r="L21" i="7"/>
  <c r="M21" i="7" s="1"/>
  <c r="N21" i="7" s="1"/>
  <c r="R11" i="6"/>
  <c r="V11" i="6" s="1"/>
  <c r="R12" i="6"/>
  <c r="V12" i="6" s="1"/>
  <c r="W12" i="6" s="1"/>
  <c r="R13" i="6"/>
  <c r="V13" i="6" s="1"/>
  <c r="W13" i="6" s="1"/>
  <c r="R14" i="6"/>
  <c r="R15" i="6"/>
  <c r="U15" i="6"/>
  <c r="R16" i="6"/>
  <c r="V16" i="6" s="1"/>
  <c r="W16" i="6" s="1"/>
  <c r="R17" i="6"/>
  <c r="R18" i="6"/>
  <c r="V18" i="6" s="1"/>
  <c r="W18" i="6" s="1"/>
  <c r="R19" i="6"/>
  <c r="V19" i="6" s="1"/>
  <c r="R20" i="6"/>
  <c r="S20" i="6"/>
  <c r="T20" i="6"/>
  <c r="R21" i="6"/>
  <c r="R22" i="6"/>
  <c r="R23" i="6"/>
  <c r="S23" i="6" s="1"/>
  <c r="T23" i="6" s="1"/>
  <c r="R24" i="6"/>
  <c r="V24" i="6" s="1"/>
  <c r="W24" i="6" s="1"/>
  <c r="R25" i="6"/>
  <c r="V25" i="6" s="1"/>
  <c r="W25" i="6" s="1"/>
  <c r="R26" i="6"/>
  <c r="U26" i="6" s="1"/>
  <c r="R27" i="6"/>
  <c r="V27" i="6"/>
  <c r="W27" i="6" s="1"/>
  <c r="R28" i="6"/>
  <c r="S28" i="6"/>
  <c r="T28" i="6" s="1"/>
  <c r="R29" i="6"/>
  <c r="R30" i="6"/>
  <c r="S30" i="6" s="1"/>
  <c r="T30" i="6" s="1"/>
  <c r="R31" i="6"/>
  <c r="U31" i="6" s="1"/>
  <c r="R32" i="6"/>
  <c r="S32" i="6"/>
  <c r="T32" i="6" s="1"/>
  <c r="R33" i="6"/>
  <c r="V33" i="6"/>
  <c r="W33" i="6" s="1"/>
  <c r="R34" i="6"/>
  <c r="U34" i="6"/>
  <c r="R35" i="6"/>
  <c r="U35" i="6"/>
  <c r="R36" i="6"/>
  <c r="S36" i="6" s="1"/>
  <c r="T36" i="6" s="1"/>
  <c r="R37" i="6"/>
  <c r="S37" i="6" s="1"/>
  <c r="T37" i="6" s="1"/>
  <c r="R38" i="6"/>
  <c r="R39" i="6"/>
  <c r="U39" i="6"/>
  <c r="R40" i="6"/>
  <c r="S40" i="6" s="1"/>
  <c r="T40" i="6" s="1"/>
  <c r="R41" i="6"/>
  <c r="R42" i="6"/>
  <c r="S42" i="6" s="1"/>
  <c r="T42" i="6" s="1"/>
  <c r="V42" i="6"/>
  <c r="W42" i="6" s="1"/>
  <c r="R43" i="6"/>
  <c r="U43" i="6"/>
  <c r="R44" i="6"/>
  <c r="V44" i="6" s="1"/>
  <c r="W44" i="6" s="1"/>
  <c r="R45" i="6"/>
  <c r="U45" i="6" s="1"/>
  <c r="R46" i="6"/>
  <c r="S46" i="6" s="1"/>
  <c r="T46" i="6" s="1"/>
  <c r="R47" i="6"/>
  <c r="S47" i="6" s="1"/>
  <c r="T47" i="6" s="1"/>
  <c r="R48" i="6"/>
  <c r="S48" i="6" s="1"/>
  <c r="T48" i="6" s="1"/>
  <c r="R49" i="6"/>
  <c r="R50" i="6"/>
  <c r="S50" i="6"/>
  <c r="T50" i="6" s="1"/>
  <c r="R51" i="6"/>
  <c r="S51" i="6"/>
  <c r="T51" i="6" s="1"/>
  <c r="R52" i="6"/>
  <c r="S52" i="6" s="1"/>
  <c r="T52" i="6" s="1"/>
  <c r="U52" i="6"/>
  <c r="R53" i="6"/>
  <c r="U53" i="6" s="1"/>
  <c r="R54" i="6"/>
  <c r="V54" i="6" s="1"/>
  <c r="W54" i="6" s="1"/>
  <c r="R55" i="6"/>
  <c r="S55" i="6" s="1"/>
  <c r="T55" i="6" s="1"/>
  <c r="R56" i="6"/>
  <c r="V56" i="6" s="1"/>
  <c r="W56" i="6" s="1"/>
  <c r="R57" i="6"/>
  <c r="V57" i="6" s="1"/>
  <c r="W57" i="6" s="1"/>
  <c r="R58" i="6"/>
  <c r="S58" i="6" s="1"/>
  <c r="T58" i="6" s="1"/>
  <c r="R59" i="6"/>
  <c r="S59" i="6" s="1"/>
  <c r="T59" i="6" s="1"/>
  <c r="R60" i="6"/>
  <c r="S60" i="6" s="1"/>
  <c r="T60" i="6" s="1"/>
  <c r="R61" i="6"/>
  <c r="U61" i="6" s="1"/>
  <c r="R62" i="6"/>
  <c r="S62" i="6"/>
  <c r="T62" i="6" s="1"/>
  <c r="R63" i="6"/>
  <c r="U63" i="6"/>
  <c r="R64" i="6"/>
  <c r="S64" i="6" s="1"/>
  <c r="T64" i="6" s="1"/>
  <c r="R65" i="6"/>
  <c r="U65" i="6"/>
  <c r="R66" i="6"/>
  <c r="U66" i="6" s="1"/>
  <c r="R67" i="6"/>
  <c r="U67" i="6"/>
  <c r="R68" i="6"/>
  <c r="V68" i="6"/>
  <c r="W68" i="6"/>
  <c r="R69" i="6"/>
  <c r="U69" i="6" s="1"/>
  <c r="R70" i="6"/>
  <c r="R71" i="6"/>
  <c r="R72" i="6"/>
  <c r="S72" i="6" s="1"/>
  <c r="T72" i="6" s="1"/>
  <c r="V72" i="6"/>
  <c r="W72" i="6" s="1"/>
  <c r="R73" i="6"/>
  <c r="V73" i="6"/>
  <c r="W73" i="6" s="1"/>
  <c r="R74" i="6"/>
  <c r="U74" i="6"/>
  <c r="R75" i="6"/>
  <c r="S75" i="6" s="1"/>
  <c r="T75" i="6" s="1"/>
  <c r="R76" i="6"/>
  <c r="U76" i="6"/>
  <c r="R77" i="6"/>
  <c r="S77" i="6" s="1"/>
  <c r="T77" i="6" s="1"/>
  <c r="R78" i="6"/>
  <c r="V78" i="6" s="1"/>
  <c r="W78" i="6" s="1"/>
  <c r="R79" i="6"/>
  <c r="R80" i="6"/>
  <c r="V80" i="6" s="1"/>
  <c r="W80" i="6" s="1"/>
  <c r="R81" i="6"/>
  <c r="S81" i="6"/>
  <c r="T81" i="6"/>
  <c r="R82" i="6"/>
  <c r="S82" i="6" s="1"/>
  <c r="T82" i="6" s="1"/>
  <c r="R83" i="6"/>
  <c r="U83" i="6"/>
  <c r="R84" i="6"/>
  <c r="S84" i="6" s="1"/>
  <c r="T84" i="6" s="1"/>
  <c r="R85" i="6"/>
  <c r="U85" i="6" s="1"/>
  <c r="R86" i="6"/>
  <c r="S86" i="6" s="1"/>
  <c r="T86" i="6" s="1"/>
  <c r="U86" i="6"/>
  <c r="R87" i="6"/>
  <c r="U87" i="6" s="1"/>
  <c r="R88" i="6"/>
  <c r="U88" i="6" s="1"/>
  <c r="R89" i="6"/>
  <c r="U89" i="6"/>
  <c r="R90" i="6"/>
  <c r="V90" i="6" s="1"/>
  <c r="W90" i="6" s="1"/>
  <c r="R91" i="6"/>
  <c r="U91" i="6"/>
  <c r="R92" i="6"/>
  <c r="U92" i="6" s="1"/>
  <c r="R93" i="6"/>
  <c r="S93" i="6"/>
  <c r="T93" i="6" s="1"/>
  <c r="R94" i="6"/>
  <c r="U94" i="6"/>
  <c r="R95" i="6"/>
  <c r="S95" i="6" s="1"/>
  <c r="T95" i="6" s="1"/>
  <c r="R96" i="6"/>
  <c r="S96" i="6"/>
  <c r="T96" i="6"/>
  <c r="R97" i="6"/>
  <c r="S97" i="6" s="1"/>
  <c r="T97" i="6" s="1"/>
  <c r="R98" i="6"/>
  <c r="V98" i="6"/>
  <c r="W98" i="6"/>
  <c r="R99" i="6"/>
  <c r="V99" i="6" s="1"/>
  <c r="R100" i="6"/>
  <c r="S100" i="6"/>
  <c r="T100" i="6"/>
  <c r="R101" i="6"/>
  <c r="R102" i="6"/>
  <c r="R103" i="6"/>
  <c r="V103" i="6" s="1"/>
  <c r="R104" i="6"/>
  <c r="V104" i="6" s="1"/>
  <c r="W104" i="6" s="1"/>
  <c r="R105" i="6"/>
  <c r="S105" i="6" s="1"/>
  <c r="T105" i="6" s="1"/>
  <c r="R106" i="6"/>
  <c r="U106" i="6" s="1"/>
  <c r="R107" i="6"/>
  <c r="V107" i="6"/>
  <c r="W107" i="6" s="1"/>
  <c r="R108" i="6"/>
  <c r="V108" i="6"/>
  <c r="W108" i="6" s="1"/>
  <c r="R109" i="6"/>
  <c r="V109" i="6"/>
  <c r="W109" i="6" s="1"/>
  <c r="R110" i="6"/>
  <c r="U110" i="6" s="1"/>
  <c r="R111" i="6"/>
  <c r="V111" i="6" s="1"/>
  <c r="R112" i="6"/>
  <c r="S112" i="6" s="1"/>
  <c r="T112" i="6" s="1"/>
  <c r="R113" i="6"/>
  <c r="S113" i="6" s="1"/>
  <c r="T113" i="6" s="1"/>
  <c r="R114" i="6"/>
  <c r="S114" i="6" s="1"/>
  <c r="T114" i="6" s="1"/>
  <c r="R115" i="6"/>
  <c r="V115" i="6" s="1"/>
  <c r="R116" i="6"/>
  <c r="U116" i="6" s="1"/>
  <c r="R117" i="6"/>
  <c r="V117" i="6"/>
  <c r="W117" i="6" s="1"/>
  <c r="R118" i="6"/>
  <c r="S118" i="6"/>
  <c r="T118" i="6" s="1"/>
  <c r="R119" i="6"/>
  <c r="S119" i="6" s="1"/>
  <c r="T119" i="6" s="1"/>
  <c r="V119" i="6"/>
  <c r="W119" i="6" s="1"/>
  <c r="R120" i="6"/>
  <c r="U120" i="6"/>
  <c r="R121" i="6"/>
  <c r="U121" i="6"/>
  <c r="R122" i="6"/>
  <c r="U122" i="6" s="1"/>
  <c r="R123" i="6"/>
  <c r="S123" i="6"/>
  <c r="T123" i="6" s="1"/>
  <c r="R124" i="6"/>
  <c r="U124" i="6" s="1"/>
  <c r="S124" i="6"/>
  <c r="T124" i="6" s="1"/>
  <c r="R125" i="6"/>
  <c r="U125" i="6"/>
  <c r="R126" i="6"/>
  <c r="V126" i="6"/>
  <c r="W126" i="6"/>
  <c r="R127" i="6"/>
  <c r="V127" i="6" s="1"/>
  <c r="R128" i="6"/>
  <c r="S128" i="6"/>
  <c r="T128" i="6"/>
  <c r="R129" i="6"/>
  <c r="S129" i="6" s="1"/>
  <c r="T129" i="6" s="1"/>
  <c r="R130" i="6"/>
  <c r="V130" i="6"/>
  <c r="W130" i="6"/>
  <c r="R131" i="6"/>
  <c r="S131" i="6" s="1"/>
  <c r="T131" i="6" s="1"/>
  <c r="R132" i="6"/>
  <c r="U132" i="6"/>
  <c r="R133" i="6"/>
  <c r="U133" i="6" s="1"/>
  <c r="R134" i="6"/>
  <c r="V134" i="6"/>
  <c r="W134" i="6" s="1"/>
  <c r="R135" i="6"/>
  <c r="V135" i="6"/>
  <c r="W135" i="6" s="1"/>
  <c r="R136" i="6"/>
  <c r="U136" i="6"/>
  <c r="R137" i="6"/>
  <c r="V137" i="6"/>
  <c r="W137" i="6"/>
  <c r="R138" i="6"/>
  <c r="U138" i="6"/>
  <c r="L11" i="6"/>
  <c r="L12" i="6"/>
  <c r="L13" i="6"/>
  <c r="P13" i="6"/>
  <c r="L14" i="6"/>
  <c r="L15" i="6"/>
  <c r="L16" i="6"/>
  <c r="P16" i="6"/>
  <c r="L17" i="6"/>
  <c r="L18" i="6"/>
  <c r="O18" i="6"/>
  <c r="L19" i="6"/>
  <c r="L20" i="6"/>
  <c r="P20" i="6"/>
  <c r="L21" i="6"/>
  <c r="L22" i="6"/>
  <c r="L23" i="6"/>
  <c r="M23" i="6"/>
  <c r="N23" i="6"/>
  <c r="L24" i="6"/>
  <c r="L25" i="6"/>
  <c r="L26" i="6"/>
  <c r="M26" i="6"/>
  <c r="N26" i="6"/>
  <c r="L27" i="6"/>
  <c r="L28" i="6"/>
  <c r="P28" i="6"/>
  <c r="X28" i="6"/>
  <c r="L29" i="6"/>
  <c r="L30" i="6"/>
  <c r="L31" i="6"/>
  <c r="P31" i="6"/>
  <c r="L32" i="6"/>
  <c r="L33" i="6"/>
  <c r="L34" i="6"/>
  <c r="M34" i="6"/>
  <c r="N34" i="6"/>
  <c r="L35" i="6"/>
  <c r="L36" i="6"/>
  <c r="M36" i="6"/>
  <c r="N36" i="6"/>
  <c r="L37" i="6"/>
  <c r="L38" i="6"/>
  <c r="L39" i="6"/>
  <c r="P39" i="6"/>
  <c r="L40" i="6"/>
  <c r="O40" i="6"/>
  <c r="L41" i="6"/>
  <c r="L42" i="6"/>
  <c r="P42" i="6"/>
  <c r="L43" i="6"/>
  <c r="L44" i="6"/>
  <c r="P44" i="6"/>
  <c r="L45" i="6"/>
  <c r="L46" i="6"/>
  <c r="O46" i="6"/>
  <c r="L47" i="6"/>
  <c r="M47" i="6"/>
  <c r="N47" i="6"/>
  <c r="L48" i="6"/>
  <c r="L49" i="6"/>
  <c r="L50" i="6"/>
  <c r="M50" i="6"/>
  <c r="N50" i="6"/>
  <c r="L51" i="6"/>
  <c r="M51" i="6"/>
  <c r="N51" i="6"/>
  <c r="L52" i="6"/>
  <c r="M52" i="6"/>
  <c r="N52" i="6"/>
  <c r="L53" i="6"/>
  <c r="L54" i="6"/>
  <c r="L55" i="6"/>
  <c r="M55" i="6"/>
  <c r="N55" i="6"/>
  <c r="L56" i="6"/>
  <c r="L57" i="6"/>
  <c r="L58" i="6"/>
  <c r="P58" i="6"/>
  <c r="L59" i="6"/>
  <c r="M59" i="6"/>
  <c r="N59" i="6"/>
  <c r="L60" i="6"/>
  <c r="L61" i="6"/>
  <c r="L62" i="6"/>
  <c r="L63" i="6"/>
  <c r="O63" i="6"/>
  <c r="L64" i="6"/>
  <c r="L65" i="6"/>
  <c r="L66" i="6"/>
  <c r="M66" i="6"/>
  <c r="N66" i="6"/>
  <c r="L67" i="6"/>
  <c r="L68" i="6"/>
  <c r="M68" i="6"/>
  <c r="N68" i="6"/>
  <c r="L69" i="6"/>
  <c r="L70" i="6"/>
  <c r="L71" i="6"/>
  <c r="P71" i="6"/>
  <c r="L72" i="6"/>
  <c r="L73" i="6"/>
  <c r="L74" i="6"/>
  <c r="P74" i="6"/>
  <c r="L75" i="6"/>
  <c r="L76" i="6"/>
  <c r="M76" i="6"/>
  <c r="N76" i="6"/>
  <c r="L77" i="6"/>
  <c r="L78" i="6"/>
  <c r="O78" i="6"/>
  <c r="L79" i="6"/>
  <c r="O79" i="6"/>
  <c r="L80" i="6"/>
  <c r="L81" i="6"/>
  <c r="P81" i="6"/>
  <c r="X81" i="6"/>
  <c r="L82" i="6"/>
  <c r="O82" i="6"/>
  <c r="L83" i="6"/>
  <c r="M83" i="6"/>
  <c r="N83" i="6"/>
  <c r="L84" i="6"/>
  <c r="L85" i="6"/>
  <c r="L86" i="6"/>
  <c r="L87" i="6"/>
  <c r="O87" i="6"/>
  <c r="L88" i="6"/>
  <c r="L89" i="6"/>
  <c r="O89" i="6"/>
  <c r="L90" i="6"/>
  <c r="O90" i="6"/>
  <c r="L91" i="6"/>
  <c r="L92" i="6"/>
  <c r="M92" i="6"/>
  <c r="N92" i="6"/>
  <c r="L93" i="6"/>
  <c r="O93" i="6"/>
  <c r="L94" i="6"/>
  <c r="O94" i="6"/>
  <c r="L95" i="6"/>
  <c r="P95" i="6"/>
  <c r="L96" i="6"/>
  <c r="O96" i="6"/>
  <c r="L97" i="6"/>
  <c r="L98" i="6"/>
  <c r="O98" i="6"/>
  <c r="L99" i="6"/>
  <c r="L100" i="6"/>
  <c r="L101" i="6"/>
  <c r="M101" i="6"/>
  <c r="N101" i="6"/>
  <c r="L102" i="6"/>
  <c r="P102" i="6"/>
  <c r="L103" i="6"/>
  <c r="L104" i="6"/>
  <c r="L105" i="6"/>
  <c r="L106" i="6"/>
  <c r="P106" i="6"/>
  <c r="L107" i="6"/>
  <c r="O107" i="6"/>
  <c r="L108" i="6"/>
  <c r="P108" i="6"/>
  <c r="L109" i="6"/>
  <c r="O109" i="6"/>
  <c r="L110" i="6"/>
  <c r="L111" i="6"/>
  <c r="L112" i="6"/>
  <c r="P112" i="6"/>
  <c r="L113" i="6"/>
  <c r="L114" i="6"/>
  <c r="M114" i="6"/>
  <c r="N114" i="6"/>
  <c r="L115" i="6"/>
  <c r="L116" i="6"/>
  <c r="L117" i="6"/>
  <c r="P117" i="6"/>
  <c r="Q117" i="6"/>
  <c r="L118" i="6"/>
  <c r="L119" i="6"/>
  <c r="P119" i="6"/>
  <c r="L120" i="6"/>
  <c r="L121" i="6"/>
  <c r="L122" i="6"/>
  <c r="M122" i="6"/>
  <c r="N122" i="6"/>
  <c r="L123" i="6"/>
  <c r="L124" i="6"/>
  <c r="M124" i="6"/>
  <c r="N124" i="6"/>
  <c r="L125" i="6"/>
  <c r="P125" i="6"/>
  <c r="L126" i="6"/>
  <c r="L127" i="6"/>
  <c r="L128" i="6"/>
  <c r="L129" i="6"/>
  <c r="O129" i="6"/>
  <c r="L130" i="6"/>
  <c r="P130" i="6"/>
  <c r="L131" i="6"/>
  <c r="O131" i="6"/>
  <c r="L132" i="6"/>
  <c r="L133" i="6"/>
  <c r="O133" i="6"/>
  <c r="L134" i="6"/>
  <c r="P134" i="6"/>
  <c r="L135" i="6"/>
  <c r="L136" i="6"/>
  <c r="L137" i="6"/>
  <c r="M137" i="6"/>
  <c r="N137" i="6"/>
  <c r="L138" i="6"/>
  <c r="O138" i="6"/>
  <c r="R10" i="6"/>
  <c r="V10" i="6" s="1"/>
  <c r="W10" i="6" s="1"/>
  <c r="L10" i="6"/>
  <c r="M10" i="6"/>
  <c r="N10" i="6"/>
  <c r="L9" i="4"/>
  <c r="L10" i="4"/>
  <c r="P10" i="4" s="1"/>
  <c r="Q10" i="4" s="1"/>
  <c r="L11" i="4"/>
  <c r="L12" i="4"/>
  <c r="L13" i="4"/>
  <c r="L14" i="4"/>
  <c r="L15" i="4"/>
  <c r="L16" i="4"/>
  <c r="L17" i="4"/>
  <c r="L18" i="4"/>
  <c r="L19" i="4"/>
  <c r="O19" i="4" s="1"/>
  <c r="L20" i="4"/>
  <c r="L21" i="4"/>
  <c r="L22" i="4"/>
  <c r="P22" i="4" s="1"/>
  <c r="Q22" i="4" s="1"/>
  <c r="L23" i="4"/>
  <c r="L24" i="4"/>
  <c r="L25" i="4"/>
  <c r="L26" i="4"/>
  <c r="L27" i="4"/>
  <c r="L28" i="4"/>
  <c r="L29" i="4"/>
  <c r="L30" i="4"/>
  <c r="L31" i="4"/>
  <c r="P31" i="4" s="1"/>
  <c r="Q31" i="4" s="1"/>
  <c r="L32" i="4"/>
  <c r="L33" i="4"/>
  <c r="L34" i="4"/>
  <c r="P34" i="4" s="1"/>
  <c r="Q34" i="4" s="1"/>
  <c r="L35" i="4"/>
  <c r="L36" i="4"/>
  <c r="L37" i="4"/>
  <c r="L38" i="4"/>
  <c r="L39" i="4"/>
  <c r="L40" i="4"/>
  <c r="L41" i="4"/>
  <c r="L42" i="4"/>
  <c r="L43" i="4"/>
  <c r="M43" i="4" s="1"/>
  <c r="N43" i="4" s="1"/>
  <c r="L44" i="4"/>
  <c r="L45" i="4"/>
  <c r="P45" i="4" s="1"/>
  <c r="Q45" i="4" s="1"/>
  <c r="L46" i="4"/>
  <c r="O46" i="4" s="1"/>
  <c r="L47" i="4"/>
  <c r="L48" i="4"/>
  <c r="L49" i="4"/>
  <c r="L50" i="4"/>
  <c r="L51" i="4"/>
  <c r="L52" i="4"/>
  <c r="L53" i="4"/>
  <c r="L54" i="4"/>
  <c r="L55" i="4"/>
  <c r="M55" i="4" s="1"/>
  <c r="N55" i="4" s="1"/>
  <c r="L56" i="4"/>
  <c r="L57" i="4"/>
  <c r="P57" i="4" s="1"/>
  <c r="Q57" i="4" s="1"/>
  <c r="L58" i="4"/>
  <c r="M58" i="4" s="1"/>
  <c r="N58" i="4" s="1"/>
  <c r="L59" i="4"/>
  <c r="L60" i="4"/>
  <c r="L61" i="4"/>
  <c r="L62" i="4"/>
  <c r="L63" i="4"/>
  <c r="L64" i="4"/>
  <c r="L65" i="4"/>
  <c r="L66" i="4"/>
  <c r="L67" i="4"/>
  <c r="O67" i="4" s="1"/>
  <c r="L68" i="4"/>
  <c r="O68" i="4" s="1"/>
  <c r="L69" i="4"/>
  <c r="P69" i="4" s="1"/>
  <c r="Q69" i="4" s="1"/>
  <c r="L70" i="4"/>
  <c r="P70" i="4" s="1"/>
  <c r="Q70" i="4" s="1"/>
  <c r="L71" i="4"/>
  <c r="L72" i="4"/>
  <c r="L73" i="4"/>
  <c r="L74" i="4"/>
  <c r="L75" i="4"/>
  <c r="L76" i="4"/>
  <c r="L77" i="4"/>
  <c r="L78" i="4"/>
  <c r="L79" i="4"/>
  <c r="M79" i="4" s="1"/>
  <c r="N79" i="4" s="1"/>
  <c r="L80" i="4"/>
  <c r="P80" i="4" s="1"/>
  <c r="Q80" i="4" s="1"/>
  <c r="L81" i="4"/>
  <c r="M81" i="4" s="1"/>
  <c r="N81" i="4" s="1"/>
  <c r="L82" i="4"/>
  <c r="O82" i="4" s="1"/>
  <c r="L83" i="4"/>
  <c r="L84" i="4"/>
  <c r="L85" i="4"/>
  <c r="L86" i="4"/>
  <c r="L87" i="4"/>
  <c r="L88" i="4"/>
  <c r="L89" i="4"/>
  <c r="L90" i="4"/>
  <c r="L91" i="4"/>
  <c r="O91" i="4" s="1"/>
  <c r="L92" i="4"/>
  <c r="M92" i="4" s="1"/>
  <c r="N92" i="4" s="1"/>
  <c r="L93" i="4"/>
  <c r="M93" i="4" s="1"/>
  <c r="N93" i="4" s="1"/>
  <c r="L94" i="4"/>
  <c r="P94" i="4" s="1"/>
  <c r="Q94" i="4" s="1"/>
  <c r="L95" i="4"/>
  <c r="L96" i="4"/>
  <c r="L97" i="4"/>
  <c r="L98" i="4"/>
  <c r="L99" i="4"/>
  <c r="L100" i="4"/>
  <c r="L101" i="4"/>
  <c r="L102" i="4"/>
  <c r="L103" i="4"/>
  <c r="P103" i="4" s="1"/>
  <c r="Q103" i="4" s="1"/>
  <c r="L104" i="4"/>
  <c r="L105" i="4"/>
  <c r="L106" i="4"/>
  <c r="O106" i="4" s="1"/>
  <c r="L107" i="4"/>
  <c r="L108" i="4"/>
  <c r="L109" i="4"/>
  <c r="L110" i="4"/>
  <c r="L111" i="4"/>
  <c r="L112" i="4"/>
  <c r="L113" i="4"/>
  <c r="L114" i="4"/>
  <c r="L115" i="4"/>
  <c r="M115" i="4" s="1"/>
  <c r="N115" i="4" s="1"/>
  <c r="L116" i="4"/>
  <c r="M116" i="4" s="1"/>
  <c r="N116" i="4" s="1"/>
  <c r="L117" i="4"/>
  <c r="O117" i="4" s="1"/>
  <c r="L118" i="4"/>
  <c r="M118" i="4" s="1"/>
  <c r="N118" i="4" s="1"/>
  <c r="L119" i="4"/>
  <c r="L120" i="4"/>
  <c r="L121" i="4"/>
  <c r="L122" i="4"/>
  <c r="L123" i="4"/>
  <c r="L124" i="4"/>
  <c r="L125" i="4"/>
  <c r="L126" i="4"/>
  <c r="L127" i="4"/>
  <c r="O127" i="4" s="1"/>
  <c r="L128" i="4"/>
  <c r="L129" i="4"/>
  <c r="P129" i="4" s="1"/>
  <c r="Q129" i="4" s="1"/>
  <c r="L130" i="4"/>
  <c r="P130" i="4" s="1"/>
  <c r="Q130" i="4" s="1"/>
  <c r="L131" i="4"/>
  <c r="L132" i="4"/>
  <c r="L133" i="4"/>
  <c r="L134" i="4"/>
  <c r="L135" i="4"/>
  <c r="L8" i="4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L8" i="3"/>
  <c r="M8" i="3" s="1"/>
  <c r="N8" i="3" s="1"/>
  <c r="L9" i="3"/>
  <c r="M9" i="3" s="1"/>
  <c r="N9" i="3" s="1"/>
  <c r="L10" i="3"/>
  <c r="M10" i="3" s="1"/>
  <c r="N10" i="3" s="1"/>
  <c r="L11" i="3"/>
  <c r="M11" i="3" s="1"/>
  <c r="N11" i="3" s="1"/>
  <c r="L12" i="3"/>
  <c r="M12" i="3" s="1"/>
  <c r="N12" i="3" s="1"/>
  <c r="L13" i="3"/>
  <c r="M13" i="3" s="1"/>
  <c r="N13" i="3" s="1"/>
  <c r="L14" i="3"/>
  <c r="M14" i="3" s="1"/>
  <c r="N14" i="3" s="1"/>
  <c r="L15" i="3"/>
  <c r="M15" i="3" s="1"/>
  <c r="N15" i="3" s="1"/>
  <c r="L16" i="3"/>
  <c r="M16" i="3" s="1"/>
  <c r="N16" i="3" s="1"/>
  <c r="L17" i="3"/>
  <c r="M17" i="3" s="1"/>
  <c r="N17" i="3" s="1"/>
  <c r="L18" i="3"/>
  <c r="M18" i="3" s="1"/>
  <c r="N18" i="3" s="1"/>
  <c r="L19" i="3"/>
  <c r="M19" i="3" s="1"/>
  <c r="N19" i="3" s="1"/>
  <c r="L20" i="3"/>
  <c r="M20" i="3" s="1"/>
  <c r="N20" i="3" s="1"/>
  <c r="L21" i="3"/>
  <c r="M21" i="3" s="1"/>
  <c r="N21" i="3" s="1"/>
  <c r="L22" i="3"/>
  <c r="M22" i="3" s="1"/>
  <c r="N22" i="3" s="1"/>
  <c r="L23" i="3"/>
  <c r="M23" i="3" s="1"/>
  <c r="N23" i="3" s="1"/>
  <c r="L24" i="3"/>
  <c r="M24" i="3" s="1"/>
  <c r="N24" i="3" s="1"/>
  <c r="L25" i="3"/>
  <c r="M25" i="3" s="1"/>
  <c r="N25" i="3" s="1"/>
  <c r="L26" i="3"/>
  <c r="M26" i="3" s="1"/>
  <c r="N26" i="3" s="1"/>
  <c r="L27" i="3"/>
  <c r="M27" i="3" s="1"/>
  <c r="N27" i="3" s="1"/>
  <c r="L28" i="3"/>
  <c r="M28" i="3" s="1"/>
  <c r="N28" i="3" s="1"/>
  <c r="L29" i="3"/>
  <c r="M29" i="3" s="1"/>
  <c r="N29" i="3" s="1"/>
  <c r="L30" i="3"/>
  <c r="M30" i="3" s="1"/>
  <c r="N30" i="3" s="1"/>
  <c r="L31" i="3"/>
  <c r="M31" i="3" s="1"/>
  <c r="N31" i="3" s="1"/>
  <c r="L32" i="3"/>
  <c r="M32" i="3" s="1"/>
  <c r="N32" i="3" s="1"/>
  <c r="L33" i="3"/>
  <c r="M33" i="3" s="1"/>
  <c r="N33" i="3" s="1"/>
  <c r="L34" i="3"/>
  <c r="M34" i="3" s="1"/>
  <c r="N34" i="3" s="1"/>
  <c r="L35" i="3"/>
  <c r="M35" i="3" s="1"/>
  <c r="N35" i="3" s="1"/>
  <c r="L36" i="3"/>
  <c r="M36" i="3" s="1"/>
  <c r="N36" i="3" s="1"/>
  <c r="L37" i="3"/>
  <c r="M37" i="3" s="1"/>
  <c r="N37" i="3" s="1"/>
  <c r="L38" i="3"/>
  <c r="M38" i="3" s="1"/>
  <c r="N38" i="3" s="1"/>
  <c r="L39" i="3"/>
  <c r="M39" i="3" s="1"/>
  <c r="N39" i="3" s="1"/>
  <c r="L40" i="3"/>
  <c r="M40" i="3" s="1"/>
  <c r="N40" i="3" s="1"/>
  <c r="L41" i="3"/>
  <c r="M41" i="3" s="1"/>
  <c r="N41" i="3" s="1"/>
  <c r="L42" i="3"/>
  <c r="M42" i="3" s="1"/>
  <c r="N42" i="3" s="1"/>
  <c r="L43" i="3"/>
  <c r="M43" i="3" s="1"/>
  <c r="N43" i="3" s="1"/>
  <c r="L44" i="3"/>
  <c r="M44" i="3" s="1"/>
  <c r="N44" i="3" s="1"/>
  <c r="L45" i="3"/>
  <c r="M45" i="3" s="1"/>
  <c r="N45" i="3" s="1"/>
  <c r="L46" i="3"/>
  <c r="M46" i="3" s="1"/>
  <c r="N46" i="3" s="1"/>
  <c r="L47" i="3"/>
  <c r="M47" i="3" s="1"/>
  <c r="N47" i="3" s="1"/>
  <c r="L48" i="3"/>
  <c r="M48" i="3" s="1"/>
  <c r="N48" i="3" s="1"/>
  <c r="L49" i="3"/>
  <c r="M49" i="3" s="1"/>
  <c r="N49" i="3" s="1"/>
  <c r="L50" i="3"/>
  <c r="M50" i="3" s="1"/>
  <c r="N50" i="3" s="1"/>
  <c r="L51" i="3"/>
  <c r="M51" i="3" s="1"/>
  <c r="N51" i="3" s="1"/>
  <c r="L52" i="3"/>
  <c r="M52" i="3" s="1"/>
  <c r="N52" i="3" s="1"/>
  <c r="L53" i="3"/>
  <c r="M53" i="3" s="1"/>
  <c r="N53" i="3" s="1"/>
  <c r="L54" i="3"/>
  <c r="M54" i="3" s="1"/>
  <c r="N54" i="3" s="1"/>
  <c r="L55" i="3"/>
  <c r="M55" i="3" s="1"/>
  <c r="N55" i="3" s="1"/>
  <c r="L56" i="3"/>
  <c r="M56" i="3" s="1"/>
  <c r="N56" i="3" s="1"/>
  <c r="L57" i="3"/>
  <c r="M57" i="3" s="1"/>
  <c r="N57" i="3" s="1"/>
  <c r="L58" i="3"/>
  <c r="M58" i="3" s="1"/>
  <c r="N58" i="3" s="1"/>
  <c r="L59" i="3"/>
  <c r="M59" i="3" s="1"/>
  <c r="N59" i="3" s="1"/>
  <c r="L60" i="3"/>
  <c r="M60" i="3" s="1"/>
  <c r="N60" i="3" s="1"/>
  <c r="L61" i="3"/>
  <c r="M61" i="3" s="1"/>
  <c r="N61" i="3" s="1"/>
  <c r="L62" i="3"/>
  <c r="M62" i="3" s="1"/>
  <c r="N62" i="3" s="1"/>
  <c r="L63" i="3"/>
  <c r="M63" i="3" s="1"/>
  <c r="N63" i="3" s="1"/>
  <c r="L64" i="3"/>
  <c r="M64" i="3" s="1"/>
  <c r="N64" i="3" s="1"/>
  <c r="L65" i="3"/>
  <c r="M65" i="3" s="1"/>
  <c r="N65" i="3" s="1"/>
  <c r="L66" i="3"/>
  <c r="M66" i="3" s="1"/>
  <c r="N66" i="3" s="1"/>
  <c r="L67" i="3"/>
  <c r="M67" i="3" s="1"/>
  <c r="N67" i="3" s="1"/>
  <c r="L68" i="3"/>
  <c r="M68" i="3" s="1"/>
  <c r="N68" i="3" s="1"/>
  <c r="L69" i="3"/>
  <c r="M69" i="3" s="1"/>
  <c r="N69" i="3" s="1"/>
  <c r="L70" i="3"/>
  <c r="M70" i="3" s="1"/>
  <c r="N70" i="3" s="1"/>
  <c r="L71" i="3"/>
  <c r="M71" i="3" s="1"/>
  <c r="N71" i="3" s="1"/>
  <c r="L72" i="3"/>
  <c r="M72" i="3" s="1"/>
  <c r="N72" i="3" s="1"/>
  <c r="L73" i="3"/>
  <c r="M73" i="3" s="1"/>
  <c r="N73" i="3" s="1"/>
  <c r="L74" i="3"/>
  <c r="M74" i="3" s="1"/>
  <c r="N74" i="3" s="1"/>
  <c r="L75" i="3"/>
  <c r="M75" i="3" s="1"/>
  <c r="N75" i="3" s="1"/>
  <c r="L76" i="3"/>
  <c r="M76" i="3" s="1"/>
  <c r="N76" i="3" s="1"/>
  <c r="L77" i="3"/>
  <c r="M77" i="3" s="1"/>
  <c r="N77" i="3" s="1"/>
  <c r="L78" i="3"/>
  <c r="M78" i="3" s="1"/>
  <c r="N78" i="3" s="1"/>
  <c r="L79" i="3"/>
  <c r="M79" i="3" s="1"/>
  <c r="N79" i="3" s="1"/>
  <c r="L80" i="3"/>
  <c r="M80" i="3" s="1"/>
  <c r="N80" i="3" s="1"/>
  <c r="L81" i="3"/>
  <c r="M81" i="3" s="1"/>
  <c r="N81" i="3" s="1"/>
  <c r="L82" i="3"/>
  <c r="M82" i="3" s="1"/>
  <c r="N82" i="3" s="1"/>
  <c r="L83" i="3"/>
  <c r="M83" i="3" s="1"/>
  <c r="N83" i="3" s="1"/>
  <c r="L84" i="3"/>
  <c r="M84" i="3" s="1"/>
  <c r="N84" i="3" s="1"/>
  <c r="L85" i="3"/>
  <c r="M85" i="3" s="1"/>
  <c r="N85" i="3" s="1"/>
  <c r="L86" i="3"/>
  <c r="M86" i="3" s="1"/>
  <c r="N86" i="3" s="1"/>
  <c r="L87" i="3"/>
  <c r="M87" i="3" s="1"/>
  <c r="N87" i="3" s="1"/>
  <c r="L88" i="3"/>
  <c r="M88" i="3" s="1"/>
  <c r="N88" i="3" s="1"/>
  <c r="L89" i="3"/>
  <c r="M89" i="3" s="1"/>
  <c r="N89" i="3" s="1"/>
  <c r="L90" i="3"/>
  <c r="M90" i="3" s="1"/>
  <c r="N90" i="3" s="1"/>
  <c r="L91" i="3"/>
  <c r="M91" i="3" s="1"/>
  <c r="N91" i="3" s="1"/>
  <c r="L92" i="3"/>
  <c r="M92" i="3" s="1"/>
  <c r="N92" i="3" s="1"/>
  <c r="L93" i="3"/>
  <c r="M93" i="3" s="1"/>
  <c r="N93" i="3" s="1"/>
  <c r="L94" i="3"/>
  <c r="M94" i="3" s="1"/>
  <c r="N94" i="3" s="1"/>
  <c r="L95" i="3"/>
  <c r="M95" i="3" s="1"/>
  <c r="N95" i="3" s="1"/>
  <c r="L96" i="3"/>
  <c r="M96" i="3" s="1"/>
  <c r="N96" i="3" s="1"/>
  <c r="L97" i="3"/>
  <c r="M97" i="3" s="1"/>
  <c r="N97" i="3" s="1"/>
  <c r="L98" i="3"/>
  <c r="M98" i="3" s="1"/>
  <c r="N98" i="3" s="1"/>
  <c r="L99" i="3"/>
  <c r="M99" i="3" s="1"/>
  <c r="N99" i="3" s="1"/>
  <c r="L100" i="3"/>
  <c r="M100" i="3" s="1"/>
  <c r="N100" i="3" s="1"/>
  <c r="L101" i="3"/>
  <c r="M101" i="3" s="1"/>
  <c r="N101" i="3" s="1"/>
  <c r="L102" i="3"/>
  <c r="M102" i="3" s="1"/>
  <c r="N102" i="3" s="1"/>
  <c r="L103" i="3"/>
  <c r="M103" i="3" s="1"/>
  <c r="N103" i="3" s="1"/>
  <c r="L104" i="3"/>
  <c r="M104" i="3" s="1"/>
  <c r="N104" i="3" s="1"/>
  <c r="L105" i="3"/>
  <c r="M105" i="3" s="1"/>
  <c r="N105" i="3" s="1"/>
  <c r="L106" i="3"/>
  <c r="M106" i="3" s="1"/>
  <c r="N106" i="3" s="1"/>
  <c r="L107" i="3"/>
  <c r="M107" i="3" s="1"/>
  <c r="N107" i="3" s="1"/>
  <c r="L108" i="3"/>
  <c r="M108" i="3" s="1"/>
  <c r="N108" i="3" s="1"/>
  <c r="L109" i="3"/>
  <c r="M109" i="3" s="1"/>
  <c r="N109" i="3" s="1"/>
  <c r="L110" i="3"/>
  <c r="M110" i="3" s="1"/>
  <c r="N110" i="3" s="1"/>
  <c r="L111" i="3"/>
  <c r="M111" i="3" s="1"/>
  <c r="N111" i="3" s="1"/>
  <c r="L112" i="3"/>
  <c r="M112" i="3" s="1"/>
  <c r="N112" i="3" s="1"/>
  <c r="L113" i="3"/>
  <c r="M113" i="3" s="1"/>
  <c r="N113" i="3" s="1"/>
  <c r="L114" i="3"/>
  <c r="M114" i="3" s="1"/>
  <c r="N114" i="3" s="1"/>
  <c r="L115" i="3"/>
  <c r="M115" i="3" s="1"/>
  <c r="N115" i="3" s="1"/>
  <c r="L116" i="3"/>
  <c r="M116" i="3" s="1"/>
  <c r="N116" i="3" s="1"/>
  <c r="L117" i="3"/>
  <c r="M117" i="3" s="1"/>
  <c r="N117" i="3" s="1"/>
  <c r="L118" i="3"/>
  <c r="M118" i="3" s="1"/>
  <c r="N118" i="3" s="1"/>
  <c r="L119" i="3"/>
  <c r="M119" i="3" s="1"/>
  <c r="N119" i="3" s="1"/>
  <c r="L120" i="3"/>
  <c r="M120" i="3" s="1"/>
  <c r="N120" i="3" s="1"/>
  <c r="L121" i="3"/>
  <c r="M121" i="3" s="1"/>
  <c r="N121" i="3" s="1"/>
  <c r="L122" i="3"/>
  <c r="M122" i="3" s="1"/>
  <c r="N122" i="3" s="1"/>
  <c r="L123" i="3"/>
  <c r="M123" i="3" s="1"/>
  <c r="N123" i="3" s="1"/>
  <c r="L124" i="3"/>
  <c r="M124" i="3" s="1"/>
  <c r="N124" i="3" s="1"/>
  <c r="L125" i="3"/>
  <c r="M125" i="3" s="1"/>
  <c r="N125" i="3" s="1"/>
  <c r="L126" i="3"/>
  <c r="M126" i="3" s="1"/>
  <c r="N126" i="3" s="1"/>
  <c r="L127" i="3"/>
  <c r="M127" i="3" s="1"/>
  <c r="N127" i="3" s="1"/>
  <c r="L128" i="3"/>
  <c r="M128" i="3" s="1"/>
  <c r="N128" i="3" s="1"/>
  <c r="L129" i="3"/>
  <c r="M129" i="3" s="1"/>
  <c r="N129" i="3" s="1"/>
  <c r="L130" i="3"/>
  <c r="M130" i="3" s="1"/>
  <c r="N130" i="3" s="1"/>
  <c r="L131" i="3"/>
  <c r="M131" i="3" s="1"/>
  <c r="N131" i="3" s="1"/>
  <c r="L132" i="3"/>
  <c r="M132" i="3" s="1"/>
  <c r="N132" i="3" s="1"/>
  <c r="L133" i="3"/>
  <c r="M133" i="3" s="1"/>
  <c r="N133" i="3" s="1"/>
  <c r="L134" i="3"/>
  <c r="M134" i="3" s="1"/>
  <c r="N134" i="3" s="1"/>
  <c r="L7" i="3"/>
  <c r="M7" i="3" s="1"/>
  <c r="N7" i="3" s="1"/>
  <c r="P132" i="6"/>
  <c r="X132" i="6"/>
  <c r="M116" i="6"/>
  <c r="N116" i="6"/>
  <c r="P12" i="6"/>
  <c r="Q12" i="6"/>
  <c r="M98" i="4"/>
  <c r="N98" i="4" s="1"/>
  <c r="M90" i="4"/>
  <c r="N90" i="4" s="1"/>
  <c r="M74" i="4"/>
  <c r="N74" i="4" s="1"/>
  <c r="O66" i="4"/>
  <c r="M42" i="4"/>
  <c r="N42" i="4" s="1"/>
  <c r="P26" i="4"/>
  <c r="Q26" i="4" s="1"/>
  <c r="N133" i="5"/>
  <c r="O133" i="5"/>
  <c r="N121" i="5"/>
  <c r="O121" i="5"/>
  <c r="N117" i="5"/>
  <c r="O117" i="5"/>
  <c r="N113" i="5"/>
  <c r="N109" i="5"/>
  <c r="R109" i="5"/>
  <c r="N105" i="5"/>
  <c r="R105" i="5"/>
  <c r="N101" i="5"/>
  <c r="N89" i="5"/>
  <c r="O89" i="5"/>
  <c r="N85" i="5"/>
  <c r="R85" i="5"/>
  <c r="N81" i="5"/>
  <c r="O81" i="5"/>
  <c r="N77" i="5"/>
  <c r="O77" i="5"/>
  <c r="N73" i="5"/>
  <c r="R73" i="5"/>
  <c r="N69" i="5"/>
  <c r="R69" i="5"/>
  <c r="N57" i="5"/>
  <c r="R57" i="5"/>
  <c r="N53" i="5"/>
  <c r="O53" i="5"/>
  <c r="N49" i="5"/>
  <c r="N45" i="5"/>
  <c r="O45" i="5"/>
  <c r="N41" i="5"/>
  <c r="O41" i="5"/>
  <c r="N37" i="5"/>
  <c r="R37" i="5"/>
  <c r="N25" i="5"/>
  <c r="R25" i="5"/>
  <c r="N21" i="5"/>
  <c r="O21" i="5"/>
  <c r="N17" i="5"/>
  <c r="N13" i="5"/>
  <c r="R13" i="5"/>
  <c r="N9" i="5"/>
  <c r="S12" i="6"/>
  <c r="T12" i="6" s="1"/>
  <c r="P77" i="6"/>
  <c r="Q77" i="6"/>
  <c r="M69" i="6"/>
  <c r="N69" i="6"/>
  <c r="O61" i="6"/>
  <c r="P53" i="6"/>
  <c r="X53" i="6"/>
  <c r="O37" i="6"/>
  <c r="O29" i="6"/>
  <c r="M131" i="4"/>
  <c r="N131" i="4" s="1"/>
  <c r="O123" i="4"/>
  <c r="O107" i="4"/>
  <c r="P75" i="4"/>
  <c r="Q75" i="4" s="1"/>
  <c r="M59" i="4"/>
  <c r="N59" i="4" s="1"/>
  <c r="P51" i="4"/>
  <c r="Q51" i="4" s="1"/>
  <c r="O35" i="4"/>
  <c r="P27" i="4"/>
  <c r="Q27" i="4" s="1"/>
  <c r="O11" i="4"/>
  <c r="P133" i="5"/>
  <c r="Q133" i="5"/>
  <c r="P129" i="5"/>
  <c r="Q129" i="5"/>
  <c r="P125" i="5"/>
  <c r="Q125" i="5"/>
  <c r="P121" i="5"/>
  <c r="Q121" i="5"/>
  <c r="P117" i="5"/>
  <c r="Q117" i="5"/>
  <c r="P113" i="5"/>
  <c r="Q113" i="5"/>
  <c r="P109" i="5"/>
  <c r="Q109" i="5"/>
  <c r="P105" i="5"/>
  <c r="Q105" i="5"/>
  <c r="P101" i="5"/>
  <c r="Q101" i="5"/>
  <c r="P89" i="5"/>
  <c r="Q89" i="5"/>
  <c r="P85" i="5"/>
  <c r="Q85" i="5"/>
  <c r="P81" i="5"/>
  <c r="Q81" i="5"/>
  <c r="P77" i="5"/>
  <c r="Q77" i="5"/>
  <c r="P73" i="5"/>
  <c r="Q73" i="5"/>
  <c r="P69" i="5"/>
  <c r="Q69" i="5"/>
  <c r="P65" i="5"/>
  <c r="Q65" i="5"/>
  <c r="P57" i="5"/>
  <c r="Q57" i="5"/>
  <c r="P53" i="5"/>
  <c r="Q53" i="5"/>
  <c r="P49" i="5"/>
  <c r="Q49" i="5"/>
  <c r="P45" i="5"/>
  <c r="Q45" i="5"/>
  <c r="P41" i="5"/>
  <c r="Q41" i="5"/>
  <c r="P29" i="5"/>
  <c r="Q29" i="5"/>
  <c r="P25" i="5"/>
  <c r="Q25" i="5"/>
  <c r="P21" i="5"/>
  <c r="Q21" i="5"/>
  <c r="P17" i="5"/>
  <c r="Q17" i="5"/>
  <c r="P13" i="5"/>
  <c r="Q13" i="5"/>
  <c r="P9" i="5"/>
  <c r="Q9" i="5"/>
  <c r="V125" i="6"/>
  <c r="W125" i="6"/>
  <c r="V101" i="6"/>
  <c r="W101" i="6" s="1"/>
  <c r="V29" i="6"/>
  <c r="W29" i="6" s="1"/>
  <c r="O126" i="6"/>
  <c r="O118" i="6"/>
  <c r="O70" i="6"/>
  <c r="P62" i="6"/>
  <c r="Q62" i="6"/>
  <c r="M54" i="6"/>
  <c r="N54" i="6"/>
  <c r="M38" i="6"/>
  <c r="N38" i="6"/>
  <c r="M30" i="6"/>
  <c r="N30" i="6"/>
  <c r="P22" i="6"/>
  <c r="Q22" i="6"/>
  <c r="P14" i="6"/>
  <c r="P132" i="4"/>
  <c r="Q132" i="4" s="1"/>
  <c r="P124" i="4"/>
  <c r="Q124" i="4" s="1"/>
  <c r="O108" i="4"/>
  <c r="P92" i="4"/>
  <c r="Q92" i="4" s="1"/>
  <c r="O76" i="4"/>
  <c r="O60" i="4"/>
  <c r="M52" i="4"/>
  <c r="N52" i="4" s="1"/>
  <c r="O44" i="4"/>
  <c r="M28" i="4"/>
  <c r="N28" i="4" s="1"/>
  <c r="M12" i="4"/>
  <c r="N12" i="4" s="1"/>
  <c r="N134" i="5"/>
  <c r="N130" i="5"/>
  <c r="N122" i="5"/>
  <c r="O122" i="5"/>
  <c r="N118" i="5"/>
  <c r="O118" i="5"/>
  <c r="N114" i="5"/>
  <c r="N110" i="5"/>
  <c r="O110" i="5"/>
  <c r="N106" i="5"/>
  <c r="N102" i="5"/>
  <c r="N98" i="5"/>
  <c r="N90" i="5"/>
  <c r="N86" i="5"/>
  <c r="R86" i="5"/>
  <c r="N82" i="5"/>
  <c r="N78" i="5"/>
  <c r="O78" i="5"/>
  <c r="N74" i="5"/>
  <c r="N70" i="5"/>
  <c r="N66" i="5"/>
  <c r="N62" i="5"/>
  <c r="O62" i="5"/>
  <c r="N58" i="5"/>
  <c r="N54" i="5"/>
  <c r="N50" i="5"/>
  <c r="N46" i="5"/>
  <c r="R46" i="5"/>
  <c r="N42" i="5"/>
  <c r="N38" i="5"/>
  <c r="N34" i="5"/>
  <c r="N30" i="5"/>
  <c r="O30" i="5"/>
  <c r="N26" i="5"/>
  <c r="O26" i="5"/>
  <c r="N22" i="5"/>
  <c r="N18" i="5"/>
  <c r="N14" i="5"/>
  <c r="R14" i="5"/>
  <c r="N10" i="5"/>
  <c r="U70" i="6"/>
  <c r="V62" i="6"/>
  <c r="W62" i="6" s="1"/>
  <c r="S38" i="6"/>
  <c r="T38" i="6"/>
  <c r="S14" i="6"/>
  <c r="T14" i="6" s="1"/>
  <c r="O135" i="6"/>
  <c r="M127" i="6"/>
  <c r="N127" i="6"/>
  <c r="M111" i="6"/>
  <c r="N111" i="6"/>
  <c r="O103" i="6"/>
  <c r="P79" i="6"/>
  <c r="Q79" i="6"/>
  <c r="O15" i="6"/>
  <c r="O133" i="4"/>
  <c r="O125" i="4"/>
  <c r="P117" i="4"/>
  <c r="Q117" i="4" s="1"/>
  <c r="O77" i="4"/>
  <c r="M69" i="4"/>
  <c r="N69" i="4"/>
  <c r="O61" i="4"/>
  <c r="P53" i="4"/>
  <c r="Q53" i="4" s="1"/>
  <c r="O45" i="4"/>
  <c r="M37" i="4"/>
  <c r="N37" i="4" s="1"/>
  <c r="M29" i="4"/>
  <c r="N29" i="4" s="1"/>
  <c r="M13" i="4"/>
  <c r="N13" i="4" s="1"/>
  <c r="P134" i="5"/>
  <c r="Q134" i="5"/>
  <c r="P130" i="5"/>
  <c r="Q130" i="5"/>
  <c r="P126" i="5"/>
  <c r="Q126" i="5"/>
  <c r="P122" i="5"/>
  <c r="Q122" i="5"/>
  <c r="P118" i="5"/>
  <c r="Q118" i="5"/>
  <c r="P114" i="5"/>
  <c r="Q114" i="5"/>
  <c r="P110" i="5"/>
  <c r="Q110" i="5"/>
  <c r="P106" i="5"/>
  <c r="Q106" i="5"/>
  <c r="P102" i="5"/>
  <c r="Q102" i="5"/>
  <c r="P98" i="5"/>
  <c r="Q98" i="5"/>
  <c r="P94" i="5"/>
  <c r="Q94" i="5"/>
  <c r="P90" i="5"/>
  <c r="Q90" i="5"/>
  <c r="P86" i="5"/>
  <c r="Q86" i="5"/>
  <c r="P82" i="5"/>
  <c r="Q82" i="5"/>
  <c r="P78" i="5"/>
  <c r="Q78" i="5"/>
  <c r="P74" i="5"/>
  <c r="Q74" i="5"/>
  <c r="P70" i="5"/>
  <c r="Q70" i="5"/>
  <c r="P66" i="5"/>
  <c r="Q66" i="5"/>
  <c r="P62" i="5"/>
  <c r="Q62" i="5"/>
  <c r="P58" i="5"/>
  <c r="Q58" i="5"/>
  <c r="P54" i="5"/>
  <c r="Q54" i="5"/>
  <c r="P50" i="5"/>
  <c r="Q50" i="5"/>
  <c r="P46" i="5"/>
  <c r="Q46" i="5"/>
  <c r="P42" i="5"/>
  <c r="Q42" i="5"/>
  <c r="P38" i="5"/>
  <c r="Q38" i="5"/>
  <c r="P34" i="5"/>
  <c r="Q34" i="5"/>
  <c r="P30" i="5"/>
  <c r="Q30" i="5"/>
  <c r="P26" i="5"/>
  <c r="Q26" i="5"/>
  <c r="P22" i="5"/>
  <c r="Q22" i="5"/>
  <c r="P18" i="5"/>
  <c r="Q18" i="5"/>
  <c r="P14" i="5"/>
  <c r="Q14" i="5"/>
  <c r="P10" i="5"/>
  <c r="Q10" i="5"/>
  <c r="V79" i="6"/>
  <c r="W79" i="6" s="1"/>
  <c r="V15" i="6"/>
  <c r="W15" i="6"/>
  <c r="M128" i="6"/>
  <c r="N128" i="6"/>
  <c r="P80" i="6"/>
  <c r="X80" i="6"/>
  <c r="M48" i="6"/>
  <c r="N48" i="6"/>
  <c r="O126" i="4"/>
  <c r="P110" i="4"/>
  <c r="Q110" i="4" s="1"/>
  <c r="P62" i="4"/>
  <c r="Q62" i="4" s="1"/>
  <c r="M14" i="4"/>
  <c r="N14" i="4"/>
  <c r="N131" i="5"/>
  <c r="O131" i="5"/>
  <c r="N123" i="5"/>
  <c r="O123" i="5"/>
  <c r="N115" i="5"/>
  <c r="N107" i="5"/>
  <c r="O107" i="5"/>
  <c r="N99" i="5"/>
  <c r="O99" i="5"/>
  <c r="N91" i="5"/>
  <c r="N83" i="5"/>
  <c r="N75" i="5"/>
  <c r="N67" i="5"/>
  <c r="N59" i="5"/>
  <c r="N51" i="5"/>
  <c r="N43" i="5"/>
  <c r="N35" i="5"/>
  <c r="O35" i="5"/>
  <c r="N27" i="5"/>
  <c r="N19" i="5"/>
  <c r="N11" i="5"/>
  <c r="M113" i="6"/>
  <c r="N113" i="6"/>
  <c r="P97" i="6"/>
  <c r="P65" i="6"/>
  <c r="X65" i="6"/>
  <c r="P49" i="6"/>
  <c r="X49" i="6"/>
  <c r="P17" i="6"/>
  <c r="Q17" i="6"/>
  <c r="O111" i="4"/>
  <c r="M95" i="4"/>
  <c r="N95" i="4" s="1"/>
  <c r="P63" i="4"/>
  <c r="Q63" i="4" s="1"/>
  <c r="M47" i="4"/>
  <c r="N47" i="4" s="1"/>
  <c r="M15" i="4"/>
  <c r="N15" i="4" s="1"/>
  <c r="P131" i="5"/>
  <c r="Q131" i="5"/>
  <c r="P123" i="5"/>
  <c r="Q123" i="5"/>
  <c r="P115" i="5"/>
  <c r="Q115" i="5"/>
  <c r="P107" i="5"/>
  <c r="Q107" i="5"/>
  <c r="P99" i="5"/>
  <c r="Q99" i="5"/>
  <c r="P91" i="5"/>
  <c r="Q91" i="5"/>
  <c r="P83" i="5"/>
  <c r="Q83" i="5"/>
  <c r="P75" i="5"/>
  <c r="Q75" i="5"/>
  <c r="P67" i="5"/>
  <c r="Q67" i="5"/>
  <c r="P59" i="5"/>
  <c r="Q59" i="5"/>
  <c r="P51" i="5"/>
  <c r="Q51" i="5"/>
  <c r="P43" i="5"/>
  <c r="Q43" i="5"/>
  <c r="P35" i="5"/>
  <c r="Q35" i="5"/>
  <c r="P27" i="5"/>
  <c r="Q27" i="5"/>
  <c r="P19" i="5"/>
  <c r="Q19" i="5"/>
  <c r="P11" i="5"/>
  <c r="Q11" i="5"/>
  <c r="S49" i="6"/>
  <c r="T49" i="6"/>
  <c r="U17" i="6"/>
  <c r="O128" i="4"/>
  <c r="M112" i="4"/>
  <c r="N112" i="4" s="1"/>
  <c r="O96" i="4"/>
  <c r="M64" i="4"/>
  <c r="N64" i="4" s="1"/>
  <c r="O48" i="4"/>
  <c r="O16" i="4"/>
  <c r="N132" i="5"/>
  <c r="O132" i="5"/>
  <c r="N124" i="5"/>
  <c r="O124" i="5"/>
  <c r="N116" i="5"/>
  <c r="N108" i="5"/>
  <c r="N100" i="5"/>
  <c r="O100" i="5"/>
  <c r="N92" i="5"/>
  <c r="N84" i="5"/>
  <c r="N68" i="5"/>
  <c r="R68" i="5"/>
  <c r="N60" i="5"/>
  <c r="N52" i="5"/>
  <c r="N44" i="5"/>
  <c r="N36" i="5"/>
  <c r="O36" i="5"/>
  <c r="N28" i="5"/>
  <c r="R28" i="5"/>
  <c r="N20" i="5"/>
  <c r="O20" i="5"/>
  <c r="N12" i="5"/>
  <c r="R12" i="5"/>
  <c r="P115" i="6"/>
  <c r="Q115" i="6"/>
  <c r="P99" i="6"/>
  <c r="P83" i="6"/>
  <c r="O67" i="6"/>
  <c r="O19" i="6"/>
  <c r="P113" i="4"/>
  <c r="Q113" i="4" s="1"/>
  <c r="P97" i="4"/>
  <c r="Q97" i="4" s="1"/>
  <c r="O49" i="4"/>
  <c r="O17" i="4"/>
  <c r="P132" i="5"/>
  <c r="Q132" i="5"/>
  <c r="P124" i="5"/>
  <c r="Q124" i="5"/>
  <c r="P116" i="5"/>
  <c r="Q116" i="5"/>
  <c r="P108" i="5"/>
  <c r="Q108" i="5"/>
  <c r="P100" i="5"/>
  <c r="Q100" i="5"/>
  <c r="P92" i="5"/>
  <c r="Q92" i="5"/>
  <c r="P84" i="5"/>
  <c r="Q84" i="5"/>
  <c r="P76" i="5"/>
  <c r="Q76" i="5"/>
  <c r="P68" i="5"/>
  <c r="Q68" i="5"/>
  <c r="P60" i="5"/>
  <c r="Q60" i="5"/>
  <c r="P52" i="5"/>
  <c r="Q52" i="5"/>
  <c r="P44" i="5"/>
  <c r="Q44" i="5"/>
  <c r="P36" i="5"/>
  <c r="Q36" i="5"/>
  <c r="P28" i="5"/>
  <c r="Q28" i="5"/>
  <c r="P20" i="5"/>
  <c r="Q20" i="5"/>
  <c r="P12" i="5"/>
  <c r="Q12" i="5"/>
  <c r="V71" i="6"/>
  <c r="W71" i="6" s="1"/>
  <c r="V23" i="6"/>
  <c r="X23" i="6" s="1"/>
  <c r="W23" i="6"/>
  <c r="P136" i="6"/>
  <c r="X136" i="6"/>
  <c r="O120" i="6"/>
  <c r="O104" i="6"/>
  <c r="M88" i="6"/>
  <c r="N88" i="6"/>
  <c r="M72" i="6"/>
  <c r="N72" i="6"/>
  <c r="M24" i="6"/>
  <c r="N24" i="6"/>
  <c r="O134" i="4"/>
  <c r="P102" i="4"/>
  <c r="Q102" i="4" s="1"/>
  <c r="O86" i="4"/>
  <c r="M54" i="4"/>
  <c r="N54" i="4" s="1"/>
  <c r="N135" i="5"/>
  <c r="N127" i="5"/>
  <c r="N119" i="5"/>
  <c r="N111" i="5"/>
  <c r="N103" i="5"/>
  <c r="O103" i="5"/>
  <c r="N95" i="5"/>
  <c r="N87" i="5"/>
  <c r="O87" i="5"/>
  <c r="N79" i="5"/>
  <c r="N71" i="5"/>
  <c r="N63" i="5"/>
  <c r="N55" i="5"/>
  <c r="N47" i="5"/>
  <c r="N39" i="5"/>
  <c r="N31" i="5"/>
  <c r="O31" i="5"/>
  <c r="N23" i="5"/>
  <c r="O23" i="5"/>
  <c r="N15" i="5"/>
  <c r="M57" i="4"/>
  <c r="N57" i="4" s="1"/>
  <c r="O23" i="4"/>
  <c r="N120" i="5"/>
  <c r="R120" i="5"/>
  <c r="P96" i="5"/>
  <c r="Q96" i="5"/>
  <c r="P79" i="5"/>
  <c r="Q79" i="5"/>
  <c r="N56" i="5"/>
  <c r="R56" i="5"/>
  <c r="P32" i="5"/>
  <c r="Q32" i="5"/>
  <c r="P15" i="5"/>
  <c r="Q15" i="5"/>
  <c r="P72" i="5"/>
  <c r="Q72" i="5"/>
  <c r="M71" i="4"/>
  <c r="N71" i="4" s="1"/>
  <c r="P24" i="4"/>
  <c r="Q24" i="4" s="1"/>
  <c r="P120" i="5"/>
  <c r="Q120" i="5"/>
  <c r="P103" i="5"/>
  <c r="Q103" i="5"/>
  <c r="N80" i="5"/>
  <c r="P56" i="5"/>
  <c r="Q56" i="5"/>
  <c r="P39" i="5"/>
  <c r="Q39" i="5"/>
  <c r="N16" i="5"/>
  <c r="N96" i="5"/>
  <c r="P8" i="5"/>
  <c r="Q8" i="5"/>
  <c r="O119" i="4"/>
  <c r="P72" i="4"/>
  <c r="Q72" i="4" s="1"/>
  <c r="M25" i="4"/>
  <c r="N25" i="4" s="1"/>
  <c r="P127" i="5"/>
  <c r="Q127" i="5"/>
  <c r="N104" i="5"/>
  <c r="O104" i="5"/>
  <c r="P80" i="5"/>
  <c r="Q80" i="5"/>
  <c r="P63" i="5"/>
  <c r="Q63" i="5"/>
  <c r="N40" i="5"/>
  <c r="P16" i="5"/>
  <c r="Q16" i="5"/>
  <c r="P11" i="6"/>
  <c r="P119" i="5"/>
  <c r="Q119" i="5"/>
  <c r="P55" i="5"/>
  <c r="Q55" i="5"/>
  <c r="M75" i="6"/>
  <c r="N75" i="6"/>
  <c r="M41" i="6"/>
  <c r="N41" i="6"/>
  <c r="P120" i="4"/>
  <c r="Q120" i="4" s="1"/>
  <c r="P73" i="4"/>
  <c r="Q73" i="4" s="1"/>
  <c r="M39" i="4"/>
  <c r="N39" i="4" s="1"/>
  <c r="N128" i="5"/>
  <c r="P104" i="5"/>
  <c r="Q104" i="5"/>
  <c r="P87" i="5"/>
  <c r="Q87" i="5"/>
  <c r="N64" i="5"/>
  <c r="R64" i="5"/>
  <c r="P40" i="5"/>
  <c r="Q40" i="5"/>
  <c r="P23" i="5"/>
  <c r="Q23" i="5"/>
  <c r="V41" i="6"/>
  <c r="W41" i="6" s="1"/>
  <c r="M89" i="6"/>
  <c r="N89" i="6"/>
  <c r="M121" i="4"/>
  <c r="N121" i="4" s="1"/>
  <c r="O87" i="4"/>
  <c r="P40" i="4"/>
  <c r="Q40" i="4" s="1"/>
  <c r="P128" i="5"/>
  <c r="Q128" i="5"/>
  <c r="P111" i="5"/>
  <c r="Q111" i="5"/>
  <c r="N88" i="5"/>
  <c r="O88" i="5"/>
  <c r="P64" i="5"/>
  <c r="Q64" i="5"/>
  <c r="P47" i="5"/>
  <c r="Q47" i="5"/>
  <c r="N24" i="5"/>
  <c r="O24" i="5"/>
  <c r="P43" i="6"/>
  <c r="Q43" i="6"/>
  <c r="P135" i="5"/>
  <c r="Q135" i="5"/>
  <c r="N112" i="5"/>
  <c r="O112" i="5"/>
  <c r="P88" i="5"/>
  <c r="Q88" i="5"/>
  <c r="P71" i="5"/>
  <c r="Q71" i="5"/>
  <c r="N48" i="5"/>
  <c r="P24" i="5"/>
  <c r="Q24" i="5"/>
  <c r="P91" i="6"/>
  <c r="Q91" i="6"/>
  <c r="P57" i="6"/>
  <c r="Q57" i="6"/>
  <c r="P112" i="5"/>
  <c r="Q112" i="5"/>
  <c r="P95" i="5"/>
  <c r="Q95" i="5"/>
  <c r="N72" i="5"/>
  <c r="R72" i="5"/>
  <c r="P48" i="5"/>
  <c r="Q48" i="5"/>
  <c r="P31" i="5"/>
  <c r="Q31" i="5"/>
  <c r="N8" i="5"/>
  <c r="O8" i="5"/>
  <c r="M56" i="4"/>
  <c r="N56" i="4" s="1"/>
  <c r="N32" i="5"/>
  <c r="O32" i="5"/>
  <c r="N76" i="5"/>
  <c r="R76" i="5"/>
  <c r="O97" i="6"/>
  <c r="N94" i="5"/>
  <c r="O94" i="5"/>
  <c r="N126" i="5"/>
  <c r="R126" i="5"/>
  <c r="P33" i="5"/>
  <c r="Q33" i="5"/>
  <c r="P37" i="5"/>
  <c r="Q37" i="5"/>
  <c r="P61" i="5"/>
  <c r="Q61" i="5"/>
  <c r="P93" i="5"/>
  <c r="Q93" i="5"/>
  <c r="P97" i="5"/>
  <c r="Q97" i="5"/>
  <c r="P59" i="4"/>
  <c r="Q59" i="4" s="1"/>
  <c r="M123" i="4"/>
  <c r="N123" i="4" s="1"/>
  <c r="P131" i="4"/>
  <c r="Q131" i="4" s="1"/>
  <c r="M53" i="6"/>
  <c r="N53" i="6"/>
  <c r="M61" i="6"/>
  <c r="N61" i="6"/>
  <c r="N29" i="5"/>
  <c r="R29" i="5"/>
  <c r="N33" i="5"/>
  <c r="O33" i="5"/>
  <c r="N61" i="5"/>
  <c r="O61" i="5"/>
  <c r="N65" i="5"/>
  <c r="R65" i="5"/>
  <c r="N93" i="5"/>
  <c r="O93" i="5"/>
  <c r="N97" i="5"/>
  <c r="O97" i="5"/>
  <c r="N125" i="5"/>
  <c r="O125" i="5"/>
  <c r="N129" i="5"/>
  <c r="O129" i="5"/>
  <c r="O42" i="4"/>
  <c r="M50" i="4"/>
  <c r="N50" i="4" s="1"/>
  <c r="P50" i="4"/>
  <c r="Q50" i="4" s="1"/>
  <c r="O50" i="4"/>
  <c r="M66" i="4"/>
  <c r="N66" i="4" s="1"/>
  <c r="O114" i="4"/>
  <c r="P114" i="4"/>
  <c r="Q114" i="4" s="1"/>
  <c r="M114" i="4"/>
  <c r="N114" i="4" s="1"/>
  <c r="P122" i="4"/>
  <c r="Q122" i="4" s="1"/>
  <c r="O122" i="4"/>
  <c r="M122" i="4"/>
  <c r="N122" i="4" s="1"/>
  <c r="O60" i="6"/>
  <c r="M60" i="6"/>
  <c r="N60" i="6"/>
  <c r="P60" i="6"/>
  <c r="X60" i="6"/>
  <c r="O68" i="6"/>
  <c r="P68" i="6"/>
  <c r="Q68" i="6"/>
  <c r="O132" i="6"/>
  <c r="M132" i="6"/>
  <c r="N132" i="6"/>
  <c r="V116" i="6"/>
  <c r="W116" i="6" s="1"/>
  <c r="P116" i="6"/>
  <c r="Q116" i="6"/>
  <c r="S68" i="6"/>
  <c r="T68" i="6"/>
  <c r="P69" i="6"/>
  <c r="Q69" i="6"/>
  <c r="O116" i="6"/>
  <c r="O69" i="6"/>
  <c r="O76" i="6"/>
  <c r="P61" i="6"/>
  <c r="Q61" i="6"/>
  <c r="R134" i="5"/>
  <c r="R34" i="5"/>
  <c r="R102" i="5"/>
  <c r="R38" i="5"/>
  <c r="R70" i="5"/>
  <c r="R106" i="5"/>
  <c r="O59" i="4"/>
  <c r="P123" i="4"/>
  <c r="Q123" i="4" s="1"/>
  <c r="R115" i="5"/>
  <c r="P116" i="4"/>
  <c r="Q116" i="4" s="1"/>
  <c r="R127" i="5"/>
  <c r="R67" i="5"/>
  <c r="R11" i="5"/>
  <c r="R19" i="5"/>
  <c r="O57" i="5"/>
  <c r="M118" i="6"/>
  <c r="N118" i="6"/>
  <c r="V53" i="6"/>
  <c r="W53" i="6" s="1"/>
  <c r="P118" i="6"/>
  <c r="O116" i="4"/>
  <c r="S44" i="6"/>
  <c r="T44" i="6"/>
  <c r="M51" i="4"/>
  <c r="N51" i="4" s="1"/>
  <c r="O51" i="4"/>
  <c r="R79" i="5"/>
  <c r="R91" i="5"/>
  <c r="R95" i="5"/>
  <c r="R39" i="5"/>
  <c r="R43" i="5"/>
  <c r="R55" i="5"/>
  <c r="R119" i="5"/>
  <c r="R59" i="5"/>
  <c r="S125" i="6"/>
  <c r="T125" i="6"/>
  <c r="O12" i="6"/>
  <c r="P68" i="4"/>
  <c r="Q68" i="4" s="1"/>
  <c r="O53" i="6"/>
  <c r="P11" i="4"/>
  <c r="Q11" i="4" s="1"/>
  <c r="P76" i="6"/>
  <c r="X76" i="6"/>
  <c r="O75" i="4"/>
  <c r="R81" i="5"/>
  <c r="P92" i="6"/>
  <c r="Q92" i="6"/>
  <c r="O124" i="4"/>
  <c r="M60" i="4"/>
  <c r="N60" i="4" s="1"/>
  <c r="P129" i="6"/>
  <c r="X129" i="6"/>
  <c r="P70" i="6"/>
  <c r="X70" i="6"/>
  <c r="M70" i="6"/>
  <c r="N70" i="6"/>
  <c r="S79" i="6"/>
  <c r="T79" i="6"/>
  <c r="M129" i="4"/>
  <c r="N129" i="4" s="1"/>
  <c r="M11" i="4"/>
  <c r="N11" i="4" s="1"/>
  <c r="M77" i="6"/>
  <c r="N77" i="6"/>
  <c r="M117" i="4"/>
  <c r="N117" i="4" s="1"/>
  <c r="O74" i="4"/>
  <c r="P74" i="4"/>
  <c r="Q74" i="4" s="1"/>
  <c r="O77" i="6"/>
  <c r="O132" i="4"/>
  <c r="M17" i="6"/>
  <c r="N17" i="6"/>
  <c r="M12" i="6"/>
  <c r="N12" i="6"/>
  <c r="M53" i="4"/>
  <c r="N53" i="4"/>
  <c r="O15" i="4"/>
  <c r="M75" i="4"/>
  <c r="N75" i="4"/>
  <c r="P60" i="4"/>
  <c r="Q60" i="4" s="1"/>
  <c r="P111" i="4"/>
  <c r="Q111" i="4" s="1"/>
  <c r="P52" i="4"/>
  <c r="Q52" i="4" s="1"/>
  <c r="M126" i="6"/>
  <c r="N126" i="6"/>
  <c r="P113" i="6"/>
  <c r="X113" i="6"/>
  <c r="M133" i="6"/>
  <c r="N133" i="6"/>
  <c r="U68" i="6"/>
  <c r="O62" i="6"/>
  <c r="V70" i="6"/>
  <c r="W70" i="6"/>
  <c r="O92" i="6"/>
  <c r="O90" i="4"/>
  <c r="O54" i="6"/>
  <c r="V17" i="6"/>
  <c r="W17" i="6"/>
  <c r="P29" i="6"/>
  <c r="Q29" i="6"/>
  <c r="P54" i="6"/>
  <c r="Q54" i="6"/>
  <c r="O52" i="4"/>
  <c r="M127" i="4"/>
  <c r="N127" i="4" s="1"/>
  <c r="O28" i="5"/>
  <c r="M115" i="6"/>
  <c r="N115" i="6"/>
  <c r="R104" i="5"/>
  <c r="O113" i="4"/>
  <c r="P66" i="4"/>
  <c r="Q66" i="4" s="1"/>
  <c r="P133" i="6"/>
  <c r="X133" i="6"/>
  <c r="S61" i="6"/>
  <c r="T61" i="6" s="1"/>
  <c r="P126" i="6"/>
  <c r="Q126" i="6"/>
  <c r="M62" i="6"/>
  <c r="N62" i="6"/>
  <c r="M124" i="4"/>
  <c r="N124" i="4" s="1"/>
  <c r="O57" i="4"/>
  <c r="P71" i="4"/>
  <c r="Q71" i="4" s="1"/>
  <c r="O115" i="6"/>
  <c r="S107" i="6"/>
  <c r="T107" i="6"/>
  <c r="P42" i="4"/>
  <c r="Q42" i="4" s="1"/>
  <c r="O131" i="4"/>
  <c r="R32" i="5"/>
  <c r="S70" i="6"/>
  <c r="T70" i="6"/>
  <c r="R36" i="5"/>
  <c r="S54" i="6"/>
  <c r="T54" i="6"/>
  <c r="O113" i="6"/>
  <c r="O48" i="6"/>
  <c r="M111" i="4"/>
  <c r="N111" i="4" s="1"/>
  <c r="M97" i="4"/>
  <c r="N97" i="4" s="1"/>
  <c r="M132" i="4"/>
  <c r="N132" i="4" s="1"/>
  <c r="O53" i="4"/>
  <c r="P48" i="6"/>
  <c r="X48" i="6"/>
  <c r="M68" i="4"/>
  <c r="N68" i="4" s="1"/>
  <c r="U38" i="6"/>
  <c r="O17" i="6"/>
  <c r="P15" i="4"/>
  <c r="Q15" i="4" s="1"/>
  <c r="O99" i="6"/>
  <c r="O43" i="5"/>
  <c r="O91" i="6"/>
  <c r="O85" i="5"/>
  <c r="U23" i="6"/>
  <c r="P24" i="6"/>
  <c r="Q24" i="6"/>
  <c r="R30" i="5"/>
  <c r="O34" i="5"/>
  <c r="O71" i="4"/>
  <c r="M113" i="4"/>
  <c r="N113" i="4" s="1"/>
  <c r="M99" i="6"/>
  <c r="N99" i="6"/>
  <c r="O97" i="4"/>
  <c r="P13" i="4"/>
  <c r="Q13" i="4" s="1"/>
  <c r="O14" i="4"/>
  <c r="P14" i="4"/>
  <c r="Q14" i="4" s="1"/>
  <c r="P23" i="4"/>
  <c r="Q23" i="4" s="1"/>
  <c r="P10" i="6"/>
  <c r="U44" i="6"/>
  <c r="M97" i="6"/>
  <c r="N97" i="6"/>
  <c r="M91" i="6"/>
  <c r="N91" i="6"/>
  <c r="P128" i="6"/>
  <c r="X128" i="6"/>
  <c r="R26" i="5"/>
  <c r="P108" i="4"/>
  <c r="Q108" i="4" s="1"/>
  <c r="P29" i="4"/>
  <c r="Q29" i="4" s="1"/>
  <c r="P104" i="6"/>
  <c r="Q104" i="6"/>
  <c r="M23" i="4"/>
  <c r="N23" i="4" s="1"/>
  <c r="O10" i="6"/>
  <c r="O12" i="4"/>
  <c r="R129" i="5"/>
  <c r="S127" i="6"/>
  <c r="T127" i="6" s="1"/>
  <c r="O112" i="4"/>
  <c r="O102" i="4"/>
  <c r="O73" i="4"/>
  <c r="O127" i="6"/>
  <c r="P93" i="6"/>
  <c r="X93" i="6"/>
  <c r="O65" i="5"/>
  <c r="O70" i="5"/>
  <c r="O30" i="6"/>
  <c r="P15" i="6"/>
  <c r="Q15" i="6"/>
  <c r="O95" i="4"/>
  <c r="M16" i="4"/>
  <c r="N16" i="4" s="1"/>
  <c r="M43" i="6"/>
  <c r="N43" i="6"/>
  <c r="P61" i="4"/>
  <c r="Q61" i="4" s="1"/>
  <c r="M96" i="6"/>
  <c r="N96" i="6"/>
  <c r="O14" i="6"/>
  <c r="P125" i="4"/>
  <c r="Q125" i="4" s="1"/>
  <c r="P95" i="4"/>
  <c r="Q95" i="4" s="1"/>
  <c r="S17" i="6"/>
  <c r="T17" i="6"/>
  <c r="P16" i="4"/>
  <c r="Q16" i="4" s="1"/>
  <c r="M17" i="4"/>
  <c r="N17" i="4" s="1"/>
  <c r="O43" i="6"/>
  <c r="R74" i="5"/>
  <c r="O74" i="5"/>
  <c r="O52" i="5"/>
  <c r="R52" i="5"/>
  <c r="O10" i="5"/>
  <c r="R10" i="5"/>
  <c r="X97" i="6"/>
  <c r="Q97" i="6"/>
  <c r="P127" i="6"/>
  <c r="P78" i="6"/>
  <c r="P12" i="4"/>
  <c r="Q12" i="4" s="1"/>
  <c r="M61" i="4"/>
  <c r="N61" i="4"/>
  <c r="P96" i="6"/>
  <c r="X96" i="6"/>
  <c r="O24" i="6"/>
  <c r="M24" i="4"/>
  <c r="N24" i="4"/>
  <c r="M125" i="4"/>
  <c r="N125" i="4" s="1"/>
  <c r="P96" i="4"/>
  <c r="Q96" i="4" s="1"/>
  <c r="P76" i="4"/>
  <c r="Q76" i="4" s="1"/>
  <c r="M133" i="4"/>
  <c r="N133" i="4" s="1"/>
  <c r="M96" i="4"/>
  <c r="N96" i="4"/>
  <c r="M19" i="6"/>
  <c r="N19" i="6"/>
  <c r="M72" i="4"/>
  <c r="N72" i="4" s="1"/>
  <c r="P17" i="4"/>
  <c r="Q17" i="4" s="1"/>
  <c r="M78" i="6"/>
  <c r="N78" i="6"/>
  <c r="U62" i="6"/>
  <c r="O72" i="4"/>
  <c r="R94" i="5"/>
  <c r="R24" i="5"/>
  <c r="R125" i="5"/>
  <c r="M76" i="4"/>
  <c r="N76" i="4" s="1"/>
  <c r="P135" i="6"/>
  <c r="Q135" i="6"/>
  <c r="P133" i="4"/>
  <c r="Q133" i="4" s="1"/>
  <c r="O69" i="4"/>
  <c r="M112" i="6"/>
  <c r="N112" i="6"/>
  <c r="M110" i="4"/>
  <c r="N110" i="4" s="1"/>
  <c r="P19" i="6"/>
  <c r="Q19" i="6"/>
  <c r="P120" i="6"/>
  <c r="Q120" i="6"/>
  <c r="M14" i="6"/>
  <c r="N14" i="6"/>
  <c r="M135" i="6"/>
  <c r="N135" i="6"/>
  <c r="O110" i="4"/>
  <c r="M120" i="6"/>
  <c r="N120" i="6"/>
  <c r="M102" i="4"/>
  <c r="N102" i="4" s="1"/>
  <c r="O12" i="5"/>
  <c r="M104" i="6"/>
  <c r="N104" i="6"/>
  <c r="R60" i="5"/>
  <c r="O60" i="5"/>
  <c r="O15" i="5"/>
  <c r="O75" i="5"/>
  <c r="R75" i="5"/>
  <c r="R135" i="5"/>
  <c r="O135" i="5"/>
  <c r="O106" i="5"/>
  <c r="O38" i="5"/>
  <c r="O119" i="5"/>
  <c r="M15" i="6"/>
  <c r="N15" i="6"/>
  <c r="P126" i="4"/>
  <c r="Q126" i="4" s="1"/>
  <c r="P128" i="4"/>
  <c r="Q128" i="4" s="1"/>
  <c r="M119" i="4"/>
  <c r="N119" i="4" s="1"/>
  <c r="P112" i="4"/>
  <c r="Q112" i="4" s="1"/>
  <c r="O79" i="5"/>
  <c r="U93" i="6"/>
  <c r="O128" i="6"/>
  <c r="M126" i="4"/>
  <c r="N126" i="4" s="1"/>
  <c r="O57" i="6"/>
  <c r="O13" i="4"/>
  <c r="O29" i="5"/>
  <c r="S78" i="6"/>
  <c r="T78" i="6"/>
  <c r="U14" i="6"/>
  <c r="P77" i="4"/>
  <c r="Q77" i="4" s="1"/>
  <c r="M136" i="6"/>
  <c r="N136" i="6"/>
  <c r="O24" i="4"/>
  <c r="P25" i="4"/>
  <c r="Q25" i="4" s="1"/>
  <c r="P121" i="4"/>
  <c r="Q121" i="4" s="1"/>
  <c r="O67" i="5"/>
  <c r="U78" i="6"/>
  <c r="V14" i="6"/>
  <c r="W14" i="6"/>
  <c r="M77" i="4"/>
  <c r="N77" i="4" s="1"/>
  <c r="O136" i="6"/>
  <c r="M134" i="4"/>
  <c r="N134" i="4" s="1"/>
  <c r="P39" i="4"/>
  <c r="Q39" i="4" s="1"/>
  <c r="S15" i="6"/>
  <c r="T15" i="6"/>
  <c r="M128" i="4"/>
  <c r="N128" i="4" s="1"/>
  <c r="P134" i="4"/>
  <c r="Q134" i="4" s="1"/>
  <c r="O39" i="4"/>
  <c r="S29" i="6"/>
  <c r="T29" i="6" s="1"/>
  <c r="P119" i="4"/>
  <c r="Q119" i="4" s="1"/>
  <c r="O11" i="5"/>
  <c r="O105" i="5"/>
  <c r="R62" i="5"/>
  <c r="O68" i="5"/>
  <c r="O120" i="5"/>
  <c r="R124" i="5"/>
  <c r="O88" i="6"/>
  <c r="O121" i="4"/>
  <c r="R131" i="5"/>
  <c r="O126" i="5"/>
  <c r="O76" i="5"/>
  <c r="O25" i="4"/>
  <c r="M57" i="6"/>
  <c r="N57" i="6"/>
  <c r="R132" i="5"/>
  <c r="O39" i="5"/>
  <c r="O102" i="5"/>
  <c r="P87" i="4"/>
  <c r="Q87" i="4" s="1"/>
  <c r="X69" i="6"/>
  <c r="O59" i="5"/>
  <c r="P67" i="6"/>
  <c r="R93" i="5"/>
  <c r="O73" i="5"/>
  <c r="O134" i="5"/>
  <c r="O127" i="5"/>
  <c r="O27" i="5"/>
  <c r="R27" i="5"/>
  <c r="R50" i="5"/>
  <c r="O50" i="5"/>
  <c r="O82" i="5"/>
  <c r="R82" i="5"/>
  <c r="O17" i="5"/>
  <c r="R17" i="5"/>
  <c r="R113" i="5"/>
  <c r="O113" i="5"/>
  <c r="R114" i="5"/>
  <c r="O114" i="5"/>
  <c r="R18" i="5"/>
  <c r="O18" i="5"/>
  <c r="R9" i="5"/>
  <c r="O9" i="5"/>
  <c r="O111" i="5"/>
  <c r="R111" i="5"/>
  <c r="Q11" i="6"/>
  <c r="R92" i="5"/>
  <c r="O92" i="5"/>
  <c r="O48" i="5"/>
  <c r="R48" i="5"/>
  <c r="O116" i="5"/>
  <c r="R116" i="5"/>
  <c r="O42" i="5"/>
  <c r="R42" i="5"/>
  <c r="R63" i="5"/>
  <c r="O63" i="5"/>
  <c r="R49" i="5"/>
  <c r="O49" i="5"/>
  <c r="R71" i="5"/>
  <c r="O71" i="5"/>
  <c r="R101" i="5"/>
  <c r="O101" i="5"/>
  <c r="O72" i="5"/>
  <c r="O64" i="5"/>
  <c r="R35" i="5"/>
  <c r="P90" i="4"/>
  <c r="Q90" i="4" s="1"/>
  <c r="V28" i="6"/>
  <c r="W28" i="6"/>
  <c r="M93" i="6"/>
  <c r="N93" i="6"/>
  <c r="M29" i="6"/>
  <c r="N29" i="6"/>
  <c r="U29" i="6"/>
  <c r="P30" i="6"/>
  <c r="O92" i="4"/>
  <c r="O47" i="4"/>
  <c r="P28" i="4"/>
  <c r="Q28" i="4" s="1"/>
  <c r="R41" i="5"/>
  <c r="R123" i="5"/>
  <c r="O26" i="4"/>
  <c r="O28" i="4"/>
  <c r="P47" i="4"/>
  <c r="Q47" i="4" s="1"/>
  <c r="M73" i="4"/>
  <c r="N73" i="4" s="1"/>
  <c r="O56" i="4"/>
  <c r="M26" i="4"/>
  <c r="N26" i="4" s="1"/>
  <c r="M91" i="4"/>
  <c r="N91" i="4" s="1"/>
  <c r="R31" i="5"/>
  <c r="O55" i="5"/>
  <c r="O27" i="4"/>
  <c r="O115" i="5"/>
  <c r="O95" i="5"/>
  <c r="S91" i="6"/>
  <c r="T91" i="6" s="1"/>
  <c r="M27" i="4"/>
  <c r="N27" i="4" s="1"/>
  <c r="O29" i="4"/>
  <c r="P86" i="4"/>
  <c r="Q86" i="4" s="1"/>
  <c r="M87" i="4"/>
  <c r="N87" i="4" s="1"/>
  <c r="O37" i="5"/>
  <c r="M48" i="4"/>
  <c r="N48" i="4" s="1"/>
  <c r="O54" i="4"/>
  <c r="S94" i="6"/>
  <c r="T94" i="6"/>
  <c r="O93" i="4"/>
  <c r="O80" i="6"/>
  <c r="U49" i="6"/>
  <c r="P48" i="4"/>
  <c r="Q48" i="4" s="1"/>
  <c r="P88" i="6"/>
  <c r="X88" i="6"/>
  <c r="R22" i="5"/>
  <c r="O22" i="5"/>
  <c r="R54" i="5"/>
  <c r="O54" i="5"/>
  <c r="O80" i="5"/>
  <c r="R80" i="5"/>
  <c r="O47" i="5"/>
  <c r="R47" i="5"/>
  <c r="R44" i="5"/>
  <c r="O44" i="5"/>
  <c r="R108" i="5"/>
  <c r="O108" i="5"/>
  <c r="R58" i="5"/>
  <c r="O58" i="5"/>
  <c r="R90" i="5"/>
  <c r="O90" i="5"/>
  <c r="R133" i="5"/>
  <c r="S101" i="6"/>
  <c r="T101" i="6"/>
  <c r="M108" i="4"/>
  <c r="N108" i="4" s="1"/>
  <c r="V38" i="6"/>
  <c r="W38" i="6"/>
  <c r="M80" i="6"/>
  <c r="N80" i="6"/>
  <c r="M86" i="4"/>
  <c r="N86" i="4" s="1"/>
  <c r="O63" i="4"/>
  <c r="M63" i="4"/>
  <c r="N63" i="4"/>
  <c r="P100" i="6"/>
  <c r="Q100" i="6"/>
  <c r="M100" i="6"/>
  <c r="N100" i="6"/>
  <c r="O86" i="5"/>
  <c r="O89" i="4"/>
  <c r="P89" i="4"/>
  <c r="Q89" i="4" s="1"/>
  <c r="M89" i="4"/>
  <c r="N89" i="4" s="1"/>
  <c r="M135" i="4"/>
  <c r="N135" i="4" s="1"/>
  <c r="O135" i="4"/>
  <c r="P135" i="4"/>
  <c r="Q135" i="4" s="1"/>
  <c r="M78" i="4"/>
  <c r="N78" i="4" s="1"/>
  <c r="O78" i="4"/>
  <c r="M110" i="6"/>
  <c r="N110" i="6"/>
  <c r="P110" i="6"/>
  <c r="X110" i="6"/>
  <c r="O110" i="6"/>
  <c r="V45" i="6"/>
  <c r="W45" i="6"/>
  <c r="S45" i="6"/>
  <c r="T45" i="6"/>
  <c r="U109" i="6"/>
  <c r="M107" i="4"/>
  <c r="N107" i="4" s="1"/>
  <c r="P107" i="4"/>
  <c r="Q107" i="4" s="1"/>
  <c r="O45" i="6"/>
  <c r="M45" i="6"/>
  <c r="N45" i="6"/>
  <c r="P45" i="6"/>
  <c r="Q45" i="6"/>
  <c r="M108" i="6"/>
  <c r="N108" i="6"/>
  <c r="O108" i="6"/>
  <c r="P65" i="4"/>
  <c r="Q65" i="4" s="1"/>
  <c r="M65" i="4"/>
  <c r="N65" i="4" s="1"/>
  <c r="O80" i="4"/>
  <c r="M80" i="4"/>
  <c r="N80" i="4" s="1"/>
  <c r="P111" i="6"/>
  <c r="Q111" i="6"/>
  <c r="O111" i="6"/>
  <c r="O56" i="5"/>
  <c r="R118" i="5"/>
  <c r="V37" i="6"/>
  <c r="W37" i="6"/>
  <c r="M103" i="6"/>
  <c r="N103" i="6"/>
  <c r="P78" i="4"/>
  <c r="Q78" i="4" s="1"/>
  <c r="O109" i="5"/>
  <c r="M88" i="4"/>
  <c r="N88" i="4" s="1"/>
  <c r="P88" i="4"/>
  <c r="Q88" i="4" s="1"/>
  <c r="O73" i="6"/>
  <c r="P73" i="6"/>
  <c r="Q73" i="6"/>
  <c r="S102" i="6"/>
  <c r="T102" i="6" s="1"/>
  <c r="V102" i="6"/>
  <c r="W102" i="6" s="1"/>
  <c r="U102" i="6"/>
  <c r="O100" i="4"/>
  <c r="M100" i="4"/>
  <c r="N100" i="4" s="1"/>
  <c r="O99" i="4"/>
  <c r="M99" i="4"/>
  <c r="N99" i="4" s="1"/>
  <c r="P99" i="4"/>
  <c r="Q99" i="4" s="1"/>
  <c r="V100" i="6"/>
  <c r="W100" i="6"/>
  <c r="V35" i="6"/>
  <c r="W35" i="6" s="1"/>
  <c r="R107" i="5"/>
  <c r="O100" i="6"/>
  <c r="P81" i="4"/>
  <c r="Q81" i="4" s="1"/>
  <c r="O81" i="4"/>
  <c r="R99" i="5"/>
  <c r="R53" i="5"/>
  <c r="M35" i="4"/>
  <c r="N35" i="4"/>
  <c r="R8" i="5"/>
  <c r="R122" i="5"/>
  <c r="P35" i="4"/>
  <c r="Q35" i="4" s="1"/>
  <c r="M44" i="4"/>
  <c r="N44" i="4" s="1"/>
  <c r="O62" i="4"/>
  <c r="O40" i="4"/>
  <c r="O64" i="6"/>
  <c r="P64" i="6"/>
  <c r="Q64" i="6"/>
  <c r="P101" i="4"/>
  <c r="Q101" i="4" s="1"/>
  <c r="O101" i="4"/>
  <c r="M101" i="4"/>
  <c r="N101" i="4" s="1"/>
  <c r="O38" i="6"/>
  <c r="P38" i="6"/>
  <c r="P98" i="4"/>
  <c r="Q98" i="4" s="1"/>
  <c r="O98" i="4"/>
  <c r="R100" i="5"/>
  <c r="R117" i="5"/>
  <c r="P103" i="6"/>
  <c r="Q103" i="6"/>
  <c r="M64" i="6"/>
  <c r="N64" i="6"/>
  <c r="P79" i="4"/>
  <c r="Q79" i="4" s="1"/>
  <c r="O109" i="4"/>
  <c r="P109" i="4"/>
  <c r="Q109" i="4" s="1"/>
  <c r="U46" i="6"/>
  <c r="R61" i="5"/>
  <c r="P44" i="4"/>
  <c r="Q44" i="4" s="1"/>
  <c r="O25" i="5"/>
  <c r="O69" i="5"/>
  <c r="R21" i="5"/>
  <c r="M37" i="6"/>
  <c r="N37" i="6"/>
  <c r="M109" i="4"/>
  <c r="N109" i="4"/>
  <c r="M62" i="4"/>
  <c r="N62" i="4" s="1"/>
  <c r="M40" i="4"/>
  <c r="N40" i="4" s="1"/>
  <c r="O65" i="6"/>
  <c r="M65" i="6"/>
  <c r="N65" i="6"/>
  <c r="O37" i="4"/>
  <c r="P37" i="4"/>
  <c r="Q37" i="4" s="1"/>
  <c r="M36" i="4"/>
  <c r="N36" i="4" s="1"/>
  <c r="P36" i="4"/>
  <c r="Q36" i="4" s="1"/>
  <c r="O36" i="4"/>
  <c r="P100" i="4"/>
  <c r="Q100" i="4" s="1"/>
  <c r="O91" i="5"/>
  <c r="R97" i="5"/>
  <c r="R103" i="5"/>
  <c r="P37" i="6"/>
  <c r="X37" i="6"/>
  <c r="U101" i="6"/>
  <c r="M45" i="4"/>
  <c r="N45" i="4" s="1"/>
  <c r="U79" i="6"/>
  <c r="O79" i="4"/>
  <c r="P56" i="4"/>
  <c r="Q56" i="4" s="1"/>
  <c r="O84" i="5"/>
  <c r="R84" i="5"/>
  <c r="P41" i="6"/>
  <c r="Q41" i="6"/>
  <c r="O41" i="6"/>
  <c r="O16" i="5"/>
  <c r="R16" i="5"/>
  <c r="M33" i="4"/>
  <c r="N33" i="4" s="1"/>
  <c r="O33" i="4"/>
  <c r="P33" i="4"/>
  <c r="Q33" i="4" s="1"/>
  <c r="O84" i="4"/>
  <c r="M84" i="4"/>
  <c r="N84" i="4" s="1"/>
  <c r="P84" i="4"/>
  <c r="Q84" i="4" s="1"/>
  <c r="O85" i="6"/>
  <c r="M85" i="6"/>
  <c r="N85" i="6"/>
  <c r="P85" i="6"/>
  <c r="Q85" i="6"/>
  <c r="R66" i="5"/>
  <c r="O66" i="5"/>
  <c r="P105" i="4"/>
  <c r="Q105" i="4" s="1"/>
  <c r="M105" i="4"/>
  <c r="N105" i="4" s="1"/>
  <c r="O105" i="4"/>
  <c r="P38" i="4"/>
  <c r="Q38" i="4" s="1"/>
  <c r="O38" i="4"/>
  <c r="M38" i="4"/>
  <c r="N38" i="4" s="1"/>
  <c r="P33" i="6"/>
  <c r="Q33" i="6"/>
  <c r="O33" i="6"/>
  <c r="M33" i="6"/>
  <c r="N33" i="6"/>
  <c r="M32" i="6"/>
  <c r="N32" i="6"/>
  <c r="P32" i="6"/>
  <c r="Q32" i="6"/>
  <c r="O21" i="4"/>
  <c r="M21" i="4"/>
  <c r="N21" i="4" s="1"/>
  <c r="P21" i="4"/>
  <c r="Q21" i="4" s="1"/>
  <c r="M20" i="4"/>
  <c r="N20" i="4" s="1"/>
  <c r="O20" i="4"/>
  <c r="O21" i="6"/>
  <c r="M21" i="6"/>
  <c r="N21" i="6"/>
  <c r="O14" i="5"/>
  <c r="O98" i="5"/>
  <c r="R98" i="5"/>
  <c r="O96" i="5"/>
  <c r="R96" i="5"/>
  <c r="P104" i="4"/>
  <c r="Q104" i="4" s="1"/>
  <c r="O104" i="4"/>
  <c r="M104" i="4"/>
  <c r="N104" i="4" s="1"/>
  <c r="M87" i="6"/>
  <c r="N87" i="6"/>
  <c r="U21" i="6"/>
  <c r="S21" i="6"/>
  <c r="T21" i="6"/>
  <c r="R88" i="5"/>
  <c r="R20" i="5"/>
  <c r="O46" i="5"/>
  <c r="O130" i="5"/>
  <c r="R130" i="5"/>
  <c r="M123" i="6"/>
  <c r="N123" i="6"/>
  <c r="P123" i="6"/>
  <c r="O123" i="6"/>
  <c r="M32" i="4"/>
  <c r="N32" i="4" s="1"/>
  <c r="P32" i="4"/>
  <c r="Q32" i="4" s="1"/>
  <c r="O32" i="4"/>
  <c r="V32" i="6"/>
  <c r="W32" i="6" s="1"/>
  <c r="M22" i="6"/>
  <c r="N22" i="6"/>
  <c r="O22" i="6"/>
  <c r="S85" i="6"/>
  <c r="T85" i="6"/>
  <c r="M19" i="4"/>
  <c r="N19" i="4" s="1"/>
  <c r="U84" i="6"/>
  <c r="V84" i="6"/>
  <c r="W84" i="6"/>
  <c r="R78" i="5"/>
  <c r="R51" i="5"/>
  <c r="O51" i="5"/>
  <c r="R40" i="5"/>
  <c r="O40" i="5"/>
  <c r="M35" i="6"/>
  <c r="N35" i="6"/>
  <c r="P35" i="6"/>
  <c r="Q35" i="6"/>
  <c r="O30" i="4"/>
  <c r="P30" i="4"/>
  <c r="Q30" i="4" s="1"/>
  <c r="O85" i="4"/>
  <c r="M85" i="4"/>
  <c r="N85" i="4" s="1"/>
  <c r="P85" i="4"/>
  <c r="Q85" i="4" s="1"/>
  <c r="P18" i="4"/>
  <c r="Q18" i="4" s="1"/>
  <c r="O18" i="4"/>
  <c r="M18" i="4"/>
  <c r="N18" i="4" s="1"/>
  <c r="O13" i="5"/>
  <c r="R110" i="5"/>
  <c r="R45" i="5"/>
  <c r="P20" i="4"/>
  <c r="Q20" i="4" s="1"/>
  <c r="O32" i="6"/>
  <c r="M30" i="4"/>
  <c r="N30" i="4" s="1"/>
  <c r="O27" i="6"/>
  <c r="M27" i="6"/>
  <c r="N27" i="6"/>
  <c r="P27" i="6"/>
  <c r="X27" i="6"/>
  <c r="R83" i="5"/>
  <c r="O83" i="5"/>
  <c r="S31" i="6"/>
  <c r="T31" i="6" s="1"/>
  <c r="V22" i="6"/>
  <c r="W22" i="6"/>
  <c r="S22" i="6"/>
  <c r="T22" i="6"/>
  <c r="U22" i="6"/>
  <c r="O83" i="4"/>
  <c r="P83" i="4"/>
  <c r="Q83" i="4" s="1"/>
  <c r="M83" i="4"/>
  <c r="N83" i="4"/>
  <c r="M84" i="6"/>
  <c r="N84" i="6"/>
  <c r="P84" i="6"/>
  <c r="Q84" i="6"/>
  <c r="O84" i="6"/>
  <c r="R23" i="5"/>
  <c r="V85" i="6"/>
  <c r="W85" i="6" s="1"/>
  <c r="V21" i="6"/>
  <c r="W21" i="6" s="1"/>
  <c r="S33" i="6"/>
  <c r="T33" i="6"/>
  <c r="P86" i="6"/>
  <c r="Q86" i="6"/>
  <c r="M86" i="6"/>
  <c r="N86" i="6"/>
  <c r="O86" i="6"/>
  <c r="R77" i="5"/>
  <c r="P21" i="6"/>
  <c r="Q21" i="6"/>
  <c r="O35" i="6"/>
  <c r="O128" i="5"/>
  <c r="R128" i="5"/>
  <c r="O120" i="4"/>
  <c r="O88" i="4"/>
  <c r="R87" i="5"/>
  <c r="R89" i="5"/>
  <c r="R121" i="5"/>
  <c r="R112" i="5"/>
  <c r="R33" i="5"/>
  <c r="O19" i="5"/>
  <c r="V49" i="6"/>
  <c r="W49" i="6"/>
  <c r="M67" i="6"/>
  <c r="N67" i="6"/>
  <c r="P54" i="4"/>
  <c r="Q54" i="4" s="1"/>
  <c r="M73" i="6"/>
  <c r="N73" i="6"/>
  <c r="P8" i="4"/>
  <c r="Q8" i="4" s="1"/>
  <c r="M8" i="4"/>
  <c r="N8" i="4" s="1"/>
  <c r="P41" i="4"/>
  <c r="Q41" i="4" s="1"/>
  <c r="O41" i="4"/>
  <c r="U41" i="6"/>
  <c r="S41" i="6"/>
  <c r="T41" i="6"/>
  <c r="M11" i="6"/>
  <c r="N11" i="6"/>
  <c r="O11" i="6"/>
  <c r="O9" i="4"/>
  <c r="M9" i="4"/>
  <c r="N9" i="4" s="1"/>
  <c r="P9" i="4"/>
  <c r="Q9" i="4" s="1"/>
  <c r="O25" i="6"/>
  <c r="M25" i="6"/>
  <c r="N25" i="6"/>
  <c r="P25" i="6"/>
  <c r="X25" i="6"/>
  <c r="M56" i="6"/>
  <c r="N56" i="6"/>
  <c r="P56" i="6"/>
  <c r="X56" i="6"/>
  <c r="V55" i="6"/>
  <c r="W55" i="6" s="1"/>
  <c r="M49" i="6"/>
  <c r="N49" i="6"/>
  <c r="O49" i="6"/>
  <c r="O55" i="4"/>
  <c r="P121" i="6"/>
  <c r="X121" i="6"/>
  <c r="O121" i="6"/>
  <c r="M121" i="6"/>
  <c r="N121" i="6"/>
  <c r="M105" i="6"/>
  <c r="N105" i="6"/>
  <c r="O105" i="6"/>
  <c r="O72" i="6"/>
  <c r="P72" i="6"/>
  <c r="Q72" i="6"/>
  <c r="U71" i="6"/>
  <c r="S71" i="6"/>
  <c r="T71" i="6" s="1"/>
  <c r="O64" i="4"/>
  <c r="P64" i="4"/>
  <c r="Q64" i="4" s="1"/>
  <c r="O65" i="4"/>
  <c r="O75" i="6"/>
  <c r="M41" i="4"/>
  <c r="N41" i="4" s="1"/>
  <c r="P55" i="4"/>
  <c r="Q55" i="4" s="1"/>
  <c r="P49" i="4"/>
  <c r="Q49" i="4" s="1"/>
  <c r="P105" i="6"/>
  <c r="Q105" i="6"/>
  <c r="P75" i="6"/>
  <c r="M49" i="4"/>
  <c r="N49" i="4" s="1"/>
  <c r="O56" i="6"/>
  <c r="O8" i="4"/>
  <c r="M120" i="4"/>
  <c r="N120" i="4" s="1"/>
  <c r="X126" i="6"/>
  <c r="X135" i="6"/>
  <c r="U128" i="6"/>
  <c r="V75" i="6"/>
  <c r="W75" i="6"/>
  <c r="U75" i="6"/>
  <c r="S24" i="6"/>
  <c r="T24" i="6" s="1"/>
  <c r="U51" i="6"/>
  <c r="V51" i="6"/>
  <c r="W51" i="6"/>
  <c r="Q113" i="6"/>
  <c r="V120" i="6"/>
  <c r="W120" i="6"/>
  <c r="U56" i="6"/>
  <c r="S120" i="6"/>
  <c r="T120" i="6" s="1"/>
  <c r="U32" i="6"/>
  <c r="V112" i="6"/>
  <c r="W112" i="6"/>
  <c r="Q136" i="6"/>
  <c r="Q133" i="6"/>
  <c r="X62" i="6"/>
  <c r="X22" i="6"/>
  <c r="P26" i="6"/>
  <c r="Q26" i="6"/>
  <c r="Q118" i="6"/>
  <c r="O58" i="6"/>
  <c r="P18" i="6"/>
  <c r="X18" i="6"/>
  <c r="P82" i="6"/>
  <c r="S98" i="6"/>
  <c r="T98" i="6" s="1"/>
  <c r="U98" i="6"/>
  <c r="S130" i="6"/>
  <c r="T130" i="6"/>
  <c r="S122" i="6"/>
  <c r="T122" i="6"/>
  <c r="V74" i="6"/>
  <c r="W74" i="6"/>
  <c r="U130" i="6"/>
  <c r="V122" i="6"/>
  <c r="W122" i="6"/>
  <c r="O26" i="6"/>
  <c r="P98" i="6"/>
  <c r="X98" i="6"/>
  <c r="M18" i="6"/>
  <c r="N18" i="6"/>
  <c r="P50" i="6"/>
  <c r="Q50" i="6"/>
  <c r="M74" i="6"/>
  <c r="N74" i="6"/>
  <c r="O50" i="6"/>
  <c r="M82" i="6"/>
  <c r="N82" i="6"/>
  <c r="M42" i="6"/>
  <c r="N42" i="6"/>
  <c r="O42" i="6"/>
  <c r="O106" i="6"/>
  <c r="M58" i="6"/>
  <c r="N58" i="6"/>
  <c r="P122" i="6"/>
  <c r="Q122" i="6"/>
  <c r="O66" i="6"/>
  <c r="O130" i="6"/>
  <c r="M90" i="6"/>
  <c r="N90" i="6"/>
  <c r="O122" i="6"/>
  <c r="P66" i="6"/>
  <c r="Q66" i="6"/>
  <c r="P90" i="6"/>
  <c r="Q90" i="6"/>
  <c r="M98" i="6"/>
  <c r="N98" i="6"/>
  <c r="P114" i="6"/>
  <c r="Q114" i="6"/>
  <c r="O114" i="6"/>
  <c r="M106" i="6"/>
  <c r="N106" i="6"/>
  <c r="M130" i="6"/>
  <c r="N130" i="6"/>
  <c r="S117" i="6"/>
  <c r="T117" i="6" s="1"/>
  <c r="V89" i="6"/>
  <c r="W89" i="6" s="1"/>
  <c r="S89" i="6"/>
  <c r="T89" i="6" s="1"/>
  <c r="U37" i="6"/>
  <c r="V48" i="6"/>
  <c r="W48" i="6"/>
  <c r="S135" i="6"/>
  <c r="T135" i="6" s="1"/>
  <c r="U135" i="6"/>
  <c r="U60" i="6"/>
  <c r="V76" i="6"/>
  <c r="W76" i="6"/>
  <c r="S76" i="6"/>
  <c r="T76" i="6"/>
  <c r="U33" i="6"/>
  <c r="U19" i="6"/>
  <c r="V20" i="6"/>
  <c r="W20" i="6"/>
  <c r="V87" i="6"/>
  <c r="W87" i="6" s="1"/>
  <c r="S87" i="6"/>
  <c r="T87" i="6"/>
  <c r="U25" i="6"/>
  <c r="V123" i="6"/>
  <c r="W123" i="6" s="1"/>
  <c r="V91" i="6"/>
  <c r="W91" i="6" s="1"/>
  <c r="S136" i="6"/>
  <c r="T136" i="6" s="1"/>
  <c r="U48" i="6"/>
  <c r="V43" i="6"/>
  <c r="W43" i="6"/>
  <c r="S25" i="6"/>
  <c r="T25" i="6" s="1"/>
  <c r="V95" i="6"/>
  <c r="X95" i="6" s="1"/>
  <c r="W95" i="6"/>
  <c r="U96" i="6"/>
  <c r="V40" i="6"/>
  <c r="W40" i="6"/>
  <c r="U20" i="6"/>
  <c r="U81" i="6"/>
  <c r="S109" i="6"/>
  <c r="T109" i="6"/>
  <c r="U40" i="6"/>
  <c r="S39" i="6"/>
  <c r="T39" i="6"/>
  <c r="V39" i="6"/>
  <c r="W39" i="6" s="1"/>
  <c r="U95" i="6"/>
  <c r="P131" i="6"/>
  <c r="Q131" i="6"/>
  <c r="X29" i="6"/>
  <c r="O119" i="6"/>
  <c r="M119" i="6"/>
  <c r="N119" i="6"/>
  <c r="X32" i="6"/>
  <c r="S116" i="6"/>
  <c r="T116" i="6"/>
  <c r="V113" i="6"/>
  <c r="W113" i="6"/>
  <c r="S74" i="6"/>
  <c r="T74" i="6"/>
  <c r="V105" i="6"/>
  <c r="W105" i="6" s="1"/>
  <c r="S90" i="6"/>
  <c r="T90" i="6"/>
  <c r="U90" i="6"/>
  <c r="U58" i="6"/>
  <c r="V97" i="6"/>
  <c r="W97" i="6"/>
  <c r="V58" i="6"/>
  <c r="W58" i="6"/>
  <c r="U105" i="6"/>
  <c r="V121" i="6"/>
  <c r="W121" i="6" s="1"/>
  <c r="S121" i="6"/>
  <c r="T121" i="6" s="1"/>
  <c r="U127" i="6"/>
  <c r="S126" i="6"/>
  <c r="T126" i="6"/>
  <c r="U126" i="6"/>
  <c r="S67" i="6"/>
  <c r="T67" i="6"/>
  <c r="U113" i="6"/>
  <c r="V59" i="6"/>
  <c r="W59" i="6" s="1"/>
  <c r="U59" i="6"/>
  <c r="S132" i="6"/>
  <c r="T132" i="6"/>
  <c r="S65" i="6"/>
  <c r="T65" i="6"/>
  <c r="V118" i="6"/>
  <c r="W118" i="6"/>
  <c r="S56" i="6"/>
  <c r="T56" i="6" s="1"/>
  <c r="V34" i="6"/>
  <c r="W34" i="6" s="1"/>
  <c r="S18" i="6"/>
  <c r="T18" i="6" s="1"/>
  <c r="S103" i="6"/>
  <c r="T103" i="6" s="1"/>
  <c r="U118" i="6"/>
  <c r="S73" i="6"/>
  <c r="T73" i="6"/>
  <c r="U18" i="6"/>
  <c r="S134" i="6"/>
  <c r="T134" i="6" s="1"/>
  <c r="V50" i="6"/>
  <c r="W50" i="6" s="1"/>
  <c r="V124" i="6"/>
  <c r="W124" i="6"/>
  <c r="U114" i="6"/>
  <c r="S34" i="6"/>
  <c r="T34" i="6"/>
  <c r="V132" i="6"/>
  <c r="W132" i="6"/>
  <c r="V65" i="6"/>
  <c r="W65" i="6"/>
  <c r="U103" i="6"/>
  <c r="V131" i="6"/>
  <c r="W131" i="6" s="1"/>
  <c r="X91" i="6"/>
  <c r="X39" i="6"/>
  <c r="Q48" i="6"/>
  <c r="U123" i="6"/>
  <c r="V96" i="6"/>
  <c r="W96" i="6" s="1"/>
  <c r="S69" i="6"/>
  <c r="T69" i="6" s="1"/>
  <c r="V60" i="6"/>
  <c r="W60" i="6" s="1"/>
  <c r="U55" i="6"/>
  <c r="S138" i="6"/>
  <c r="T138" i="6" s="1"/>
  <c r="V67" i="6"/>
  <c r="W67" i="6"/>
  <c r="S19" i="6"/>
  <c r="T19" i="6"/>
  <c r="V46" i="6"/>
  <c r="W46" i="6"/>
  <c r="U27" i="6"/>
  <c r="U28" i="6"/>
  <c r="U12" i="6"/>
  <c r="V94" i="6"/>
  <c r="W94" i="6"/>
  <c r="V138" i="6"/>
  <c r="W138" i="6" s="1"/>
  <c r="U82" i="6"/>
  <c r="S53" i="6"/>
  <c r="T53" i="6"/>
  <c r="U117" i="6"/>
  <c r="V114" i="6"/>
  <c r="W114" i="6" s="1"/>
  <c r="V63" i="6"/>
  <c r="X63" i="6" s="1"/>
  <c r="X38" i="6"/>
  <c r="S35" i="6"/>
  <c r="T35" i="6" s="1"/>
  <c r="V93" i="6"/>
  <c r="W93" i="6"/>
  <c r="U134" i="6"/>
  <c r="U131" i="6"/>
  <c r="U54" i="6"/>
  <c r="V69" i="6"/>
  <c r="W69" i="6" s="1"/>
  <c r="V81" i="6"/>
  <c r="W81" i="6" s="1"/>
  <c r="S63" i="6"/>
  <c r="T63" i="6"/>
  <c r="U13" i="6"/>
  <c r="U73" i="6"/>
  <c r="U50" i="6"/>
  <c r="V82" i="6"/>
  <c r="W82" i="6"/>
  <c r="X82" i="6"/>
  <c r="X118" i="6"/>
  <c r="U112" i="6"/>
  <c r="U24" i="6"/>
  <c r="S13" i="6"/>
  <c r="T13" i="6"/>
  <c r="U97" i="6"/>
  <c r="X78" i="6"/>
  <c r="V128" i="6"/>
  <c r="W128" i="6"/>
  <c r="U100" i="6"/>
  <c r="S27" i="6"/>
  <c r="T27" i="6" s="1"/>
  <c r="U107" i="6"/>
  <c r="X130" i="6"/>
  <c r="X14" i="6"/>
  <c r="X43" i="6"/>
  <c r="X75" i="6"/>
  <c r="X123" i="6"/>
  <c r="X61" i="6"/>
  <c r="Q60" i="6"/>
  <c r="X92" i="6"/>
  <c r="Q14" i="6"/>
  <c r="Q128" i="6"/>
  <c r="Q38" i="6"/>
  <c r="X17" i="6"/>
  <c r="Q30" i="6"/>
  <c r="Q132" i="6"/>
  <c r="Q65" i="6"/>
  <c r="Q53" i="6"/>
  <c r="Q25" i="6"/>
  <c r="X33" i="6"/>
  <c r="X45" i="6"/>
  <c r="U30" i="6"/>
  <c r="U137" i="6"/>
  <c r="S108" i="6"/>
  <c r="T108" i="6"/>
  <c r="X10" i="6"/>
  <c r="V136" i="6"/>
  <c r="W136" i="6" s="1"/>
  <c r="U64" i="6"/>
  <c r="U99" i="6"/>
  <c r="U108" i="6"/>
  <c r="V129" i="6"/>
  <c r="W129" i="6"/>
  <c r="U80" i="6"/>
  <c r="S80" i="6"/>
  <c r="T80" i="6" s="1"/>
  <c r="S137" i="6"/>
  <c r="T137" i="6"/>
  <c r="V88" i="6"/>
  <c r="W88" i="6"/>
  <c r="V83" i="6"/>
  <c r="W83" i="6" s="1"/>
  <c r="S43" i="6"/>
  <c r="T43" i="6" s="1"/>
  <c r="V30" i="6"/>
  <c r="W30" i="6" s="1"/>
  <c r="S88" i="6"/>
  <c r="T88" i="6" s="1"/>
  <c r="S99" i="6"/>
  <c r="T99" i="6"/>
  <c r="U129" i="6"/>
  <c r="S104" i="6"/>
  <c r="T104" i="6"/>
  <c r="S83" i="6"/>
  <c r="T83" i="6"/>
  <c r="U104" i="6"/>
  <c r="V64" i="6"/>
  <c r="W64" i="6" s="1"/>
  <c r="Q102" i="6"/>
  <c r="X102" i="6"/>
  <c r="Q31" i="6"/>
  <c r="Q16" i="6"/>
  <c r="X16" i="6"/>
  <c r="Q125" i="6"/>
  <c r="X125" i="6"/>
  <c r="M131" i="6"/>
  <c r="N131" i="6"/>
  <c r="O47" i="6"/>
  <c r="M31" i="6"/>
  <c r="N31" i="6"/>
  <c r="M79" i="6"/>
  <c r="N79" i="6"/>
  <c r="O31" i="6"/>
  <c r="P55" i="6"/>
  <c r="X55" i="6"/>
  <c r="O117" i="6"/>
  <c r="P138" i="6"/>
  <c r="X138" i="6"/>
  <c r="M63" i="6"/>
  <c r="N63" i="6"/>
  <c r="M94" i="6"/>
  <c r="N94" i="6"/>
  <c r="M102" i="6"/>
  <c r="N102" i="6"/>
  <c r="X50" i="6"/>
  <c r="Q96" i="6"/>
  <c r="M16" i="6"/>
  <c r="N16" i="6"/>
  <c r="O125" i="6"/>
  <c r="P23" i="6"/>
  <c r="P94" i="6"/>
  <c r="P63" i="6"/>
  <c r="Q63" i="6"/>
  <c r="O55" i="6"/>
  <c r="M39" i="6"/>
  <c r="N39" i="6"/>
  <c r="M138" i="6"/>
  <c r="N138" i="6"/>
  <c r="O102" i="6"/>
  <c r="X79" i="6"/>
  <c r="X12" i="6"/>
  <c r="O23" i="6"/>
  <c r="P87" i="6"/>
  <c r="Q87" i="6"/>
  <c r="O39" i="6"/>
  <c r="P47" i="6"/>
  <c r="M71" i="6"/>
  <c r="N71" i="6"/>
  <c r="M125" i="6"/>
  <c r="N125" i="6"/>
  <c r="Q127" i="6"/>
  <c r="O16" i="6"/>
  <c r="X77" i="6"/>
  <c r="X68" i="6"/>
  <c r="Q70" i="6"/>
  <c r="Q99" i="6"/>
  <c r="X85" i="6"/>
  <c r="X64" i="6"/>
  <c r="Q82" i="6"/>
  <c r="X105" i="6"/>
  <c r="Q98" i="6"/>
  <c r="X21" i="6"/>
  <c r="Q121" i="6"/>
  <c r="X90" i="6"/>
  <c r="X86" i="6"/>
  <c r="X44" i="6"/>
  <c r="Q44" i="6"/>
  <c r="X74" i="6"/>
  <c r="Q74" i="6"/>
  <c r="X108" i="6"/>
  <c r="Q108" i="6"/>
  <c r="P109" i="6"/>
  <c r="O28" i="6"/>
  <c r="O44" i="6"/>
  <c r="O95" i="6"/>
  <c r="Q130" i="6"/>
  <c r="Q18" i="6"/>
  <c r="X100" i="6"/>
  <c r="O81" i="6"/>
  <c r="P36" i="6"/>
  <c r="O137" i="6"/>
  <c r="P124" i="6"/>
  <c r="P51" i="6"/>
  <c r="O20" i="6"/>
  <c r="M81" i="6"/>
  <c r="N81" i="6"/>
  <c r="M109" i="6"/>
  <c r="N109" i="6"/>
  <c r="O124" i="6"/>
  <c r="Q76" i="6"/>
  <c r="Q93" i="6"/>
  <c r="Q80" i="6"/>
  <c r="M28" i="6"/>
  <c r="N28" i="6"/>
  <c r="O51" i="6"/>
  <c r="X72" i="6"/>
  <c r="Q49" i="6"/>
  <c r="Q78" i="6"/>
  <c r="M95" i="6"/>
  <c r="N95" i="6"/>
  <c r="M117" i="6"/>
  <c r="N117" i="6"/>
  <c r="O74" i="6"/>
  <c r="Q75" i="6"/>
  <c r="O36" i="6"/>
  <c r="Q88" i="6"/>
  <c r="M44" i="6"/>
  <c r="N44" i="6"/>
  <c r="P137" i="6"/>
  <c r="Q56" i="6"/>
  <c r="P89" i="6"/>
  <c r="Q95" i="6"/>
  <c r="X20" i="6"/>
  <c r="Q20" i="6"/>
  <c r="X13" i="6"/>
  <c r="Q13" i="6"/>
  <c r="Q58" i="6"/>
  <c r="X58" i="6"/>
  <c r="Q134" i="6"/>
  <c r="X134" i="6"/>
  <c r="Q71" i="6"/>
  <c r="X71" i="6"/>
  <c r="X106" i="6"/>
  <c r="Q106" i="6"/>
  <c r="Q119" i="6"/>
  <c r="X112" i="6"/>
  <c r="Q112" i="6"/>
  <c r="X42" i="6"/>
  <c r="Q42" i="6"/>
  <c r="X122" i="6"/>
  <c r="X117" i="6"/>
  <c r="O34" i="6"/>
  <c r="X15" i="6"/>
  <c r="Q129" i="6"/>
  <c r="Q27" i="6"/>
  <c r="Q39" i="6"/>
  <c r="X57" i="6"/>
  <c r="O83" i="6"/>
  <c r="X120" i="6"/>
  <c r="O52" i="6"/>
  <c r="X114" i="6"/>
  <c r="X73" i="6"/>
  <c r="P59" i="6"/>
  <c r="P40" i="6"/>
  <c r="P46" i="6"/>
  <c r="P107" i="6"/>
  <c r="Q67" i="6"/>
  <c r="Q10" i="6"/>
  <c r="Q83" i="6"/>
  <c r="M134" i="6"/>
  <c r="N134" i="6"/>
  <c r="M13" i="6"/>
  <c r="N13" i="6"/>
  <c r="X66" i="6"/>
  <c r="X41" i="6"/>
  <c r="X104" i="6"/>
  <c r="M40" i="6"/>
  <c r="N40" i="6"/>
  <c r="Q37" i="6"/>
  <c r="M107" i="6"/>
  <c r="N107" i="6"/>
  <c r="O59" i="6"/>
  <c r="O101" i="6"/>
  <c r="Q81" i="6"/>
  <c r="M46" i="6"/>
  <c r="N46" i="6"/>
  <c r="O134" i="6"/>
  <c r="X54" i="6"/>
  <c r="X116" i="6"/>
  <c r="M20" i="6"/>
  <c r="N20" i="6"/>
  <c r="P101" i="6"/>
  <c r="O71" i="6"/>
  <c r="O13" i="6"/>
  <c r="M129" i="6"/>
  <c r="N129" i="6"/>
  <c r="O112" i="6"/>
  <c r="Q123" i="6"/>
  <c r="Q110" i="6"/>
  <c r="X84" i="6"/>
  <c r="Q28" i="6"/>
  <c r="P52" i="6"/>
  <c r="X24" i="6"/>
  <c r="P34" i="6"/>
  <c r="X131" i="6"/>
  <c r="X67" i="6"/>
  <c r="X30" i="6"/>
  <c r="Q23" i="6"/>
  <c r="Q138" i="6"/>
  <c r="X26" i="6"/>
  <c r="Q55" i="6"/>
  <c r="Q47" i="6"/>
  <c r="X94" i="6"/>
  <c r="Q94" i="6"/>
  <c r="X51" i="6"/>
  <c r="Q51" i="6"/>
  <c r="X124" i="6"/>
  <c r="Q124" i="6"/>
  <c r="X36" i="6"/>
  <c r="Q36" i="6"/>
  <c r="Q137" i="6"/>
  <c r="X137" i="6"/>
  <c r="X109" i="6"/>
  <c r="Q109" i="6"/>
  <c r="X89" i="6"/>
  <c r="Q89" i="6"/>
  <c r="Q107" i="6"/>
  <c r="X107" i="6"/>
  <c r="Q34" i="6"/>
  <c r="X34" i="6"/>
  <c r="Q101" i="6"/>
  <c r="X101" i="6"/>
  <c r="X59" i="6"/>
  <c r="Q59" i="6"/>
  <c r="Q52" i="6"/>
  <c r="X52" i="6"/>
  <c r="Q46" i="6"/>
  <c r="X46" i="6"/>
  <c r="X40" i="6"/>
  <c r="Q40" i="6"/>
  <c r="AA122" i="7" l="1"/>
  <c r="BB133" i="7"/>
  <c r="AB22" i="7"/>
  <c r="AC22" i="7" s="1"/>
  <c r="Q29" i="7"/>
  <c r="Q41" i="7"/>
  <c r="Q101" i="7"/>
  <c r="Q66" i="7"/>
  <c r="Q90" i="7"/>
  <c r="Q102" i="7"/>
  <c r="Q85" i="7"/>
  <c r="Q103" i="7"/>
  <c r="Q115" i="7"/>
  <c r="Q133" i="7"/>
  <c r="Q32" i="7"/>
  <c r="Q38" i="7"/>
  <c r="Q44" i="7"/>
  <c r="Q116" i="7"/>
  <c r="Q134" i="7"/>
  <c r="Q146" i="7"/>
  <c r="Q131" i="7"/>
  <c r="Q53" i="7"/>
  <c r="Q30" i="7"/>
  <c r="Q120" i="7"/>
  <c r="Q126" i="7"/>
  <c r="Q61" i="7"/>
  <c r="Q91" i="7"/>
  <c r="Q109" i="7"/>
  <c r="Q45" i="7"/>
  <c r="Q57" i="7"/>
  <c r="Q69" i="7"/>
  <c r="Q99" i="7"/>
  <c r="Q105" i="7"/>
  <c r="Q117" i="7"/>
  <c r="Q141" i="7"/>
  <c r="Q147" i="7"/>
  <c r="Q89" i="7"/>
  <c r="Q107" i="7"/>
  <c r="Q125" i="7"/>
  <c r="Q108" i="7"/>
  <c r="Q37" i="7"/>
  <c r="Q73" i="7"/>
  <c r="Q22" i="7"/>
  <c r="Q46" i="7"/>
  <c r="Q76" i="7"/>
  <c r="Q94" i="7"/>
  <c r="Q112" i="7"/>
  <c r="Q118" i="7"/>
  <c r="Q124" i="7"/>
  <c r="Q130" i="7"/>
  <c r="Q142" i="7"/>
  <c r="AP75" i="8"/>
  <c r="AP119" i="8"/>
  <c r="AP23" i="8"/>
  <c r="Q119" i="8"/>
  <c r="AB88" i="7"/>
  <c r="AC88" i="7" s="1"/>
  <c r="P92" i="7"/>
  <c r="AA88" i="7"/>
  <c r="P98" i="7"/>
  <c r="AP131" i="8"/>
  <c r="AP86" i="8"/>
  <c r="AP140" i="8"/>
  <c r="AP56" i="8"/>
  <c r="AP17" i="8"/>
  <c r="AP53" i="8"/>
  <c r="AP92" i="8"/>
  <c r="AP69" i="8"/>
  <c r="AP22" i="8"/>
  <c r="AP45" i="8"/>
  <c r="AP68" i="8"/>
  <c r="AP83" i="8"/>
  <c r="AP28" i="8"/>
  <c r="AP98" i="8"/>
  <c r="AP35" i="8"/>
  <c r="AP61" i="8"/>
  <c r="AP134" i="8"/>
  <c r="AP130" i="8"/>
  <c r="AP90" i="8"/>
  <c r="AP108" i="8"/>
  <c r="AP132" i="8"/>
  <c r="AP85" i="8"/>
  <c r="AP36" i="8"/>
  <c r="AP113" i="8"/>
  <c r="AP74" i="8"/>
  <c r="AP133" i="8"/>
  <c r="AP24" i="8"/>
  <c r="AP80" i="8"/>
  <c r="AP87" i="8"/>
  <c r="AP70" i="8"/>
  <c r="AP62" i="8"/>
  <c r="AP47" i="8"/>
  <c r="AP27" i="8"/>
  <c r="AP99" i="8"/>
  <c r="AP59" i="8"/>
  <c r="AP46" i="8"/>
  <c r="AP114" i="8"/>
  <c r="AP101" i="8"/>
  <c r="AP139" i="8"/>
  <c r="AP138" i="8"/>
  <c r="Q138" i="8"/>
  <c r="AP76" i="8"/>
  <c r="AP117" i="8"/>
  <c r="AP16" i="8"/>
  <c r="AP25" i="8"/>
  <c r="AP91" i="8"/>
  <c r="AP104" i="8"/>
  <c r="Q97" i="8"/>
  <c r="AP97" i="8"/>
  <c r="AP34" i="8"/>
  <c r="Q51" i="8"/>
  <c r="AP51" i="8"/>
  <c r="Q43" i="8"/>
  <c r="AP43" i="8"/>
  <c r="Q78" i="8"/>
  <c r="AP78" i="8"/>
  <c r="AP110" i="8"/>
  <c r="AP125" i="8"/>
  <c r="Q125" i="8"/>
  <c r="Q81" i="8"/>
  <c r="AP81" i="8"/>
  <c r="AP52" i="8"/>
  <c r="AP142" i="8"/>
  <c r="Q118" i="8"/>
  <c r="AP118" i="8"/>
  <c r="Q31" i="8"/>
  <c r="AP31" i="8"/>
  <c r="AP109" i="8"/>
  <c r="Q109" i="8"/>
  <c r="AP127" i="8"/>
  <c r="Q67" i="8"/>
  <c r="AP67" i="8"/>
  <c r="AP103" i="8"/>
  <c r="AC103" i="8"/>
  <c r="W126" i="8"/>
  <c r="AP126" i="8"/>
  <c r="AP55" i="8"/>
  <c r="AP123" i="8"/>
  <c r="Q123" i="8"/>
  <c r="AP19" i="8"/>
  <c r="Q19" i="8"/>
  <c r="AP33" i="8"/>
  <c r="AP63" i="8"/>
  <c r="Q30" i="8"/>
  <c r="AP30" i="8"/>
  <c r="AP44" i="8"/>
  <c r="Q44" i="8"/>
  <c r="Q106" i="8"/>
  <c r="AP106" i="8"/>
  <c r="AP93" i="8"/>
  <c r="Q93" i="8"/>
  <c r="Q65" i="8"/>
  <c r="AP65" i="8"/>
  <c r="Q21" i="8"/>
  <c r="AP21" i="8"/>
  <c r="Q50" i="8"/>
  <c r="AP50" i="8"/>
  <c r="Q54" i="8"/>
  <c r="AP54" i="8"/>
  <c r="Q66" i="8"/>
  <c r="AP66" i="8"/>
  <c r="AP77" i="8"/>
  <c r="Q77" i="8"/>
  <c r="AP58" i="8"/>
  <c r="W129" i="8"/>
  <c r="AP129" i="8"/>
  <c r="Q136" i="8"/>
  <c r="AP136" i="8"/>
  <c r="Q84" i="8"/>
  <c r="AP84" i="8"/>
  <c r="AP96" i="8"/>
  <c r="AP143" i="8"/>
  <c r="Q42" i="8"/>
  <c r="AP42" i="8"/>
  <c r="AP82" i="8"/>
  <c r="Q82" i="8"/>
  <c r="Q20" i="8"/>
  <c r="AP20" i="8"/>
  <c r="AP60" i="8"/>
  <c r="AP26" i="8"/>
  <c r="AP38" i="8"/>
  <c r="AC29" i="8"/>
  <c r="AP29" i="8"/>
  <c r="AP73" i="8"/>
  <c r="AP72" i="8"/>
  <c r="AP121" i="8"/>
  <c r="W121" i="8"/>
  <c r="AP100" i="8"/>
  <c r="AC39" i="8"/>
  <c r="AP39" i="8"/>
  <c r="Q41" i="8"/>
  <c r="AP41" i="8"/>
  <c r="AP79" i="8"/>
  <c r="Q79" i="8"/>
  <c r="AP122" i="8"/>
  <c r="AP107" i="8"/>
  <c r="AP137" i="8"/>
  <c r="Q137" i="8"/>
  <c r="Q18" i="8"/>
  <c r="AP18" i="8"/>
  <c r="Q40" i="8"/>
  <c r="AP40" i="8"/>
  <c r="Q48" i="8"/>
  <c r="AP48" i="8"/>
  <c r="Q32" i="8"/>
  <c r="AP32" i="8"/>
  <c r="Q89" i="8"/>
  <c r="AP89" i="8"/>
  <c r="AP116" i="8"/>
  <c r="Q135" i="8"/>
  <c r="AP135" i="8"/>
  <c r="Q64" i="8"/>
  <c r="AP64" i="8"/>
  <c r="AP112" i="8"/>
  <c r="W112" i="8"/>
  <c r="Q57" i="8"/>
  <c r="AP57" i="8"/>
  <c r="Q49" i="8"/>
  <c r="AP49" i="8"/>
  <c r="AP141" i="8"/>
  <c r="AP115" i="8"/>
  <c r="AP124" i="8"/>
  <c r="W124" i="8"/>
  <c r="AP128" i="8"/>
  <c r="Q120" i="8"/>
  <c r="AP120" i="8"/>
  <c r="W102" i="8"/>
  <c r="AP102" i="8"/>
  <c r="AP88" i="8"/>
  <c r="AP71" i="8"/>
  <c r="AP37" i="8"/>
  <c r="AP94" i="8"/>
  <c r="AP111" i="8"/>
  <c r="AP95" i="8"/>
  <c r="AO31" i="7"/>
  <c r="AO54" i="7"/>
  <c r="AO33" i="7"/>
  <c r="AO44" i="7"/>
  <c r="AO35" i="7"/>
  <c r="AO59" i="7"/>
  <c r="AO83" i="7"/>
  <c r="AO107" i="7"/>
  <c r="AO131" i="7"/>
  <c r="AO30" i="7"/>
  <c r="AO32" i="7"/>
  <c r="AO46" i="7"/>
  <c r="AO70" i="7"/>
  <c r="AO82" i="7"/>
  <c r="AO79" i="7"/>
  <c r="AO37" i="7"/>
  <c r="AO61" i="7"/>
  <c r="AO85" i="7"/>
  <c r="AO109" i="7"/>
  <c r="AO133" i="7"/>
  <c r="AO36" i="7"/>
  <c r="AO84" i="7"/>
  <c r="AO50" i="7"/>
  <c r="AO22" i="7"/>
  <c r="AO146" i="7"/>
  <c r="AO94" i="7"/>
  <c r="AO96" i="7"/>
  <c r="AO140" i="7"/>
  <c r="AO103" i="7"/>
  <c r="AO34" i="7"/>
  <c r="AO105" i="7"/>
  <c r="AO28" i="7"/>
  <c r="AO66" i="7"/>
  <c r="AO39" i="7"/>
  <c r="AO63" i="7"/>
  <c r="AO87" i="7"/>
  <c r="AO111" i="7"/>
  <c r="AO135" i="7"/>
  <c r="AO52" i="7"/>
  <c r="AO134" i="7"/>
  <c r="AO88" i="7"/>
  <c r="AO112" i="7"/>
  <c r="AO108" i="7"/>
  <c r="AO58" i="7"/>
  <c r="AO100" i="7"/>
  <c r="AO128" i="7"/>
  <c r="AO127" i="7"/>
  <c r="AO116" i="7"/>
  <c r="AO81" i="7"/>
  <c r="AO38" i="7"/>
  <c r="AO41" i="7"/>
  <c r="AO65" i="7"/>
  <c r="AO89" i="7"/>
  <c r="AO113" i="7"/>
  <c r="AO137" i="7"/>
  <c r="AO56" i="7"/>
  <c r="AO120" i="7"/>
  <c r="AO130" i="7"/>
  <c r="AO43" i="7"/>
  <c r="AO67" i="7"/>
  <c r="AO91" i="7"/>
  <c r="AO115" i="7"/>
  <c r="AO139" i="7"/>
  <c r="AO26" i="7"/>
  <c r="AO122" i="7"/>
  <c r="AO21" i="7"/>
  <c r="AO45" i="7"/>
  <c r="AO69" i="7"/>
  <c r="AO93" i="7"/>
  <c r="AO117" i="7"/>
  <c r="AO141" i="7"/>
  <c r="AO40" i="7"/>
  <c r="AO76" i="7"/>
  <c r="AO110" i="7"/>
  <c r="AO144" i="7"/>
  <c r="AO132" i="7"/>
  <c r="AO24" i="7"/>
  <c r="AO129" i="7"/>
  <c r="AO60" i="7"/>
  <c r="AO23" i="7"/>
  <c r="AO47" i="7"/>
  <c r="AO71" i="7"/>
  <c r="AO95" i="7"/>
  <c r="AO119" i="7"/>
  <c r="AO143" i="7"/>
  <c r="AO86" i="7"/>
  <c r="AO80" i="7"/>
  <c r="AO114" i="7"/>
  <c r="AO20" i="7"/>
  <c r="AO68" i="7"/>
  <c r="AO142" i="7"/>
  <c r="AO25" i="7"/>
  <c r="AO49" i="7"/>
  <c r="AO73" i="7"/>
  <c r="AO97" i="7"/>
  <c r="AO121" i="7"/>
  <c r="AO145" i="7"/>
  <c r="AO136" i="7"/>
  <c r="AO90" i="7"/>
  <c r="AO42" i="7"/>
  <c r="AO124" i="7"/>
  <c r="AO74" i="7"/>
  <c r="AO118" i="7"/>
  <c r="AO55" i="7"/>
  <c r="AO57" i="7"/>
  <c r="AO72" i="7"/>
  <c r="AO27" i="7"/>
  <c r="AO51" i="7"/>
  <c r="AO75" i="7"/>
  <c r="AO99" i="7"/>
  <c r="AO123" i="7"/>
  <c r="AO147" i="7"/>
  <c r="AO48" i="7"/>
  <c r="AO126" i="7"/>
  <c r="AO78" i="7"/>
  <c r="AO92" i="7"/>
  <c r="AO98" i="7"/>
  <c r="AO29" i="7"/>
  <c r="AO53" i="7"/>
  <c r="AO77" i="7"/>
  <c r="AO101" i="7"/>
  <c r="AO125" i="7"/>
  <c r="AO64" i="7"/>
  <c r="AO138" i="7"/>
  <c r="AO104" i="7"/>
  <c r="AO106" i="7"/>
  <c r="AO62" i="7"/>
  <c r="AA26" i="7"/>
  <c r="AB63" i="7"/>
  <c r="AC63" i="7" s="1"/>
  <c r="AA66" i="7"/>
  <c r="P50" i="7"/>
  <c r="P137" i="7"/>
  <c r="Y62" i="7"/>
  <c r="Z62" i="7" s="1"/>
  <c r="AB26" i="7"/>
  <c r="AC26" i="7" s="1"/>
  <c r="AA40" i="7"/>
  <c r="Y40" i="7"/>
  <c r="Z40" i="7" s="1"/>
  <c r="AB134" i="7"/>
  <c r="AC134" i="7" s="1"/>
  <c r="AA64" i="7"/>
  <c r="P143" i="7"/>
  <c r="BB143" i="7" s="1"/>
  <c r="AA100" i="7"/>
  <c r="M143" i="7"/>
  <c r="N143" i="7" s="1"/>
  <c r="M131" i="7"/>
  <c r="N131" i="7" s="1"/>
  <c r="M92" i="7"/>
  <c r="N92" i="7" s="1"/>
  <c r="M116" i="7"/>
  <c r="N116" i="7" s="1"/>
  <c r="O131" i="7"/>
  <c r="O134" i="7"/>
  <c r="P135" i="7"/>
  <c r="O101" i="7"/>
  <c r="M53" i="7"/>
  <c r="N53" i="7" s="1"/>
  <c r="O50" i="7"/>
  <c r="P34" i="7"/>
  <c r="O98" i="7"/>
  <c r="M139" i="7"/>
  <c r="N139" i="7" s="1"/>
  <c r="M134" i="7"/>
  <c r="N134" i="7" s="1"/>
  <c r="M146" i="7"/>
  <c r="N146" i="7" s="1"/>
  <c r="P20" i="7"/>
  <c r="U91" i="7"/>
  <c r="AF20" i="7"/>
  <c r="U22" i="7"/>
  <c r="V22" i="7"/>
  <c r="W22" i="7" s="1"/>
  <c r="Y135" i="7"/>
  <c r="Z135" i="7" s="1"/>
  <c r="AB41" i="7"/>
  <c r="AC41" i="7" s="1"/>
  <c r="S114" i="7"/>
  <c r="T114" i="7" s="1"/>
  <c r="U145" i="7"/>
  <c r="AB61" i="7"/>
  <c r="AC61" i="7" s="1"/>
  <c r="AA61" i="7"/>
  <c r="U105" i="7"/>
  <c r="U132" i="7"/>
  <c r="S127" i="7"/>
  <c r="T127" i="7" s="1"/>
  <c r="V90" i="7"/>
  <c r="W90" i="7" s="1"/>
  <c r="AA120" i="7"/>
  <c r="Y84" i="7"/>
  <c r="Z84" i="7" s="1"/>
  <c r="X103" i="6"/>
  <c r="W103" i="6"/>
  <c r="X111" i="6"/>
  <c r="W111" i="6"/>
  <c r="W19" i="6"/>
  <c r="X19" i="6"/>
  <c r="W11" i="6"/>
  <c r="X11" i="6"/>
  <c r="X99" i="6"/>
  <c r="W99" i="6"/>
  <c r="W115" i="6"/>
  <c r="X115" i="6"/>
  <c r="W127" i="6"/>
  <c r="X127" i="6"/>
  <c r="U42" i="6"/>
  <c r="W63" i="6"/>
  <c r="U111" i="6"/>
  <c r="S57" i="6"/>
  <c r="T57" i="6" s="1"/>
  <c r="U11" i="6"/>
  <c r="V86" i="6"/>
  <c r="W86" i="6" s="1"/>
  <c r="U36" i="6"/>
  <c r="U47" i="6"/>
  <c r="V110" i="6"/>
  <c r="W110" i="6" s="1"/>
  <c r="V47" i="6"/>
  <c r="V133" i="6"/>
  <c r="W133" i="6" s="1"/>
  <c r="U72" i="6"/>
  <c r="V66" i="6"/>
  <c r="W66" i="6" s="1"/>
  <c r="S66" i="6"/>
  <c r="T66" i="6" s="1"/>
  <c r="V106" i="6"/>
  <c r="W106" i="6" s="1"/>
  <c r="S16" i="6"/>
  <c r="T16" i="6" s="1"/>
  <c r="V36" i="6"/>
  <c r="W36" i="6" s="1"/>
  <c r="V26" i="6"/>
  <c r="W26" i="6" s="1"/>
  <c r="S10" i="6"/>
  <c r="T10" i="6" s="1"/>
  <c r="U77" i="6"/>
  <c r="V61" i="6"/>
  <c r="W61" i="6" s="1"/>
  <c r="S110" i="6"/>
  <c r="T110" i="6" s="1"/>
  <c r="S11" i="6"/>
  <c r="T11" i="6" s="1"/>
  <c r="X35" i="6"/>
  <c r="V77" i="6"/>
  <c r="W77" i="6" s="1"/>
  <c r="S26" i="6"/>
  <c r="T26" i="6" s="1"/>
  <c r="U119" i="6"/>
  <c r="S115" i="6"/>
  <c r="T115" i="6" s="1"/>
  <c r="X119" i="6"/>
  <c r="U10" i="6"/>
  <c r="S111" i="6"/>
  <c r="T111" i="6" s="1"/>
  <c r="U115" i="6"/>
  <c r="S106" i="6"/>
  <c r="T106" i="6" s="1"/>
  <c r="S133" i="6"/>
  <c r="T133" i="6" s="1"/>
  <c r="U57" i="6"/>
  <c r="V92" i="6"/>
  <c r="W92" i="6" s="1"/>
  <c r="V31" i="6"/>
  <c r="V52" i="6"/>
  <c r="W52" i="6" s="1"/>
  <c r="S92" i="6"/>
  <c r="T92" i="6" s="1"/>
  <c r="X87" i="6"/>
  <c r="X83" i="6"/>
  <c r="U16" i="6"/>
  <c r="P25" i="7"/>
  <c r="AA93" i="7"/>
  <c r="P145" i="7"/>
  <c r="BB145" i="7" s="1"/>
  <c r="Y120" i="7"/>
  <c r="Z120" i="7" s="1"/>
  <c r="Y96" i="7"/>
  <c r="Z96" i="7" s="1"/>
  <c r="M109" i="7"/>
  <c r="N109" i="7" s="1"/>
  <c r="M145" i="7"/>
  <c r="N145" i="7" s="1"/>
  <c r="Y117" i="7"/>
  <c r="Z117" i="7" s="1"/>
  <c r="M25" i="7"/>
  <c r="N25" i="7" s="1"/>
  <c r="S29" i="7"/>
  <c r="T29" i="7" s="1"/>
  <c r="O61" i="7"/>
  <c r="Y105" i="7"/>
  <c r="Z105" i="7" s="1"/>
  <c r="AB84" i="7"/>
  <c r="AC84" i="7" s="1"/>
  <c r="S134" i="7"/>
  <c r="T134" i="7" s="1"/>
  <c r="V26" i="7"/>
  <c r="W26" i="7" s="1"/>
  <c r="U68" i="7"/>
  <c r="M133" i="7"/>
  <c r="N133" i="7" s="1"/>
  <c r="AA81" i="7"/>
  <c r="S39" i="7"/>
  <c r="T39" i="7" s="1"/>
  <c r="M61" i="7"/>
  <c r="N61" i="7" s="1"/>
  <c r="U63" i="7"/>
  <c r="V108" i="7"/>
  <c r="W108" i="7" s="1"/>
  <c r="AB64" i="7"/>
  <c r="AC64" i="7" s="1"/>
  <c r="S141" i="7"/>
  <c r="T141" i="7" s="1"/>
  <c r="Y52" i="7"/>
  <c r="Z52" i="7" s="1"/>
  <c r="O141" i="7"/>
  <c r="U90" i="7"/>
  <c r="V48" i="7"/>
  <c r="W48" i="7" s="1"/>
  <c r="S135" i="7"/>
  <c r="T135" i="7" s="1"/>
  <c r="S96" i="7"/>
  <c r="T96" i="7" s="1"/>
  <c r="U54" i="7"/>
  <c r="U60" i="7"/>
  <c r="O36" i="7"/>
  <c r="V114" i="7"/>
  <c r="W114" i="7" s="1"/>
  <c r="Y41" i="7"/>
  <c r="Z41" i="7" s="1"/>
  <c r="V75" i="7"/>
  <c r="W75" i="7" s="1"/>
  <c r="V54" i="7"/>
  <c r="W54" i="7" s="1"/>
  <c r="AB112" i="7"/>
  <c r="AC112" i="7" s="1"/>
  <c r="AB143" i="7"/>
  <c r="AC143" i="7" s="1"/>
  <c r="Y100" i="7"/>
  <c r="Z100" i="7" s="1"/>
  <c r="M30" i="7"/>
  <c r="N30" i="7" s="1"/>
  <c r="AA112" i="7"/>
  <c r="O42" i="7"/>
  <c r="S132" i="7"/>
  <c r="T132" i="7" s="1"/>
  <c r="U48" i="7"/>
  <c r="AA78" i="7"/>
  <c r="S143" i="7"/>
  <c r="T143" i="7" s="1"/>
  <c r="V113" i="7"/>
  <c r="W113" i="7" s="1"/>
  <c r="V137" i="7"/>
  <c r="W137" i="7" s="1"/>
  <c r="V125" i="7"/>
  <c r="W125" i="7" s="1"/>
  <c r="S131" i="7"/>
  <c r="T131" i="7" s="1"/>
  <c r="S113" i="7"/>
  <c r="T113" i="7" s="1"/>
  <c r="S125" i="7"/>
  <c r="T125" i="7" s="1"/>
  <c r="U30" i="7"/>
  <c r="M78" i="7"/>
  <c r="N78" i="7" s="1"/>
  <c r="P114" i="7"/>
  <c r="AA77" i="7"/>
  <c r="AB53" i="7"/>
  <c r="AC53" i="7" s="1"/>
  <c r="U142" i="7"/>
  <c r="AA53" i="7"/>
  <c r="S70" i="7"/>
  <c r="T70" i="7" s="1"/>
  <c r="P84" i="7"/>
  <c r="U100" i="7"/>
  <c r="U42" i="7"/>
  <c r="M108" i="7"/>
  <c r="N108" i="7" s="1"/>
  <c r="O102" i="7"/>
  <c r="M114" i="7"/>
  <c r="N114" i="7" s="1"/>
  <c r="AB44" i="7"/>
  <c r="AC44" i="7" s="1"/>
  <c r="M90" i="7"/>
  <c r="N90" i="7" s="1"/>
  <c r="M72" i="7"/>
  <c r="N72" i="7" s="1"/>
  <c r="Y65" i="7"/>
  <c r="Z65" i="7" s="1"/>
  <c r="U119" i="7"/>
  <c r="S128" i="7"/>
  <c r="T128" i="7" s="1"/>
  <c r="O82" i="7"/>
  <c r="O100" i="7"/>
  <c r="U74" i="7"/>
  <c r="O30" i="7"/>
  <c r="P104" i="7"/>
  <c r="BB104" i="7" s="1"/>
  <c r="AA80" i="7"/>
  <c r="AA87" i="7"/>
  <c r="M106" i="7"/>
  <c r="N106" i="7" s="1"/>
  <c r="M107" i="7"/>
  <c r="N107" i="7" s="1"/>
  <c r="U89" i="7"/>
  <c r="P80" i="7"/>
  <c r="V131" i="7"/>
  <c r="W131" i="7" s="1"/>
  <c r="Y133" i="7"/>
  <c r="Z133" i="7" s="1"/>
  <c r="AA62" i="7"/>
  <c r="O64" i="7"/>
  <c r="S119" i="7"/>
  <c r="T119" i="7" s="1"/>
  <c r="M118" i="7"/>
  <c r="N118" i="7" s="1"/>
  <c r="S86" i="7"/>
  <c r="T86" i="7" s="1"/>
  <c r="U95" i="7"/>
  <c r="O45" i="7"/>
  <c r="P58" i="7"/>
  <c r="M112" i="7"/>
  <c r="N112" i="7" s="1"/>
  <c r="P72" i="7"/>
  <c r="AA104" i="7"/>
  <c r="AB105" i="7"/>
  <c r="AC105" i="7" s="1"/>
  <c r="AA140" i="7"/>
  <c r="AB124" i="7"/>
  <c r="AC124" i="7" s="1"/>
  <c r="P82" i="7"/>
  <c r="U104" i="7"/>
  <c r="V86" i="7"/>
  <c r="W86" i="7" s="1"/>
  <c r="M45" i="7"/>
  <c r="N45" i="7" s="1"/>
  <c r="S122" i="7"/>
  <c r="T122" i="7" s="1"/>
  <c r="P106" i="7"/>
  <c r="M20" i="7"/>
  <c r="N20" i="7" s="1"/>
  <c r="M76" i="7"/>
  <c r="N76" i="7" s="1"/>
  <c r="M94" i="7"/>
  <c r="N94" i="7" s="1"/>
  <c r="P136" i="7"/>
  <c r="S74" i="7"/>
  <c r="T74" i="7" s="1"/>
  <c r="O56" i="7"/>
  <c r="P52" i="7"/>
  <c r="U143" i="7"/>
  <c r="U137" i="7"/>
  <c r="S68" i="7"/>
  <c r="T68" i="7" s="1"/>
  <c r="S95" i="7"/>
  <c r="T95" i="7" s="1"/>
  <c r="P64" i="7"/>
  <c r="V145" i="7"/>
  <c r="W145" i="7" s="1"/>
  <c r="O112" i="7"/>
  <c r="O65" i="7"/>
  <c r="M136" i="7"/>
  <c r="N136" i="7" s="1"/>
  <c r="AB93" i="7"/>
  <c r="AC93" i="7" s="1"/>
  <c r="O23" i="7"/>
  <c r="U23" i="7"/>
  <c r="U136" i="7"/>
  <c r="M84" i="7"/>
  <c r="N84" i="7" s="1"/>
  <c r="P42" i="7"/>
  <c r="BB42" i="7" s="1"/>
  <c r="P96" i="7"/>
  <c r="P35" i="7"/>
  <c r="S130" i="7"/>
  <c r="T130" i="7" s="1"/>
  <c r="M101" i="7"/>
  <c r="N101" i="7" s="1"/>
  <c r="U118" i="7"/>
  <c r="U94" i="7"/>
  <c r="V33" i="7"/>
  <c r="W33" i="7" s="1"/>
  <c r="P23" i="7"/>
  <c r="BB23" i="7" s="1"/>
  <c r="P95" i="7"/>
  <c r="V100" i="7"/>
  <c r="W100" i="7" s="1"/>
  <c r="M96" i="7"/>
  <c r="N96" i="7" s="1"/>
  <c r="P113" i="7"/>
  <c r="U130" i="7"/>
  <c r="P119" i="7"/>
  <c r="BB119" i="7" s="1"/>
  <c r="O125" i="7"/>
  <c r="V136" i="7"/>
  <c r="W136" i="7" s="1"/>
  <c r="O35" i="7"/>
  <c r="M24" i="7"/>
  <c r="N24" i="7" s="1"/>
  <c r="AA142" i="7"/>
  <c r="U112" i="7"/>
  <c r="P81" i="7"/>
  <c r="O95" i="7"/>
  <c r="AA71" i="7"/>
  <c r="AA35" i="7"/>
  <c r="S142" i="7"/>
  <c r="T142" i="7" s="1"/>
  <c r="P47" i="7"/>
  <c r="M69" i="7"/>
  <c r="N69" i="7" s="1"/>
  <c r="P97" i="7"/>
  <c r="O85" i="7"/>
  <c r="M79" i="7"/>
  <c r="N79" i="7" s="1"/>
  <c r="M125" i="7"/>
  <c r="N125" i="7" s="1"/>
  <c r="U29" i="7"/>
  <c r="S118" i="7"/>
  <c r="T118" i="7" s="1"/>
  <c r="M66" i="7"/>
  <c r="N66" i="7" s="1"/>
  <c r="O75" i="7"/>
  <c r="S94" i="7"/>
  <c r="T94" i="7" s="1"/>
  <c r="P65" i="7"/>
  <c r="S71" i="7"/>
  <c r="T71" i="7" s="1"/>
  <c r="O120" i="7"/>
  <c r="M120" i="7"/>
  <c r="N120" i="7" s="1"/>
  <c r="AB130" i="7"/>
  <c r="AC130" i="7" s="1"/>
  <c r="Y129" i="7"/>
  <c r="Z129" i="7" s="1"/>
  <c r="M47" i="7"/>
  <c r="N47" i="7" s="1"/>
  <c r="O107" i="7"/>
  <c r="O90" i="7"/>
  <c r="U47" i="7"/>
  <c r="O69" i="7"/>
  <c r="P24" i="7"/>
  <c r="M113" i="7"/>
  <c r="N113" i="7" s="1"/>
  <c r="S45" i="7"/>
  <c r="T45" i="7" s="1"/>
  <c r="M142" i="7"/>
  <c r="N142" i="7" s="1"/>
  <c r="M44" i="7"/>
  <c r="N44" i="7" s="1"/>
  <c r="AA125" i="7"/>
  <c r="O135" i="7"/>
  <c r="P21" i="7"/>
  <c r="M97" i="7"/>
  <c r="N97" i="7" s="1"/>
  <c r="O52" i="7"/>
  <c r="V67" i="7"/>
  <c r="W67" i="7" s="1"/>
  <c r="AA44" i="7"/>
  <c r="U121" i="7"/>
  <c r="O40" i="7"/>
  <c r="V45" i="7"/>
  <c r="W45" i="7" s="1"/>
  <c r="M57" i="7"/>
  <c r="N57" i="7" s="1"/>
  <c r="O133" i="7"/>
  <c r="O109" i="7"/>
  <c r="O91" i="7"/>
  <c r="S85" i="7"/>
  <c r="T85" i="7" s="1"/>
  <c r="S139" i="7"/>
  <c r="T139" i="7" s="1"/>
  <c r="P75" i="7"/>
  <c r="AB66" i="7"/>
  <c r="AC66" i="7" s="1"/>
  <c r="V85" i="7"/>
  <c r="W85" i="7" s="1"/>
  <c r="Y21" i="7"/>
  <c r="Z21" i="7" s="1"/>
  <c r="P123" i="7"/>
  <c r="O99" i="7"/>
  <c r="O127" i="7"/>
  <c r="P87" i="7"/>
  <c r="V121" i="7"/>
  <c r="W121" i="7" s="1"/>
  <c r="Y125" i="7"/>
  <c r="Z125" i="7" s="1"/>
  <c r="U127" i="7"/>
  <c r="O87" i="7"/>
  <c r="O123" i="7"/>
  <c r="U144" i="7"/>
  <c r="M103" i="7"/>
  <c r="N103" i="7" s="1"/>
  <c r="P93" i="7"/>
  <c r="V28" i="7"/>
  <c r="W28" i="7" s="1"/>
  <c r="S115" i="7"/>
  <c r="T115" i="7" s="1"/>
  <c r="U79" i="7"/>
  <c r="O44" i="7"/>
  <c r="O60" i="7"/>
  <c r="AB56" i="7"/>
  <c r="AC56" i="7" s="1"/>
  <c r="V144" i="7"/>
  <c r="W144" i="7" s="1"/>
  <c r="O103" i="7"/>
  <c r="P67" i="7"/>
  <c r="U26" i="7"/>
  <c r="O73" i="7"/>
  <c r="P40" i="7"/>
  <c r="O81" i="7"/>
  <c r="U67" i="7"/>
  <c r="AA56" i="7"/>
  <c r="AB114" i="7"/>
  <c r="AC114" i="7" s="1"/>
  <c r="M141" i="7"/>
  <c r="N141" i="7" s="1"/>
  <c r="V91" i="7"/>
  <c r="W91" i="7" s="1"/>
  <c r="O38" i="7"/>
  <c r="M38" i="7"/>
  <c r="N38" i="7" s="1"/>
  <c r="P79" i="7"/>
  <c r="V38" i="7"/>
  <c r="W38" i="7" s="1"/>
  <c r="M63" i="7"/>
  <c r="N63" i="7" s="1"/>
  <c r="M85" i="7"/>
  <c r="N85" i="7" s="1"/>
  <c r="S79" i="7"/>
  <c r="T79" i="7" s="1"/>
  <c r="O67" i="7"/>
  <c r="O21" i="7"/>
  <c r="M73" i="7"/>
  <c r="N73" i="7" s="1"/>
  <c r="AB21" i="7"/>
  <c r="AC21" i="7" s="1"/>
  <c r="V36" i="7"/>
  <c r="W36" i="7" s="1"/>
  <c r="AA65" i="7"/>
  <c r="AA50" i="7"/>
  <c r="Y42" i="7"/>
  <c r="Z42" i="7" s="1"/>
  <c r="S28" i="7"/>
  <c r="T28" i="7" s="1"/>
  <c r="AB25" i="7"/>
  <c r="AC25" i="7" s="1"/>
  <c r="AB85" i="7"/>
  <c r="AC85" i="7" s="1"/>
  <c r="S42" i="7"/>
  <c r="T42" i="7" s="1"/>
  <c r="AA36" i="7"/>
  <c r="AA83" i="7"/>
  <c r="AB36" i="7"/>
  <c r="AC36" i="7" s="1"/>
  <c r="AB141" i="7"/>
  <c r="AC141" i="7" s="1"/>
  <c r="AB97" i="7"/>
  <c r="AC97" i="7" s="1"/>
  <c r="AB83" i="7"/>
  <c r="AC83" i="7" s="1"/>
  <c r="Y109" i="7"/>
  <c r="Z109" i="7" s="1"/>
  <c r="AA85" i="7"/>
  <c r="AA97" i="7"/>
  <c r="AB129" i="7"/>
  <c r="AC129" i="7" s="1"/>
  <c r="AB95" i="7"/>
  <c r="AC95" i="7" s="1"/>
  <c r="AB50" i="7"/>
  <c r="AC50" i="7" s="1"/>
  <c r="U52" i="7"/>
  <c r="S31" i="7"/>
  <c r="T31" i="7" s="1"/>
  <c r="AB77" i="7"/>
  <c r="AC77" i="7" s="1"/>
  <c r="AB73" i="7"/>
  <c r="AC73" i="7" s="1"/>
  <c r="AB48" i="7"/>
  <c r="AC48" i="7" s="1"/>
  <c r="Y25" i="7"/>
  <c r="Z25" i="7" s="1"/>
  <c r="AA141" i="7"/>
  <c r="V52" i="7"/>
  <c r="W52" i="7" s="1"/>
  <c r="AA73" i="7"/>
  <c r="U36" i="7"/>
  <c r="V30" i="7"/>
  <c r="W30" i="7" s="1"/>
  <c r="U75" i="7"/>
  <c r="AB79" i="7"/>
  <c r="AC79" i="7" s="1"/>
  <c r="AA20" i="7"/>
  <c r="V105" i="7"/>
  <c r="W105" i="7" s="1"/>
  <c r="AA103" i="7"/>
  <c r="S123" i="7"/>
  <c r="T123" i="7" s="1"/>
  <c r="AB122" i="7"/>
  <c r="AC122" i="7" s="1"/>
  <c r="V141" i="7"/>
  <c r="W141" i="7" s="1"/>
  <c r="V69" i="7"/>
  <c r="W69" i="7" s="1"/>
  <c r="S33" i="7"/>
  <c r="T33" i="7" s="1"/>
  <c r="V146" i="7"/>
  <c r="W146" i="7" s="1"/>
  <c r="U135" i="7"/>
  <c r="S146" i="7"/>
  <c r="T146" i="7" s="1"/>
  <c r="AB103" i="7"/>
  <c r="AC103" i="7" s="1"/>
  <c r="AB115" i="7"/>
  <c r="AC115" i="7" s="1"/>
  <c r="S111" i="7"/>
  <c r="T111" i="7" s="1"/>
  <c r="AB109" i="7"/>
  <c r="AC109" i="7" s="1"/>
  <c r="U111" i="7"/>
  <c r="U69" i="7"/>
  <c r="V87" i="7"/>
  <c r="W87" i="7" s="1"/>
  <c r="Y143" i="7"/>
  <c r="Z143" i="7" s="1"/>
  <c r="V123" i="7"/>
  <c r="W123" i="7" s="1"/>
  <c r="AA115" i="7"/>
  <c r="Y20" i="7"/>
  <c r="O117" i="7"/>
  <c r="S65" i="7"/>
  <c r="T65" i="7" s="1"/>
  <c r="O32" i="7"/>
  <c r="P28" i="7"/>
  <c r="O53" i="7"/>
  <c r="M105" i="7"/>
  <c r="N105" i="7" s="1"/>
  <c r="S64" i="7"/>
  <c r="T64" i="7" s="1"/>
  <c r="S138" i="7"/>
  <c r="T138" i="7" s="1"/>
  <c r="V21" i="7"/>
  <c r="W21" i="7" s="1"/>
  <c r="Y80" i="7"/>
  <c r="Z80" i="7" s="1"/>
  <c r="P27" i="7"/>
  <c r="M32" i="7"/>
  <c r="N32" i="7" s="1"/>
  <c r="S104" i="7"/>
  <c r="T104" i="7" s="1"/>
  <c r="S47" i="7"/>
  <c r="T47" i="7" s="1"/>
  <c r="P111" i="7"/>
  <c r="Y104" i="7"/>
  <c r="Z104" i="7" s="1"/>
  <c r="AA47" i="7"/>
  <c r="P77" i="7"/>
  <c r="BB77" i="7" s="1"/>
  <c r="O105" i="7"/>
  <c r="O34" i="7"/>
  <c r="V60" i="7"/>
  <c r="W60" i="7" s="1"/>
  <c r="M93" i="7"/>
  <c r="N93" i="7" s="1"/>
  <c r="O77" i="7"/>
  <c r="U38" i="7"/>
  <c r="M144" i="7"/>
  <c r="N144" i="7" s="1"/>
  <c r="V139" i="7"/>
  <c r="W139" i="7" s="1"/>
  <c r="V81" i="7"/>
  <c r="W81" i="7" s="1"/>
  <c r="AA106" i="7"/>
  <c r="AB47" i="7"/>
  <c r="AC47" i="7" s="1"/>
  <c r="S98" i="7"/>
  <c r="T98" i="7" s="1"/>
  <c r="U31" i="7"/>
  <c r="V65" i="7"/>
  <c r="W65" i="7" s="1"/>
  <c r="U39" i="7"/>
  <c r="O116" i="7"/>
  <c r="S81" i="7"/>
  <c r="T81" i="7" s="1"/>
  <c r="AA24" i="7"/>
  <c r="AB106" i="7"/>
  <c r="AC106" i="7" s="1"/>
  <c r="AA133" i="7"/>
  <c r="O43" i="7"/>
  <c r="P43" i="7"/>
  <c r="O37" i="7"/>
  <c r="O28" i="7"/>
  <c r="O29" i="7"/>
  <c r="M129" i="7"/>
  <c r="N129" i="7" s="1"/>
  <c r="AA116" i="7"/>
  <c r="U87" i="7"/>
  <c r="S23" i="7"/>
  <c r="T23" i="7" s="1"/>
  <c r="O111" i="7"/>
  <c r="O54" i="7"/>
  <c r="AB128" i="7"/>
  <c r="AC128" i="7" s="1"/>
  <c r="S59" i="7"/>
  <c r="T59" i="7" s="1"/>
  <c r="AB24" i="7"/>
  <c r="AC24" i="7" s="1"/>
  <c r="U76" i="7"/>
  <c r="P129" i="7"/>
  <c r="U134" i="7"/>
  <c r="P54" i="7"/>
  <c r="AA22" i="7"/>
  <c r="P132" i="7"/>
  <c r="O137" i="7"/>
  <c r="V138" i="7"/>
  <c r="W138" i="7" s="1"/>
  <c r="U59" i="7"/>
  <c r="M29" i="7"/>
  <c r="N29" i="7" s="1"/>
  <c r="AB126" i="7"/>
  <c r="AC126" i="7" s="1"/>
  <c r="O142" i="7"/>
  <c r="P127" i="7"/>
  <c r="P63" i="7"/>
  <c r="P51" i="7"/>
  <c r="BB51" i="7" s="1"/>
  <c r="V112" i="7"/>
  <c r="W112" i="7" s="1"/>
  <c r="O132" i="7"/>
  <c r="U96" i="7"/>
  <c r="AA28" i="7"/>
  <c r="AA48" i="7"/>
  <c r="AA43" i="7"/>
  <c r="Y114" i="7"/>
  <c r="Z114" i="7" s="1"/>
  <c r="Y70" i="7"/>
  <c r="Z70" i="7" s="1"/>
  <c r="S73" i="7"/>
  <c r="T73" i="7" s="1"/>
  <c r="U77" i="7"/>
  <c r="V46" i="7"/>
  <c r="W46" i="7" s="1"/>
  <c r="S37" i="7"/>
  <c r="T37" i="7" s="1"/>
  <c r="V41" i="7"/>
  <c r="W41" i="7" s="1"/>
  <c r="M27" i="7"/>
  <c r="N27" i="7" s="1"/>
  <c r="M39" i="7"/>
  <c r="N39" i="7" s="1"/>
  <c r="U50" i="7"/>
  <c r="P88" i="7"/>
  <c r="U56" i="7"/>
  <c r="Y101" i="7"/>
  <c r="Z101" i="7" s="1"/>
  <c r="AB60" i="7"/>
  <c r="AC60" i="7" s="1"/>
  <c r="AB86" i="7"/>
  <c r="AC86" i="7" s="1"/>
  <c r="V56" i="7"/>
  <c r="W56" i="7" s="1"/>
  <c r="O147" i="7"/>
  <c r="S102" i="7"/>
  <c r="T102" i="7" s="1"/>
  <c r="U93" i="7"/>
  <c r="O57" i="7"/>
  <c r="AB96" i="7"/>
  <c r="AC96" i="7" s="1"/>
  <c r="AA60" i="7"/>
  <c r="M147" i="7"/>
  <c r="N147" i="7" s="1"/>
  <c r="V102" i="7"/>
  <c r="W102" i="7" s="1"/>
  <c r="S93" i="7"/>
  <c r="T93" i="7" s="1"/>
  <c r="P68" i="7"/>
  <c r="P60" i="7"/>
  <c r="S21" i="7"/>
  <c r="T21" i="7" s="1"/>
  <c r="O49" i="7"/>
  <c r="AB28" i="7"/>
  <c r="AC28" i="7" s="1"/>
  <c r="M22" i="7"/>
  <c r="N22" i="7" s="1"/>
  <c r="M51" i="7"/>
  <c r="N51" i="7" s="1"/>
  <c r="S77" i="7"/>
  <c r="T77" i="7" s="1"/>
  <c r="O88" i="7"/>
  <c r="Y82" i="7"/>
  <c r="Z82" i="7" s="1"/>
  <c r="M91" i="7"/>
  <c r="N91" i="7" s="1"/>
  <c r="O94" i="7"/>
  <c r="O66" i="7"/>
  <c r="V24" i="7"/>
  <c r="W24" i="7" s="1"/>
  <c r="V76" i="7"/>
  <c r="W76" i="7" s="1"/>
  <c r="S20" i="7"/>
  <c r="S41" i="7"/>
  <c r="T41" i="7" s="1"/>
  <c r="P71" i="7"/>
  <c r="M71" i="7"/>
  <c r="N71" i="7" s="1"/>
  <c r="M41" i="7"/>
  <c r="N41" i="7" s="1"/>
  <c r="P49" i="7"/>
  <c r="AB118" i="7"/>
  <c r="AC118" i="7" s="1"/>
  <c r="AB70" i="7"/>
  <c r="AC70" i="7" s="1"/>
  <c r="M83" i="7"/>
  <c r="N83" i="7" s="1"/>
  <c r="O74" i="7"/>
  <c r="U46" i="7"/>
  <c r="V20" i="7"/>
  <c r="W20" i="7" s="1"/>
  <c r="V107" i="7"/>
  <c r="W107" i="7" s="1"/>
  <c r="O22" i="7"/>
  <c r="AA124" i="7"/>
  <c r="AB69" i="7"/>
  <c r="AC69" i="7" s="1"/>
  <c r="O118" i="7"/>
  <c r="P83" i="7"/>
  <c r="P39" i="7"/>
  <c r="P74" i="7"/>
  <c r="U24" i="7"/>
  <c r="AA69" i="7"/>
  <c r="AB43" i="7"/>
  <c r="AC43" i="7" s="1"/>
  <c r="Y87" i="7"/>
  <c r="Z87" i="7" s="1"/>
  <c r="AB35" i="7"/>
  <c r="AC35" i="7" s="1"/>
  <c r="S126" i="7"/>
  <c r="T126" i="7" s="1"/>
  <c r="U37" i="7"/>
  <c r="U126" i="7"/>
  <c r="S50" i="7"/>
  <c r="T50" i="7" s="1"/>
  <c r="O124" i="7"/>
  <c r="AA128" i="7"/>
  <c r="M99" i="7"/>
  <c r="N99" i="7" s="1"/>
  <c r="M124" i="7"/>
  <c r="N124" i="7" s="1"/>
  <c r="U88" i="7"/>
  <c r="S107" i="7"/>
  <c r="T107" i="7" s="1"/>
  <c r="V115" i="7"/>
  <c r="W115" i="7" s="1"/>
  <c r="P78" i="7"/>
  <c r="BB78" i="7" s="1"/>
  <c r="AB81" i="7"/>
  <c r="AC81" i="7" s="1"/>
  <c r="AB138" i="7"/>
  <c r="AC138" i="7" s="1"/>
  <c r="AA86" i="7"/>
  <c r="AB54" i="7"/>
  <c r="AC54" i="7" s="1"/>
  <c r="U53" i="7"/>
  <c r="O76" i="7"/>
  <c r="U99" i="7"/>
  <c r="V103" i="7"/>
  <c r="W103" i="7" s="1"/>
  <c r="O115" i="7"/>
  <c r="V89" i="7"/>
  <c r="W89" i="7" s="1"/>
  <c r="M102" i="7"/>
  <c r="N102" i="7" s="1"/>
  <c r="P48" i="7"/>
  <c r="O58" i="7"/>
  <c r="O130" i="7"/>
  <c r="O119" i="7"/>
  <c r="P144" i="7"/>
  <c r="M80" i="7"/>
  <c r="N80" i="7" s="1"/>
  <c r="O41" i="7"/>
  <c r="U57" i="7"/>
  <c r="U70" i="7"/>
  <c r="O138" i="7"/>
  <c r="O146" i="7"/>
  <c r="Y102" i="7"/>
  <c r="Z102" i="7" s="1"/>
  <c r="Y34" i="7"/>
  <c r="Z34" i="7" s="1"/>
  <c r="M115" i="7"/>
  <c r="N115" i="7" s="1"/>
  <c r="M68" i="7"/>
  <c r="N68" i="7" s="1"/>
  <c r="S53" i="7"/>
  <c r="T53" i="7" s="1"/>
  <c r="P36" i="7"/>
  <c r="S106" i="7"/>
  <c r="T106" i="7" s="1"/>
  <c r="U64" i="7"/>
  <c r="P59" i="7"/>
  <c r="S34" i="7"/>
  <c r="T34" i="7" s="1"/>
  <c r="M55" i="7"/>
  <c r="N55" i="7" s="1"/>
  <c r="AB135" i="7"/>
  <c r="AC135" i="7" s="1"/>
  <c r="AB107" i="7"/>
  <c r="AC107" i="7" s="1"/>
  <c r="AB34" i="7"/>
  <c r="AC34" i="7" s="1"/>
  <c r="AA127" i="7"/>
  <c r="AA102" i="7"/>
  <c r="AB140" i="7"/>
  <c r="AC140" i="7" s="1"/>
  <c r="S22" i="7"/>
  <c r="T22" i="7" s="1"/>
  <c r="S62" i="7"/>
  <c r="T62" i="7" s="1"/>
  <c r="V88" i="7"/>
  <c r="W88" i="7" s="1"/>
  <c r="P139" i="7"/>
  <c r="V57" i="7"/>
  <c r="W57" i="7" s="1"/>
  <c r="S124" i="7"/>
  <c r="T124" i="7" s="1"/>
  <c r="V124" i="7"/>
  <c r="W124" i="7" s="1"/>
  <c r="U78" i="7"/>
  <c r="S49" i="7"/>
  <c r="T49" i="7" s="1"/>
  <c r="AA23" i="7"/>
  <c r="O48" i="7"/>
  <c r="P122" i="7"/>
  <c r="U43" i="7"/>
  <c r="S43" i="7"/>
  <c r="T43" i="7" s="1"/>
  <c r="M122" i="7"/>
  <c r="N122" i="7" s="1"/>
  <c r="O104" i="7"/>
  <c r="M126" i="7"/>
  <c r="N126" i="7" s="1"/>
  <c r="AA146" i="7"/>
  <c r="Y107" i="7"/>
  <c r="Z107" i="7" s="1"/>
  <c r="M117" i="7"/>
  <c r="N117" i="7" s="1"/>
  <c r="P55" i="7"/>
  <c r="U62" i="7"/>
  <c r="P138" i="7"/>
  <c r="V98" i="7"/>
  <c r="W98" i="7" s="1"/>
  <c r="U71" i="7"/>
  <c r="V106" i="7"/>
  <c r="W106" i="7" s="1"/>
  <c r="AB146" i="7"/>
  <c r="AC146" i="7" s="1"/>
  <c r="S51" i="7"/>
  <c r="T51" i="7" s="1"/>
  <c r="P100" i="7"/>
  <c r="S108" i="7"/>
  <c r="T108" i="7" s="1"/>
  <c r="S82" i="7"/>
  <c r="T82" i="7" s="1"/>
  <c r="U128" i="7"/>
  <c r="O126" i="7"/>
  <c r="S99" i="7"/>
  <c r="T99" i="7" s="1"/>
  <c r="U84" i="7"/>
  <c r="U92" i="7"/>
  <c r="U51" i="7"/>
  <c r="M37" i="7"/>
  <c r="N37" i="7" s="1"/>
  <c r="O108" i="7"/>
  <c r="P56" i="7"/>
  <c r="AA51" i="7"/>
  <c r="S78" i="7"/>
  <c r="T78" i="7" s="1"/>
  <c r="V84" i="7"/>
  <c r="W84" i="7" s="1"/>
  <c r="O59" i="7"/>
  <c r="P121" i="7"/>
  <c r="M121" i="7"/>
  <c r="N121" i="7" s="1"/>
  <c r="S103" i="7"/>
  <c r="T103" i="7" s="1"/>
  <c r="V73" i="7"/>
  <c r="W73" i="7" s="1"/>
  <c r="V49" i="7"/>
  <c r="W49" i="7" s="1"/>
  <c r="M130" i="7"/>
  <c r="N130" i="7" s="1"/>
  <c r="U82" i="7"/>
  <c r="AB127" i="7"/>
  <c r="AC127" i="7" s="1"/>
  <c r="AB78" i="7"/>
  <c r="AC78" i="7" s="1"/>
  <c r="V66" i="7"/>
  <c r="W66" i="7" s="1"/>
  <c r="V83" i="7"/>
  <c r="W83" i="7" s="1"/>
  <c r="V80" i="7"/>
  <c r="W80" i="7" s="1"/>
  <c r="S80" i="7"/>
  <c r="T80" i="7" s="1"/>
  <c r="AB32" i="7"/>
  <c r="AC32" i="7" s="1"/>
  <c r="AB101" i="7"/>
  <c r="AC101" i="7" s="1"/>
  <c r="AB142" i="7"/>
  <c r="AC142" i="7" s="1"/>
  <c r="AA137" i="7"/>
  <c r="Y130" i="7"/>
  <c r="Z130" i="7" s="1"/>
  <c r="AA38" i="7"/>
  <c r="Y51" i="7"/>
  <c r="Z51" i="7" s="1"/>
  <c r="U133" i="7"/>
  <c r="S97" i="7"/>
  <c r="T97" i="7" s="1"/>
  <c r="S66" i="7"/>
  <c r="T66" i="7" s="1"/>
  <c r="AB37" i="7"/>
  <c r="AC37" i="7" s="1"/>
  <c r="Y37" i="7"/>
  <c r="Z37" i="7" s="1"/>
  <c r="AA134" i="7"/>
  <c r="Y30" i="7"/>
  <c r="Z30" i="7" s="1"/>
  <c r="AA30" i="7"/>
  <c r="U117" i="7"/>
  <c r="S133" i="7"/>
  <c r="T133" i="7" s="1"/>
  <c r="S92" i="7"/>
  <c r="T92" i="7" s="1"/>
  <c r="S61" i="7"/>
  <c r="T61" i="7" s="1"/>
  <c r="V122" i="7"/>
  <c r="W122" i="7" s="1"/>
  <c r="S25" i="7"/>
  <c r="T25" i="7" s="1"/>
  <c r="V25" i="7"/>
  <c r="W25" i="7" s="1"/>
  <c r="Y116" i="7"/>
  <c r="Z116" i="7" s="1"/>
  <c r="AB67" i="7"/>
  <c r="AC67" i="7" s="1"/>
  <c r="AB59" i="7"/>
  <c r="AC59" i="7" s="1"/>
  <c r="V63" i="7"/>
  <c r="W63" i="7" s="1"/>
  <c r="Y95" i="7"/>
  <c r="Z95" i="7" s="1"/>
  <c r="Y63" i="7"/>
  <c r="Z63" i="7" s="1"/>
  <c r="Y55" i="7"/>
  <c r="Z55" i="7" s="1"/>
  <c r="AA42" i="7"/>
  <c r="Y23" i="7"/>
  <c r="Z23" i="7" s="1"/>
  <c r="U34" i="7"/>
  <c r="Y45" i="7"/>
  <c r="Z45" i="7" s="1"/>
  <c r="U109" i="7"/>
  <c r="U44" i="7"/>
  <c r="AA46" i="7"/>
  <c r="AB46" i="7"/>
  <c r="AC46" i="7" s="1"/>
  <c r="AB55" i="7"/>
  <c r="AC55" i="7" s="1"/>
  <c r="AB71" i="7"/>
  <c r="AC71" i="7" s="1"/>
  <c r="AB38" i="7"/>
  <c r="AC38" i="7" s="1"/>
  <c r="AA144" i="7"/>
  <c r="AA138" i="7"/>
  <c r="AA118" i="7"/>
  <c r="S117" i="7"/>
  <c r="T117" i="7" s="1"/>
  <c r="S109" i="7"/>
  <c r="T109" i="7" s="1"/>
  <c r="AA59" i="7"/>
  <c r="AA75" i="7"/>
  <c r="Y144" i="7"/>
  <c r="Z144" i="7" s="1"/>
  <c r="Y111" i="7"/>
  <c r="Z111" i="7" s="1"/>
  <c r="Y54" i="7"/>
  <c r="Z54" i="7" s="1"/>
  <c r="U101" i="7"/>
  <c r="V44" i="7"/>
  <c r="W44" i="7" s="1"/>
  <c r="S147" i="7"/>
  <c r="T147" i="7" s="1"/>
  <c r="U83" i="7"/>
  <c r="AA32" i="7"/>
  <c r="AA74" i="7"/>
  <c r="AB74" i="7"/>
  <c r="AC74" i="7" s="1"/>
  <c r="AB45" i="7"/>
  <c r="AC45" i="7" s="1"/>
  <c r="S101" i="7"/>
  <c r="T101" i="7" s="1"/>
  <c r="U120" i="7"/>
  <c r="V147" i="7"/>
  <c r="W147" i="7" s="1"/>
  <c r="AB137" i="7"/>
  <c r="AC137" i="7" s="1"/>
  <c r="AB117" i="7"/>
  <c r="AC117" i="7" s="1"/>
  <c r="AB110" i="7"/>
  <c r="AC110" i="7" s="1"/>
  <c r="AA67" i="7"/>
  <c r="V120" i="7"/>
  <c r="W120" i="7" s="1"/>
  <c r="U61" i="7"/>
  <c r="AB123" i="7"/>
  <c r="AC123" i="7" s="1"/>
  <c r="AB52" i="7"/>
  <c r="AC52" i="7" s="1"/>
  <c r="Y123" i="7"/>
  <c r="Z123" i="7" s="1"/>
  <c r="AA110" i="7"/>
  <c r="AA98" i="7"/>
  <c r="U97" i="7"/>
  <c r="Y98" i="7"/>
  <c r="Z98" i="7" s="1"/>
  <c r="S32" i="7"/>
  <c r="T32" i="7" s="1"/>
  <c r="V32" i="7"/>
  <c r="W32" i="7" s="1"/>
  <c r="U110" i="7"/>
  <c r="V110" i="7"/>
  <c r="W110" i="7" s="1"/>
  <c r="U140" i="7"/>
  <c r="S140" i="7"/>
  <c r="T140" i="7" s="1"/>
  <c r="AA33" i="7"/>
  <c r="Y33" i="7"/>
  <c r="Z33" i="7" s="1"/>
  <c r="AB33" i="7"/>
  <c r="AC33" i="7" s="1"/>
  <c r="U129" i="7"/>
  <c r="S129" i="7"/>
  <c r="T129" i="7" s="1"/>
  <c r="AB147" i="7"/>
  <c r="AC147" i="7" s="1"/>
  <c r="AA147" i="7"/>
  <c r="Y147" i="7"/>
  <c r="Z147" i="7" s="1"/>
  <c r="AB132" i="7"/>
  <c r="AC132" i="7" s="1"/>
  <c r="AA132" i="7"/>
  <c r="Y119" i="7"/>
  <c r="Z119" i="7" s="1"/>
  <c r="AA119" i="7"/>
  <c r="AB113" i="7"/>
  <c r="AC113" i="7" s="1"/>
  <c r="AA113" i="7"/>
  <c r="AB58" i="7"/>
  <c r="AC58" i="7" s="1"/>
  <c r="AA58" i="7"/>
  <c r="Y58" i="7"/>
  <c r="Z58" i="7" s="1"/>
  <c r="O26" i="7"/>
  <c r="P26" i="7"/>
  <c r="M33" i="7"/>
  <c r="N33" i="7" s="1"/>
  <c r="P33" i="7"/>
  <c r="M86" i="7"/>
  <c r="N86" i="7" s="1"/>
  <c r="P86" i="7"/>
  <c r="O86" i="7"/>
  <c r="Y57" i="7"/>
  <c r="Z57" i="7" s="1"/>
  <c r="AA57" i="7"/>
  <c r="AA31" i="7"/>
  <c r="Y31" i="7"/>
  <c r="Z31" i="7" s="1"/>
  <c r="AB31" i="7"/>
  <c r="AC31" i="7" s="1"/>
  <c r="AB131" i="7"/>
  <c r="AC131" i="7" s="1"/>
  <c r="Y131" i="7"/>
  <c r="Z131" i="7" s="1"/>
  <c r="M46" i="7"/>
  <c r="N46" i="7" s="1"/>
  <c r="O46" i="7"/>
  <c r="U72" i="7"/>
  <c r="V72" i="7"/>
  <c r="W72" i="7" s="1"/>
  <c r="Y136" i="7"/>
  <c r="Z136" i="7" s="1"/>
  <c r="AA136" i="7"/>
  <c r="Y72" i="7"/>
  <c r="Z72" i="7" s="1"/>
  <c r="AA72" i="7"/>
  <c r="AB72" i="7"/>
  <c r="AC72" i="7" s="1"/>
  <c r="U40" i="7"/>
  <c r="V40" i="7"/>
  <c r="W40" i="7" s="1"/>
  <c r="S58" i="7"/>
  <c r="T58" i="7" s="1"/>
  <c r="U58" i="7"/>
  <c r="M62" i="7"/>
  <c r="N62" i="7" s="1"/>
  <c r="P62" i="7"/>
  <c r="BB62" i="7" s="1"/>
  <c r="AB99" i="7"/>
  <c r="AC99" i="7" s="1"/>
  <c r="Y99" i="7"/>
  <c r="Z99" i="7" s="1"/>
  <c r="U55" i="7"/>
  <c r="V55" i="7"/>
  <c r="W55" i="7" s="1"/>
  <c r="P70" i="7"/>
  <c r="BB70" i="7" s="1"/>
  <c r="O70" i="7"/>
  <c r="M70" i="7"/>
  <c r="N70" i="7" s="1"/>
  <c r="AB92" i="7"/>
  <c r="AC92" i="7" s="1"/>
  <c r="Y92" i="7"/>
  <c r="Z92" i="7" s="1"/>
  <c r="Y49" i="7"/>
  <c r="Z49" i="7" s="1"/>
  <c r="AA49" i="7"/>
  <c r="AB49" i="7"/>
  <c r="AC49" i="7" s="1"/>
  <c r="U116" i="7"/>
  <c r="V116" i="7"/>
  <c r="W116" i="7" s="1"/>
  <c r="AA29" i="7"/>
  <c r="AB29" i="7"/>
  <c r="AC29" i="7" s="1"/>
  <c r="U27" i="7"/>
  <c r="V27" i="7"/>
  <c r="W27" i="7" s="1"/>
  <c r="S27" i="7"/>
  <c r="T27" i="7" s="1"/>
  <c r="P31" i="7"/>
  <c r="BB31" i="7" s="1"/>
  <c r="M31" i="7"/>
  <c r="N31" i="7" s="1"/>
  <c r="AA145" i="7"/>
  <c r="Y145" i="7"/>
  <c r="Z145" i="7" s="1"/>
  <c r="Y91" i="7"/>
  <c r="Z91" i="7" s="1"/>
  <c r="AB91" i="7"/>
  <c r="AC91" i="7" s="1"/>
  <c r="Y68" i="7"/>
  <c r="Z68" i="7" s="1"/>
  <c r="AA68" i="7"/>
  <c r="AB68" i="7"/>
  <c r="AC68" i="7" s="1"/>
  <c r="AA139" i="7"/>
  <c r="Y139" i="7"/>
  <c r="Z139" i="7" s="1"/>
  <c r="Y90" i="7"/>
  <c r="Z90" i="7" s="1"/>
  <c r="AA90" i="7"/>
  <c r="AB90" i="7"/>
  <c r="AC90" i="7" s="1"/>
  <c r="Y76" i="7"/>
  <c r="Z76" i="7" s="1"/>
  <c r="AA76" i="7"/>
  <c r="Y27" i="7"/>
  <c r="Z27" i="7" s="1"/>
  <c r="AB27" i="7"/>
  <c r="AC27" i="7" s="1"/>
  <c r="S35" i="7"/>
  <c r="T35" i="7" s="1"/>
  <c r="V35" i="7"/>
  <c r="W35" i="7" s="1"/>
  <c r="P128" i="7"/>
  <c r="BB128" i="7" s="1"/>
  <c r="O128" i="7"/>
  <c r="M128" i="7"/>
  <c r="N128" i="7" s="1"/>
  <c r="AA126" i="7"/>
  <c r="AB121" i="7"/>
  <c r="AC121" i="7" s="1"/>
  <c r="Y121" i="7"/>
  <c r="Z121" i="7" s="1"/>
  <c r="AA121" i="7"/>
  <c r="AB89" i="7"/>
  <c r="AC89" i="7" s="1"/>
  <c r="Y89" i="7"/>
  <c r="Z89" i="7" s="1"/>
  <c r="Y39" i="7"/>
  <c r="Z39" i="7" s="1"/>
  <c r="AB39" i="7"/>
  <c r="AC39" i="7" s="1"/>
  <c r="AA39" i="7"/>
  <c r="M89" i="7"/>
  <c r="N89" i="7" s="1"/>
  <c r="O89" i="7"/>
  <c r="M110" i="7"/>
  <c r="N110" i="7" s="1"/>
  <c r="P110" i="7"/>
  <c r="O140" i="7"/>
  <c r="P140" i="7"/>
  <c r="BB140" i="7" s="1"/>
  <c r="AB108" i="7"/>
  <c r="AC108" i="7" s="1"/>
  <c r="AA108" i="7"/>
  <c r="AB94" i="7"/>
  <c r="AC94" i="7" s="1"/>
  <c r="AA94" i="7"/>
  <c r="AA79" i="7"/>
  <c r="AB75" i="7"/>
  <c r="AC75" i="7" s="1"/>
  <c r="AB111" i="7"/>
  <c r="AC111" i="7" s="1"/>
  <c r="AB82" i="7"/>
  <c r="AC82" i="7" s="1"/>
  <c r="P19" i="4"/>
  <c r="Q19" i="4" s="1"/>
  <c r="M67" i="4"/>
  <c r="N67" i="4" s="1"/>
  <c r="P67" i="4"/>
  <c r="Q67" i="4" s="1"/>
  <c r="O43" i="4"/>
  <c r="P91" i="4"/>
  <c r="Q91" i="4" s="1"/>
  <c r="P127" i="4"/>
  <c r="Q127" i="4" s="1"/>
  <c r="M10" i="4"/>
  <c r="N10" i="4" s="1"/>
  <c r="M103" i="4"/>
  <c r="N103" i="4" s="1"/>
  <c r="P43" i="4"/>
  <c r="Q43" i="4" s="1"/>
  <c r="O103" i="4"/>
  <c r="O31" i="4"/>
  <c r="M31" i="4"/>
  <c r="N31" i="4" s="1"/>
  <c r="P46" i="4"/>
  <c r="Q46" i="4" s="1"/>
  <c r="P115" i="4"/>
  <c r="Q115" i="4" s="1"/>
  <c r="M82" i="4"/>
  <c r="N82" i="4" s="1"/>
  <c r="O10" i="4"/>
  <c r="P106" i="4"/>
  <c r="Q106" i="4" s="1"/>
  <c r="M34" i="4"/>
  <c r="N34" i="4" s="1"/>
  <c r="P82" i="4"/>
  <c r="Q82" i="4" s="1"/>
  <c r="P118" i="4"/>
  <c r="Q118" i="4" s="1"/>
  <c r="M22" i="4"/>
  <c r="N22" i="4" s="1"/>
  <c r="O70" i="4"/>
  <c r="O22" i="4"/>
  <c r="O58" i="4"/>
  <c r="O130" i="4"/>
  <c r="P58" i="4"/>
  <c r="Q58" i="4" s="1"/>
  <c r="M70" i="4"/>
  <c r="N70" i="4" s="1"/>
  <c r="O34" i="4"/>
  <c r="O94" i="4"/>
  <c r="M46" i="4"/>
  <c r="N46" i="4" s="1"/>
  <c r="M130" i="4"/>
  <c r="N130" i="4" s="1"/>
  <c r="O118" i="4"/>
  <c r="M106" i="4"/>
  <c r="N106" i="4" s="1"/>
  <c r="M94" i="4"/>
  <c r="N94" i="4" s="1"/>
  <c r="P93" i="4"/>
  <c r="Q93" i="4" s="1"/>
  <c r="O129" i="4"/>
  <c r="O115" i="4"/>
  <c r="BB127" i="7" l="1"/>
  <c r="BB117" i="7"/>
  <c r="BB100" i="7"/>
  <c r="BB106" i="7"/>
  <c r="BB118" i="7"/>
  <c r="BB79" i="7"/>
  <c r="BB95" i="7"/>
  <c r="BB82" i="7"/>
  <c r="BB94" i="7"/>
  <c r="BB64" i="7"/>
  <c r="BB34" i="7"/>
  <c r="BB126" i="7"/>
  <c r="BB86" i="7"/>
  <c r="BB37" i="7"/>
  <c r="BB53" i="7"/>
  <c r="BB135" i="7"/>
  <c r="BB132" i="7"/>
  <c r="BB71" i="7"/>
  <c r="BB129" i="7"/>
  <c r="BB43" i="7"/>
  <c r="BB97" i="7"/>
  <c r="BB134" i="7"/>
  <c r="BB54" i="7"/>
  <c r="BB92" i="7"/>
  <c r="BB68" i="7"/>
  <c r="BB111" i="7"/>
  <c r="BB50" i="7"/>
  <c r="BB101" i="7"/>
  <c r="BB47" i="7"/>
  <c r="BB58" i="7"/>
  <c r="BB29" i="7"/>
  <c r="BB59" i="7"/>
  <c r="BB74" i="7"/>
  <c r="BB96" i="7"/>
  <c r="BB109" i="7"/>
  <c r="BB130" i="7"/>
  <c r="BB142" i="7"/>
  <c r="BB39" i="7"/>
  <c r="BB93" i="7"/>
  <c r="BB61" i="7"/>
  <c r="BB99" i="7"/>
  <c r="BB115" i="7"/>
  <c r="BB102" i="7"/>
  <c r="BB91" i="7"/>
  <c r="BB125" i="7"/>
  <c r="BB56" i="7"/>
  <c r="BB123" i="7"/>
  <c r="BB65" i="7"/>
  <c r="BB41" i="7"/>
  <c r="BB90" i="7"/>
  <c r="BB40" i="7"/>
  <c r="BB24" i="7"/>
  <c r="BB113" i="7"/>
  <c r="BB112" i="7"/>
  <c r="BB131" i="7"/>
  <c r="BB33" i="7"/>
  <c r="BB83" i="7"/>
  <c r="BB49" i="7"/>
  <c r="BB27" i="7"/>
  <c r="BB46" i="7"/>
  <c r="BB107" i="7"/>
  <c r="BB36" i="7"/>
  <c r="BB144" i="7"/>
  <c r="BB98" i="7"/>
  <c r="BB141" i="7"/>
  <c r="BB89" i="7"/>
  <c r="BB35" i="7"/>
  <c r="BB26" i="7"/>
  <c r="BB75" i="7"/>
  <c r="BB81" i="7"/>
  <c r="BB105" i="7"/>
  <c r="BB76" i="7"/>
  <c r="BB103" i="7"/>
  <c r="BB52" i="7"/>
  <c r="BB138" i="7"/>
  <c r="BB21" i="7"/>
  <c r="BB45" i="7"/>
  <c r="BB22" i="7"/>
  <c r="BB121" i="7"/>
  <c r="BB55" i="7"/>
  <c r="BB48" i="7"/>
  <c r="BB63" i="7"/>
  <c r="BB136" i="7"/>
  <c r="BB84" i="7"/>
  <c r="BB146" i="7"/>
  <c r="BB147" i="7"/>
  <c r="BB88" i="7"/>
  <c r="BB122" i="7"/>
  <c r="BB69" i="7"/>
  <c r="BB25" i="7"/>
  <c r="BB116" i="7"/>
  <c r="BB66" i="7"/>
  <c r="BB57" i="7"/>
  <c r="BB20" i="7"/>
  <c r="BB137" i="7"/>
  <c r="BB44" i="7"/>
  <c r="BB124" i="7"/>
  <c r="BB32" i="7"/>
  <c r="BB139" i="7"/>
  <c r="BB114" i="7"/>
  <c r="BB30" i="7"/>
  <c r="BB67" i="7"/>
  <c r="BB85" i="7"/>
  <c r="BB73" i="7"/>
  <c r="BB110" i="7"/>
  <c r="BB60" i="7"/>
  <c r="BB28" i="7"/>
  <c r="BB87" i="7"/>
  <c r="BB72" i="7"/>
  <c r="BB80" i="7"/>
  <c r="BB38" i="7"/>
  <c r="BB120" i="7"/>
  <c r="BB108" i="7"/>
  <c r="Q68" i="7"/>
  <c r="Q59" i="7"/>
  <c r="Q96" i="7"/>
  <c r="Q39" i="7"/>
  <c r="Q93" i="7"/>
  <c r="Q27" i="7"/>
  <c r="Q34" i="7"/>
  <c r="Q140" i="7"/>
  <c r="Q26" i="7"/>
  <c r="Q122" i="7"/>
  <c r="Q79" i="7"/>
  <c r="Q67" i="7"/>
  <c r="Q75" i="7"/>
  <c r="Q81" i="7"/>
  <c r="Q95" i="7"/>
  <c r="Q52" i="7"/>
  <c r="Q82" i="7"/>
  <c r="Q72" i="7"/>
  <c r="Q137" i="7"/>
  <c r="Q100" i="7"/>
  <c r="Q47" i="7"/>
  <c r="Q106" i="7"/>
  <c r="Q88" i="7"/>
  <c r="Q113" i="7"/>
  <c r="Q33" i="7"/>
  <c r="Q83" i="7"/>
  <c r="Q144" i="7"/>
  <c r="Q132" i="7"/>
  <c r="Q104" i="7"/>
  <c r="Q31" i="7"/>
  <c r="Q138" i="7"/>
  <c r="Q23" i="7"/>
  <c r="Q92" i="7"/>
  <c r="Q128" i="7"/>
  <c r="Q43" i="7"/>
  <c r="Q87" i="7"/>
  <c r="Q97" i="7"/>
  <c r="Q80" i="7"/>
  <c r="Q20" i="7"/>
  <c r="Q50" i="7"/>
  <c r="Q35" i="7"/>
  <c r="Q56" i="7"/>
  <c r="Q123" i="7"/>
  <c r="Q65" i="7"/>
  <c r="Q62" i="7"/>
  <c r="Q36" i="7"/>
  <c r="Q71" i="7"/>
  <c r="Q54" i="7"/>
  <c r="Q110" i="7"/>
  <c r="Q51" i="7"/>
  <c r="Q21" i="7"/>
  <c r="Q145" i="7"/>
  <c r="Q135" i="7"/>
  <c r="Q111" i="7"/>
  <c r="Q119" i="7"/>
  <c r="Q58" i="7"/>
  <c r="Q139" i="7"/>
  <c r="Q42" i="7"/>
  <c r="Q114" i="7"/>
  <c r="Q78" i="7"/>
  <c r="Q77" i="7"/>
  <c r="Q84" i="7"/>
  <c r="Q60" i="7"/>
  <c r="Q28" i="7"/>
  <c r="Q64" i="7"/>
  <c r="Q86" i="7"/>
  <c r="Q74" i="7"/>
  <c r="Q40" i="7"/>
  <c r="Q24" i="7"/>
  <c r="Q49" i="7"/>
  <c r="Q143" i="7"/>
  <c r="Q98" i="7"/>
  <c r="Q121" i="7"/>
  <c r="Q55" i="7"/>
  <c r="Q48" i="7"/>
  <c r="Q63" i="7"/>
  <c r="Q129" i="7"/>
  <c r="Q136" i="7"/>
  <c r="Q70" i="7"/>
  <c r="Q127" i="7"/>
  <c r="Q25" i="7"/>
  <c r="Z20" i="7"/>
  <c r="V10" i="7"/>
  <c r="W47" i="6"/>
  <c r="X47" i="6"/>
  <c r="X31" i="6"/>
  <c r="W31" i="6"/>
  <c r="T20" i="7"/>
</calcChain>
</file>

<file path=xl/sharedStrings.xml><?xml version="1.0" encoding="utf-8"?>
<sst xmlns="http://schemas.openxmlformats.org/spreadsheetml/2006/main" count="180" uniqueCount="65">
  <si>
    <t>OS Tick</t>
  </si>
  <si>
    <t>us</t>
  </si>
  <si>
    <t>Mask</t>
  </si>
  <si>
    <t>Task Activation -&gt; Binary Progression &amp; Mask</t>
  </si>
  <si>
    <t>Decimal</t>
  </si>
  <si>
    <t>Binary Progression</t>
  </si>
  <si>
    <t>Mask &amp; Counter</t>
  </si>
  <si>
    <t>Task Activation</t>
  </si>
  <si>
    <t>Period (ms)</t>
  </si>
  <si>
    <t>Mask T1</t>
  </si>
  <si>
    <t>Mask T2</t>
  </si>
  <si>
    <t>MT1 &amp; Counter</t>
  </si>
  <si>
    <t>MT2 &amp; Counter</t>
  </si>
  <si>
    <t>T1 Activation</t>
  </si>
  <si>
    <t>T1 Period (ms)</t>
  </si>
  <si>
    <t>Collision</t>
  </si>
  <si>
    <t>Offset</t>
  </si>
  <si>
    <t>Offset Match</t>
  </si>
  <si>
    <t>Offset T1</t>
  </si>
  <si>
    <t>Offset T2</t>
  </si>
  <si>
    <t>Offset T1 Match</t>
  </si>
  <si>
    <t>T2 Activation</t>
  </si>
  <si>
    <t>T2 Period (ms)</t>
  </si>
  <si>
    <t>Offset T2 Match</t>
  </si>
  <si>
    <t>Mask T3</t>
  </si>
  <si>
    <t>Mask T4</t>
  </si>
  <si>
    <t>Offset T3</t>
  </si>
  <si>
    <t>Offset T4</t>
  </si>
  <si>
    <t>MT3 &amp; Counter</t>
  </si>
  <si>
    <t>T3 Activation</t>
  </si>
  <si>
    <t>T3 Period (ms)</t>
  </si>
  <si>
    <t>Offset T3 Match</t>
  </si>
  <si>
    <t>No Offset</t>
  </si>
  <si>
    <t>MT4 &amp; Counter</t>
  </si>
  <si>
    <t>T4 Activation</t>
  </si>
  <si>
    <t>T4 Period (ms)</t>
  </si>
  <si>
    <t>Offset T4 Match</t>
  </si>
  <si>
    <t>T5 Activation</t>
  </si>
  <si>
    <t>T5 Period (ms)</t>
  </si>
  <si>
    <t>Offset T5 Match</t>
  </si>
  <si>
    <t>Mask T5</t>
  </si>
  <si>
    <t>Mask T6</t>
  </si>
  <si>
    <t>Offset T6</t>
  </si>
  <si>
    <t>Offset T5</t>
  </si>
  <si>
    <t>MT5 &amp; Counter</t>
  </si>
  <si>
    <t>MT6 &amp; Counter</t>
  </si>
  <si>
    <t>T6 Activation</t>
  </si>
  <si>
    <t>T6 Period (ms)</t>
  </si>
  <si>
    <t>Offset T6 Match</t>
  </si>
  <si>
    <t>CAN Unit</t>
  </si>
  <si>
    <t>WF Unit</t>
  </si>
  <si>
    <t>Door Lock Status Unit</t>
  </si>
  <si>
    <t>Btn Unit</t>
  </si>
  <si>
    <t>Read Speed Unit</t>
  </si>
  <si>
    <t>Window Control Unit</t>
  </si>
  <si>
    <t>Lock LED Unit</t>
  </si>
  <si>
    <t>Mask T7</t>
  </si>
  <si>
    <t>Offset T7</t>
  </si>
  <si>
    <t>MT7 &amp; Counter</t>
  </si>
  <si>
    <t>T7 Activation</t>
  </si>
  <si>
    <t>T7 Period (ms)</t>
  </si>
  <si>
    <t>Offset T7 Match</t>
  </si>
  <si>
    <t>BTN_UNIT</t>
  </si>
  <si>
    <t>LongShortPress</t>
  </si>
  <si>
    <t>Window Actuation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</si>
</sst>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3F3F3F"/>
      </bottom>
      <diagonal/>
    </border>
  </borders>
  <cellStyleXfs count="3">
    <xf numFmtId="0" fontId="0" fillId="0" borderId="0"/>
    <xf numFmtId="0" fontId="1" fillId="3" borderId="10" applyNumberFormat="0" applyAlignment="0" applyProtection="0"/>
    <xf numFmtId="0" fontId="2" fillId="2" borderId="11" applyNumberFormat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1" xfId="2"/>
    <xf numFmtId="0" fontId="2" fillId="2" borderId="11" xfId="2" applyAlignment="1">
      <alignment horizontal="center"/>
    </xf>
    <xf numFmtId="0" fontId="0" fillId="0" borderId="1" xfId="0" applyBorder="1" applyAlignment="1">
      <alignment horizontal="right"/>
    </xf>
    <xf numFmtId="0" fontId="0" fillId="0" borderId="6" xfId="0" applyBorder="1"/>
    <xf numFmtId="0" fontId="2" fillId="2" borderId="1" xfId="2" applyBorder="1"/>
    <xf numFmtId="0" fontId="2" fillId="2" borderId="1" xfId="2" applyBorder="1" applyAlignment="1">
      <alignment horizontal="center"/>
    </xf>
    <xf numFmtId="0" fontId="0" fillId="4" borderId="2" xfId="0" applyFill="1" applyBorder="1"/>
    <xf numFmtId="0" fontId="2" fillId="2" borderId="12" xfId="2" applyBorder="1"/>
    <xf numFmtId="0" fontId="2" fillId="2" borderId="12" xfId="2" applyBorder="1" applyAlignment="1">
      <alignment horizontal="center"/>
    </xf>
    <xf numFmtId="0" fontId="0" fillId="4" borderId="6" xfId="0" applyFill="1" applyBorder="1"/>
    <xf numFmtId="0" fontId="0" fillId="4" borderId="4" xfId="0" applyFill="1" applyBorder="1" applyAlignment="1">
      <alignment horizontal="center"/>
    </xf>
    <xf numFmtId="0" fontId="2" fillId="2" borderId="11" xfId="2" applyAlignment="1">
      <alignment horizontal="center"/>
    </xf>
    <xf numFmtId="0" fontId="0" fillId="6" borderId="0" xfId="0" applyFill="1"/>
    <xf numFmtId="0" fontId="0" fillId="0" borderId="0" xfId="0" applyFill="1"/>
    <xf numFmtId="0" fontId="2" fillId="2" borderId="11" xfId="2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11" xfId="2" applyAlignment="1">
      <alignment horizontal="center"/>
    </xf>
    <xf numFmtId="0" fontId="1" fillId="3" borderId="10" xfId="1" applyAlignment="1">
      <alignment horizontal="center"/>
    </xf>
    <xf numFmtId="0" fontId="1" fillId="3" borderId="13" xfId="1" applyBorder="1" applyAlignment="1">
      <alignment horizontal="center"/>
    </xf>
    <xf numFmtId="0" fontId="1" fillId="3" borderId="14" xfId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2" borderId="1" xfId="2" applyBorder="1" applyAlignment="1">
      <alignment horizontal="center"/>
    </xf>
    <xf numFmtId="0" fontId="2" fillId="2" borderId="3" xfId="2" applyBorder="1" applyAlignment="1">
      <alignment horizontal="center"/>
    </xf>
    <xf numFmtId="0" fontId="1" fillId="3" borderId="15" xfId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2" borderId="9" xfId="2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2" fillId="2" borderId="12" xfId="2" applyBorder="1" applyAlignment="1">
      <alignment horizontal="center"/>
    </xf>
  </cellXfs>
  <cellStyles count="3">
    <cellStyle name="Input" xfId="1" builtinId="20"/>
    <cellStyle name="Normal" xfId="0" builtinId="0"/>
    <cellStyle name="Output" xfId="2" builtinId="21"/>
  </cellStyles>
  <dxfs count="21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1:N134"/>
  <sheetViews>
    <sheetView topLeftCell="B1" zoomScale="167" zoomScaleNormal="115" workbookViewId="0">
      <pane ySplit="6" topLeftCell="A10" activePane="bottomLeft" state="frozen"/>
      <selection pane="bottomLeft" activeCell="B17" sqref="A17:XFD17"/>
    </sheetView>
  </sheetViews>
  <sheetFormatPr defaultRowHeight="14.5" x14ac:dyDescent="0.35"/>
  <cols>
    <col min="1" max="11" width="4.7265625" customWidth="1"/>
    <col min="12" max="12" width="14.26953125" bestFit="1" customWidth="1"/>
    <col min="13" max="13" width="14.36328125" style="1" bestFit="1" customWidth="1"/>
    <col min="14" max="14" width="11.26953125" bestFit="1" customWidth="1"/>
    <col min="15" max="99" width="4.7265625" customWidth="1"/>
  </cols>
  <sheetData>
    <row r="1" spans="3:14" s="5" customFormat="1" ht="5" customHeight="1" x14ac:dyDescent="0.35">
      <c r="M1" s="18"/>
    </row>
    <row r="2" spans="3:14" x14ac:dyDescent="0.35">
      <c r="C2" s="26" t="s">
        <v>0</v>
      </c>
      <c r="D2" s="27"/>
      <c r="E2" s="28">
        <v>781</v>
      </c>
      <c r="F2" s="29"/>
      <c r="G2" s="17" t="s">
        <v>1</v>
      </c>
    </row>
    <row r="3" spans="3:14" x14ac:dyDescent="0.35">
      <c r="C3" s="25" t="s">
        <v>2</v>
      </c>
      <c r="D3" s="25"/>
      <c r="E3" s="11">
        <v>3</v>
      </c>
      <c r="F3" s="1"/>
    </row>
    <row r="4" spans="3:14" x14ac:dyDescent="0.35">
      <c r="C4" t="s">
        <v>3</v>
      </c>
    </row>
    <row r="6" spans="3:14" x14ac:dyDescent="0.35">
      <c r="C6" s="24" t="s">
        <v>4</v>
      </c>
      <c r="D6" s="24"/>
      <c r="E6" s="24" t="s">
        <v>5</v>
      </c>
      <c r="F6" s="24"/>
      <c r="G6" s="24"/>
      <c r="H6" s="24"/>
      <c r="I6" s="24"/>
      <c r="J6" s="24"/>
      <c r="K6" s="24"/>
      <c r="L6" s="8" t="s">
        <v>6</v>
      </c>
      <c r="M6" s="9" t="s">
        <v>7</v>
      </c>
      <c r="N6" s="8" t="s">
        <v>8</v>
      </c>
    </row>
    <row r="7" spans="3:14" x14ac:dyDescent="0.35">
      <c r="C7" s="24">
        <v>0</v>
      </c>
      <c r="D7" s="24"/>
      <c r="E7" s="4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10">
        <f>_xlfn.BITAND($C7,E$3)</f>
        <v>0</v>
      </c>
      <c r="M7" s="6" t="str">
        <f>IF(L7=E$3,"A","")</f>
        <v/>
      </c>
      <c r="N7" s="2" t="str">
        <f>IF(M7="A",((L7+1)*$E$2)/1000,"")</f>
        <v/>
      </c>
    </row>
    <row r="8" spans="3:14" x14ac:dyDescent="0.35">
      <c r="C8" s="24">
        <v>1</v>
      </c>
      <c r="D8" s="24"/>
      <c r="E8" s="4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1</v>
      </c>
      <c r="L8" s="10">
        <f t="shared" ref="L8:L71" si="0">_xlfn.BITAND($C8,E$3)</f>
        <v>1</v>
      </c>
      <c r="M8" s="6" t="str">
        <f t="shared" ref="M8:M71" si="1">IF(L8=E$3,"A","")</f>
        <v/>
      </c>
      <c r="N8" s="2" t="str">
        <f t="shared" ref="N8:N71" si="2">IF(M8="A",((L8+1)*$E$2)/1000,"")</f>
        <v/>
      </c>
    </row>
    <row r="9" spans="3:14" x14ac:dyDescent="0.35">
      <c r="C9" s="24">
        <v>2</v>
      </c>
      <c r="D9" s="24"/>
      <c r="E9" s="4">
        <v>0</v>
      </c>
      <c r="F9" s="5">
        <v>0</v>
      </c>
      <c r="G9" s="5">
        <v>0</v>
      </c>
      <c r="H9" s="5">
        <v>0</v>
      </c>
      <c r="I9" s="5">
        <v>0</v>
      </c>
      <c r="J9" s="5">
        <v>1</v>
      </c>
      <c r="K9" s="5">
        <v>0</v>
      </c>
      <c r="L9" s="10">
        <f t="shared" si="0"/>
        <v>2</v>
      </c>
      <c r="M9" s="6" t="str">
        <f t="shared" si="1"/>
        <v/>
      </c>
      <c r="N9" s="2" t="str">
        <f t="shared" si="2"/>
        <v/>
      </c>
    </row>
    <row r="10" spans="3:14" x14ac:dyDescent="0.35">
      <c r="C10" s="24">
        <v>3</v>
      </c>
      <c r="D10" s="24"/>
      <c r="E10" s="4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5">
        <v>1</v>
      </c>
      <c r="L10" s="10">
        <f t="shared" si="0"/>
        <v>3</v>
      </c>
      <c r="M10" s="6" t="str">
        <f t="shared" si="1"/>
        <v>A</v>
      </c>
      <c r="N10" s="2">
        <f t="shared" si="2"/>
        <v>3.1240000000000001</v>
      </c>
    </row>
    <row r="11" spans="3:14" x14ac:dyDescent="0.35">
      <c r="C11" s="24">
        <v>4</v>
      </c>
      <c r="D11" s="24"/>
      <c r="E11" s="4">
        <v>0</v>
      </c>
      <c r="F11" s="5">
        <v>0</v>
      </c>
      <c r="G11" s="5">
        <v>0</v>
      </c>
      <c r="H11" s="5">
        <v>0</v>
      </c>
      <c r="I11" s="5">
        <v>1</v>
      </c>
      <c r="J11" s="5">
        <v>0</v>
      </c>
      <c r="K11" s="5">
        <v>0</v>
      </c>
      <c r="L11" s="10">
        <f t="shared" si="0"/>
        <v>0</v>
      </c>
      <c r="M11" s="6" t="str">
        <f t="shared" si="1"/>
        <v/>
      </c>
      <c r="N11" s="2" t="str">
        <f t="shared" si="2"/>
        <v/>
      </c>
    </row>
    <row r="12" spans="3:14" x14ac:dyDescent="0.35">
      <c r="C12" s="24">
        <v>5</v>
      </c>
      <c r="D12" s="24"/>
      <c r="E12" s="4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5">
        <v>1</v>
      </c>
      <c r="L12" s="10">
        <f t="shared" si="0"/>
        <v>1</v>
      </c>
      <c r="M12" s="6" t="str">
        <f t="shared" si="1"/>
        <v/>
      </c>
      <c r="N12" s="2" t="str">
        <f t="shared" si="2"/>
        <v/>
      </c>
    </row>
    <row r="13" spans="3:14" x14ac:dyDescent="0.35">
      <c r="C13" s="24">
        <v>6</v>
      </c>
      <c r="D13" s="24"/>
      <c r="E13" s="4">
        <v>0</v>
      </c>
      <c r="F13" s="5">
        <v>0</v>
      </c>
      <c r="G13" s="5">
        <v>0</v>
      </c>
      <c r="H13" s="5">
        <v>0</v>
      </c>
      <c r="I13" s="5">
        <v>1</v>
      </c>
      <c r="J13" s="5">
        <v>1</v>
      </c>
      <c r="K13" s="5">
        <v>0</v>
      </c>
      <c r="L13" s="10">
        <f t="shared" si="0"/>
        <v>2</v>
      </c>
      <c r="M13" s="6" t="str">
        <f t="shared" si="1"/>
        <v/>
      </c>
      <c r="N13" s="2" t="str">
        <f t="shared" si="2"/>
        <v/>
      </c>
    </row>
    <row r="14" spans="3:14" x14ac:dyDescent="0.35">
      <c r="C14" s="24">
        <v>7</v>
      </c>
      <c r="D14" s="24"/>
      <c r="E14" s="4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5">
        <v>1</v>
      </c>
      <c r="L14" s="10">
        <f t="shared" si="0"/>
        <v>3</v>
      </c>
      <c r="M14" s="6" t="str">
        <f t="shared" si="1"/>
        <v>A</v>
      </c>
      <c r="N14" s="2">
        <f t="shared" si="2"/>
        <v>3.1240000000000001</v>
      </c>
    </row>
    <row r="15" spans="3:14" x14ac:dyDescent="0.35">
      <c r="C15" s="24">
        <v>8</v>
      </c>
      <c r="D15" s="24"/>
      <c r="E15" s="4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L15" s="10">
        <f t="shared" si="0"/>
        <v>0</v>
      </c>
      <c r="M15" s="6" t="str">
        <f t="shared" si="1"/>
        <v/>
      </c>
      <c r="N15" s="2" t="str">
        <f t="shared" si="2"/>
        <v/>
      </c>
    </row>
    <row r="16" spans="3:14" x14ac:dyDescent="0.35">
      <c r="C16" s="24">
        <v>9</v>
      </c>
      <c r="D16" s="24"/>
      <c r="E16" s="4">
        <v>0</v>
      </c>
      <c r="F16" s="5">
        <v>0</v>
      </c>
      <c r="G16" s="5">
        <v>0</v>
      </c>
      <c r="H16" s="5">
        <v>1</v>
      </c>
      <c r="I16" s="5">
        <v>0</v>
      </c>
      <c r="J16" s="5">
        <v>0</v>
      </c>
      <c r="K16" s="5">
        <v>1</v>
      </c>
      <c r="L16" s="10">
        <f t="shared" si="0"/>
        <v>1</v>
      </c>
      <c r="M16" s="6" t="str">
        <f t="shared" si="1"/>
        <v/>
      </c>
      <c r="N16" s="2" t="str">
        <f t="shared" si="2"/>
        <v/>
      </c>
    </row>
    <row r="17" spans="3:14" x14ac:dyDescent="0.35">
      <c r="C17" s="24">
        <v>10</v>
      </c>
      <c r="D17" s="24"/>
      <c r="E17" s="4">
        <v>0</v>
      </c>
      <c r="F17" s="5">
        <v>0</v>
      </c>
      <c r="G17" s="5">
        <v>0</v>
      </c>
      <c r="H17" s="5">
        <v>1</v>
      </c>
      <c r="I17" s="5">
        <v>0</v>
      </c>
      <c r="J17" s="5">
        <v>1</v>
      </c>
      <c r="K17" s="5">
        <v>0</v>
      </c>
      <c r="L17" s="10">
        <f t="shared" si="0"/>
        <v>2</v>
      </c>
      <c r="M17" s="6" t="str">
        <f t="shared" si="1"/>
        <v/>
      </c>
      <c r="N17" s="2" t="str">
        <f t="shared" si="2"/>
        <v/>
      </c>
    </row>
    <row r="18" spans="3:14" x14ac:dyDescent="0.35">
      <c r="C18" s="24">
        <v>11</v>
      </c>
      <c r="D18" s="24"/>
      <c r="E18" s="4">
        <v>0</v>
      </c>
      <c r="F18" s="5">
        <v>0</v>
      </c>
      <c r="G18" s="5">
        <v>0</v>
      </c>
      <c r="H18" s="5">
        <v>1</v>
      </c>
      <c r="I18" s="5">
        <v>0</v>
      </c>
      <c r="J18" s="5">
        <v>1</v>
      </c>
      <c r="K18" s="5">
        <v>1</v>
      </c>
      <c r="L18" s="10">
        <f t="shared" si="0"/>
        <v>3</v>
      </c>
      <c r="M18" s="6" t="str">
        <f t="shared" si="1"/>
        <v>A</v>
      </c>
      <c r="N18" s="2">
        <f t="shared" si="2"/>
        <v>3.1240000000000001</v>
      </c>
    </row>
    <row r="19" spans="3:14" x14ac:dyDescent="0.35">
      <c r="C19" s="24">
        <v>12</v>
      </c>
      <c r="D19" s="24"/>
      <c r="E19" s="4">
        <v>0</v>
      </c>
      <c r="F19" s="5">
        <v>0</v>
      </c>
      <c r="G19" s="5">
        <v>0</v>
      </c>
      <c r="H19" s="5">
        <v>1</v>
      </c>
      <c r="I19" s="5">
        <v>1</v>
      </c>
      <c r="J19" s="5">
        <v>0</v>
      </c>
      <c r="K19" s="5">
        <v>0</v>
      </c>
      <c r="L19" s="10">
        <f t="shared" si="0"/>
        <v>0</v>
      </c>
      <c r="M19" s="6" t="str">
        <f t="shared" si="1"/>
        <v/>
      </c>
      <c r="N19" s="2" t="str">
        <f t="shared" si="2"/>
        <v/>
      </c>
    </row>
    <row r="20" spans="3:14" x14ac:dyDescent="0.35">
      <c r="C20" s="24">
        <v>13</v>
      </c>
      <c r="D20" s="24"/>
      <c r="E20" s="4">
        <v>0</v>
      </c>
      <c r="F20" s="5">
        <v>0</v>
      </c>
      <c r="G20" s="5">
        <v>0</v>
      </c>
      <c r="H20" s="5">
        <v>1</v>
      </c>
      <c r="I20" s="5">
        <v>1</v>
      </c>
      <c r="J20" s="5">
        <v>0</v>
      </c>
      <c r="K20" s="5">
        <v>1</v>
      </c>
      <c r="L20" s="10">
        <f t="shared" si="0"/>
        <v>1</v>
      </c>
      <c r="M20" s="6" t="str">
        <f t="shared" si="1"/>
        <v/>
      </c>
      <c r="N20" s="2" t="str">
        <f t="shared" si="2"/>
        <v/>
      </c>
    </row>
    <row r="21" spans="3:14" x14ac:dyDescent="0.35">
      <c r="C21" s="24">
        <v>14</v>
      </c>
      <c r="D21" s="24"/>
      <c r="E21" s="4">
        <v>0</v>
      </c>
      <c r="F21" s="5">
        <v>0</v>
      </c>
      <c r="G21" s="5">
        <v>0</v>
      </c>
      <c r="H21" s="5">
        <v>1</v>
      </c>
      <c r="I21" s="5">
        <v>1</v>
      </c>
      <c r="J21" s="5">
        <v>1</v>
      </c>
      <c r="K21" s="5">
        <v>0</v>
      </c>
      <c r="L21" s="10">
        <f t="shared" si="0"/>
        <v>2</v>
      </c>
      <c r="M21" s="6" t="str">
        <f t="shared" si="1"/>
        <v/>
      </c>
      <c r="N21" s="2" t="str">
        <f t="shared" si="2"/>
        <v/>
      </c>
    </row>
    <row r="22" spans="3:14" x14ac:dyDescent="0.35">
      <c r="C22" s="24">
        <v>15</v>
      </c>
      <c r="D22" s="24"/>
      <c r="E22" s="4">
        <v>0</v>
      </c>
      <c r="F22" s="5">
        <v>0</v>
      </c>
      <c r="G22" s="5">
        <v>0</v>
      </c>
      <c r="H22" s="5">
        <v>1</v>
      </c>
      <c r="I22" s="5">
        <v>1</v>
      </c>
      <c r="J22" s="5">
        <v>1</v>
      </c>
      <c r="K22" s="5">
        <v>1</v>
      </c>
      <c r="L22" s="10">
        <f t="shared" si="0"/>
        <v>3</v>
      </c>
      <c r="M22" s="6" t="str">
        <f t="shared" si="1"/>
        <v>A</v>
      </c>
      <c r="N22" s="2">
        <f t="shared" si="2"/>
        <v>3.1240000000000001</v>
      </c>
    </row>
    <row r="23" spans="3:14" x14ac:dyDescent="0.35">
      <c r="C23" s="24">
        <v>16</v>
      </c>
      <c r="D23" s="24"/>
      <c r="E23" s="4">
        <v>0</v>
      </c>
      <c r="F23" s="5">
        <v>0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10">
        <f t="shared" si="0"/>
        <v>0</v>
      </c>
      <c r="M23" s="6" t="str">
        <f t="shared" si="1"/>
        <v/>
      </c>
      <c r="N23" s="2" t="str">
        <f t="shared" si="2"/>
        <v/>
      </c>
    </row>
    <row r="24" spans="3:14" x14ac:dyDescent="0.35">
      <c r="C24" s="24">
        <v>17</v>
      </c>
      <c r="D24" s="24"/>
      <c r="E24" s="4">
        <v>0</v>
      </c>
      <c r="F24" s="5">
        <v>0</v>
      </c>
      <c r="G24" s="5">
        <v>1</v>
      </c>
      <c r="H24" s="5">
        <v>0</v>
      </c>
      <c r="I24" s="5">
        <v>0</v>
      </c>
      <c r="J24" s="5">
        <v>0</v>
      </c>
      <c r="K24" s="5">
        <v>1</v>
      </c>
      <c r="L24" s="10">
        <f t="shared" si="0"/>
        <v>1</v>
      </c>
      <c r="M24" s="6" t="str">
        <f t="shared" si="1"/>
        <v/>
      </c>
      <c r="N24" s="2" t="str">
        <f t="shared" si="2"/>
        <v/>
      </c>
    </row>
    <row r="25" spans="3:14" x14ac:dyDescent="0.35">
      <c r="C25" s="24">
        <v>18</v>
      </c>
      <c r="D25" s="24"/>
      <c r="E25" s="4">
        <v>0</v>
      </c>
      <c r="F25" s="5">
        <v>0</v>
      </c>
      <c r="G25" s="5">
        <v>1</v>
      </c>
      <c r="H25" s="5">
        <v>0</v>
      </c>
      <c r="I25" s="5">
        <v>0</v>
      </c>
      <c r="J25" s="5">
        <v>1</v>
      </c>
      <c r="K25" s="5">
        <v>0</v>
      </c>
      <c r="L25" s="10">
        <f t="shared" si="0"/>
        <v>2</v>
      </c>
      <c r="M25" s="6" t="str">
        <f t="shared" si="1"/>
        <v/>
      </c>
      <c r="N25" s="2" t="str">
        <f t="shared" si="2"/>
        <v/>
      </c>
    </row>
    <row r="26" spans="3:14" x14ac:dyDescent="0.35">
      <c r="C26" s="24">
        <v>19</v>
      </c>
      <c r="D26" s="24"/>
      <c r="E26" s="4">
        <v>0</v>
      </c>
      <c r="F26" s="5">
        <v>0</v>
      </c>
      <c r="G26" s="5">
        <v>1</v>
      </c>
      <c r="H26" s="5">
        <v>0</v>
      </c>
      <c r="I26" s="5">
        <v>0</v>
      </c>
      <c r="J26" s="5">
        <v>1</v>
      </c>
      <c r="K26" s="5">
        <v>1</v>
      </c>
      <c r="L26" s="10">
        <f t="shared" si="0"/>
        <v>3</v>
      </c>
      <c r="M26" s="6" t="str">
        <f t="shared" si="1"/>
        <v>A</v>
      </c>
      <c r="N26" s="2">
        <f t="shared" si="2"/>
        <v>3.1240000000000001</v>
      </c>
    </row>
    <row r="27" spans="3:14" x14ac:dyDescent="0.35">
      <c r="C27" s="24">
        <v>20</v>
      </c>
      <c r="D27" s="24"/>
      <c r="E27" s="4">
        <v>0</v>
      </c>
      <c r="F27" s="5">
        <v>0</v>
      </c>
      <c r="G27" s="5">
        <v>1</v>
      </c>
      <c r="H27" s="5">
        <v>0</v>
      </c>
      <c r="I27" s="5">
        <v>1</v>
      </c>
      <c r="J27" s="5">
        <v>0</v>
      </c>
      <c r="K27" s="5">
        <v>0</v>
      </c>
      <c r="L27" s="10">
        <f t="shared" si="0"/>
        <v>0</v>
      </c>
      <c r="M27" s="6" t="str">
        <f t="shared" si="1"/>
        <v/>
      </c>
      <c r="N27" s="2" t="str">
        <f t="shared" si="2"/>
        <v/>
      </c>
    </row>
    <row r="28" spans="3:14" x14ac:dyDescent="0.35">
      <c r="C28" s="24">
        <v>21</v>
      </c>
      <c r="D28" s="24"/>
      <c r="E28" s="4">
        <v>0</v>
      </c>
      <c r="F28" s="5">
        <v>0</v>
      </c>
      <c r="G28" s="5">
        <v>1</v>
      </c>
      <c r="H28" s="5">
        <v>0</v>
      </c>
      <c r="I28" s="5">
        <v>1</v>
      </c>
      <c r="J28" s="5">
        <v>0</v>
      </c>
      <c r="K28" s="5">
        <v>1</v>
      </c>
      <c r="L28" s="10">
        <f t="shared" si="0"/>
        <v>1</v>
      </c>
      <c r="M28" s="6" t="str">
        <f t="shared" si="1"/>
        <v/>
      </c>
      <c r="N28" s="2" t="str">
        <f t="shared" si="2"/>
        <v/>
      </c>
    </row>
    <row r="29" spans="3:14" x14ac:dyDescent="0.35">
      <c r="C29" s="24">
        <v>22</v>
      </c>
      <c r="D29" s="24"/>
      <c r="E29" s="4">
        <v>0</v>
      </c>
      <c r="F29" s="5">
        <v>0</v>
      </c>
      <c r="G29" s="5">
        <v>1</v>
      </c>
      <c r="H29" s="5">
        <v>0</v>
      </c>
      <c r="I29" s="5">
        <v>1</v>
      </c>
      <c r="J29" s="5">
        <v>1</v>
      </c>
      <c r="K29" s="5">
        <v>0</v>
      </c>
      <c r="L29" s="10">
        <f t="shared" si="0"/>
        <v>2</v>
      </c>
      <c r="M29" s="6" t="str">
        <f t="shared" si="1"/>
        <v/>
      </c>
      <c r="N29" s="2" t="str">
        <f t="shared" si="2"/>
        <v/>
      </c>
    </row>
    <row r="30" spans="3:14" x14ac:dyDescent="0.35">
      <c r="C30" s="24">
        <v>23</v>
      </c>
      <c r="D30" s="24"/>
      <c r="E30" s="4">
        <v>0</v>
      </c>
      <c r="F30" s="5">
        <v>0</v>
      </c>
      <c r="G30" s="5">
        <v>1</v>
      </c>
      <c r="H30" s="5">
        <v>0</v>
      </c>
      <c r="I30" s="5">
        <v>1</v>
      </c>
      <c r="J30" s="5">
        <v>1</v>
      </c>
      <c r="K30" s="5">
        <v>1</v>
      </c>
      <c r="L30" s="10">
        <f t="shared" si="0"/>
        <v>3</v>
      </c>
      <c r="M30" s="6" t="str">
        <f t="shared" si="1"/>
        <v>A</v>
      </c>
      <c r="N30" s="2">
        <f t="shared" si="2"/>
        <v>3.1240000000000001</v>
      </c>
    </row>
    <row r="31" spans="3:14" x14ac:dyDescent="0.35">
      <c r="C31" s="24">
        <v>24</v>
      </c>
      <c r="D31" s="24"/>
      <c r="E31" s="4">
        <v>0</v>
      </c>
      <c r="F31" s="5">
        <v>0</v>
      </c>
      <c r="G31" s="5">
        <v>1</v>
      </c>
      <c r="H31" s="5">
        <v>1</v>
      </c>
      <c r="I31" s="5">
        <v>0</v>
      </c>
      <c r="J31" s="5">
        <v>0</v>
      </c>
      <c r="K31" s="5">
        <v>0</v>
      </c>
      <c r="L31" s="10">
        <f t="shared" si="0"/>
        <v>0</v>
      </c>
      <c r="M31" s="6" t="str">
        <f t="shared" si="1"/>
        <v/>
      </c>
      <c r="N31" s="2" t="str">
        <f t="shared" si="2"/>
        <v/>
      </c>
    </row>
    <row r="32" spans="3:14" x14ac:dyDescent="0.35">
      <c r="C32" s="24">
        <v>25</v>
      </c>
      <c r="D32" s="24"/>
      <c r="E32" s="4">
        <v>0</v>
      </c>
      <c r="F32" s="5">
        <v>0</v>
      </c>
      <c r="G32" s="5">
        <v>1</v>
      </c>
      <c r="H32" s="5">
        <v>1</v>
      </c>
      <c r="I32" s="5">
        <v>0</v>
      </c>
      <c r="J32" s="5">
        <v>0</v>
      </c>
      <c r="K32" s="5">
        <v>1</v>
      </c>
      <c r="L32" s="10">
        <f t="shared" si="0"/>
        <v>1</v>
      </c>
      <c r="M32" s="6" t="str">
        <f t="shared" si="1"/>
        <v/>
      </c>
      <c r="N32" s="2" t="str">
        <f t="shared" si="2"/>
        <v/>
      </c>
    </row>
    <row r="33" spans="3:14" x14ac:dyDescent="0.35">
      <c r="C33" s="24">
        <v>26</v>
      </c>
      <c r="D33" s="24"/>
      <c r="E33" s="4">
        <v>0</v>
      </c>
      <c r="F33" s="5">
        <v>0</v>
      </c>
      <c r="G33" s="5">
        <v>1</v>
      </c>
      <c r="H33" s="5">
        <v>1</v>
      </c>
      <c r="I33" s="5">
        <v>0</v>
      </c>
      <c r="J33" s="5">
        <v>1</v>
      </c>
      <c r="K33" s="5">
        <v>0</v>
      </c>
      <c r="L33" s="10">
        <f t="shared" si="0"/>
        <v>2</v>
      </c>
      <c r="M33" s="6" t="str">
        <f t="shared" si="1"/>
        <v/>
      </c>
      <c r="N33" s="2" t="str">
        <f t="shared" si="2"/>
        <v/>
      </c>
    </row>
    <row r="34" spans="3:14" x14ac:dyDescent="0.35">
      <c r="C34" s="24">
        <v>27</v>
      </c>
      <c r="D34" s="24"/>
      <c r="E34" s="4">
        <v>0</v>
      </c>
      <c r="F34" s="5">
        <v>0</v>
      </c>
      <c r="G34" s="5">
        <v>1</v>
      </c>
      <c r="H34" s="5">
        <v>1</v>
      </c>
      <c r="I34" s="5">
        <v>0</v>
      </c>
      <c r="J34" s="5">
        <v>1</v>
      </c>
      <c r="K34" s="5">
        <v>1</v>
      </c>
      <c r="L34" s="10">
        <f t="shared" si="0"/>
        <v>3</v>
      </c>
      <c r="M34" s="6" t="str">
        <f t="shared" si="1"/>
        <v>A</v>
      </c>
      <c r="N34" s="2">
        <f t="shared" si="2"/>
        <v>3.1240000000000001</v>
      </c>
    </row>
    <row r="35" spans="3:14" x14ac:dyDescent="0.35">
      <c r="C35" s="24">
        <v>28</v>
      </c>
      <c r="D35" s="24"/>
      <c r="E35" s="4">
        <v>0</v>
      </c>
      <c r="F35" s="5">
        <v>0</v>
      </c>
      <c r="G35" s="5">
        <v>1</v>
      </c>
      <c r="H35" s="5">
        <v>1</v>
      </c>
      <c r="I35" s="5">
        <v>1</v>
      </c>
      <c r="J35" s="5">
        <v>0</v>
      </c>
      <c r="K35" s="5">
        <v>0</v>
      </c>
      <c r="L35" s="10">
        <f t="shared" si="0"/>
        <v>0</v>
      </c>
      <c r="M35" s="6" t="str">
        <f t="shared" si="1"/>
        <v/>
      </c>
      <c r="N35" s="2" t="str">
        <f t="shared" si="2"/>
        <v/>
      </c>
    </row>
    <row r="36" spans="3:14" x14ac:dyDescent="0.35">
      <c r="C36" s="24">
        <v>29</v>
      </c>
      <c r="D36" s="24"/>
      <c r="E36" s="4">
        <v>0</v>
      </c>
      <c r="F36" s="5">
        <v>0</v>
      </c>
      <c r="G36" s="5">
        <v>1</v>
      </c>
      <c r="H36" s="5">
        <v>1</v>
      </c>
      <c r="I36" s="5">
        <v>1</v>
      </c>
      <c r="J36" s="5">
        <v>0</v>
      </c>
      <c r="K36" s="5">
        <v>1</v>
      </c>
      <c r="L36" s="10">
        <f t="shared" si="0"/>
        <v>1</v>
      </c>
      <c r="M36" s="6" t="str">
        <f t="shared" si="1"/>
        <v/>
      </c>
      <c r="N36" s="2" t="str">
        <f t="shared" si="2"/>
        <v/>
      </c>
    </row>
    <row r="37" spans="3:14" x14ac:dyDescent="0.35">
      <c r="C37" s="24">
        <v>30</v>
      </c>
      <c r="D37" s="24"/>
      <c r="E37" s="4">
        <v>0</v>
      </c>
      <c r="F37" s="5">
        <v>0</v>
      </c>
      <c r="G37" s="5">
        <v>1</v>
      </c>
      <c r="H37" s="5">
        <v>1</v>
      </c>
      <c r="I37" s="5">
        <v>1</v>
      </c>
      <c r="J37" s="5">
        <v>1</v>
      </c>
      <c r="K37" s="5">
        <v>0</v>
      </c>
      <c r="L37" s="10">
        <f t="shared" si="0"/>
        <v>2</v>
      </c>
      <c r="M37" s="6" t="str">
        <f t="shared" si="1"/>
        <v/>
      </c>
      <c r="N37" s="2" t="str">
        <f t="shared" si="2"/>
        <v/>
      </c>
    </row>
    <row r="38" spans="3:14" x14ac:dyDescent="0.35">
      <c r="C38" s="24">
        <v>31</v>
      </c>
      <c r="D38" s="24"/>
      <c r="E38" s="4">
        <v>0</v>
      </c>
      <c r="F38" s="5">
        <v>0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10">
        <f t="shared" si="0"/>
        <v>3</v>
      </c>
      <c r="M38" s="6" t="str">
        <f t="shared" si="1"/>
        <v>A</v>
      </c>
      <c r="N38" s="2">
        <f t="shared" si="2"/>
        <v>3.1240000000000001</v>
      </c>
    </row>
    <row r="39" spans="3:14" x14ac:dyDescent="0.35">
      <c r="C39" s="24">
        <v>32</v>
      </c>
      <c r="D39" s="24"/>
      <c r="E39" s="4">
        <v>0</v>
      </c>
      <c r="F39" s="5">
        <v>1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10">
        <f t="shared" si="0"/>
        <v>0</v>
      </c>
      <c r="M39" s="6" t="str">
        <f t="shared" si="1"/>
        <v/>
      </c>
      <c r="N39" s="2" t="str">
        <f t="shared" si="2"/>
        <v/>
      </c>
    </row>
    <row r="40" spans="3:14" x14ac:dyDescent="0.35">
      <c r="C40" s="24">
        <v>33</v>
      </c>
      <c r="D40" s="24"/>
      <c r="E40" s="4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5">
        <v>1</v>
      </c>
      <c r="L40" s="10">
        <f t="shared" si="0"/>
        <v>1</v>
      </c>
      <c r="M40" s="6" t="str">
        <f t="shared" si="1"/>
        <v/>
      </c>
      <c r="N40" s="2" t="str">
        <f t="shared" si="2"/>
        <v/>
      </c>
    </row>
    <row r="41" spans="3:14" x14ac:dyDescent="0.35">
      <c r="C41" s="24">
        <v>34</v>
      </c>
      <c r="D41" s="24"/>
      <c r="E41" s="4">
        <v>0</v>
      </c>
      <c r="F41" s="5">
        <v>1</v>
      </c>
      <c r="G41" s="5">
        <v>0</v>
      </c>
      <c r="H41" s="5">
        <v>0</v>
      </c>
      <c r="I41" s="5">
        <v>0</v>
      </c>
      <c r="J41" s="5">
        <v>1</v>
      </c>
      <c r="K41" s="5">
        <v>0</v>
      </c>
      <c r="L41" s="10">
        <f t="shared" si="0"/>
        <v>2</v>
      </c>
      <c r="M41" s="6" t="str">
        <f t="shared" si="1"/>
        <v/>
      </c>
      <c r="N41" s="2" t="str">
        <f t="shared" si="2"/>
        <v/>
      </c>
    </row>
    <row r="42" spans="3:14" x14ac:dyDescent="0.35">
      <c r="C42" s="24">
        <v>35</v>
      </c>
      <c r="D42" s="24"/>
      <c r="E42" s="4">
        <v>0</v>
      </c>
      <c r="F42" s="5">
        <v>1</v>
      </c>
      <c r="G42" s="5">
        <v>0</v>
      </c>
      <c r="H42" s="5">
        <v>0</v>
      </c>
      <c r="I42" s="5">
        <v>0</v>
      </c>
      <c r="J42" s="5">
        <v>1</v>
      </c>
      <c r="K42" s="5">
        <v>1</v>
      </c>
      <c r="L42" s="10">
        <f t="shared" si="0"/>
        <v>3</v>
      </c>
      <c r="M42" s="6" t="str">
        <f t="shared" si="1"/>
        <v>A</v>
      </c>
      <c r="N42" s="2">
        <f t="shared" si="2"/>
        <v>3.1240000000000001</v>
      </c>
    </row>
    <row r="43" spans="3:14" x14ac:dyDescent="0.35">
      <c r="C43" s="24">
        <v>36</v>
      </c>
      <c r="D43" s="24"/>
      <c r="E43" s="4">
        <v>0</v>
      </c>
      <c r="F43" s="5">
        <v>1</v>
      </c>
      <c r="G43" s="5">
        <v>0</v>
      </c>
      <c r="H43" s="5">
        <v>0</v>
      </c>
      <c r="I43" s="5">
        <v>1</v>
      </c>
      <c r="J43" s="5">
        <v>0</v>
      </c>
      <c r="K43" s="5">
        <v>0</v>
      </c>
      <c r="L43" s="10">
        <f t="shared" si="0"/>
        <v>0</v>
      </c>
      <c r="M43" s="6" t="str">
        <f t="shared" si="1"/>
        <v/>
      </c>
      <c r="N43" s="2" t="str">
        <f t="shared" si="2"/>
        <v/>
      </c>
    </row>
    <row r="44" spans="3:14" x14ac:dyDescent="0.35">
      <c r="C44" s="24">
        <v>37</v>
      </c>
      <c r="D44" s="24"/>
      <c r="E44" s="4">
        <v>0</v>
      </c>
      <c r="F44" s="5">
        <v>1</v>
      </c>
      <c r="G44" s="5">
        <v>0</v>
      </c>
      <c r="H44" s="5">
        <v>0</v>
      </c>
      <c r="I44" s="5">
        <v>1</v>
      </c>
      <c r="J44" s="5">
        <v>0</v>
      </c>
      <c r="K44" s="5">
        <v>1</v>
      </c>
      <c r="L44" s="10">
        <f t="shared" si="0"/>
        <v>1</v>
      </c>
      <c r="M44" s="6" t="str">
        <f t="shared" si="1"/>
        <v/>
      </c>
      <c r="N44" s="2" t="str">
        <f t="shared" si="2"/>
        <v/>
      </c>
    </row>
    <row r="45" spans="3:14" x14ac:dyDescent="0.35">
      <c r="C45" s="24">
        <v>38</v>
      </c>
      <c r="D45" s="24"/>
      <c r="E45" s="4">
        <v>0</v>
      </c>
      <c r="F45" s="5">
        <v>1</v>
      </c>
      <c r="G45" s="5">
        <v>0</v>
      </c>
      <c r="H45" s="5">
        <v>0</v>
      </c>
      <c r="I45" s="5">
        <v>1</v>
      </c>
      <c r="J45" s="5">
        <v>1</v>
      </c>
      <c r="K45" s="5">
        <v>0</v>
      </c>
      <c r="L45" s="10">
        <f t="shared" si="0"/>
        <v>2</v>
      </c>
      <c r="M45" s="6" t="str">
        <f t="shared" si="1"/>
        <v/>
      </c>
      <c r="N45" s="2" t="str">
        <f t="shared" si="2"/>
        <v/>
      </c>
    </row>
    <row r="46" spans="3:14" x14ac:dyDescent="0.35">
      <c r="C46" s="24">
        <v>39</v>
      </c>
      <c r="D46" s="24"/>
      <c r="E46" s="4">
        <v>0</v>
      </c>
      <c r="F46" s="5">
        <v>1</v>
      </c>
      <c r="G46" s="5">
        <v>0</v>
      </c>
      <c r="H46" s="5">
        <v>0</v>
      </c>
      <c r="I46" s="5">
        <v>1</v>
      </c>
      <c r="J46" s="5">
        <v>1</v>
      </c>
      <c r="K46" s="5">
        <v>1</v>
      </c>
      <c r="L46" s="10">
        <f t="shared" si="0"/>
        <v>3</v>
      </c>
      <c r="M46" s="6" t="str">
        <f t="shared" si="1"/>
        <v>A</v>
      </c>
      <c r="N46" s="2">
        <f t="shared" si="2"/>
        <v>3.1240000000000001</v>
      </c>
    </row>
    <row r="47" spans="3:14" x14ac:dyDescent="0.35">
      <c r="C47" s="24">
        <v>40</v>
      </c>
      <c r="D47" s="24"/>
      <c r="E47" s="4">
        <v>0</v>
      </c>
      <c r="F47" s="5">
        <v>1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10">
        <f t="shared" si="0"/>
        <v>0</v>
      </c>
      <c r="M47" s="6" t="str">
        <f t="shared" si="1"/>
        <v/>
      </c>
      <c r="N47" s="2" t="str">
        <f t="shared" si="2"/>
        <v/>
      </c>
    </row>
    <row r="48" spans="3:14" x14ac:dyDescent="0.35">
      <c r="C48" s="24">
        <v>41</v>
      </c>
      <c r="D48" s="24"/>
      <c r="E48" s="4">
        <v>0</v>
      </c>
      <c r="F48" s="5">
        <v>1</v>
      </c>
      <c r="G48" s="5">
        <v>0</v>
      </c>
      <c r="H48" s="5">
        <v>1</v>
      </c>
      <c r="I48" s="5">
        <v>0</v>
      </c>
      <c r="J48" s="5">
        <v>0</v>
      </c>
      <c r="K48" s="5">
        <v>1</v>
      </c>
      <c r="L48" s="10">
        <f t="shared" si="0"/>
        <v>1</v>
      </c>
      <c r="M48" s="6" t="str">
        <f t="shared" si="1"/>
        <v/>
      </c>
      <c r="N48" s="2" t="str">
        <f t="shared" si="2"/>
        <v/>
      </c>
    </row>
    <row r="49" spans="3:14" x14ac:dyDescent="0.35">
      <c r="C49" s="24">
        <v>42</v>
      </c>
      <c r="D49" s="24"/>
      <c r="E49" s="4">
        <v>0</v>
      </c>
      <c r="F49" s="5">
        <v>1</v>
      </c>
      <c r="G49" s="5">
        <v>0</v>
      </c>
      <c r="H49" s="5">
        <v>1</v>
      </c>
      <c r="I49" s="5">
        <v>0</v>
      </c>
      <c r="J49" s="5">
        <v>1</v>
      </c>
      <c r="K49" s="5">
        <v>0</v>
      </c>
      <c r="L49" s="10">
        <f t="shared" si="0"/>
        <v>2</v>
      </c>
      <c r="M49" s="6" t="str">
        <f t="shared" si="1"/>
        <v/>
      </c>
      <c r="N49" s="2" t="str">
        <f t="shared" si="2"/>
        <v/>
      </c>
    </row>
    <row r="50" spans="3:14" x14ac:dyDescent="0.35">
      <c r="C50" s="24">
        <v>43</v>
      </c>
      <c r="D50" s="24"/>
      <c r="E50" s="4">
        <v>0</v>
      </c>
      <c r="F50" s="5">
        <v>1</v>
      </c>
      <c r="G50" s="5">
        <v>0</v>
      </c>
      <c r="H50" s="5">
        <v>1</v>
      </c>
      <c r="I50" s="5">
        <v>0</v>
      </c>
      <c r="J50" s="5">
        <v>1</v>
      </c>
      <c r="K50" s="5">
        <v>1</v>
      </c>
      <c r="L50" s="10">
        <f t="shared" si="0"/>
        <v>3</v>
      </c>
      <c r="M50" s="6" t="str">
        <f t="shared" si="1"/>
        <v>A</v>
      </c>
      <c r="N50" s="2">
        <f t="shared" si="2"/>
        <v>3.1240000000000001</v>
      </c>
    </row>
    <row r="51" spans="3:14" x14ac:dyDescent="0.35">
      <c r="C51" s="24">
        <v>44</v>
      </c>
      <c r="D51" s="24"/>
      <c r="E51" s="4">
        <v>0</v>
      </c>
      <c r="F51" s="5">
        <v>1</v>
      </c>
      <c r="G51" s="5">
        <v>0</v>
      </c>
      <c r="H51" s="5">
        <v>1</v>
      </c>
      <c r="I51" s="5">
        <v>1</v>
      </c>
      <c r="J51" s="5">
        <v>0</v>
      </c>
      <c r="K51" s="5">
        <v>0</v>
      </c>
      <c r="L51" s="10">
        <f t="shared" si="0"/>
        <v>0</v>
      </c>
      <c r="M51" s="6" t="str">
        <f t="shared" si="1"/>
        <v/>
      </c>
      <c r="N51" s="2" t="str">
        <f t="shared" si="2"/>
        <v/>
      </c>
    </row>
    <row r="52" spans="3:14" x14ac:dyDescent="0.35">
      <c r="C52" s="24">
        <v>45</v>
      </c>
      <c r="D52" s="24"/>
      <c r="E52" s="4">
        <v>0</v>
      </c>
      <c r="F52" s="5">
        <v>1</v>
      </c>
      <c r="G52" s="5">
        <v>0</v>
      </c>
      <c r="H52" s="5">
        <v>1</v>
      </c>
      <c r="I52" s="5">
        <v>1</v>
      </c>
      <c r="J52" s="5">
        <v>0</v>
      </c>
      <c r="K52" s="5">
        <v>1</v>
      </c>
      <c r="L52" s="10">
        <f t="shared" si="0"/>
        <v>1</v>
      </c>
      <c r="M52" s="6" t="str">
        <f t="shared" si="1"/>
        <v/>
      </c>
      <c r="N52" s="2" t="str">
        <f t="shared" si="2"/>
        <v/>
      </c>
    </row>
    <row r="53" spans="3:14" x14ac:dyDescent="0.35">
      <c r="C53" s="24">
        <v>46</v>
      </c>
      <c r="D53" s="24"/>
      <c r="E53" s="4">
        <v>0</v>
      </c>
      <c r="F53" s="5">
        <v>1</v>
      </c>
      <c r="G53" s="5">
        <v>0</v>
      </c>
      <c r="H53" s="5">
        <v>1</v>
      </c>
      <c r="I53" s="5">
        <v>1</v>
      </c>
      <c r="J53" s="5">
        <v>1</v>
      </c>
      <c r="K53" s="5">
        <v>0</v>
      </c>
      <c r="L53" s="10">
        <f t="shared" si="0"/>
        <v>2</v>
      </c>
      <c r="M53" s="6" t="str">
        <f t="shared" si="1"/>
        <v/>
      </c>
      <c r="N53" s="2" t="str">
        <f t="shared" si="2"/>
        <v/>
      </c>
    </row>
    <row r="54" spans="3:14" x14ac:dyDescent="0.35">
      <c r="C54" s="24">
        <v>47</v>
      </c>
      <c r="D54" s="24"/>
      <c r="E54" s="4">
        <v>0</v>
      </c>
      <c r="F54" s="5">
        <v>1</v>
      </c>
      <c r="G54" s="5">
        <v>0</v>
      </c>
      <c r="H54" s="5">
        <v>1</v>
      </c>
      <c r="I54" s="5">
        <v>1</v>
      </c>
      <c r="J54" s="5">
        <v>1</v>
      </c>
      <c r="K54" s="5">
        <v>1</v>
      </c>
      <c r="L54" s="10">
        <f t="shared" si="0"/>
        <v>3</v>
      </c>
      <c r="M54" s="6" t="str">
        <f t="shared" si="1"/>
        <v>A</v>
      </c>
      <c r="N54" s="2">
        <f t="shared" si="2"/>
        <v>3.1240000000000001</v>
      </c>
    </row>
    <row r="55" spans="3:14" x14ac:dyDescent="0.35">
      <c r="C55" s="24">
        <v>48</v>
      </c>
      <c r="D55" s="24"/>
      <c r="E55" s="4">
        <v>0</v>
      </c>
      <c r="F55" s="5">
        <v>1</v>
      </c>
      <c r="G55" s="5">
        <v>1</v>
      </c>
      <c r="H55" s="5">
        <v>0</v>
      </c>
      <c r="I55" s="5">
        <v>0</v>
      </c>
      <c r="J55" s="5">
        <v>0</v>
      </c>
      <c r="K55" s="5">
        <v>0</v>
      </c>
      <c r="L55" s="10">
        <f t="shared" si="0"/>
        <v>0</v>
      </c>
      <c r="M55" s="6" t="str">
        <f t="shared" si="1"/>
        <v/>
      </c>
      <c r="N55" s="2" t="str">
        <f t="shared" si="2"/>
        <v/>
      </c>
    </row>
    <row r="56" spans="3:14" x14ac:dyDescent="0.35">
      <c r="C56" s="24">
        <v>49</v>
      </c>
      <c r="D56" s="24"/>
      <c r="E56" s="4">
        <v>0</v>
      </c>
      <c r="F56" s="5">
        <v>1</v>
      </c>
      <c r="G56" s="5">
        <v>1</v>
      </c>
      <c r="H56" s="5">
        <v>0</v>
      </c>
      <c r="I56" s="5">
        <v>0</v>
      </c>
      <c r="J56" s="5">
        <v>0</v>
      </c>
      <c r="K56" s="5">
        <v>1</v>
      </c>
      <c r="L56" s="10">
        <f t="shared" si="0"/>
        <v>1</v>
      </c>
      <c r="M56" s="6" t="str">
        <f t="shared" si="1"/>
        <v/>
      </c>
      <c r="N56" s="2" t="str">
        <f t="shared" si="2"/>
        <v/>
      </c>
    </row>
    <row r="57" spans="3:14" x14ac:dyDescent="0.35">
      <c r="C57" s="24">
        <v>50</v>
      </c>
      <c r="D57" s="24"/>
      <c r="E57" s="4">
        <v>0</v>
      </c>
      <c r="F57" s="5">
        <v>1</v>
      </c>
      <c r="G57" s="5">
        <v>1</v>
      </c>
      <c r="H57" s="5">
        <v>0</v>
      </c>
      <c r="I57" s="5">
        <v>0</v>
      </c>
      <c r="J57" s="5">
        <v>1</v>
      </c>
      <c r="K57" s="5">
        <v>0</v>
      </c>
      <c r="L57" s="10">
        <f t="shared" si="0"/>
        <v>2</v>
      </c>
      <c r="M57" s="6" t="str">
        <f t="shared" si="1"/>
        <v/>
      </c>
      <c r="N57" s="2" t="str">
        <f t="shared" si="2"/>
        <v/>
      </c>
    </row>
    <row r="58" spans="3:14" x14ac:dyDescent="0.35">
      <c r="C58" s="24">
        <v>51</v>
      </c>
      <c r="D58" s="24"/>
      <c r="E58" s="4">
        <v>0</v>
      </c>
      <c r="F58" s="5">
        <v>1</v>
      </c>
      <c r="G58" s="5">
        <v>1</v>
      </c>
      <c r="H58" s="5">
        <v>0</v>
      </c>
      <c r="I58" s="5">
        <v>0</v>
      </c>
      <c r="J58" s="5">
        <v>1</v>
      </c>
      <c r="K58" s="5">
        <v>1</v>
      </c>
      <c r="L58" s="10">
        <f t="shared" si="0"/>
        <v>3</v>
      </c>
      <c r="M58" s="6" t="str">
        <f t="shared" si="1"/>
        <v>A</v>
      </c>
      <c r="N58" s="2">
        <f t="shared" si="2"/>
        <v>3.1240000000000001</v>
      </c>
    </row>
    <row r="59" spans="3:14" x14ac:dyDescent="0.35">
      <c r="C59" s="24">
        <v>52</v>
      </c>
      <c r="D59" s="24"/>
      <c r="E59" s="4">
        <v>0</v>
      </c>
      <c r="F59" s="5">
        <v>1</v>
      </c>
      <c r="G59" s="5">
        <v>1</v>
      </c>
      <c r="H59" s="5">
        <v>0</v>
      </c>
      <c r="I59" s="5">
        <v>1</v>
      </c>
      <c r="J59" s="5">
        <v>0</v>
      </c>
      <c r="K59" s="5">
        <v>0</v>
      </c>
      <c r="L59" s="10">
        <f t="shared" si="0"/>
        <v>0</v>
      </c>
      <c r="M59" s="6" t="str">
        <f t="shared" si="1"/>
        <v/>
      </c>
      <c r="N59" s="2" t="str">
        <f t="shared" si="2"/>
        <v/>
      </c>
    </row>
    <row r="60" spans="3:14" x14ac:dyDescent="0.35">
      <c r="C60" s="24">
        <v>53</v>
      </c>
      <c r="D60" s="24"/>
      <c r="E60" s="4">
        <v>0</v>
      </c>
      <c r="F60" s="5">
        <v>1</v>
      </c>
      <c r="G60" s="5">
        <v>1</v>
      </c>
      <c r="H60" s="5">
        <v>0</v>
      </c>
      <c r="I60" s="5">
        <v>1</v>
      </c>
      <c r="J60" s="5">
        <v>0</v>
      </c>
      <c r="K60" s="5">
        <v>1</v>
      </c>
      <c r="L60" s="10">
        <f t="shared" si="0"/>
        <v>1</v>
      </c>
      <c r="M60" s="6" t="str">
        <f t="shared" si="1"/>
        <v/>
      </c>
      <c r="N60" s="2" t="str">
        <f t="shared" si="2"/>
        <v/>
      </c>
    </row>
    <row r="61" spans="3:14" x14ac:dyDescent="0.35">
      <c r="C61" s="24">
        <v>54</v>
      </c>
      <c r="D61" s="24"/>
      <c r="E61" s="4">
        <v>0</v>
      </c>
      <c r="F61" s="5">
        <v>1</v>
      </c>
      <c r="G61" s="5">
        <v>1</v>
      </c>
      <c r="H61" s="5">
        <v>0</v>
      </c>
      <c r="I61" s="5">
        <v>1</v>
      </c>
      <c r="J61" s="5">
        <v>1</v>
      </c>
      <c r="K61" s="5">
        <v>0</v>
      </c>
      <c r="L61" s="10">
        <f t="shared" si="0"/>
        <v>2</v>
      </c>
      <c r="M61" s="6" t="str">
        <f t="shared" si="1"/>
        <v/>
      </c>
      <c r="N61" s="2" t="str">
        <f t="shared" si="2"/>
        <v/>
      </c>
    </row>
    <row r="62" spans="3:14" x14ac:dyDescent="0.35">
      <c r="C62" s="24">
        <v>55</v>
      </c>
      <c r="D62" s="24"/>
      <c r="E62" s="4">
        <v>0</v>
      </c>
      <c r="F62" s="5">
        <v>1</v>
      </c>
      <c r="G62" s="5">
        <v>1</v>
      </c>
      <c r="H62" s="5">
        <v>0</v>
      </c>
      <c r="I62" s="5">
        <v>1</v>
      </c>
      <c r="J62" s="5">
        <v>1</v>
      </c>
      <c r="K62" s="5">
        <v>1</v>
      </c>
      <c r="L62" s="10">
        <f t="shared" si="0"/>
        <v>3</v>
      </c>
      <c r="M62" s="6" t="str">
        <f t="shared" si="1"/>
        <v>A</v>
      </c>
      <c r="N62" s="2">
        <f t="shared" si="2"/>
        <v>3.1240000000000001</v>
      </c>
    </row>
    <row r="63" spans="3:14" x14ac:dyDescent="0.35">
      <c r="C63" s="24">
        <v>56</v>
      </c>
      <c r="D63" s="24"/>
      <c r="E63" s="4">
        <v>0</v>
      </c>
      <c r="F63" s="5">
        <v>1</v>
      </c>
      <c r="G63" s="5">
        <v>1</v>
      </c>
      <c r="H63" s="5">
        <v>1</v>
      </c>
      <c r="I63" s="5">
        <v>0</v>
      </c>
      <c r="J63" s="5">
        <v>0</v>
      </c>
      <c r="K63" s="5">
        <v>0</v>
      </c>
      <c r="L63" s="10">
        <f t="shared" si="0"/>
        <v>0</v>
      </c>
      <c r="M63" s="6" t="str">
        <f t="shared" si="1"/>
        <v/>
      </c>
      <c r="N63" s="2" t="str">
        <f t="shared" si="2"/>
        <v/>
      </c>
    </row>
    <row r="64" spans="3:14" x14ac:dyDescent="0.35">
      <c r="C64" s="24">
        <v>57</v>
      </c>
      <c r="D64" s="24"/>
      <c r="E64" s="4">
        <v>0</v>
      </c>
      <c r="F64" s="5">
        <v>1</v>
      </c>
      <c r="G64" s="5">
        <v>1</v>
      </c>
      <c r="H64" s="5">
        <v>1</v>
      </c>
      <c r="I64" s="5">
        <v>0</v>
      </c>
      <c r="J64" s="5">
        <v>0</v>
      </c>
      <c r="K64" s="5">
        <v>1</v>
      </c>
      <c r="L64" s="10">
        <f t="shared" si="0"/>
        <v>1</v>
      </c>
      <c r="M64" s="6" t="str">
        <f t="shared" si="1"/>
        <v/>
      </c>
      <c r="N64" s="2" t="str">
        <f t="shared" si="2"/>
        <v/>
      </c>
    </row>
    <row r="65" spans="3:14" x14ac:dyDescent="0.35">
      <c r="C65" s="24">
        <v>58</v>
      </c>
      <c r="D65" s="24"/>
      <c r="E65" s="4">
        <v>0</v>
      </c>
      <c r="F65" s="5">
        <v>1</v>
      </c>
      <c r="G65" s="5">
        <v>1</v>
      </c>
      <c r="H65" s="5">
        <v>1</v>
      </c>
      <c r="I65" s="5">
        <v>0</v>
      </c>
      <c r="J65" s="5">
        <v>1</v>
      </c>
      <c r="K65" s="5">
        <v>0</v>
      </c>
      <c r="L65" s="10">
        <f t="shared" si="0"/>
        <v>2</v>
      </c>
      <c r="M65" s="6" t="str">
        <f t="shared" si="1"/>
        <v/>
      </c>
      <c r="N65" s="2" t="str">
        <f t="shared" si="2"/>
        <v/>
      </c>
    </row>
    <row r="66" spans="3:14" x14ac:dyDescent="0.35">
      <c r="C66" s="24">
        <v>59</v>
      </c>
      <c r="D66" s="24"/>
      <c r="E66" s="4">
        <v>0</v>
      </c>
      <c r="F66" s="5">
        <v>1</v>
      </c>
      <c r="G66" s="5">
        <v>1</v>
      </c>
      <c r="H66" s="5">
        <v>1</v>
      </c>
      <c r="I66" s="5">
        <v>0</v>
      </c>
      <c r="J66" s="5">
        <v>1</v>
      </c>
      <c r="K66" s="5">
        <v>1</v>
      </c>
      <c r="L66" s="10">
        <f t="shared" si="0"/>
        <v>3</v>
      </c>
      <c r="M66" s="6" t="str">
        <f t="shared" si="1"/>
        <v>A</v>
      </c>
      <c r="N66" s="2">
        <f t="shared" si="2"/>
        <v>3.1240000000000001</v>
      </c>
    </row>
    <row r="67" spans="3:14" x14ac:dyDescent="0.35">
      <c r="C67" s="24">
        <v>60</v>
      </c>
      <c r="D67" s="24"/>
      <c r="E67" s="4">
        <v>0</v>
      </c>
      <c r="F67" s="5">
        <v>1</v>
      </c>
      <c r="G67" s="5">
        <v>1</v>
      </c>
      <c r="H67" s="5">
        <v>1</v>
      </c>
      <c r="I67" s="5">
        <v>1</v>
      </c>
      <c r="J67" s="5">
        <v>0</v>
      </c>
      <c r="K67" s="5">
        <v>0</v>
      </c>
      <c r="L67" s="10">
        <f t="shared" si="0"/>
        <v>0</v>
      </c>
      <c r="M67" s="6" t="str">
        <f t="shared" si="1"/>
        <v/>
      </c>
      <c r="N67" s="2" t="str">
        <f t="shared" si="2"/>
        <v/>
      </c>
    </row>
    <row r="68" spans="3:14" x14ac:dyDescent="0.35">
      <c r="C68" s="24">
        <v>61</v>
      </c>
      <c r="D68" s="24"/>
      <c r="E68" s="4">
        <v>0</v>
      </c>
      <c r="F68" s="5">
        <v>1</v>
      </c>
      <c r="G68" s="5">
        <v>1</v>
      </c>
      <c r="H68" s="5">
        <v>1</v>
      </c>
      <c r="I68" s="5">
        <v>1</v>
      </c>
      <c r="J68" s="5">
        <v>0</v>
      </c>
      <c r="K68" s="5">
        <v>1</v>
      </c>
      <c r="L68" s="10">
        <f t="shared" si="0"/>
        <v>1</v>
      </c>
      <c r="M68" s="6" t="str">
        <f t="shared" si="1"/>
        <v/>
      </c>
      <c r="N68" s="2" t="str">
        <f t="shared" si="2"/>
        <v/>
      </c>
    </row>
    <row r="69" spans="3:14" x14ac:dyDescent="0.35">
      <c r="C69" s="24">
        <v>62</v>
      </c>
      <c r="D69" s="24"/>
      <c r="E69" s="4">
        <v>0</v>
      </c>
      <c r="F69" s="5">
        <v>1</v>
      </c>
      <c r="G69" s="5">
        <v>1</v>
      </c>
      <c r="H69" s="5">
        <v>1</v>
      </c>
      <c r="I69" s="5">
        <v>1</v>
      </c>
      <c r="J69" s="5">
        <v>1</v>
      </c>
      <c r="K69" s="5">
        <v>0</v>
      </c>
      <c r="L69" s="10">
        <f t="shared" si="0"/>
        <v>2</v>
      </c>
      <c r="M69" s="6" t="str">
        <f t="shared" si="1"/>
        <v/>
      </c>
      <c r="N69" s="2" t="str">
        <f t="shared" si="2"/>
        <v/>
      </c>
    </row>
    <row r="70" spans="3:14" x14ac:dyDescent="0.35">
      <c r="C70" s="24">
        <v>63</v>
      </c>
      <c r="D70" s="24"/>
      <c r="E70" s="4">
        <v>0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5">
        <v>1</v>
      </c>
      <c r="L70" s="10">
        <f t="shared" si="0"/>
        <v>3</v>
      </c>
      <c r="M70" s="6" t="str">
        <f t="shared" si="1"/>
        <v>A</v>
      </c>
      <c r="N70" s="2">
        <f t="shared" si="2"/>
        <v>3.1240000000000001</v>
      </c>
    </row>
    <row r="71" spans="3:14" x14ac:dyDescent="0.35">
      <c r="C71" s="24">
        <v>64</v>
      </c>
      <c r="D71" s="24"/>
      <c r="E71" s="4">
        <v>1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10">
        <f t="shared" si="0"/>
        <v>0</v>
      </c>
      <c r="M71" s="6" t="str">
        <f t="shared" si="1"/>
        <v/>
      </c>
      <c r="N71" s="2" t="str">
        <f t="shared" si="2"/>
        <v/>
      </c>
    </row>
    <row r="72" spans="3:14" x14ac:dyDescent="0.35">
      <c r="C72" s="24">
        <v>65</v>
      </c>
      <c r="D72" s="24"/>
      <c r="E72" s="4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1</v>
      </c>
      <c r="L72" s="10">
        <f t="shared" ref="L72:L134" si="3">_xlfn.BITAND($C72,E$3)</f>
        <v>1</v>
      </c>
      <c r="M72" s="6" t="str">
        <f t="shared" ref="M72:M134" si="4">IF(L72=E$3,"A","")</f>
        <v/>
      </c>
      <c r="N72" s="2" t="str">
        <f t="shared" ref="N72:N134" si="5">IF(M72="A",((L72+1)*$E$2)/1000,"")</f>
        <v/>
      </c>
    </row>
    <row r="73" spans="3:14" x14ac:dyDescent="0.35">
      <c r="C73" s="24">
        <v>66</v>
      </c>
      <c r="D73" s="24"/>
      <c r="E73" s="4">
        <v>1</v>
      </c>
      <c r="F73" s="5">
        <v>0</v>
      </c>
      <c r="G73" s="5">
        <v>0</v>
      </c>
      <c r="H73" s="5">
        <v>0</v>
      </c>
      <c r="I73" s="5">
        <v>0</v>
      </c>
      <c r="J73" s="5">
        <v>1</v>
      </c>
      <c r="K73" s="5">
        <v>0</v>
      </c>
      <c r="L73" s="10">
        <f t="shared" si="3"/>
        <v>2</v>
      </c>
      <c r="M73" s="6" t="str">
        <f t="shared" si="4"/>
        <v/>
      </c>
      <c r="N73" s="2" t="str">
        <f t="shared" si="5"/>
        <v/>
      </c>
    </row>
    <row r="74" spans="3:14" x14ac:dyDescent="0.35">
      <c r="C74" s="24">
        <v>67</v>
      </c>
      <c r="D74" s="24"/>
      <c r="E74" s="4">
        <v>1</v>
      </c>
      <c r="F74" s="5">
        <v>0</v>
      </c>
      <c r="G74" s="5">
        <v>0</v>
      </c>
      <c r="H74" s="5">
        <v>0</v>
      </c>
      <c r="I74" s="5">
        <v>0</v>
      </c>
      <c r="J74" s="5">
        <v>1</v>
      </c>
      <c r="K74" s="5">
        <v>1</v>
      </c>
      <c r="L74" s="10">
        <f t="shared" si="3"/>
        <v>3</v>
      </c>
      <c r="M74" s="6" t="str">
        <f t="shared" si="4"/>
        <v>A</v>
      </c>
      <c r="N74" s="2">
        <f t="shared" si="5"/>
        <v>3.1240000000000001</v>
      </c>
    </row>
    <row r="75" spans="3:14" x14ac:dyDescent="0.35">
      <c r="C75" s="24">
        <v>68</v>
      </c>
      <c r="D75" s="24"/>
      <c r="E75" s="4">
        <v>1</v>
      </c>
      <c r="F75" s="5">
        <v>0</v>
      </c>
      <c r="G75" s="5">
        <v>0</v>
      </c>
      <c r="H75" s="5">
        <v>0</v>
      </c>
      <c r="I75" s="5">
        <v>1</v>
      </c>
      <c r="J75" s="5">
        <v>0</v>
      </c>
      <c r="K75" s="5">
        <v>0</v>
      </c>
      <c r="L75" s="10">
        <f t="shared" si="3"/>
        <v>0</v>
      </c>
      <c r="M75" s="6" t="str">
        <f t="shared" si="4"/>
        <v/>
      </c>
      <c r="N75" s="2" t="str">
        <f t="shared" si="5"/>
        <v/>
      </c>
    </row>
    <row r="76" spans="3:14" x14ac:dyDescent="0.35">
      <c r="C76" s="24">
        <v>69</v>
      </c>
      <c r="D76" s="24"/>
      <c r="E76" s="4">
        <v>1</v>
      </c>
      <c r="F76" s="5">
        <v>0</v>
      </c>
      <c r="G76" s="5">
        <v>0</v>
      </c>
      <c r="H76" s="5">
        <v>0</v>
      </c>
      <c r="I76" s="5">
        <v>1</v>
      </c>
      <c r="J76" s="5">
        <v>0</v>
      </c>
      <c r="K76" s="5">
        <v>1</v>
      </c>
      <c r="L76" s="10">
        <f t="shared" si="3"/>
        <v>1</v>
      </c>
      <c r="M76" s="6" t="str">
        <f t="shared" si="4"/>
        <v/>
      </c>
      <c r="N76" s="2" t="str">
        <f t="shared" si="5"/>
        <v/>
      </c>
    </row>
    <row r="77" spans="3:14" x14ac:dyDescent="0.35">
      <c r="C77" s="24">
        <v>70</v>
      </c>
      <c r="D77" s="24"/>
      <c r="E77" s="4">
        <v>1</v>
      </c>
      <c r="F77" s="5">
        <v>0</v>
      </c>
      <c r="G77" s="5">
        <v>0</v>
      </c>
      <c r="H77" s="5">
        <v>0</v>
      </c>
      <c r="I77" s="5">
        <v>1</v>
      </c>
      <c r="J77" s="5">
        <v>1</v>
      </c>
      <c r="K77" s="5">
        <v>0</v>
      </c>
      <c r="L77" s="10">
        <f t="shared" si="3"/>
        <v>2</v>
      </c>
      <c r="M77" s="6" t="str">
        <f t="shared" si="4"/>
        <v/>
      </c>
      <c r="N77" s="2" t="str">
        <f t="shared" si="5"/>
        <v/>
      </c>
    </row>
    <row r="78" spans="3:14" x14ac:dyDescent="0.35">
      <c r="C78" s="24">
        <v>71</v>
      </c>
      <c r="D78" s="24"/>
      <c r="E78" s="4">
        <v>1</v>
      </c>
      <c r="F78" s="5">
        <v>0</v>
      </c>
      <c r="G78" s="5">
        <v>0</v>
      </c>
      <c r="H78" s="5">
        <v>0</v>
      </c>
      <c r="I78" s="5">
        <v>1</v>
      </c>
      <c r="J78" s="5">
        <v>1</v>
      </c>
      <c r="K78" s="5">
        <v>1</v>
      </c>
      <c r="L78" s="10">
        <f t="shared" si="3"/>
        <v>3</v>
      </c>
      <c r="M78" s="6" t="str">
        <f t="shared" si="4"/>
        <v>A</v>
      </c>
      <c r="N78" s="2">
        <f t="shared" si="5"/>
        <v>3.1240000000000001</v>
      </c>
    </row>
    <row r="79" spans="3:14" x14ac:dyDescent="0.35">
      <c r="C79" s="24">
        <v>72</v>
      </c>
      <c r="D79" s="24"/>
      <c r="E79" s="4">
        <v>1</v>
      </c>
      <c r="F79" s="5">
        <v>0</v>
      </c>
      <c r="G79" s="5">
        <v>0</v>
      </c>
      <c r="H79" s="5">
        <v>1</v>
      </c>
      <c r="I79" s="5">
        <v>0</v>
      </c>
      <c r="J79" s="5">
        <v>0</v>
      </c>
      <c r="K79" s="5">
        <v>0</v>
      </c>
      <c r="L79" s="10">
        <f t="shared" si="3"/>
        <v>0</v>
      </c>
      <c r="M79" s="6" t="str">
        <f t="shared" si="4"/>
        <v/>
      </c>
      <c r="N79" s="2" t="str">
        <f t="shared" si="5"/>
        <v/>
      </c>
    </row>
    <row r="80" spans="3:14" x14ac:dyDescent="0.35">
      <c r="C80" s="24">
        <v>73</v>
      </c>
      <c r="D80" s="24"/>
      <c r="E80" s="4">
        <v>1</v>
      </c>
      <c r="F80" s="5">
        <v>0</v>
      </c>
      <c r="G80" s="5">
        <v>0</v>
      </c>
      <c r="H80" s="5">
        <v>1</v>
      </c>
      <c r="I80" s="5">
        <v>0</v>
      </c>
      <c r="J80" s="5">
        <v>0</v>
      </c>
      <c r="K80" s="5">
        <v>1</v>
      </c>
      <c r="L80" s="10">
        <f t="shared" si="3"/>
        <v>1</v>
      </c>
      <c r="M80" s="6" t="str">
        <f t="shared" si="4"/>
        <v/>
      </c>
      <c r="N80" s="2" t="str">
        <f t="shared" si="5"/>
        <v/>
      </c>
    </row>
    <row r="81" spans="3:14" x14ac:dyDescent="0.35">
      <c r="C81" s="24">
        <v>74</v>
      </c>
      <c r="D81" s="24"/>
      <c r="E81" s="4">
        <v>1</v>
      </c>
      <c r="F81" s="5">
        <v>0</v>
      </c>
      <c r="G81" s="5">
        <v>0</v>
      </c>
      <c r="H81" s="5">
        <v>1</v>
      </c>
      <c r="I81" s="5">
        <v>0</v>
      </c>
      <c r="J81" s="5">
        <v>1</v>
      </c>
      <c r="K81" s="5">
        <v>0</v>
      </c>
      <c r="L81" s="10">
        <f t="shared" si="3"/>
        <v>2</v>
      </c>
      <c r="M81" s="6" t="str">
        <f t="shared" si="4"/>
        <v/>
      </c>
      <c r="N81" s="2" t="str">
        <f t="shared" si="5"/>
        <v/>
      </c>
    </row>
    <row r="82" spans="3:14" x14ac:dyDescent="0.35">
      <c r="C82" s="24">
        <v>75</v>
      </c>
      <c r="D82" s="24"/>
      <c r="E82" s="4">
        <v>1</v>
      </c>
      <c r="F82" s="5">
        <v>0</v>
      </c>
      <c r="G82" s="5">
        <v>0</v>
      </c>
      <c r="H82" s="5">
        <v>1</v>
      </c>
      <c r="I82" s="5">
        <v>0</v>
      </c>
      <c r="J82" s="5">
        <v>1</v>
      </c>
      <c r="K82" s="5">
        <v>1</v>
      </c>
      <c r="L82" s="10">
        <f t="shared" si="3"/>
        <v>3</v>
      </c>
      <c r="M82" s="6" t="str">
        <f t="shared" si="4"/>
        <v>A</v>
      </c>
      <c r="N82" s="2">
        <f t="shared" si="5"/>
        <v>3.1240000000000001</v>
      </c>
    </row>
    <row r="83" spans="3:14" x14ac:dyDescent="0.35">
      <c r="C83" s="24">
        <v>76</v>
      </c>
      <c r="D83" s="24"/>
      <c r="E83" s="4">
        <v>1</v>
      </c>
      <c r="F83" s="5">
        <v>0</v>
      </c>
      <c r="G83" s="5">
        <v>0</v>
      </c>
      <c r="H83" s="5">
        <v>1</v>
      </c>
      <c r="I83" s="5">
        <v>1</v>
      </c>
      <c r="J83" s="5">
        <v>0</v>
      </c>
      <c r="K83" s="5">
        <v>0</v>
      </c>
      <c r="L83" s="10">
        <f t="shared" si="3"/>
        <v>0</v>
      </c>
      <c r="M83" s="6" t="str">
        <f t="shared" si="4"/>
        <v/>
      </c>
      <c r="N83" s="2" t="str">
        <f t="shared" si="5"/>
        <v/>
      </c>
    </row>
    <row r="84" spans="3:14" x14ac:dyDescent="0.35">
      <c r="C84" s="24">
        <v>77</v>
      </c>
      <c r="D84" s="24"/>
      <c r="E84" s="4">
        <v>1</v>
      </c>
      <c r="F84" s="5">
        <v>0</v>
      </c>
      <c r="G84" s="5">
        <v>0</v>
      </c>
      <c r="H84" s="5">
        <v>1</v>
      </c>
      <c r="I84" s="5">
        <v>1</v>
      </c>
      <c r="J84" s="5">
        <v>0</v>
      </c>
      <c r="K84" s="5">
        <v>1</v>
      </c>
      <c r="L84" s="10">
        <f t="shared" si="3"/>
        <v>1</v>
      </c>
      <c r="M84" s="6" t="str">
        <f t="shared" si="4"/>
        <v/>
      </c>
      <c r="N84" s="2" t="str">
        <f t="shared" si="5"/>
        <v/>
      </c>
    </row>
    <row r="85" spans="3:14" x14ac:dyDescent="0.35">
      <c r="C85" s="24">
        <v>78</v>
      </c>
      <c r="D85" s="24"/>
      <c r="E85" s="4">
        <v>1</v>
      </c>
      <c r="F85" s="5">
        <v>0</v>
      </c>
      <c r="G85" s="5">
        <v>0</v>
      </c>
      <c r="H85" s="5">
        <v>1</v>
      </c>
      <c r="I85" s="5">
        <v>1</v>
      </c>
      <c r="J85" s="5">
        <v>1</v>
      </c>
      <c r="K85" s="5">
        <v>0</v>
      </c>
      <c r="L85" s="10">
        <f t="shared" si="3"/>
        <v>2</v>
      </c>
      <c r="M85" s="6" t="str">
        <f t="shared" si="4"/>
        <v/>
      </c>
      <c r="N85" s="2" t="str">
        <f t="shared" si="5"/>
        <v/>
      </c>
    </row>
    <row r="86" spans="3:14" x14ac:dyDescent="0.35">
      <c r="C86" s="24">
        <v>79</v>
      </c>
      <c r="D86" s="24"/>
      <c r="E86" s="4">
        <v>1</v>
      </c>
      <c r="F86" s="5">
        <v>0</v>
      </c>
      <c r="G86" s="5">
        <v>0</v>
      </c>
      <c r="H86" s="5">
        <v>1</v>
      </c>
      <c r="I86" s="5">
        <v>1</v>
      </c>
      <c r="J86" s="5">
        <v>1</v>
      </c>
      <c r="K86" s="5">
        <v>1</v>
      </c>
      <c r="L86" s="10">
        <f t="shared" si="3"/>
        <v>3</v>
      </c>
      <c r="M86" s="6" t="str">
        <f t="shared" si="4"/>
        <v>A</v>
      </c>
      <c r="N86" s="2">
        <f t="shared" si="5"/>
        <v>3.1240000000000001</v>
      </c>
    </row>
    <row r="87" spans="3:14" x14ac:dyDescent="0.35">
      <c r="C87" s="24">
        <v>80</v>
      </c>
      <c r="D87" s="24"/>
      <c r="E87" s="4">
        <v>1</v>
      </c>
      <c r="F87" s="5">
        <v>0</v>
      </c>
      <c r="G87" s="5">
        <v>1</v>
      </c>
      <c r="H87" s="5">
        <v>0</v>
      </c>
      <c r="I87" s="5">
        <v>0</v>
      </c>
      <c r="J87" s="5">
        <v>0</v>
      </c>
      <c r="K87" s="5">
        <v>0</v>
      </c>
      <c r="L87" s="10">
        <f t="shared" si="3"/>
        <v>0</v>
      </c>
      <c r="M87" s="6" t="str">
        <f t="shared" si="4"/>
        <v/>
      </c>
      <c r="N87" s="2" t="str">
        <f t="shared" si="5"/>
        <v/>
      </c>
    </row>
    <row r="88" spans="3:14" x14ac:dyDescent="0.35">
      <c r="C88" s="24">
        <v>81</v>
      </c>
      <c r="D88" s="24"/>
      <c r="E88" s="4">
        <v>1</v>
      </c>
      <c r="F88" s="5">
        <v>0</v>
      </c>
      <c r="G88" s="5">
        <v>1</v>
      </c>
      <c r="H88" s="5">
        <v>0</v>
      </c>
      <c r="I88" s="5">
        <v>0</v>
      </c>
      <c r="J88" s="5">
        <v>0</v>
      </c>
      <c r="K88" s="5">
        <v>1</v>
      </c>
      <c r="L88" s="10">
        <f t="shared" si="3"/>
        <v>1</v>
      </c>
      <c r="M88" s="6" t="str">
        <f t="shared" si="4"/>
        <v/>
      </c>
      <c r="N88" s="2" t="str">
        <f t="shared" si="5"/>
        <v/>
      </c>
    </row>
    <row r="89" spans="3:14" x14ac:dyDescent="0.35">
      <c r="C89" s="24">
        <v>82</v>
      </c>
      <c r="D89" s="24"/>
      <c r="E89" s="4">
        <v>1</v>
      </c>
      <c r="F89" s="5">
        <v>0</v>
      </c>
      <c r="G89" s="5">
        <v>1</v>
      </c>
      <c r="H89" s="5">
        <v>0</v>
      </c>
      <c r="I89" s="5">
        <v>0</v>
      </c>
      <c r="J89" s="5">
        <v>1</v>
      </c>
      <c r="K89" s="5">
        <v>0</v>
      </c>
      <c r="L89" s="10">
        <f t="shared" si="3"/>
        <v>2</v>
      </c>
      <c r="M89" s="6" t="str">
        <f t="shared" si="4"/>
        <v/>
      </c>
      <c r="N89" s="2" t="str">
        <f t="shared" si="5"/>
        <v/>
      </c>
    </row>
    <row r="90" spans="3:14" x14ac:dyDescent="0.35">
      <c r="C90" s="24">
        <v>83</v>
      </c>
      <c r="D90" s="24"/>
      <c r="E90" s="4">
        <v>1</v>
      </c>
      <c r="F90" s="5">
        <v>0</v>
      </c>
      <c r="G90" s="5">
        <v>1</v>
      </c>
      <c r="H90" s="5">
        <v>0</v>
      </c>
      <c r="I90" s="5">
        <v>0</v>
      </c>
      <c r="J90" s="5">
        <v>1</v>
      </c>
      <c r="K90" s="5">
        <v>1</v>
      </c>
      <c r="L90" s="10">
        <f t="shared" si="3"/>
        <v>3</v>
      </c>
      <c r="M90" s="6" t="str">
        <f t="shared" si="4"/>
        <v>A</v>
      </c>
      <c r="N90" s="2">
        <f t="shared" si="5"/>
        <v>3.1240000000000001</v>
      </c>
    </row>
    <row r="91" spans="3:14" x14ac:dyDescent="0.35">
      <c r="C91" s="24">
        <v>84</v>
      </c>
      <c r="D91" s="24"/>
      <c r="E91" s="4">
        <v>1</v>
      </c>
      <c r="F91" s="5">
        <v>0</v>
      </c>
      <c r="G91" s="5">
        <v>1</v>
      </c>
      <c r="H91" s="5">
        <v>0</v>
      </c>
      <c r="I91" s="5">
        <v>1</v>
      </c>
      <c r="J91" s="5">
        <v>0</v>
      </c>
      <c r="K91" s="5">
        <v>0</v>
      </c>
      <c r="L91" s="10">
        <f t="shared" si="3"/>
        <v>0</v>
      </c>
      <c r="M91" s="6" t="str">
        <f t="shared" si="4"/>
        <v/>
      </c>
      <c r="N91" s="2" t="str">
        <f t="shared" si="5"/>
        <v/>
      </c>
    </row>
    <row r="92" spans="3:14" x14ac:dyDescent="0.35">
      <c r="C92" s="24">
        <v>85</v>
      </c>
      <c r="D92" s="24"/>
      <c r="E92" s="4">
        <v>1</v>
      </c>
      <c r="F92" s="5">
        <v>0</v>
      </c>
      <c r="G92" s="5">
        <v>1</v>
      </c>
      <c r="H92" s="5">
        <v>0</v>
      </c>
      <c r="I92" s="5">
        <v>1</v>
      </c>
      <c r="J92" s="5">
        <v>0</v>
      </c>
      <c r="K92" s="5">
        <v>1</v>
      </c>
      <c r="L92" s="10">
        <f t="shared" si="3"/>
        <v>1</v>
      </c>
      <c r="M92" s="6" t="str">
        <f t="shared" si="4"/>
        <v/>
      </c>
      <c r="N92" s="2" t="str">
        <f t="shared" si="5"/>
        <v/>
      </c>
    </row>
    <row r="93" spans="3:14" x14ac:dyDescent="0.35">
      <c r="C93" s="24">
        <v>86</v>
      </c>
      <c r="D93" s="24"/>
      <c r="E93" s="4">
        <v>1</v>
      </c>
      <c r="F93" s="5">
        <v>0</v>
      </c>
      <c r="G93" s="5">
        <v>1</v>
      </c>
      <c r="H93" s="5">
        <v>0</v>
      </c>
      <c r="I93" s="5">
        <v>1</v>
      </c>
      <c r="J93" s="5">
        <v>1</v>
      </c>
      <c r="K93" s="5">
        <v>0</v>
      </c>
      <c r="L93" s="10">
        <f t="shared" si="3"/>
        <v>2</v>
      </c>
      <c r="M93" s="6" t="str">
        <f t="shared" si="4"/>
        <v/>
      </c>
      <c r="N93" s="2" t="str">
        <f t="shared" si="5"/>
        <v/>
      </c>
    </row>
    <row r="94" spans="3:14" x14ac:dyDescent="0.35">
      <c r="C94" s="24">
        <v>87</v>
      </c>
      <c r="D94" s="24"/>
      <c r="E94" s="4">
        <v>1</v>
      </c>
      <c r="F94" s="5">
        <v>0</v>
      </c>
      <c r="G94" s="5">
        <v>1</v>
      </c>
      <c r="H94" s="5">
        <v>0</v>
      </c>
      <c r="I94" s="5">
        <v>1</v>
      </c>
      <c r="J94" s="5">
        <v>1</v>
      </c>
      <c r="K94" s="5">
        <v>1</v>
      </c>
      <c r="L94" s="10">
        <f t="shared" si="3"/>
        <v>3</v>
      </c>
      <c r="M94" s="6" t="str">
        <f t="shared" si="4"/>
        <v>A</v>
      </c>
      <c r="N94" s="2">
        <f t="shared" si="5"/>
        <v>3.1240000000000001</v>
      </c>
    </row>
    <row r="95" spans="3:14" x14ac:dyDescent="0.35">
      <c r="C95" s="24">
        <v>88</v>
      </c>
      <c r="D95" s="24"/>
      <c r="E95" s="4">
        <v>1</v>
      </c>
      <c r="F95" s="5">
        <v>0</v>
      </c>
      <c r="G95" s="5">
        <v>1</v>
      </c>
      <c r="H95" s="5">
        <v>1</v>
      </c>
      <c r="I95" s="5">
        <v>0</v>
      </c>
      <c r="J95" s="5">
        <v>0</v>
      </c>
      <c r="K95" s="5">
        <v>0</v>
      </c>
      <c r="L95" s="10">
        <f t="shared" si="3"/>
        <v>0</v>
      </c>
      <c r="M95" s="6" t="str">
        <f t="shared" si="4"/>
        <v/>
      </c>
      <c r="N95" s="2" t="str">
        <f t="shared" si="5"/>
        <v/>
      </c>
    </row>
    <row r="96" spans="3:14" x14ac:dyDescent="0.35">
      <c r="C96" s="24">
        <v>89</v>
      </c>
      <c r="D96" s="24"/>
      <c r="E96" s="4">
        <v>1</v>
      </c>
      <c r="F96" s="5">
        <v>0</v>
      </c>
      <c r="G96" s="5">
        <v>1</v>
      </c>
      <c r="H96" s="5">
        <v>1</v>
      </c>
      <c r="I96" s="5">
        <v>0</v>
      </c>
      <c r="J96" s="5">
        <v>0</v>
      </c>
      <c r="K96" s="5">
        <v>1</v>
      </c>
      <c r="L96" s="10">
        <f t="shared" si="3"/>
        <v>1</v>
      </c>
      <c r="M96" s="6" t="str">
        <f t="shared" si="4"/>
        <v/>
      </c>
      <c r="N96" s="2" t="str">
        <f t="shared" si="5"/>
        <v/>
      </c>
    </row>
    <row r="97" spans="3:14" x14ac:dyDescent="0.35">
      <c r="C97" s="24">
        <v>90</v>
      </c>
      <c r="D97" s="24"/>
      <c r="E97" s="4">
        <v>1</v>
      </c>
      <c r="F97" s="5">
        <v>0</v>
      </c>
      <c r="G97" s="5">
        <v>1</v>
      </c>
      <c r="H97" s="5">
        <v>1</v>
      </c>
      <c r="I97" s="5">
        <v>0</v>
      </c>
      <c r="J97" s="5">
        <v>1</v>
      </c>
      <c r="K97" s="5">
        <v>0</v>
      </c>
      <c r="L97" s="10">
        <f t="shared" si="3"/>
        <v>2</v>
      </c>
      <c r="M97" s="6" t="str">
        <f t="shared" si="4"/>
        <v/>
      </c>
      <c r="N97" s="2" t="str">
        <f t="shared" si="5"/>
        <v/>
      </c>
    </row>
    <row r="98" spans="3:14" x14ac:dyDescent="0.35">
      <c r="C98" s="24">
        <v>91</v>
      </c>
      <c r="D98" s="24"/>
      <c r="E98" s="4">
        <v>1</v>
      </c>
      <c r="F98" s="5">
        <v>0</v>
      </c>
      <c r="G98" s="5">
        <v>1</v>
      </c>
      <c r="H98" s="5">
        <v>1</v>
      </c>
      <c r="I98" s="5">
        <v>0</v>
      </c>
      <c r="J98" s="5">
        <v>1</v>
      </c>
      <c r="K98" s="5">
        <v>1</v>
      </c>
      <c r="L98" s="10">
        <f t="shared" si="3"/>
        <v>3</v>
      </c>
      <c r="M98" s="6" t="str">
        <f t="shared" si="4"/>
        <v>A</v>
      </c>
      <c r="N98" s="2">
        <f t="shared" si="5"/>
        <v>3.1240000000000001</v>
      </c>
    </row>
    <row r="99" spans="3:14" x14ac:dyDescent="0.35">
      <c r="C99" s="24">
        <v>92</v>
      </c>
      <c r="D99" s="24"/>
      <c r="E99" s="4">
        <v>1</v>
      </c>
      <c r="F99" s="5">
        <v>0</v>
      </c>
      <c r="G99" s="5">
        <v>1</v>
      </c>
      <c r="H99" s="5">
        <v>1</v>
      </c>
      <c r="I99" s="5">
        <v>1</v>
      </c>
      <c r="J99" s="5">
        <v>0</v>
      </c>
      <c r="K99" s="5">
        <v>0</v>
      </c>
      <c r="L99" s="10">
        <f t="shared" si="3"/>
        <v>0</v>
      </c>
      <c r="M99" s="6" t="str">
        <f t="shared" si="4"/>
        <v/>
      </c>
      <c r="N99" s="2" t="str">
        <f t="shared" si="5"/>
        <v/>
      </c>
    </row>
    <row r="100" spans="3:14" x14ac:dyDescent="0.35">
      <c r="C100" s="24">
        <v>93</v>
      </c>
      <c r="D100" s="24"/>
      <c r="E100" s="4">
        <v>1</v>
      </c>
      <c r="F100" s="5">
        <v>0</v>
      </c>
      <c r="G100" s="5">
        <v>1</v>
      </c>
      <c r="H100" s="5">
        <v>1</v>
      </c>
      <c r="I100" s="5">
        <v>1</v>
      </c>
      <c r="J100" s="5">
        <v>0</v>
      </c>
      <c r="K100" s="5">
        <v>1</v>
      </c>
      <c r="L100" s="10">
        <f t="shared" si="3"/>
        <v>1</v>
      </c>
      <c r="M100" s="6" t="str">
        <f t="shared" si="4"/>
        <v/>
      </c>
      <c r="N100" s="2" t="str">
        <f t="shared" si="5"/>
        <v/>
      </c>
    </row>
    <row r="101" spans="3:14" x14ac:dyDescent="0.35">
      <c r="C101" s="24">
        <v>94</v>
      </c>
      <c r="D101" s="24"/>
      <c r="E101" s="4">
        <v>1</v>
      </c>
      <c r="F101" s="5">
        <v>0</v>
      </c>
      <c r="G101" s="5">
        <v>1</v>
      </c>
      <c r="H101" s="5">
        <v>1</v>
      </c>
      <c r="I101" s="5">
        <v>1</v>
      </c>
      <c r="J101" s="5">
        <v>1</v>
      </c>
      <c r="K101" s="5">
        <v>0</v>
      </c>
      <c r="L101" s="10">
        <f t="shared" si="3"/>
        <v>2</v>
      </c>
      <c r="M101" s="6" t="str">
        <f t="shared" si="4"/>
        <v/>
      </c>
      <c r="N101" s="2" t="str">
        <f t="shared" si="5"/>
        <v/>
      </c>
    </row>
    <row r="102" spans="3:14" x14ac:dyDescent="0.35">
      <c r="C102" s="24">
        <v>95</v>
      </c>
      <c r="D102" s="24"/>
      <c r="E102" s="4">
        <v>1</v>
      </c>
      <c r="F102" s="5">
        <v>0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10">
        <f t="shared" si="3"/>
        <v>3</v>
      </c>
      <c r="M102" s="6" t="str">
        <f t="shared" si="4"/>
        <v>A</v>
      </c>
      <c r="N102" s="2">
        <f t="shared" si="5"/>
        <v>3.1240000000000001</v>
      </c>
    </row>
    <row r="103" spans="3:14" x14ac:dyDescent="0.35">
      <c r="C103" s="24">
        <v>96</v>
      </c>
      <c r="D103" s="24"/>
      <c r="E103" s="4">
        <v>1</v>
      </c>
      <c r="F103" s="5">
        <v>1</v>
      </c>
      <c r="G103" s="5">
        <v>0</v>
      </c>
      <c r="H103" s="5">
        <v>0</v>
      </c>
      <c r="I103" s="5">
        <v>0</v>
      </c>
      <c r="J103" s="5">
        <v>0</v>
      </c>
      <c r="K103" s="5">
        <v>0</v>
      </c>
      <c r="L103" s="10">
        <f t="shared" si="3"/>
        <v>0</v>
      </c>
      <c r="M103" s="6" t="str">
        <f t="shared" si="4"/>
        <v/>
      </c>
      <c r="N103" s="2" t="str">
        <f t="shared" si="5"/>
        <v/>
      </c>
    </row>
    <row r="104" spans="3:14" x14ac:dyDescent="0.35">
      <c r="C104" s="24">
        <v>97</v>
      </c>
      <c r="D104" s="24"/>
      <c r="E104" s="4">
        <v>1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K104" s="5">
        <v>1</v>
      </c>
      <c r="L104" s="10">
        <f t="shared" si="3"/>
        <v>1</v>
      </c>
      <c r="M104" s="6" t="str">
        <f t="shared" si="4"/>
        <v/>
      </c>
      <c r="N104" s="2" t="str">
        <f t="shared" si="5"/>
        <v/>
      </c>
    </row>
    <row r="105" spans="3:14" x14ac:dyDescent="0.35">
      <c r="C105" s="24">
        <v>98</v>
      </c>
      <c r="D105" s="24"/>
      <c r="E105" s="4">
        <v>1</v>
      </c>
      <c r="F105" s="5">
        <v>1</v>
      </c>
      <c r="G105" s="5">
        <v>0</v>
      </c>
      <c r="H105" s="5">
        <v>0</v>
      </c>
      <c r="I105" s="5">
        <v>0</v>
      </c>
      <c r="J105" s="5">
        <v>1</v>
      </c>
      <c r="K105" s="5">
        <v>0</v>
      </c>
      <c r="L105" s="10">
        <f t="shared" si="3"/>
        <v>2</v>
      </c>
      <c r="M105" s="6" t="str">
        <f t="shared" si="4"/>
        <v/>
      </c>
      <c r="N105" s="2" t="str">
        <f t="shared" si="5"/>
        <v/>
      </c>
    </row>
    <row r="106" spans="3:14" x14ac:dyDescent="0.35">
      <c r="C106" s="24">
        <v>99</v>
      </c>
      <c r="D106" s="24"/>
      <c r="E106" s="4">
        <v>1</v>
      </c>
      <c r="F106" s="5">
        <v>1</v>
      </c>
      <c r="G106" s="5">
        <v>0</v>
      </c>
      <c r="H106" s="5">
        <v>0</v>
      </c>
      <c r="I106" s="5">
        <v>0</v>
      </c>
      <c r="J106" s="5">
        <v>1</v>
      </c>
      <c r="K106" s="5">
        <v>1</v>
      </c>
      <c r="L106" s="10">
        <f t="shared" si="3"/>
        <v>3</v>
      </c>
      <c r="M106" s="6" t="str">
        <f t="shared" si="4"/>
        <v>A</v>
      </c>
      <c r="N106" s="2">
        <f t="shared" si="5"/>
        <v>3.1240000000000001</v>
      </c>
    </row>
    <row r="107" spans="3:14" x14ac:dyDescent="0.35">
      <c r="C107" s="24">
        <v>100</v>
      </c>
      <c r="D107" s="24"/>
      <c r="E107" s="4">
        <v>1</v>
      </c>
      <c r="F107" s="5">
        <v>1</v>
      </c>
      <c r="G107" s="5">
        <v>0</v>
      </c>
      <c r="H107" s="5">
        <v>0</v>
      </c>
      <c r="I107" s="5">
        <v>1</v>
      </c>
      <c r="J107" s="5">
        <v>0</v>
      </c>
      <c r="K107" s="5">
        <v>0</v>
      </c>
      <c r="L107" s="10">
        <f t="shared" si="3"/>
        <v>0</v>
      </c>
      <c r="M107" s="6" t="str">
        <f t="shared" si="4"/>
        <v/>
      </c>
      <c r="N107" s="2" t="str">
        <f t="shared" si="5"/>
        <v/>
      </c>
    </row>
    <row r="108" spans="3:14" x14ac:dyDescent="0.35">
      <c r="C108" s="24">
        <v>101</v>
      </c>
      <c r="D108" s="24"/>
      <c r="E108" s="4">
        <v>1</v>
      </c>
      <c r="F108" s="5">
        <v>1</v>
      </c>
      <c r="G108" s="5">
        <v>0</v>
      </c>
      <c r="H108" s="5">
        <v>0</v>
      </c>
      <c r="I108" s="5">
        <v>1</v>
      </c>
      <c r="J108" s="5">
        <v>0</v>
      </c>
      <c r="K108" s="5">
        <v>1</v>
      </c>
      <c r="L108" s="10">
        <f t="shared" si="3"/>
        <v>1</v>
      </c>
      <c r="M108" s="6" t="str">
        <f t="shared" si="4"/>
        <v/>
      </c>
      <c r="N108" s="2" t="str">
        <f t="shared" si="5"/>
        <v/>
      </c>
    </row>
    <row r="109" spans="3:14" x14ac:dyDescent="0.35">
      <c r="C109" s="24">
        <v>102</v>
      </c>
      <c r="D109" s="24"/>
      <c r="E109" s="4">
        <v>1</v>
      </c>
      <c r="F109" s="5">
        <v>1</v>
      </c>
      <c r="G109" s="5">
        <v>0</v>
      </c>
      <c r="H109" s="5">
        <v>0</v>
      </c>
      <c r="I109" s="5">
        <v>1</v>
      </c>
      <c r="J109" s="5">
        <v>1</v>
      </c>
      <c r="K109" s="5">
        <v>0</v>
      </c>
      <c r="L109" s="10">
        <f t="shared" si="3"/>
        <v>2</v>
      </c>
      <c r="M109" s="6" t="str">
        <f t="shared" si="4"/>
        <v/>
      </c>
      <c r="N109" s="2" t="str">
        <f t="shared" si="5"/>
        <v/>
      </c>
    </row>
    <row r="110" spans="3:14" x14ac:dyDescent="0.35">
      <c r="C110" s="24">
        <v>103</v>
      </c>
      <c r="D110" s="24"/>
      <c r="E110" s="4">
        <v>1</v>
      </c>
      <c r="F110" s="5">
        <v>1</v>
      </c>
      <c r="G110" s="5">
        <v>0</v>
      </c>
      <c r="H110" s="5">
        <v>0</v>
      </c>
      <c r="I110" s="5">
        <v>1</v>
      </c>
      <c r="J110" s="5">
        <v>1</v>
      </c>
      <c r="K110" s="5">
        <v>1</v>
      </c>
      <c r="L110" s="10">
        <f t="shared" si="3"/>
        <v>3</v>
      </c>
      <c r="M110" s="6" t="str">
        <f t="shared" si="4"/>
        <v>A</v>
      </c>
      <c r="N110" s="2">
        <f t="shared" si="5"/>
        <v>3.1240000000000001</v>
      </c>
    </row>
    <row r="111" spans="3:14" x14ac:dyDescent="0.35">
      <c r="C111" s="24">
        <v>104</v>
      </c>
      <c r="D111" s="24"/>
      <c r="E111" s="4">
        <v>1</v>
      </c>
      <c r="F111" s="5">
        <v>1</v>
      </c>
      <c r="G111" s="5">
        <v>0</v>
      </c>
      <c r="H111" s="5">
        <v>1</v>
      </c>
      <c r="I111" s="5">
        <v>0</v>
      </c>
      <c r="J111" s="5">
        <v>0</v>
      </c>
      <c r="K111" s="5">
        <v>0</v>
      </c>
      <c r="L111" s="10">
        <f t="shared" si="3"/>
        <v>0</v>
      </c>
      <c r="M111" s="6" t="str">
        <f t="shared" si="4"/>
        <v/>
      </c>
      <c r="N111" s="2" t="str">
        <f t="shared" si="5"/>
        <v/>
      </c>
    </row>
    <row r="112" spans="3:14" x14ac:dyDescent="0.35">
      <c r="C112" s="24">
        <v>105</v>
      </c>
      <c r="D112" s="24"/>
      <c r="E112" s="4">
        <v>1</v>
      </c>
      <c r="F112" s="5">
        <v>1</v>
      </c>
      <c r="G112" s="5">
        <v>0</v>
      </c>
      <c r="H112" s="5">
        <v>1</v>
      </c>
      <c r="I112" s="5">
        <v>0</v>
      </c>
      <c r="J112" s="5">
        <v>0</v>
      </c>
      <c r="K112" s="5">
        <v>1</v>
      </c>
      <c r="L112" s="10">
        <f t="shared" si="3"/>
        <v>1</v>
      </c>
      <c r="M112" s="6" t="str">
        <f t="shared" si="4"/>
        <v/>
      </c>
      <c r="N112" s="2" t="str">
        <f t="shared" si="5"/>
        <v/>
      </c>
    </row>
    <row r="113" spans="3:14" x14ac:dyDescent="0.35">
      <c r="C113" s="24">
        <v>106</v>
      </c>
      <c r="D113" s="24"/>
      <c r="E113" s="4">
        <v>1</v>
      </c>
      <c r="F113" s="5">
        <v>1</v>
      </c>
      <c r="G113" s="5">
        <v>0</v>
      </c>
      <c r="H113" s="5">
        <v>1</v>
      </c>
      <c r="I113" s="5">
        <v>0</v>
      </c>
      <c r="J113" s="5">
        <v>1</v>
      </c>
      <c r="K113" s="5">
        <v>0</v>
      </c>
      <c r="L113" s="10">
        <f t="shared" si="3"/>
        <v>2</v>
      </c>
      <c r="M113" s="6" t="str">
        <f t="shared" si="4"/>
        <v/>
      </c>
      <c r="N113" s="2" t="str">
        <f t="shared" si="5"/>
        <v/>
      </c>
    </row>
    <row r="114" spans="3:14" x14ac:dyDescent="0.35">
      <c r="C114" s="24">
        <v>107</v>
      </c>
      <c r="D114" s="24"/>
      <c r="E114" s="4">
        <v>1</v>
      </c>
      <c r="F114" s="5">
        <v>1</v>
      </c>
      <c r="G114" s="5">
        <v>0</v>
      </c>
      <c r="H114" s="5">
        <v>1</v>
      </c>
      <c r="I114" s="5">
        <v>0</v>
      </c>
      <c r="J114" s="5">
        <v>1</v>
      </c>
      <c r="K114" s="5">
        <v>1</v>
      </c>
      <c r="L114" s="10">
        <f t="shared" si="3"/>
        <v>3</v>
      </c>
      <c r="M114" s="6" t="str">
        <f t="shared" si="4"/>
        <v>A</v>
      </c>
      <c r="N114" s="2">
        <f t="shared" si="5"/>
        <v>3.1240000000000001</v>
      </c>
    </row>
    <row r="115" spans="3:14" x14ac:dyDescent="0.35">
      <c r="C115" s="24">
        <v>108</v>
      </c>
      <c r="D115" s="24"/>
      <c r="E115" s="4">
        <v>1</v>
      </c>
      <c r="F115" s="5">
        <v>1</v>
      </c>
      <c r="G115" s="5">
        <v>0</v>
      </c>
      <c r="H115" s="5">
        <v>1</v>
      </c>
      <c r="I115" s="5">
        <v>1</v>
      </c>
      <c r="J115" s="5">
        <v>0</v>
      </c>
      <c r="K115" s="5">
        <v>0</v>
      </c>
      <c r="L115" s="10">
        <f t="shared" si="3"/>
        <v>0</v>
      </c>
      <c r="M115" s="6" t="str">
        <f t="shared" si="4"/>
        <v/>
      </c>
      <c r="N115" s="2" t="str">
        <f t="shared" si="5"/>
        <v/>
      </c>
    </row>
    <row r="116" spans="3:14" x14ac:dyDescent="0.35">
      <c r="C116" s="24">
        <v>109</v>
      </c>
      <c r="D116" s="24"/>
      <c r="E116" s="4">
        <v>1</v>
      </c>
      <c r="F116" s="5">
        <v>1</v>
      </c>
      <c r="G116" s="5">
        <v>0</v>
      </c>
      <c r="H116" s="5">
        <v>1</v>
      </c>
      <c r="I116" s="5">
        <v>1</v>
      </c>
      <c r="J116" s="5">
        <v>0</v>
      </c>
      <c r="K116" s="5">
        <v>1</v>
      </c>
      <c r="L116" s="10">
        <f t="shared" si="3"/>
        <v>1</v>
      </c>
      <c r="M116" s="6" t="str">
        <f t="shared" si="4"/>
        <v/>
      </c>
      <c r="N116" s="2" t="str">
        <f t="shared" si="5"/>
        <v/>
      </c>
    </row>
    <row r="117" spans="3:14" x14ac:dyDescent="0.35">
      <c r="C117" s="24">
        <v>110</v>
      </c>
      <c r="D117" s="24"/>
      <c r="E117" s="4">
        <v>1</v>
      </c>
      <c r="F117" s="5">
        <v>1</v>
      </c>
      <c r="G117" s="5">
        <v>0</v>
      </c>
      <c r="H117" s="5">
        <v>1</v>
      </c>
      <c r="I117" s="5">
        <v>1</v>
      </c>
      <c r="J117" s="5">
        <v>1</v>
      </c>
      <c r="K117" s="5">
        <v>0</v>
      </c>
      <c r="L117" s="10">
        <f t="shared" si="3"/>
        <v>2</v>
      </c>
      <c r="M117" s="6" t="str">
        <f t="shared" si="4"/>
        <v/>
      </c>
      <c r="N117" s="2" t="str">
        <f t="shared" si="5"/>
        <v/>
      </c>
    </row>
    <row r="118" spans="3:14" x14ac:dyDescent="0.35">
      <c r="C118" s="24">
        <v>111</v>
      </c>
      <c r="D118" s="24"/>
      <c r="E118" s="4">
        <v>1</v>
      </c>
      <c r="F118" s="5">
        <v>1</v>
      </c>
      <c r="G118" s="5">
        <v>0</v>
      </c>
      <c r="H118" s="5">
        <v>1</v>
      </c>
      <c r="I118" s="5">
        <v>1</v>
      </c>
      <c r="J118" s="5">
        <v>1</v>
      </c>
      <c r="K118" s="5">
        <v>1</v>
      </c>
      <c r="L118" s="10">
        <f t="shared" si="3"/>
        <v>3</v>
      </c>
      <c r="M118" s="6" t="str">
        <f t="shared" si="4"/>
        <v>A</v>
      </c>
      <c r="N118" s="2">
        <f t="shared" si="5"/>
        <v>3.1240000000000001</v>
      </c>
    </row>
    <row r="119" spans="3:14" x14ac:dyDescent="0.35">
      <c r="C119" s="24">
        <v>112</v>
      </c>
      <c r="D119" s="24"/>
      <c r="E119" s="4">
        <v>1</v>
      </c>
      <c r="F119" s="5">
        <v>1</v>
      </c>
      <c r="G119" s="5">
        <v>1</v>
      </c>
      <c r="H119" s="5">
        <v>0</v>
      </c>
      <c r="I119" s="5">
        <v>0</v>
      </c>
      <c r="J119" s="5">
        <v>0</v>
      </c>
      <c r="K119" s="5">
        <v>0</v>
      </c>
      <c r="L119" s="10">
        <f t="shared" si="3"/>
        <v>0</v>
      </c>
      <c r="M119" s="6" t="str">
        <f t="shared" si="4"/>
        <v/>
      </c>
      <c r="N119" s="2" t="str">
        <f t="shared" si="5"/>
        <v/>
      </c>
    </row>
    <row r="120" spans="3:14" x14ac:dyDescent="0.35">
      <c r="C120" s="24">
        <v>113</v>
      </c>
      <c r="D120" s="24"/>
      <c r="E120" s="4">
        <v>1</v>
      </c>
      <c r="F120" s="5">
        <v>1</v>
      </c>
      <c r="G120" s="5">
        <v>1</v>
      </c>
      <c r="H120" s="5">
        <v>0</v>
      </c>
      <c r="I120" s="5">
        <v>0</v>
      </c>
      <c r="J120" s="5">
        <v>0</v>
      </c>
      <c r="K120" s="5">
        <v>1</v>
      </c>
      <c r="L120" s="10">
        <f t="shared" si="3"/>
        <v>1</v>
      </c>
      <c r="M120" s="6" t="str">
        <f t="shared" si="4"/>
        <v/>
      </c>
      <c r="N120" s="2" t="str">
        <f t="shared" si="5"/>
        <v/>
      </c>
    </row>
    <row r="121" spans="3:14" x14ac:dyDescent="0.35">
      <c r="C121" s="24">
        <v>114</v>
      </c>
      <c r="D121" s="24"/>
      <c r="E121" s="4">
        <v>1</v>
      </c>
      <c r="F121" s="5">
        <v>1</v>
      </c>
      <c r="G121" s="5">
        <v>1</v>
      </c>
      <c r="H121" s="5">
        <v>0</v>
      </c>
      <c r="I121" s="5">
        <v>0</v>
      </c>
      <c r="J121" s="5">
        <v>1</v>
      </c>
      <c r="K121" s="5">
        <v>0</v>
      </c>
      <c r="L121" s="10">
        <f t="shared" si="3"/>
        <v>2</v>
      </c>
      <c r="M121" s="6" t="str">
        <f t="shared" si="4"/>
        <v/>
      </c>
      <c r="N121" s="2" t="str">
        <f t="shared" si="5"/>
        <v/>
      </c>
    </row>
    <row r="122" spans="3:14" x14ac:dyDescent="0.35">
      <c r="C122" s="24">
        <v>115</v>
      </c>
      <c r="D122" s="24"/>
      <c r="E122" s="4">
        <v>1</v>
      </c>
      <c r="F122" s="5">
        <v>1</v>
      </c>
      <c r="G122" s="5">
        <v>1</v>
      </c>
      <c r="H122" s="5">
        <v>0</v>
      </c>
      <c r="I122" s="5">
        <v>0</v>
      </c>
      <c r="J122" s="5">
        <v>1</v>
      </c>
      <c r="K122" s="5">
        <v>1</v>
      </c>
      <c r="L122" s="10">
        <f t="shared" si="3"/>
        <v>3</v>
      </c>
      <c r="M122" s="6" t="str">
        <f t="shared" si="4"/>
        <v>A</v>
      </c>
      <c r="N122" s="2">
        <f t="shared" si="5"/>
        <v>3.1240000000000001</v>
      </c>
    </row>
    <row r="123" spans="3:14" x14ac:dyDescent="0.35">
      <c r="C123" s="24">
        <v>116</v>
      </c>
      <c r="D123" s="24"/>
      <c r="E123" s="4">
        <v>1</v>
      </c>
      <c r="F123" s="5">
        <v>1</v>
      </c>
      <c r="G123" s="5">
        <v>1</v>
      </c>
      <c r="H123" s="5">
        <v>0</v>
      </c>
      <c r="I123" s="5">
        <v>1</v>
      </c>
      <c r="J123" s="5">
        <v>0</v>
      </c>
      <c r="K123" s="5">
        <v>0</v>
      </c>
      <c r="L123" s="10">
        <f t="shared" si="3"/>
        <v>0</v>
      </c>
      <c r="M123" s="6" t="str">
        <f t="shared" si="4"/>
        <v/>
      </c>
      <c r="N123" s="2" t="str">
        <f t="shared" si="5"/>
        <v/>
      </c>
    </row>
    <row r="124" spans="3:14" x14ac:dyDescent="0.35">
      <c r="C124" s="24">
        <v>117</v>
      </c>
      <c r="D124" s="24"/>
      <c r="E124" s="4">
        <v>1</v>
      </c>
      <c r="F124" s="5">
        <v>1</v>
      </c>
      <c r="G124" s="5">
        <v>1</v>
      </c>
      <c r="H124" s="5">
        <v>0</v>
      </c>
      <c r="I124" s="5">
        <v>1</v>
      </c>
      <c r="J124" s="5">
        <v>0</v>
      </c>
      <c r="K124" s="5">
        <v>1</v>
      </c>
      <c r="L124" s="10">
        <f t="shared" si="3"/>
        <v>1</v>
      </c>
      <c r="M124" s="6" t="str">
        <f t="shared" si="4"/>
        <v/>
      </c>
      <c r="N124" s="2" t="str">
        <f t="shared" si="5"/>
        <v/>
      </c>
    </row>
    <row r="125" spans="3:14" x14ac:dyDescent="0.35">
      <c r="C125" s="24">
        <v>118</v>
      </c>
      <c r="D125" s="24"/>
      <c r="E125" s="4">
        <v>1</v>
      </c>
      <c r="F125" s="5">
        <v>1</v>
      </c>
      <c r="G125" s="5">
        <v>1</v>
      </c>
      <c r="H125" s="5">
        <v>0</v>
      </c>
      <c r="I125" s="5">
        <v>1</v>
      </c>
      <c r="J125" s="5">
        <v>1</v>
      </c>
      <c r="K125" s="5">
        <v>0</v>
      </c>
      <c r="L125" s="10">
        <f t="shared" si="3"/>
        <v>2</v>
      </c>
      <c r="M125" s="6" t="str">
        <f t="shared" si="4"/>
        <v/>
      </c>
      <c r="N125" s="2" t="str">
        <f t="shared" si="5"/>
        <v/>
      </c>
    </row>
    <row r="126" spans="3:14" x14ac:dyDescent="0.35">
      <c r="C126" s="24">
        <v>119</v>
      </c>
      <c r="D126" s="24"/>
      <c r="E126" s="4">
        <v>1</v>
      </c>
      <c r="F126" s="5">
        <v>1</v>
      </c>
      <c r="G126" s="5">
        <v>1</v>
      </c>
      <c r="H126" s="5">
        <v>0</v>
      </c>
      <c r="I126" s="5">
        <v>1</v>
      </c>
      <c r="J126" s="5">
        <v>1</v>
      </c>
      <c r="K126" s="5">
        <v>1</v>
      </c>
      <c r="L126" s="10">
        <f t="shared" si="3"/>
        <v>3</v>
      </c>
      <c r="M126" s="6" t="str">
        <f t="shared" si="4"/>
        <v>A</v>
      </c>
      <c r="N126" s="2">
        <f t="shared" si="5"/>
        <v>3.1240000000000001</v>
      </c>
    </row>
    <row r="127" spans="3:14" x14ac:dyDescent="0.35">
      <c r="C127" s="24">
        <v>120</v>
      </c>
      <c r="D127" s="24"/>
      <c r="E127" s="4">
        <v>1</v>
      </c>
      <c r="F127" s="5">
        <v>1</v>
      </c>
      <c r="G127" s="5">
        <v>1</v>
      </c>
      <c r="H127" s="5">
        <v>1</v>
      </c>
      <c r="I127" s="5">
        <v>0</v>
      </c>
      <c r="J127" s="5">
        <v>0</v>
      </c>
      <c r="K127" s="5">
        <v>0</v>
      </c>
      <c r="L127" s="10">
        <f t="shared" si="3"/>
        <v>0</v>
      </c>
      <c r="M127" s="6" t="str">
        <f t="shared" si="4"/>
        <v/>
      </c>
      <c r="N127" s="2" t="str">
        <f t="shared" si="5"/>
        <v/>
      </c>
    </row>
    <row r="128" spans="3:14" x14ac:dyDescent="0.35">
      <c r="C128" s="24">
        <v>121</v>
      </c>
      <c r="D128" s="24"/>
      <c r="E128" s="4">
        <v>1</v>
      </c>
      <c r="F128" s="5">
        <v>1</v>
      </c>
      <c r="G128" s="5">
        <v>1</v>
      </c>
      <c r="H128" s="5">
        <v>1</v>
      </c>
      <c r="I128" s="5">
        <v>0</v>
      </c>
      <c r="J128" s="5">
        <v>0</v>
      </c>
      <c r="K128" s="5">
        <v>1</v>
      </c>
      <c r="L128" s="10">
        <f t="shared" si="3"/>
        <v>1</v>
      </c>
      <c r="M128" s="6" t="str">
        <f t="shared" si="4"/>
        <v/>
      </c>
      <c r="N128" s="2" t="str">
        <f t="shared" si="5"/>
        <v/>
      </c>
    </row>
    <row r="129" spans="3:14" x14ac:dyDescent="0.35">
      <c r="C129" s="24">
        <v>122</v>
      </c>
      <c r="D129" s="24"/>
      <c r="E129" s="4">
        <v>1</v>
      </c>
      <c r="F129" s="5">
        <v>1</v>
      </c>
      <c r="G129" s="5">
        <v>1</v>
      </c>
      <c r="H129" s="5">
        <v>1</v>
      </c>
      <c r="I129" s="5">
        <v>0</v>
      </c>
      <c r="J129" s="5">
        <v>1</v>
      </c>
      <c r="K129" s="5">
        <v>0</v>
      </c>
      <c r="L129" s="10">
        <f t="shared" si="3"/>
        <v>2</v>
      </c>
      <c r="M129" s="6" t="str">
        <f t="shared" si="4"/>
        <v/>
      </c>
      <c r="N129" s="2" t="str">
        <f t="shared" si="5"/>
        <v/>
      </c>
    </row>
    <row r="130" spans="3:14" x14ac:dyDescent="0.35">
      <c r="C130" s="24">
        <v>123</v>
      </c>
      <c r="D130" s="24"/>
      <c r="E130" s="4">
        <v>1</v>
      </c>
      <c r="F130" s="5">
        <v>1</v>
      </c>
      <c r="G130" s="5">
        <v>1</v>
      </c>
      <c r="H130" s="5">
        <v>1</v>
      </c>
      <c r="I130" s="5">
        <v>0</v>
      </c>
      <c r="J130" s="5">
        <v>1</v>
      </c>
      <c r="K130" s="5">
        <v>1</v>
      </c>
      <c r="L130" s="10">
        <f t="shared" si="3"/>
        <v>3</v>
      </c>
      <c r="M130" s="6" t="str">
        <f t="shared" si="4"/>
        <v>A</v>
      </c>
      <c r="N130" s="2">
        <f t="shared" si="5"/>
        <v>3.1240000000000001</v>
      </c>
    </row>
    <row r="131" spans="3:14" x14ac:dyDescent="0.35">
      <c r="C131" s="24">
        <v>124</v>
      </c>
      <c r="D131" s="24"/>
      <c r="E131" s="4">
        <v>1</v>
      </c>
      <c r="F131" s="5">
        <v>1</v>
      </c>
      <c r="G131" s="5">
        <v>1</v>
      </c>
      <c r="H131" s="5">
        <v>1</v>
      </c>
      <c r="I131" s="5">
        <v>1</v>
      </c>
      <c r="J131" s="5">
        <v>0</v>
      </c>
      <c r="K131" s="5">
        <v>0</v>
      </c>
      <c r="L131" s="10">
        <f t="shared" si="3"/>
        <v>0</v>
      </c>
      <c r="M131" s="6" t="str">
        <f t="shared" si="4"/>
        <v/>
      </c>
      <c r="N131" s="2" t="str">
        <f t="shared" si="5"/>
        <v/>
      </c>
    </row>
    <row r="132" spans="3:14" x14ac:dyDescent="0.35">
      <c r="C132" s="24">
        <v>125</v>
      </c>
      <c r="D132" s="24"/>
      <c r="E132" s="4">
        <v>1</v>
      </c>
      <c r="F132" s="5">
        <v>1</v>
      </c>
      <c r="G132" s="5">
        <v>1</v>
      </c>
      <c r="H132" s="5">
        <v>1</v>
      </c>
      <c r="I132" s="5">
        <v>1</v>
      </c>
      <c r="J132" s="5">
        <v>0</v>
      </c>
      <c r="K132" s="5">
        <v>1</v>
      </c>
      <c r="L132" s="10">
        <f t="shared" si="3"/>
        <v>1</v>
      </c>
      <c r="M132" s="6" t="str">
        <f t="shared" si="4"/>
        <v/>
      </c>
      <c r="N132" s="2" t="str">
        <f t="shared" si="5"/>
        <v/>
      </c>
    </row>
    <row r="133" spans="3:14" x14ac:dyDescent="0.35">
      <c r="C133" s="24">
        <v>126</v>
      </c>
      <c r="D133" s="24"/>
      <c r="E133" s="4">
        <v>1</v>
      </c>
      <c r="F133" s="5">
        <v>1</v>
      </c>
      <c r="G133" s="5">
        <v>1</v>
      </c>
      <c r="H133" s="5">
        <v>1</v>
      </c>
      <c r="I133" s="5">
        <v>1</v>
      </c>
      <c r="J133" s="5">
        <v>1</v>
      </c>
      <c r="K133" s="5">
        <v>0</v>
      </c>
      <c r="L133" s="10">
        <f t="shared" si="3"/>
        <v>2</v>
      </c>
      <c r="M133" s="6" t="str">
        <f t="shared" si="4"/>
        <v/>
      </c>
      <c r="N133" s="2" t="str">
        <f t="shared" si="5"/>
        <v/>
      </c>
    </row>
    <row r="134" spans="3:14" x14ac:dyDescent="0.35">
      <c r="C134" s="24">
        <v>127</v>
      </c>
      <c r="D134" s="24"/>
      <c r="E134" s="4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5">
        <v>1</v>
      </c>
      <c r="L134" s="10">
        <f t="shared" si="3"/>
        <v>3</v>
      </c>
      <c r="M134" s="6" t="str">
        <f t="shared" si="4"/>
        <v>A</v>
      </c>
      <c r="N134" s="2">
        <f t="shared" si="5"/>
        <v>3.1240000000000001</v>
      </c>
    </row>
  </sheetData>
  <mergeCells count="133"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26:D126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33:D133"/>
    <mergeCell ref="C134:D134"/>
    <mergeCell ref="E6:K6"/>
    <mergeCell ref="C6:D6"/>
    <mergeCell ref="C3:D3"/>
    <mergeCell ref="C2:D2"/>
    <mergeCell ref="E2:F2"/>
    <mergeCell ref="C127:D127"/>
    <mergeCell ref="C128:D128"/>
    <mergeCell ref="C129:D129"/>
    <mergeCell ref="C115:D115"/>
    <mergeCell ref="C116:D116"/>
    <mergeCell ref="C117:D117"/>
    <mergeCell ref="C118:D118"/>
    <mergeCell ref="C119:D119"/>
    <mergeCell ref="C120:D120"/>
    <mergeCell ref="C130:D130"/>
    <mergeCell ref="C131:D131"/>
    <mergeCell ref="C132:D132"/>
    <mergeCell ref="C121:D121"/>
    <mergeCell ref="C122:D122"/>
    <mergeCell ref="C123:D123"/>
    <mergeCell ref="C124:D124"/>
    <mergeCell ref="C125:D125"/>
  </mergeCells>
  <conditionalFormatting sqref="M7:M134">
    <cfRule type="cellIs" dxfId="20" priority="2" operator="equal">
      <formula>A</formula>
    </cfRule>
  </conditionalFormatting>
  <conditionalFormatting sqref="M8:M134">
    <cfRule type="cellIs" dxfId="19" priority="1" operator="equal">
      <formula>"A"</formula>
    </cfRule>
  </conditionalFormatting>
  <dataValidations count="3">
    <dataValidation type="list" operator="equal" allowBlank="1" showInputMessage="1" showErrorMessage="1" sqref="E2:F2" xr:uid="{00000000-0002-0000-0000-000000000000}">
      <formula1>"25,100,200,250,500,625,781,781.25,1000"</formula1>
    </dataValidation>
    <dataValidation operator="equal" allowBlank="1" showInputMessage="1" showErrorMessage="1" sqref="F3" xr:uid="{00000000-0002-0000-0000-000001000000}"/>
    <dataValidation type="list" allowBlank="1" showInputMessage="1" showErrorMessage="1" sqref="E3" xr:uid="{00000000-0002-0000-0000-000002000000}">
      <formula1>"3,7,15,31,63,127"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C1:R135"/>
  <sheetViews>
    <sheetView topLeftCell="G1" zoomScale="130" zoomScaleNormal="100" workbookViewId="0">
      <pane ySplit="7" topLeftCell="A8" activePane="bottomLeft" state="frozen"/>
      <selection pane="bottomLeft" activeCell="P12" sqref="P12"/>
    </sheetView>
  </sheetViews>
  <sheetFormatPr defaultRowHeight="14.5" x14ac:dyDescent="0.35"/>
  <cols>
    <col min="1" max="11" width="4.7265625" customWidth="1"/>
    <col min="12" max="12" width="15.7265625" bestFit="1" customWidth="1"/>
    <col min="13" max="13" width="16.08984375" bestFit="1" customWidth="1"/>
    <col min="14" max="14" width="14.08984375" style="1" bestFit="1" customWidth="1"/>
    <col min="15" max="15" width="15.7265625" bestFit="1" customWidth="1"/>
    <col min="16" max="16" width="14.08984375" bestFit="1" customWidth="1"/>
    <col min="17" max="17" width="15.7265625" bestFit="1" customWidth="1"/>
    <col min="18" max="18" width="10" bestFit="1" customWidth="1"/>
    <col min="19" max="24" width="4.7265625" customWidth="1"/>
    <col min="25" max="25" width="8" bestFit="1" customWidth="1"/>
    <col min="26" max="97" width="4.7265625" customWidth="1"/>
  </cols>
  <sheetData>
    <row r="1" spans="3:18" s="5" customFormat="1" ht="5" customHeight="1" x14ac:dyDescent="0.35">
      <c r="M1" s="18"/>
    </row>
    <row r="2" spans="3:18" x14ac:dyDescent="0.35">
      <c r="C2" s="25" t="s">
        <v>0</v>
      </c>
      <c r="D2" s="32"/>
      <c r="E2" s="33">
        <v>781</v>
      </c>
      <c r="F2" s="34"/>
      <c r="G2" s="14" t="s">
        <v>1</v>
      </c>
    </row>
    <row r="3" spans="3:18" x14ac:dyDescent="0.35">
      <c r="C3" s="25" t="s">
        <v>9</v>
      </c>
      <c r="D3" s="25"/>
      <c r="E3" s="11">
        <v>3</v>
      </c>
      <c r="F3" s="1"/>
    </row>
    <row r="4" spans="3:18" x14ac:dyDescent="0.35">
      <c r="C4" s="25" t="s">
        <v>10</v>
      </c>
      <c r="D4" s="25"/>
      <c r="E4" s="3">
        <v>7</v>
      </c>
      <c r="F4" s="1"/>
    </row>
    <row r="5" spans="3:18" x14ac:dyDescent="0.35">
      <c r="C5" t="s">
        <v>3</v>
      </c>
    </row>
    <row r="7" spans="3:18" x14ac:dyDescent="0.35">
      <c r="C7" s="30" t="s">
        <v>4</v>
      </c>
      <c r="D7" s="30"/>
      <c r="E7" s="35" t="s">
        <v>5</v>
      </c>
      <c r="F7" s="35"/>
      <c r="G7" s="35"/>
      <c r="H7" s="35"/>
      <c r="I7" s="35"/>
      <c r="J7" s="35"/>
      <c r="K7" s="35"/>
      <c r="L7" s="12" t="s">
        <v>11</v>
      </c>
      <c r="M7" s="12" t="s">
        <v>12</v>
      </c>
      <c r="N7" s="13" t="s">
        <v>13</v>
      </c>
      <c r="O7" s="12" t="s">
        <v>14</v>
      </c>
      <c r="P7" s="13" t="s">
        <v>21</v>
      </c>
      <c r="Q7" s="12" t="s">
        <v>22</v>
      </c>
      <c r="R7" s="13" t="s">
        <v>15</v>
      </c>
    </row>
    <row r="8" spans="3:18" x14ac:dyDescent="0.35">
      <c r="C8" s="30">
        <v>0</v>
      </c>
      <c r="D8" s="31"/>
      <c r="E8" s="4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14">
        <v>0</v>
      </c>
      <c r="L8" s="3">
        <f>_xlfn.BITAND($C8,E$3)</f>
        <v>0</v>
      </c>
      <c r="M8" s="2">
        <f>_xlfn.BITAND($C8,E$4)</f>
        <v>0</v>
      </c>
      <c r="N8" s="6" t="str">
        <f t="shared" ref="N8:N39" si="0">IF(L8=E$3,"A","")</f>
        <v/>
      </c>
      <c r="O8" s="2" t="str">
        <f t="shared" ref="O8:O39" si="1">IF(N8="A",((L8+1)*$E$2)/1000,"")</f>
        <v/>
      </c>
      <c r="P8" s="6" t="str">
        <f t="shared" ref="P8:P39" si="2">IF(M8=E$4,"A","")</f>
        <v/>
      </c>
      <c r="Q8" s="2" t="str">
        <f t="shared" ref="Q8:Q39" si="3">IF(P8="A",((M8+1)*$E$2)/1000,"")</f>
        <v/>
      </c>
      <c r="R8" s="6" t="str">
        <f>IF(N8="A",IF(P8="A","!!!!",""),"")</f>
        <v/>
      </c>
    </row>
    <row r="9" spans="3:18" x14ac:dyDescent="0.35">
      <c r="C9" s="30">
        <v>1</v>
      </c>
      <c r="D9" s="31"/>
      <c r="E9" s="4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4">
        <v>1</v>
      </c>
      <c r="L9" s="3">
        <f t="shared" ref="L9:L72" si="4">_xlfn.BITAND($C9,E$3)</f>
        <v>1</v>
      </c>
      <c r="M9" s="2">
        <f t="shared" ref="M9:M72" si="5">_xlfn.BITAND($C9,E$4)</f>
        <v>1</v>
      </c>
      <c r="N9" s="6" t="str">
        <f t="shared" si="0"/>
        <v/>
      </c>
      <c r="O9" s="2" t="str">
        <f t="shared" si="1"/>
        <v/>
      </c>
      <c r="P9" s="6" t="str">
        <f t="shared" si="2"/>
        <v/>
      </c>
      <c r="Q9" s="2" t="str">
        <f t="shared" si="3"/>
        <v/>
      </c>
      <c r="R9" s="6" t="str">
        <f t="shared" ref="R9:R72" si="6">IF(N9="A",IF(P9="A","!!!!",""),"")</f>
        <v/>
      </c>
    </row>
    <row r="10" spans="3:18" x14ac:dyDescent="0.35">
      <c r="C10" s="30">
        <v>2</v>
      </c>
      <c r="D10" s="31"/>
      <c r="E10" s="4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14">
        <v>0</v>
      </c>
      <c r="L10" s="3">
        <f t="shared" si="4"/>
        <v>2</v>
      </c>
      <c r="M10" s="2">
        <f t="shared" si="5"/>
        <v>2</v>
      </c>
      <c r="N10" s="6" t="str">
        <f t="shared" si="0"/>
        <v/>
      </c>
      <c r="O10" s="2" t="str">
        <f t="shared" si="1"/>
        <v/>
      </c>
      <c r="P10" s="6" t="str">
        <f t="shared" si="2"/>
        <v/>
      </c>
      <c r="Q10" s="2" t="str">
        <f t="shared" si="3"/>
        <v/>
      </c>
      <c r="R10" s="6" t="str">
        <f t="shared" si="6"/>
        <v/>
      </c>
    </row>
    <row r="11" spans="3:18" x14ac:dyDescent="0.35">
      <c r="C11" s="30">
        <v>3</v>
      </c>
      <c r="D11" s="31"/>
      <c r="E11" s="4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14">
        <v>1</v>
      </c>
      <c r="L11" s="3">
        <f t="shared" si="4"/>
        <v>3</v>
      </c>
      <c r="M11" s="2">
        <f t="shared" si="5"/>
        <v>3</v>
      </c>
      <c r="N11" s="6" t="str">
        <f t="shared" si="0"/>
        <v>A</v>
      </c>
      <c r="O11" s="2">
        <f t="shared" si="1"/>
        <v>3.1240000000000001</v>
      </c>
      <c r="P11" s="6" t="str">
        <f t="shared" si="2"/>
        <v/>
      </c>
      <c r="Q11" s="2" t="str">
        <f t="shared" si="3"/>
        <v/>
      </c>
      <c r="R11" s="6" t="str">
        <f t="shared" si="6"/>
        <v/>
      </c>
    </row>
    <row r="12" spans="3:18" x14ac:dyDescent="0.35">
      <c r="C12" s="30">
        <v>4</v>
      </c>
      <c r="D12" s="31"/>
      <c r="E12" s="4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14">
        <v>0</v>
      </c>
      <c r="L12" s="3">
        <f t="shared" si="4"/>
        <v>0</v>
      </c>
      <c r="M12" s="2">
        <f t="shared" si="5"/>
        <v>4</v>
      </c>
      <c r="N12" s="6" t="str">
        <f t="shared" si="0"/>
        <v/>
      </c>
      <c r="O12" s="2" t="str">
        <f t="shared" si="1"/>
        <v/>
      </c>
      <c r="P12" s="6" t="str">
        <f t="shared" si="2"/>
        <v/>
      </c>
      <c r="Q12" s="2" t="str">
        <f t="shared" si="3"/>
        <v/>
      </c>
      <c r="R12" s="6" t="str">
        <f t="shared" si="6"/>
        <v/>
      </c>
    </row>
    <row r="13" spans="3:18" x14ac:dyDescent="0.35">
      <c r="C13" s="30">
        <v>5</v>
      </c>
      <c r="D13" s="31"/>
      <c r="E13" s="4">
        <v>0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14">
        <v>1</v>
      </c>
      <c r="L13" s="3">
        <f t="shared" si="4"/>
        <v>1</v>
      </c>
      <c r="M13" s="2">
        <f t="shared" si="5"/>
        <v>5</v>
      </c>
      <c r="N13" s="6" t="str">
        <f t="shared" si="0"/>
        <v/>
      </c>
      <c r="O13" s="2" t="str">
        <f t="shared" si="1"/>
        <v/>
      </c>
      <c r="P13" s="6" t="str">
        <f t="shared" si="2"/>
        <v/>
      </c>
      <c r="Q13" s="2" t="str">
        <f t="shared" si="3"/>
        <v/>
      </c>
      <c r="R13" s="6" t="str">
        <f t="shared" si="6"/>
        <v/>
      </c>
    </row>
    <row r="14" spans="3:18" x14ac:dyDescent="0.35">
      <c r="C14" s="30">
        <v>6</v>
      </c>
      <c r="D14" s="31"/>
      <c r="E14" s="4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14">
        <v>0</v>
      </c>
      <c r="L14" s="3">
        <f t="shared" si="4"/>
        <v>2</v>
      </c>
      <c r="M14" s="2">
        <f t="shared" si="5"/>
        <v>6</v>
      </c>
      <c r="N14" s="6" t="str">
        <f t="shared" si="0"/>
        <v/>
      </c>
      <c r="O14" s="2" t="str">
        <f t="shared" si="1"/>
        <v/>
      </c>
      <c r="P14" s="6" t="str">
        <f t="shared" si="2"/>
        <v/>
      </c>
      <c r="Q14" s="2" t="str">
        <f t="shared" si="3"/>
        <v/>
      </c>
      <c r="R14" s="6" t="str">
        <f t="shared" si="6"/>
        <v/>
      </c>
    </row>
    <row r="15" spans="3:18" x14ac:dyDescent="0.35">
      <c r="C15" s="30">
        <v>7</v>
      </c>
      <c r="D15" s="31"/>
      <c r="E15" s="4">
        <v>0</v>
      </c>
      <c r="F15" s="5">
        <v>0</v>
      </c>
      <c r="G15" s="5">
        <v>0</v>
      </c>
      <c r="H15" s="5">
        <v>0</v>
      </c>
      <c r="I15" s="5">
        <v>1</v>
      </c>
      <c r="J15" s="5">
        <v>1</v>
      </c>
      <c r="K15" s="14">
        <v>1</v>
      </c>
      <c r="L15" s="3">
        <f t="shared" si="4"/>
        <v>3</v>
      </c>
      <c r="M15" s="2">
        <f t="shared" si="5"/>
        <v>7</v>
      </c>
      <c r="N15" s="6" t="str">
        <f t="shared" si="0"/>
        <v>A</v>
      </c>
      <c r="O15" s="2">
        <f t="shared" si="1"/>
        <v>3.1240000000000001</v>
      </c>
      <c r="P15" s="6" t="str">
        <f t="shared" si="2"/>
        <v>A</v>
      </c>
      <c r="Q15" s="2">
        <f t="shared" si="3"/>
        <v>6.2480000000000002</v>
      </c>
      <c r="R15" s="6" t="str">
        <f>IF(N15="A",IF(P15="A","!!!!",""),"")</f>
        <v>!!!!</v>
      </c>
    </row>
    <row r="16" spans="3:18" x14ac:dyDescent="0.35">
      <c r="C16" s="30">
        <v>8</v>
      </c>
      <c r="D16" s="31"/>
      <c r="E16" s="4">
        <v>0</v>
      </c>
      <c r="F16" s="5">
        <v>0</v>
      </c>
      <c r="G16" s="5">
        <v>0</v>
      </c>
      <c r="H16" s="5">
        <v>1</v>
      </c>
      <c r="I16" s="5">
        <v>0</v>
      </c>
      <c r="J16" s="5">
        <v>0</v>
      </c>
      <c r="K16" s="14">
        <v>0</v>
      </c>
      <c r="L16" s="3">
        <f t="shared" si="4"/>
        <v>0</v>
      </c>
      <c r="M16" s="2">
        <f t="shared" si="5"/>
        <v>0</v>
      </c>
      <c r="N16" s="6" t="str">
        <f t="shared" si="0"/>
        <v/>
      </c>
      <c r="O16" s="2" t="str">
        <f t="shared" si="1"/>
        <v/>
      </c>
      <c r="P16" s="6" t="str">
        <f t="shared" si="2"/>
        <v/>
      </c>
      <c r="Q16" s="2" t="str">
        <f t="shared" si="3"/>
        <v/>
      </c>
      <c r="R16" s="6" t="str">
        <f t="shared" si="6"/>
        <v/>
      </c>
    </row>
    <row r="17" spans="3:18" x14ac:dyDescent="0.35">
      <c r="C17" s="30">
        <v>9</v>
      </c>
      <c r="D17" s="31"/>
      <c r="E17" s="4">
        <v>0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14">
        <v>1</v>
      </c>
      <c r="L17" s="3">
        <f t="shared" si="4"/>
        <v>1</v>
      </c>
      <c r="M17" s="2">
        <f t="shared" si="5"/>
        <v>1</v>
      </c>
      <c r="N17" s="6" t="str">
        <f t="shared" si="0"/>
        <v/>
      </c>
      <c r="O17" s="2" t="str">
        <f t="shared" si="1"/>
        <v/>
      </c>
      <c r="P17" s="6" t="str">
        <f t="shared" si="2"/>
        <v/>
      </c>
      <c r="Q17" s="2" t="str">
        <f t="shared" si="3"/>
        <v/>
      </c>
      <c r="R17" s="6" t="str">
        <f t="shared" si="6"/>
        <v/>
      </c>
    </row>
    <row r="18" spans="3:18" x14ac:dyDescent="0.35">
      <c r="C18" s="30">
        <v>10</v>
      </c>
      <c r="D18" s="31"/>
      <c r="E18" s="4">
        <v>0</v>
      </c>
      <c r="F18" s="5">
        <v>0</v>
      </c>
      <c r="G18" s="5">
        <v>0</v>
      </c>
      <c r="H18" s="5">
        <v>1</v>
      </c>
      <c r="I18" s="5">
        <v>0</v>
      </c>
      <c r="J18" s="5">
        <v>1</v>
      </c>
      <c r="K18" s="14">
        <v>0</v>
      </c>
      <c r="L18" s="3">
        <f t="shared" si="4"/>
        <v>2</v>
      </c>
      <c r="M18" s="2">
        <f t="shared" si="5"/>
        <v>2</v>
      </c>
      <c r="N18" s="6" t="str">
        <f t="shared" si="0"/>
        <v/>
      </c>
      <c r="O18" s="2" t="str">
        <f t="shared" si="1"/>
        <v/>
      </c>
      <c r="P18" s="6" t="str">
        <f t="shared" si="2"/>
        <v/>
      </c>
      <c r="Q18" s="2" t="str">
        <f t="shared" si="3"/>
        <v/>
      </c>
      <c r="R18" s="6" t="str">
        <f t="shared" si="6"/>
        <v/>
      </c>
    </row>
    <row r="19" spans="3:18" x14ac:dyDescent="0.35">
      <c r="C19" s="30">
        <v>11</v>
      </c>
      <c r="D19" s="31"/>
      <c r="E19" s="4">
        <v>0</v>
      </c>
      <c r="F19" s="5">
        <v>0</v>
      </c>
      <c r="G19" s="5">
        <v>0</v>
      </c>
      <c r="H19" s="5">
        <v>1</v>
      </c>
      <c r="I19" s="5">
        <v>0</v>
      </c>
      <c r="J19" s="5">
        <v>1</v>
      </c>
      <c r="K19" s="14">
        <v>1</v>
      </c>
      <c r="L19" s="3">
        <f t="shared" si="4"/>
        <v>3</v>
      </c>
      <c r="M19" s="2">
        <f t="shared" si="5"/>
        <v>3</v>
      </c>
      <c r="N19" s="6" t="str">
        <f t="shared" si="0"/>
        <v>A</v>
      </c>
      <c r="O19" s="2">
        <f t="shared" si="1"/>
        <v>3.1240000000000001</v>
      </c>
      <c r="P19" s="6" t="str">
        <f t="shared" si="2"/>
        <v/>
      </c>
      <c r="Q19" s="2" t="str">
        <f t="shared" si="3"/>
        <v/>
      </c>
      <c r="R19" s="6" t="str">
        <f t="shared" si="6"/>
        <v/>
      </c>
    </row>
    <row r="20" spans="3:18" x14ac:dyDescent="0.35">
      <c r="C20" s="30">
        <v>12</v>
      </c>
      <c r="D20" s="31"/>
      <c r="E20" s="4">
        <v>0</v>
      </c>
      <c r="F20" s="5">
        <v>0</v>
      </c>
      <c r="G20" s="5">
        <v>0</v>
      </c>
      <c r="H20" s="5">
        <v>1</v>
      </c>
      <c r="I20" s="5">
        <v>1</v>
      </c>
      <c r="J20" s="5">
        <v>0</v>
      </c>
      <c r="K20" s="14">
        <v>0</v>
      </c>
      <c r="L20" s="3">
        <f t="shared" si="4"/>
        <v>0</v>
      </c>
      <c r="M20" s="2">
        <f t="shared" si="5"/>
        <v>4</v>
      </c>
      <c r="N20" s="6" t="str">
        <f t="shared" si="0"/>
        <v/>
      </c>
      <c r="O20" s="2" t="str">
        <f t="shared" si="1"/>
        <v/>
      </c>
      <c r="P20" s="6" t="str">
        <f t="shared" si="2"/>
        <v/>
      </c>
      <c r="Q20" s="2" t="str">
        <f t="shared" si="3"/>
        <v/>
      </c>
      <c r="R20" s="6" t="str">
        <f t="shared" si="6"/>
        <v/>
      </c>
    </row>
    <row r="21" spans="3:18" x14ac:dyDescent="0.35">
      <c r="C21" s="30">
        <v>13</v>
      </c>
      <c r="D21" s="31"/>
      <c r="E21" s="4">
        <v>0</v>
      </c>
      <c r="F21" s="5">
        <v>0</v>
      </c>
      <c r="G21" s="5">
        <v>0</v>
      </c>
      <c r="H21" s="5">
        <v>1</v>
      </c>
      <c r="I21" s="5">
        <v>1</v>
      </c>
      <c r="J21" s="5">
        <v>0</v>
      </c>
      <c r="K21" s="14">
        <v>1</v>
      </c>
      <c r="L21" s="3">
        <f t="shared" si="4"/>
        <v>1</v>
      </c>
      <c r="M21" s="2">
        <f t="shared" si="5"/>
        <v>5</v>
      </c>
      <c r="N21" s="6" t="str">
        <f t="shared" si="0"/>
        <v/>
      </c>
      <c r="O21" s="2" t="str">
        <f t="shared" si="1"/>
        <v/>
      </c>
      <c r="P21" s="6" t="str">
        <f t="shared" si="2"/>
        <v/>
      </c>
      <c r="Q21" s="2" t="str">
        <f t="shared" si="3"/>
        <v/>
      </c>
      <c r="R21" s="6" t="str">
        <f t="shared" si="6"/>
        <v/>
      </c>
    </row>
    <row r="22" spans="3:18" x14ac:dyDescent="0.35">
      <c r="C22" s="30">
        <v>14</v>
      </c>
      <c r="D22" s="31"/>
      <c r="E22" s="4">
        <v>0</v>
      </c>
      <c r="F22" s="5">
        <v>0</v>
      </c>
      <c r="G22" s="5">
        <v>0</v>
      </c>
      <c r="H22" s="5">
        <v>1</v>
      </c>
      <c r="I22" s="5">
        <v>1</v>
      </c>
      <c r="J22" s="5">
        <v>1</v>
      </c>
      <c r="K22" s="14">
        <v>0</v>
      </c>
      <c r="L22" s="3">
        <f t="shared" si="4"/>
        <v>2</v>
      </c>
      <c r="M22" s="2">
        <f t="shared" si="5"/>
        <v>6</v>
      </c>
      <c r="N22" s="6" t="str">
        <f t="shared" si="0"/>
        <v/>
      </c>
      <c r="O22" s="2" t="str">
        <f t="shared" si="1"/>
        <v/>
      </c>
      <c r="P22" s="6" t="str">
        <f t="shared" si="2"/>
        <v/>
      </c>
      <c r="Q22" s="2" t="str">
        <f t="shared" si="3"/>
        <v/>
      </c>
      <c r="R22" s="6" t="str">
        <f t="shared" si="6"/>
        <v/>
      </c>
    </row>
    <row r="23" spans="3:18" x14ac:dyDescent="0.35">
      <c r="C23" s="30">
        <v>15</v>
      </c>
      <c r="D23" s="31"/>
      <c r="E23" s="4">
        <v>0</v>
      </c>
      <c r="F23" s="5">
        <v>0</v>
      </c>
      <c r="G23" s="5">
        <v>0</v>
      </c>
      <c r="H23" s="5">
        <v>1</v>
      </c>
      <c r="I23" s="5">
        <v>1</v>
      </c>
      <c r="J23" s="5">
        <v>1</v>
      </c>
      <c r="K23" s="14">
        <v>1</v>
      </c>
      <c r="L23" s="3">
        <f t="shared" si="4"/>
        <v>3</v>
      </c>
      <c r="M23" s="2">
        <f t="shared" si="5"/>
        <v>7</v>
      </c>
      <c r="N23" s="6" t="str">
        <f t="shared" si="0"/>
        <v>A</v>
      </c>
      <c r="O23" s="2">
        <f t="shared" si="1"/>
        <v>3.1240000000000001</v>
      </c>
      <c r="P23" s="6" t="str">
        <f t="shared" si="2"/>
        <v>A</v>
      </c>
      <c r="Q23" s="2">
        <f t="shared" si="3"/>
        <v>6.2480000000000002</v>
      </c>
      <c r="R23" s="6" t="str">
        <f t="shared" si="6"/>
        <v>!!!!</v>
      </c>
    </row>
    <row r="24" spans="3:18" x14ac:dyDescent="0.35">
      <c r="C24" s="30">
        <v>16</v>
      </c>
      <c r="D24" s="31"/>
      <c r="E24" s="4">
        <v>0</v>
      </c>
      <c r="F24" s="5">
        <v>0</v>
      </c>
      <c r="G24" s="5">
        <v>1</v>
      </c>
      <c r="H24" s="5">
        <v>0</v>
      </c>
      <c r="I24" s="5">
        <v>0</v>
      </c>
      <c r="J24" s="5">
        <v>0</v>
      </c>
      <c r="K24" s="14">
        <v>0</v>
      </c>
      <c r="L24" s="3">
        <f t="shared" si="4"/>
        <v>0</v>
      </c>
      <c r="M24" s="2">
        <f t="shared" si="5"/>
        <v>0</v>
      </c>
      <c r="N24" s="6" t="str">
        <f t="shared" si="0"/>
        <v/>
      </c>
      <c r="O24" s="2" t="str">
        <f t="shared" si="1"/>
        <v/>
      </c>
      <c r="P24" s="6" t="str">
        <f t="shared" si="2"/>
        <v/>
      </c>
      <c r="Q24" s="2" t="str">
        <f t="shared" si="3"/>
        <v/>
      </c>
      <c r="R24" s="6" t="str">
        <f t="shared" si="6"/>
        <v/>
      </c>
    </row>
    <row r="25" spans="3:18" x14ac:dyDescent="0.35">
      <c r="C25" s="30">
        <v>17</v>
      </c>
      <c r="D25" s="31"/>
      <c r="E25" s="4">
        <v>0</v>
      </c>
      <c r="F25" s="5">
        <v>0</v>
      </c>
      <c r="G25" s="5">
        <v>1</v>
      </c>
      <c r="H25" s="5">
        <v>0</v>
      </c>
      <c r="I25" s="5">
        <v>0</v>
      </c>
      <c r="J25" s="5">
        <v>0</v>
      </c>
      <c r="K25" s="14">
        <v>1</v>
      </c>
      <c r="L25" s="3">
        <f t="shared" si="4"/>
        <v>1</v>
      </c>
      <c r="M25" s="2">
        <f t="shared" si="5"/>
        <v>1</v>
      </c>
      <c r="N25" s="6" t="str">
        <f t="shared" si="0"/>
        <v/>
      </c>
      <c r="O25" s="2" t="str">
        <f t="shared" si="1"/>
        <v/>
      </c>
      <c r="P25" s="6" t="str">
        <f t="shared" si="2"/>
        <v/>
      </c>
      <c r="Q25" s="2" t="str">
        <f t="shared" si="3"/>
        <v/>
      </c>
      <c r="R25" s="6" t="str">
        <f t="shared" si="6"/>
        <v/>
      </c>
    </row>
    <row r="26" spans="3:18" x14ac:dyDescent="0.35">
      <c r="C26" s="30">
        <v>18</v>
      </c>
      <c r="D26" s="31"/>
      <c r="E26" s="4">
        <v>0</v>
      </c>
      <c r="F26" s="5">
        <v>0</v>
      </c>
      <c r="G26" s="5">
        <v>1</v>
      </c>
      <c r="H26" s="5">
        <v>0</v>
      </c>
      <c r="I26" s="5">
        <v>0</v>
      </c>
      <c r="J26" s="5">
        <v>1</v>
      </c>
      <c r="K26" s="14">
        <v>0</v>
      </c>
      <c r="L26" s="3">
        <f t="shared" si="4"/>
        <v>2</v>
      </c>
      <c r="M26" s="2">
        <f t="shared" si="5"/>
        <v>2</v>
      </c>
      <c r="N26" s="6" t="str">
        <f t="shared" si="0"/>
        <v/>
      </c>
      <c r="O26" s="2" t="str">
        <f t="shared" si="1"/>
        <v/>
      </c>
      <c r="P26" s="6" t="str">
        <f t="shared" si="2"/>
        <v/>
      </c>
      <c r="Q26" s="2" t="str">
        <f t="shared" si="3"/>
        <v/>
      </c>
      <c r="R26" s="6" t="str">
        <f t="shared" si="6"/>
        <v/>
      </c>
    </row>
    <row r="27" spans="3:18" x14ac:dyDescent="0.35">
      <c r="C27" s="30">
        <v>19</v>
      </c>
      <c r="D27" s="31"/>
      <c r="E27" s="4">
        <v>0</v>
      </c>
      <c r="F27" s="5">
        <v>0</v>
      </c>
      <c r="G27" s="5">
        <v>1</v>
      </c>
      <c r="H27" s="5">
        <v>0</v>
      </c>
      <c r="I27" s="5">
        <v>0</v>
      </c>
      <c r="J27" s="5">
        <v>1</v>
      </c>
      <c r="K27" s="14">
        <v>1</v>
      </c>
      <c r="L27" s="3">
        <f t="shared" si="4"/>
        <v>3</v>
      </c>
      <c r="M27" s="2">
        <f t="shared" si="5"/>
        <v>3</v>
      </c>
      <c r="N27" s="6" t="str">
        <f t="shared" si="0"/>
        <v>A</v>
      </c>
      <c r="O27" s="2">
        <f t="shared" si="1"/>
        <v>3.1240000000000001</v>
      </c>
      <c r="P27" s="6" t="str">
        <f t="shared" si="2"/>
        <v/>
      </c>
      <c r="Q27" s="2" t="str">
        <f t="shared" si="3"/>
        <v/>
      </c>
      <c r="R27" s="6" t="str">
        <f t="shared" si="6"/>
        <v/>
      </c>
    </row>
    <row r="28" spans="3:18" x14ac:dyDescent="0.35">
      <c r="C28" s="30">
        <v>20</v>
      </c>
      <c r="D28" s="31"/>
      <c r="E28" s="4">
        <v>0</v>
      </c>
      <c r="F28" s="5">
        <v>0</v>
      </c>
      <c r="G28" s="5">
        <v>1</v>
      </c>
      <c r="H28" s="5">
        <v>0</v>
      </c>
      <c r="I28" s="5">
        <v>1</v>
      </c>
      <c r="J28" s="5">
        <v>0</v>
      </c>
      <c r="K28" s="14">
        <v>0</v>
      </c>
      <c r="L28" s="3">
        <f t="shared" si="4"/>
        <v>0</v>
      </c>
      <c r="M28" s="2">
        <f t="shared" si="5"/>
        <v>4</v>
      </c>
      <c r="N28" s="6" t="str">
        <f t="shared" si="0"/>
        <v/>
      </c>
      <c r="O28" s="2" t="str">
        <f t="shared" si="1"/>
        <v/>
      </c>
      <c r="P28" s="6" t="str">
        <f t="shared" si="2"/>
        <v/>
      </c>
      <c r="Q28" s="2" t="str">
        <f t="shared" si="3"/>
        <v/>
      </c>
      <c r="R28" s="6" t="str">
        <f t="shared" si="6"/>
        <v/>
      </c>
    </row>
    <row r="29" spans="3:18" x14ac:dyDescent="0.35">
      <c r="C29" s="30">
        <v>21</v>
      </c>
      <c r="D29" s="31"/>
      <c r="E29" s="4">
        <v>0</v>
      </c>
      <c r="F29" s="5">
        <v>0</v>
      </c>
      <c r="G29" s="5">
        <v>1</v>
      </c>
      <c r="H29" s="5">
        <v>0</v>
      </c>
      <c r="I29" s="5">
        <v>1</v>
      </c>
      <c r="J29" s="5">
        <v>0</v>
      </c>
      <c r="K29" s="14">
        <v>1</v>
      </c>
      <c r="L29" s="3">
        <f t="shared" si="4"/>
        <v>1</v>
      </c>
      <c r="M29" s="2">
        <f t="shared" si="5"/>
        <v>5</v>
      </c>
      <c r="N29" s="6" t="str">
        <f t="shared" si="0"/>
        <v/>
      </c>
      <c r="O29" s="2" t="str">
        <f t="shared" si="1"/>
        <v/>
      </c>
      <c r="P29" s="6" t="str">
        <f t="shared" si="2"/>
        <v/>
      </c>
      <c r="Q29" s="2" t="str">
        <f t="shared" si="3"/>
        <v/>
      </c>
      <c r="R29" s="6" t="str">
        <f t="shared" si="6"/>
        <v/>
      </c>
    </row>
    <row r="30" spans="3:18" x14ac:dyDescent="0.35">
      <c r="C30" s="30">
        <v>22</v>
      </c>
      <c r="D30" s="31"/>
      <c r="E30" s="4">
        <v>0</v>
      </c>
      <c r="F30" s="5">
        <v>0</v>
      </c>
      <c r="G30" s="5">
        <v>1</v>
      </c>
      <c r="H30" s="5">
        <v>0</v>
      </c>
      <c r="I30" s="5">
        <v>1</v>
      </c>
      <c r="J30" s="5">
        <v>1</v>
      </c>
      <c r="K30" s="14">
        <v>0</v>
      </c>
      <c r="L30" s="3">
        <f t="shared" si="4"/>
        <v>2</v>
      </c>
      <c r="M30" s="2">
        <f t="shared" si="5"/>
        <v>6</v>
      </c>
      <c r="N30" s="6" t="str">
        <f t="shared" si="0"/>
        <v/>
      </c>
      <c r="O30" s="2" t="str">
        <f t="shared" si="1"/>
        <v/>
      </c>
      <c r="P30" s="6" t="str">
        <f t="shared" si="2"/>
        <v/>
      </c>
      <c r="Q30" s="2" t="str">
        <f t="shared" si="3"/>
        <v/>
      </c>
      <c r="R30" s="6" t="str">
        <f t="shared" si="6"/>
        <v/>
      </c>
    </row>
    <row r="31" spans="3:18" x14ac:dyDescent="0.35">
      <c r="C31" s="30">
        <v>23</v>
      </c>
      <c r="D31" s="31"/>
      <c r="E31" s="4">
        <v>0</v>
      </c>
      <c r="F31" s="5">
        <v>0</v>
      </c>
      <c r="G31" s="5">
        <v>1</v>
      </c>
      <c r="H31" s="5">
        <v>0</v>
      </c>
      <c r="I31" s="5">
        <v>1</v>
      </c>
      <c r="J31" s="5">
        <v>1</v>
      </c>
      <c r="K31" s="14">
        <v>1</v>
      </c>
      <c r="L31" s="3">
        <f t="shared" si="4"/>
        <v>3</v>
      </c>
      <c r="M31" s="2">
        <f t="shared" si="5"/>
        <v>7</v>
      </c>
      <c r="N31" s="6" t="str">
        <f t="shared" si="0"/>
        <v>A</v>
      </c>
      <c r="O31" s="2">
        <f t="shared" si="1"/>
        <v>3.1240000000000001</v>
      </c>
      <c r="P31" s="6" t="str">
        <f t="shared" si="2"/>
        <v>A</v>
      </c>
      <c r="Q31" s="2">
        <f t="shared" si="3"/>
        <v>6.2480000000000002</v>
      </c>
      <c r="R31" s="6" t="str">
        <f t="shared" si="6"/>
        <v>!!!!</v>
      </c>
    </row>
    <row r="32" spans="3:18" x14ac:dyDescent="0.35">
      <c r="C32" s="30">
        <v>24</v>
      </c>
      <c r="D32" s="31"/>
      <c r="E32" s="4">
        <v>0</v>
      </c>
      <c r="F32" s="5">
        <v>0</v>
      </c>
      <c r="G32" s="5">
        <v>1</v>
      </c>
      <c r="H32" s="5">
        <v>1</v>
      </c>
      <c r="I32" s="5">
        <v>0</v>
      </c>
      <c r="J32" s="5">
        <v>0</v>
      </c>
      <c r="K32" s="14">
        <v>0</v>
      </c>
      <c r="L32" s="3">
        <f t="shared" si="4"/>
        <v>0</v>
      </c>
      <c r="M32" s="2">
        <f t="shared" si="5"/>
        <v>0</v>
      </c>
      <c r="N32" s="6" t="str">
        <f t="shared" si="0"/>
        <v/>
      </c>
      <c r="O32" s="2" t="str">
        <f t="shared" si="1"/>
        <v/>
      </c>
      <c r="P32" s="6" t="str">
        <f t="shared" si="2"/>
        <v/>
      </c>
      <c r="Q32" s="2" t="str">
        <f t="shared" si="3"/>
        <v/>
      </c>
      <c r="R32" s="6" t="str">
        <f t="shared" si="6"/>
        <v/>
      </c>
    </row>
    <row r="33" spans="3:18" x14ac:dyDescent="0.35">
      <c r="C33" s="30">
        <v>25</v>
      </c>
      <c r="D33" s="31"/>
      <c r="E33" s="4">
        <v>0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14">
        <v>1</v>
      </c>
      <c r="L33" s="3">
        <f t="shared" si="4"/>
        <v>1</v>
      </c>
      <c r="M33" s="2">
        <f t="shared" si="5"/>
        <v>1</v>
      </c>
      <c r="N33" s="6" t="str">
        <f t="shared" si="0"/>
        <v/>
      </c>
      <c r="O33" s="2" t="str">
        <f t="shared" si="1"/>
        <v/>
      </c>
      <c r="P33" s="6" t="str">
        <f t="shared" si="2"/>
        <v/>
      </c>
      <c r="Q33" s="2" t="str">
        <f t="shared" si="3"/>
        <v/>
      </c>
      <c r="R33" s="6" t="str">
        <f t="shared" si="6"/>
        <v/>
      </c>
    </row>
    <row r="34" spans="3:18" x14ac:dyDescent="0.35">
      <c r="C34" s="30">
        <v>26</v>
      </c>
      <c r="D34" s="31"/>
      <c r="E34" s="4">
        <v>0</v>
      </c>
      <c r="F34" s="5">
        <v>0</v>
      </c>
      <c r="G34" s="5">
        <v>1</v>
      </c>
      <c r="H34" s="5">
        <v>1</v>
      </c>
      <c r="I34" s="5">
        <v>0</v>
      </c>
      <c r="J34" s="5">
        <v>1</v>
      </c>
      <c r="K34" s="14">
        <v>0</v>
      </c>
      <c r="L34" s="3">
        <f t="shared" si="4"/>
        <v>2</v>
      </c>
      <c r="M34" s="2">
        <f t="shared" si="5"/>
        <v>2</v>
      </c>
      <c r="N34" s="6" t="str">
        <f t="shared" si="0"/>
        <v/>
      </c>
      <c r="O34" s="2" t="str">
        <f t="shared" si="1"/>
        <v/>
      </c>
      <c r="P34" s="6" t="str">
        <f t="shared" si="2"/>
        <v/>
      </c>
      <c r="Q34" s="2" t="str">
        <f t="shared" si="3"/>
        <v/>
      </c>
      <c r="R34" s="6" t="str">
        <f t="shared" si="6"/>
        <v/>
      </c>
    </row>
    <row r="35" spans="3:18" x14ac:dyDescent="0.35">
      <c r="C35" s="30">
        <v>27</v>
      </c>
      <c r="D35" s="31"/>
      <c r="E35" s="4">
        <v>0</v>
      </c>
      <c r="F35" s="5">
        <v>0</v>
      </c>
      <c r="G35" s="5">
        <v>1</v>
      </c>
      <c r="H35" s="5">
        <v>1</v>
      </c>
      <c r="I35" s="5">
        <v>0</v>
      </c>
      <c r="J35" s="5">
        <v>1</v>
      </c>
      <c r="K35" s="14">
        <v>1</v>
      </c>
      <c r="L35" s="3">
        <f t="shared" si="4"/>
        <v>3</v>
      </c>
      <c r="M35" s="2">
        <f t="shared" si="5"/>
        <v>3</v>
      </c>
      <c r="N35" s="6" t="str">
        <f t="shared" si="0"/>
        <v>A</v>
      </c>
      <c r="O35" s="2">
        <f t="shared" si="1"/>
        <v>3.1240000000000001</v>
      </c>
      <c r="P35" s="6" t="str">
        <f t="shared" si="2"/>
        <v/>
      </c>
      <c r="Q35" s="2" t="str">
        <f t="shared" si="3"/>
        <v/>
      </c>
      <c r="R35" s="6" t="str">
        <f t="shared" si="6"/>
        <v/>
      </c>
    </row>
    <row r="36" spans="3:18" x14ac:dyDescent="0.35">
      <c r="C36" s="30">
        <v>28</v>
      </c>
      <c r="D36" s="31"/>
      <c r="E36" s="4">
        <v>0</v>
      </c>
      <c r="F36" s="5">
        <v>0</v>
      </c>
      <c r="G36" s="5">
        <v>1</v>
      </c>
      <c r="H36" s="5">
        <v>1</v>
      </c>
      <c r="I36" s="5">
        <v>1</v>
      </c>
      <c r="J36" s="5">
        <v>0</v>
      </c>
      <c r="K36" s="14">
        <v>0</v>
      </c>
      <c r="L36" s="3">
        <f t="shared" si="4"/>
        <v>0</v>
      </c>
      <c r="M36" s="2">
        <f t="shared" si="5"/>
        <v>4</v>
      </c>
      <c r="N36" s="6" t="str">
        <f t="shared" si="0"/>
        <v/>
      </c>
      <c r="O36" s="2" t="str">
        <f t="shared" si="1"/>
        <v/>
      </c>
      <c r="P36" s="6" t="str">
        <f t="shared" si="2"/>
        <v/>
      </c>
      <c r="Q36" s="2" t="str">
        <f t="shared" si="3"/>
        <v/>
      </c>
      <c r="R36" s="6" t="str">
        <f t="shared" si="6"/>
        <v/>
      </c>
    </row>
    <row r="37" spans="3:18" x14ac:dyDescent="0.35">
      <c r="C37" s="30">
        <v>29</v>
      </c>
      <c r="D37" s="31"/>
      <c r="E37" s="4">
        <v>0</v>
      </c>
      <c r="F37" s="5">
        <v>0</v>
      </c>
      <c r="G37" s="5">
        <v>1</v>
      </c>
      <c r="H37" s="5">
        <v>1</v>
      </c>
      <c r="I37" s="5">
        <v>1</v>
      </c>
      <c r="J37" s="5">
        <v>0</v>
      </c>
      <c r="K37" s="14">
        <v>1</v>
      </c>
      <c r="L37" s="3">
        <f t="shared" si="4"/>
        <v>1</v>
      </c>
      <c r="M37" s="2">
        <f t="shared" si="5"/>
        <v>5</v>
      </c>
      <c r="N37" s="6" t="str">
        <f t="shared" si="0"/>
        <v/>
      </c>
      <c r="O37" s="2" t="str">
        <f t="shared" si="1"/>
        <v/>
      </c>
      <c r="P37" s="6" t="str">
        <f t="shared" si="2"/>
        <v/>
      </c>
      <c r="Q37" s="2" t="str">
        <f t="shared" si="3"/>
        <v/>
      </c>
      <c r="R37" s="6" t="str">
        <f t="shared" si="6"/>
        <v/>
      </c>
    </row>
    <row r="38" spans="3:18" x14ac:dyDescent="0.35">
      <c r="C38" s="30">
        <v>30</v>
      </c>
      <c r="D38" s="31"/>
      <c r="E38" s="4">
        <v>0</v>
      </c>
      <c r="F38" s="5">
        <v>0</v>
      </c>
      <c r="G38" s="5">
        <v>1</v>
      </c>
      <c r="H38" s="5">
        <v>1</v>
      </c>
      <c r="I38" s="5">
        <v>1</v>
      </c>
      <c r="J38" s="5">
        <v>1</v>
      </c>
      <c r="K38" s="14">
        <v>0</v>
      </c>
      <c r="L38" s="3">
        <f t="shared" si="4"/>
        <v>2</v>
      </c>
      <c r="M38" s="2">
        <f t="shared" si="5"/>
        <v>6</v>
      </c>
      <c r="N38" s="6" t="str">
        <f t="shared" si="0"/>
        <v/>
      </c>
      <c r="O38" s="2" t="str">
        <f t="shared" si="1"/>
        <v/>
      </c>
      <c r="P38" s="6" t="str">
        <f t="shared" si="2"/>
        <v/>
      </c>
      <c r="Q38" s="2" t="str">
        <f t="shared" si="3"/>
        <v/>
      </c>
      <c r="R38" s="6" t="str">
        <f t="shared" si="6"/>
        <v/>
      </c>
    </row>
    <row r="39" spans="3:18" x14ac:dyDescent="0.35">
      <c r="C39" s="30">
        <v>31</v>
      </c>
      <c r="D39" s="31"/>
      <c r="E39" s="4">
        <v>0</v>
      </c>
      <c r="F39" s="5">
        <v>0</v>
      </c>
      <c r="G39" s="5">
        <v>1</v>
      </c>
      <c r="H39" s="5">
        <v>1</v>
      </c>
      <c r="I39" s="5">
        <v>1</v>
      </c>
      <c r="J39" s="5">
        <v>1</v>
      </c>
      <c r="K39" s="14">
        <v>1</v>
      </c>
      <c r="L39" s="3">
        <f t="shared" si="4"/>
        <v>3</v>
      </c>
      <c r="M39" s="2">
        <f t="shared" si="5"/>
        <v>7</v>
      </c>
      <c r="N39" s="6" t="str">
        <f t="shared" si="0"/>
        <v>A</v>
      </c>
      <c r="O39" s="2">
        <f t="shared" si="1"/>
        <v>3.1240000000000001</v>
      </c>
      <c r="P39" s="6" t="str">
        <f t="shared" si="2"/>
        <v>A</v>
      </c>
      <c r="Q39" s="2">
        <f t="shared" si="3"/>
        <v>6.2480000000000002</v>
      </c>
      <c r="R39" s="6" t="str">
        <f t="shared" si="6"/>
        <v>!!!!</v>
      </c>
    </row>
    <row r="40" spans="3:18" x14ac:dyDescent="0.35">
      <c r="C40" s="30">
        <v>32</v>
      </c>
      <c r="D40" s="31"/>
      <c r="E40" s="4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14">
        <v>0</v>
      </c>
      <c r="L40" s="3">
        <f t="shared" si="4"/>
        <v>0</v>
      </c>
      <c r="M40" s="2">
        <f t="shared" si="5"/>
        <v>0</v>
      </c>
      <c r="N40" s="6" t="str">
        <f t="shared" ref="N40:N71" si="7">IF(L40=E$3,"A","")</f>
        <v/>
      </c>
      <c r="O40" s="2" t="str">
        <f t="shared" ref="O40:O71" si="8">IF(N40="A",((L40+1)*$E$2)/1000,"")</f>
        <v/>
      </c>
      <c r="P40" s="6" t="str">
        <f t="shared" ref="P40:P71" si="9">IF(M40=E$4,"A","")</f>
        <v/>
      </c>
      <c r="Q40" s="2" t="str">
        <f t="shared" ref="Q40:Q71" si="10">IF(P40="A",((M40+1)*$E$2)/1000,"")</f>
        <v/>
      </c>
      <c r="R40" s="6" t="str">
        <f t="shared" si="6"/>
        <v/>
      </c>
    </row>
    <row r="41" spans="3:18" x14ac:dyDescent="0.35">
      <c r="C41" s="30">
        <v>33</v>
      </c>
      <c r="D41" s="31"/>
      <c r="E41" s="4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14">
        <v>1</v>
      </c>
      <c r="L41" s="3">
        <f t="shared" si="4"/>
        <v>1</v>
      </c>
      <c r="M41" s="2">
        <f t="shared" si="5"/>
        <v>1</v>
      </c>
      <c r="N41" s="6" t="str">
        <f t="shared" si="7"/>
        <v/>
      </c>
      <c r="O41" s="2" t="str">
        <f t="shared" si="8"/>
        <v/>
      </c>
      <c r="P41" s="6" t="str">
        <f t="shared" si="9"/>
        <v/>
      </c>
      <c r="Q41" s="2" t="str">
        <f t="shared" si="10"/>
        <v/>
      </c>
      <c r="R41" s="6" t="str">
        <f t="shared" si="6"/>
        <v/>
      </c>
    </row>
    <row r="42" spans="3:18" x14ac:dyDescent="0.35">
      <c r="C42" s="30">
        <v>34</v>
      </c>
      <c r="D42" s="31"/>
      <c r="E42" s="4">
        <v>0</v>
      </c>
      <c r="F42" s="5">
        <v>1</v>
      </c>
      <c r="G42" s="5">
        <v>0</v>
      </c>
      <c r="H42" s="5">
        <v>0</v>
      </c>
      <c r="I42" s="5">
        <v>0</v>
      </c>
      <c r="J42" s="5">
        <v>1</v>
      </c>
      <c r="K42" s="14">
        <v>0</v>
      </c>
      <c r="L42" s="3">
        <f t="shared" si="4"/>
        <v>2</v>
      </c>
      <c r="M42" s="2">
        <f t="shared" si="5"/>
        <v>2</v>
      </c>
      <c r="N42" s="6" t="str">
        <f t="shared" si="7"/>
        <v/>
      </c>
      <c r="O42" s="2" t="str">
        <f t="shared" si="8"/>
        <v/>
      </c>
      <c r="P42" s="6" t="str">
        <f t="shared" si="9"/>
        <v/>
      </c>
      <c r="Q42" s="2" t="str">
        <f t="shared" si="10"/>
        <v/>
      </c>
      <c r="R42" s="6" t="str">
        <f t="shared" si="6"/>
        <v/>
      </c>
    </row>
    <row r="43" spans="3:18" x14ac:dyDescent="0.35">
      <c r="C43" s="30">
        <v>35</v>
      </c>
      <c r="D43" s="31"/>
      <c r="E43" s="4">
        <v>0</v>
      </c>
      <c r="F43" s="5">
        <v>1</v>
      </c>
      <c r="G43" s="5">
        <v>0</v>
      </c>
      <c r="H43" s="5">
        <v>0</v>
      </c>
      <c r="I43" s="5">
        <v>0</v>
      </c>
      <c r="J43" s="5">
        <v>1</v>
      </c>
      <c r="K43" s="14">
        <v>1</v>
      </c>
      <c r="L43" s="3">
        <f t="shared" si="4"/>
        <v>3</v>
      </c>
      <c r="M43" s="2">
        <f t="shared" si="5"/>
        <v>3</v>
      </c>
      <c r="N43" s="6" t="str">
        <f t="shared" si="7"/>
        <v>A</v>
      </c>
      <c r="O43" s="2">
        <f t="shared" si="8"/>
        <v>3.1240000000000001</v>
      </c>
      <c r="P43" s="6" t="str">
        <f t="shared" si="9"/>
        <v/>
      </c>
      <c r="Q43" s="2" t="str">
        <f t="shared" si="10"/>
        <v/>
      </c>
      <c r="R43" s="6" t="str">
        <f t="shared" si="6"/>
        <v/>
      </c>
    </row>
    <row r="44" spans="3:18" x14ac:dyDescent="0.35">
      <c r="C44" s="30">
        <v>36</v>
      </c>
      <c r="D44" s="31"/>
      <c r="E44" s="4">
        <v>0</v>
      </c>
      <c r="F44" s="5">
        <v>1</v>
      </c>
      <c r="G44" s="5">
        <v>0</v>
      </c>
      <c r="H44" s="5">
        <v>0</v>
      </c>
      <c r="I44" s="5">
        <v>1</v>
      </c>
      <c r="J44" s="5">
        <v>0</v>
      </c>
      <c r="K44" s="14">
        <v>0</v>
      </c>
      <c r="L44" s="3">
        <f t="shared" si="4"/>
        <v>0</v>
      </c>
      <c r="M44" s="2">
        <f t="shared" si="5"/>
        <v>4</v>
      </c>
      <c r="N44" s="6" t="str">
        <f t="shared" si="7"/>
        <v/>
      </c>
      <c r="O44" s="2" t="str">
        <f t="shared" si="8"/>
        <v/>
      </c>
      <c r="P44" s="6" t="str">
        <f t="shared" si="9"/>
        <v/>
      </c>
      <c r="Q44" s="2" t="str">
        <f t="shared" si="10"/>
        <v/>
      </c>
      <c r="R44" s="6" t="str">
        <f t="shared" si="6"/>
        <v/>
      </c>
    </row>
    <row r="45" spans="3:18" x14ac:dyDescent="0.35">
      <c r="C45" s="30">
        <v>37</v>
      </c>
      <c r="D45" s="31"/>
      <c r="E45" s="4">
        <v>0</v>
      </c>
      <c r="F45" s="5">
        <v>1</v>
      </c>
      <c r="G45" s="5">
        <v>0</v>
      </c>
      <c r="H45" s="5">
        <v>0</v>
      </c>
      <c r="I45" s="5">
        <v>1</v>
      </c>
      <c r="J45" s="5">
        <v>0</v>
      </c>
      <c r="K45" s="14">
        <v>1</v>
      </c>
      <c r="L45" s="3">
        <f t="shared" si="4"/>
        <v>1</v>
      </c>
      <c r="M45" s="2">
        <f t="shared" si="5"/>
        <v>5</v>
      </c>
      <c r="N45" s="6" t="str">
        <f t="shared" si="7"/>
        <v/>
      </c>
      <c r="O45" s="2" t="str">
        <f t="shared" si="8"/>
        <v/>
      </c>
      <c r="P45" s="6" t="str">
        <f t="shared" si="9"/>
        <v/>
      </c>
      <c r="Q45" s="2" t="str">
        <f t="shared" si="10"/>
        <v/>
      </c>
      <c r="R45" s="6" t="str">
        <f t="shared" si="6"/>
        <v/>
      </c>
    </row>
    <row r="46" spans="3:18" x14ac:dyDescent="0.35">
      <c r="C46" s="30">
        <v>38</v>
      </c>
      <c r="D46" s="31"/>
      <c r="E46" s="4">
        <v>0</v>
      </c>
      <c r="F46" s="5">
        <v>1</v>
      </c>
      <c r="G46" s="5">
        <v>0</v>
      </c>
      <c r="H46" s="5">
        <v>0</v>
      </c>
      <c r="I46" s="5">
        <v>1</v>
      </c>
      <c r="J46" s="5">
        <v>1</v>
      </c>
      <c r="K46" s="14">
        <v>0</v>
      </c>
      <c r="L46" s="3">
        <f t="shared" si="4"/>
        <v>2</v>
      </c>
      <c r="M46" s="2">
        <f t="shared" si="5"/>
        <v>6</v>
      </c>
      <c r="N46" s="6" t="str">
        <f t="shared" si="7"/>
        <v/>
      </c>
      <c r="O46" s="2" t="str">
        <f t="shared" si="8"/>
        <v/>
      </c>
      <c r="P46" s="6" t="str">
        <f t="shared" si="9"/>
        <v/>
      </c>
      <c r="Q46" s="2" t="str">
        <f t="shared" si="10"/>
        <v/>
      </c>
      <c r="R46" s="6" t="str">
        <f t="shared" si="6"/>
        <v/>
      </c>
    </row>
    <row r="47" spans="3:18" x14ac:dyDescent="0.35">
      <c r="C47" s="30">
        <v>39</v>
      </c>
      <c r="D47" s="31"/>
      <c r="E47" s="4">
        <v>0</v>
      </c>
      <c r="F47" s="5">
        <v>1</v>
      </c>
      <c r="G47" s="5">
        <v>0</v>
      </c>
      <c r="H47" s="5">
        <v>0</v>
      </c>
      <c r="I47" s="5">
        <v>1</v>
      </c>
      <c r="J47" s="5">
        <v>1</v>
      </c>
      <c r="K47" s="14">
        <v>1</v>
      </c>
      <c r="L47" s="3">
        <f t="shared" si="4"/>
        <v>3</v>
      </c>
      <c r="M47" s="2">
        <f t="shared" si="5"/>
        <v>7</v>
      </c>
      <c r="N47" s="6" t="str">
        <f t="shared" si="7"/>
        <v>A</v>
      </c>
      <c r="O47" s="2">
        <f t="shared" si="8"/>
        <v>3.1240000000000001</v>
      </c>
      <c r="P47" s="6" t="str">
        <f t="shared" si="9"/>
        <v>A</v>
      </c>
      <c r="Q47" s="2">
        <f t="shared" si="10"/>
        <v>6.2480000000000002</v>
      </c>
      <c r="R47" s="6" t="str">
        <f t="shared" si="6"/>
        <v>!!!!</v>
      </c>
    </row>
    <row r="48" spans="3:18" x14ac:dyDescent="0.35">
      <c r="C48" s="30">
        <v>40</v>
      </c>
      <c r="D48" s="31"/>
      <c r="E48" s="4">
        <v>0</v>
      </c>
      <c r="F48" s="5">
        <v>1</v>
      </c>
      <c r="G48" s="5">
        <v>0</v>
      </c>
      <c r="H48" s="5">
        <v>1</v>
      </c>
      <c r="I48" s="5">
        <v>0</v>
      </c>
      <c r="J48" s="5">
        <v>0</v>
      </c>
      <c r="K48" s="14">
        <v>0</v>
      </c>
      <c r="L48" s="3">
        <f t="shared" si="4"/>
        <v>0</v>
      </c>
      <c r="M48" s="2">
        <f t="shared" si="5"/>
        <v>0</v>
      </c>
      <c r="N48" s="6" t="str">
        <f t="shared" si="7"/>
        <v/>
      </c>
      <c r="O48" s="2" t="str">
        <f t="shared" si="8"/>
        <v/>
      </c>
      <c r="P48" s="6" t="str">
        <f t="shared" si="9"/>
        <v/>
      </c>
      <c r="Q48" s="2" t="str">
        <f t="shared" si="10"/>
        <v/>
      </c>
      <c r="R48" s="6" t="str">
        <f t="shared" si="6"/>
        <v/>
      </c>
    </row>
    <row r="49" spans="3:18" x14ac:dyDescent="0.35">
      <c r="C49" s="30">
        <v>41</v>
      </c>
      <c r="D49" s="31"/>
      <c r="E49" s="4">
        <v>0</v>
      </c>
      <c r="F49" s="5">
        <v>1</v>
      </c>
      <c r="G49" s="5">
        <v>0</v>
      </c>
      <c r="H49" s="5">
        <v>1</v>
      </c>
      <c r="I49" s="5">
        <v>0</v>
      </c>
      <c r="J49" s="5">
        <v>0</v>
      </c>
      <c r="K49" s="14">
        <v>1</v>
      </c>
      <c r="L49" s="3">
        <f t="shared" si="4"/>
        <v>1</v>
      </c>
      <c r="M49" s="2">
        <f t="shared" si="5"/>
        <v>1</v>
      </c>
      <c r="N49" s="6" t="str">
        <f t="shared" si="7"/>
        <v/>
      </c>
      <c r="O49" s="2" t="str">
        <f t="shared" si="8"/>
        <v/>
      </c>
      <c r="P49" s="6" t="str">
        <f t="shared" si="9"/>
        <v/>
      </c>
      <c r="Q49" s="2" t="str">
        <f t="shared" si="10"/>
        <v/>
      </c>
      <c r="R49" s="6" t="str">
        <f t="shared" si="6"/>
        <v/>
      </c>
    </row>
    <row r="50" spans="3:18" x14ac:dyDescent="0.35">
      <c r="C50" s="30">
        <v>42</v>
      </c>
      <c r="D50" s="31"/>
      <c r="E50" s="4">
        <v>0</v>
      </c>
      <c r="F50" s="5">
        <v>1</v>
      </c>
      <c r="G50" s="5">
        <v>0</v>
      </c>
      <c r="H50" s="5">
        <v>1</v>
      </c>
      <c r="I50" s="5">
        <v>0</v>
      </c>
      <c r="J50" s="5">
        <v>1</v>
      </c>
      <c r="K50" s="14">
        <v>0</v>
      </c>
      <c r="L50" s="3">
        <f t="shared" si="4"/>
        <v>2</v>
      </c>
      <c r="M50" s="2">
        <f t="shared" si="5"/>
        <v>2</v>
      </c>
      <c r="N50" s="6" t="str">
        <f t="shared" si="7"/>
        <v/>
      </c>
      <c r="O50" s="2" t="str">
        <f t="shared" si="8"/>
        <v/>
      </c>
      <c r="P50" s="6" t="str">
        <f t="shared" si="9"/>
        <v/>
      </c>
      <c r="Q50" s="2" t="str">
        <f t="shared" si="10"/>
        <v/>
      </c>
      <c r="R50" s="6" t="str">
        <f t="shared" si="6"/>
        <v/>
      </c>
    </row>
    <row r="51" spans="3:18" x14ac:dyDescent="0.35">
      <c r="C51" s="30">
        <v>43</v>
      </c>
      <c r="D51" s="31"/>
      <c r="E51" s="4">
        <v>0</v>
      </c>
      <c r="F51" s="5">
        <v>1</v>
      </c>
      <c r="G51" s="5">
        <v>0</v>
      </c>
      <c r="H51" s="5">
        <v>1</v>
      </c>
      <c r="I51" s="5">
        <v>0</v>
      </c>
      <c r="J51" s="5">
        <v>1</v>
      </c>
      <c r="K51" s="14">
        <v>1</v>
      </c>
      <c r="L51" s="3">
        <f t="shared" si="4"/>
        <v>3</v>
      </c>
      <c r="M51" s="2">
        <f t="shared" si="5"/>
        <v>3</v>
      </c>
      <c r="N51" s="6" t="str">
        <f t="shared" si="7"/>
        <v>A</v>
      </c>
      <c r="O51" s="2">
        <f t="shared" si="8"/>
        <v>3.1240000000000001</v>
      </c>
      <c r="P51" s="6" t="str">
        <f t="shared" si="9"/>
        <v/>
      </c>
      <c r="Q51" s="2" t="str">
        <f t="shared" si="10"/>
        <v/>
      </c>
      <c r="R51" s="6" t="str">
        <f t="shared" si="6"/>
        <v/>
      </c>
    </row>
    <row r="52" spans="3:18" x14ac:dyDescent="0.35">
      <c r="C52" s="30">
        <v>44</v>
      </c>
      <c r="D52" s="31"/>
      <c r="E52" s="4">
        <v>0</v>
      </c>
      <c r="F52" s="5">
        <v>1</v>
      </c>
      <c r="G52" s="5">
        <v>0</v>
      </c>
      <c r="H52" s="5">
        <v>1</v>
      </c>
      <c r="I52" s="5">
        <v>1</v>
      </c>
      <c r="J52" s="5">
        <v>0</v>
      </c>
      <c r="K52" s="14">
        <v>0</v>
      </c>
      <c r="L52" s="3">
        <f t="shared" si="4"/>
        <v>0</v>
      </c>
      <c r="M52" s="2">
        <f t="shared" si="5"/>
        <v>4</v>
      </c>
      <c r="N52" s="6" t="str">
        <f t="shared" si="7"/>
        <v/>
      </c>
      <c r="O52" s="2" t="str">
        <f t="shared" si="8"/>
        <v/>
      </c>
      <c r="P52" s="6" t="str">
        <f t="shared" si="9"/>
        <v/>
      </c>
      <c r="Q52" s="2" t="str">
        <f t="shared" si="10"/>
        <v/>
      </c>
      <c r="R52" s="6" t="str">
        <f t="shared" si="6"/>
        <v/>
      </c>
    </row>
    <row r="53" spans="3:18" x14ac:dyDescent="0.35">
      <c r="C53" s="30">
        <v>45</v>
      </c>
      <c r="D53" s="31"/>
      <c r="E53" s="4">
        <v>0</v>
      </c>
      <c r="F53" s="5">
        <v>1</v>
      </c>
      <c r="G53" s="5">
        <v>0</v>
      </c>
      <c r="H53" s="5">
        <v>1</v>
      </c>
      <c r="I53" s="5">
        <v>1</v>
      </c>
      <c r="J53" s="5">
        <v>0</v>
      </c>
      <c r="K53" s="14">
        <v>1</v>
      </c>
      <c r="L53" s="3">
        <f t="shared" si="4"/>
        <v>1</v>
      </c>
      <c r="M53" s="2">
        <f t="shared" si="5"/>
        <v>5</v>
      </c>
      <c r="N53" s="6" t="str">
        <f t="shared" si="7"/>
        <v/>
      </c>
      <c r="O53" s="2" t="str">
        <f t="shared" si="8"/>
        <v/>
      </c>
      <c r="P53" s="6" t="str">
        <f t="shared" si="9"/>
        <v/>
      </c>
      <c r="Q53" s="2" t="str">
        <f t="shared" si="10"/>
        <v/>
      </c>
      <c r="R53" s="6" t="str">
        <f t="shared" si="6"/>
        <v/>
      </c>
    </row>
    <row r="54" spans="3:18" x14ac:dyDescent="0.35">
      <c r="C54" s="30">
        <v>46</v>
      </c>
      <c r="D54" s="31"/>
      <c r="E54" s="4">
        <v>0</v>
      </c>
      <c r="F54" s="5">
        <v>1</v>
      </c>
      <c r="G54" s="5">
        <v>0</v>
      </c>
      <c r="H54" s="5">
        <v>1</v>
      </c>
      <c r="I54" s="5">
        <v>1</v>
      </c>
      <c r="J54" s="5">
        <v>1</v>
      </c>
      <c r="K54" s="14">
        <v>0</v>
      </c>
      <c r="L54" s="3">
        <f t="shared" si="4"/>
        <v>2</v>
      </c>
      <c r="M54" s="2">
        <f t="shared" si="5"/>
        <v>6</v>
      </c>
      <c r="N54" s="6" t="str">
        <f t="shared" si="7"/>
        <v/>
      </c>
      <c r="O54" s="2" t="str">
        <f t="shared" si="8"/>
        <v/>
      </c>
      <c r="P54" s="6" t="str">
        <f t="shared" si="9"/>
        <v/>
      </c>
      <c r="Q54" s="2" t="str">
        <f t="shared" si="10"/>
        <v/>
      </c>
      <c r="R54" s="6" t="str">
        <f t="shared" si="6"/>
        <v/>
      </c>
    </row>
    <row r="55" spans="3:18" x14ac:dyDescent="0.35">
      <c r="C55" s="30">
        <v>47</v>
      </c>
      <c r="D55" s="31"/>
      <c r="E55" s="4">
        <v>0</v>
      </c>
      <c r="F55" s="5">
        <v>1</v>
      </c>
      <c r="G55" s="5">
        <v>0</v>
      </c>
      <c r="H55" s="5">
        <v>1</v>
      </c>
      <c r="I55" s="5">
        <v>1</v>
      </c>
      <c r="J55" s="5">
        <v>1</v>
      </c>
      <c r="K55" s="14">
        <v>1</v>
      </c>
      <c r="L55" s="3">
        <f t="shared" si="4"/>
        <v>3</v>
      </c>
      <c r="M55" s="2">
        <f t="shared" si="5"/>
        <v>7</v>
      </c>
      <c r="N55" s="6" t="str">
        <f t="shared" si="7"/>
        <v>A</v>
      </c>
      <c r="O55" s="2">
        <f t="shared" si="8"/>
        <v>3.1240000000000001</v>
      </c>
      <c r="P55" s="6" t="str">
        <f t="shared" si="9"/>
        <v>A</v>
      </c>
      <c r="Q55" s="2">
        <f t="shared" si="10"/>
        <v>6.2480000000000002</v>
      </c>
      <c r="R55" s="6" t="str">
        <f t="shared" si="6"/>
        <v>!!!!</v>
      </c>
    </row>
    <row r="56" spans="3:18" x14ac:dyDescent="0.35">
      <c r="C56" s="30">
        <v>48</v>
      </c>
      <c r="D56" s="31"/>
      <c r="E56" s="4">
        <v>0</v>
      </c>
      <c r="F56" s="5">
        <v>1</v>
      </c>
      <c r="G56" s="5">
        <v>1</v>
      </c>
      <c r="H56" s="5">
        <v>0</v>
      </c>
      <c r="I56" s="5">
        <v>0</v>
      </c>
      <c r="J56" s="5">
        <v>0</v>
      </c>
      <c r="K56" s="14">
        <v>0</v>
      </c>
      <c r="L56" s="3">
        <f t="shared" si="4"/>
        <v>0</v>
      </c>
      <c r="M56" s="2">
        <f t="shared" si="5"/>
        <v>0</v>
      </c>
      <c r="N56" s="6" t="str">
        <f t="shared" si="7"/>
        <v/>
      </c>
      <c r="O56" s="2" t="str">
        <f t="shared" si="8"/>
        <v/>
      </c>
      <c r="P56" s="6" t="str">
        <f t="shared" si="9"/>
        <v/>
      </c>
      <c r="Q56" s="2" t="str">
        <f t="shared" si="10"/>
        <v/>
      </c>
      <c r="R56" s="6" t="str">
        <f t="shared" si="6"/>
        <v/>
      </c>
    </row>
    <row r="57" spans="3:18" x14ac:dyDescent="0.35">
      <c r="C57" s="30">
        <v>49</v>
      </c>
      <c r="D57" s="31"/>
      <c r="E57" s="4">
        <v>0</v>
      </c>
      <c r="F57" s="5">
        <v>1</v>
      </c>
      <c r="G57" s="5">
        <v>1</v>
      </c>
      <c r="H57" s="5">
        <v>0</v>
      </c>
      <c r="I57" s="5">
        <v>0</v>
      </c>
      <c r="J57" s="5">
        <v>0</v>
      </c>
      <c r="K57" s="14">
        <v>1</v>
      </c>
      <c r="L57" s="3">
        <f t="shared" si="4"/>
        <v>1</v>
      </c>
      <c r="M57" s="2">
        <f t="shared" si="5"/>
        <v>1</v>
      </c>
      <c r="N57" s="6" t="str">
        <f t="shared" si="7"/>
        <v/>
      </c>
      <c r="O57" s="2" t="str">
        <f t="shared" si="8"/>
        <v/>
      </c>
      <c r="P57" s="6" t="str">
        <f t="shared" si="9"/>
        <v/>
      </c>
      <c r="Q57" s="2" t="str">
        <f t="shared" si="10"/>
        <v/>
      </c>
      <c r="R57" s="6" t="str">
        <f t="shared" si="6"/>
        <v/>
      </c>
    </row>
    <row r="58" spans="3:18" x14ac:dyDescent="0.35">
      <c r="C58" s="30">
        <v>50</v>
      </c>
      <c r="D58" s="31"/>
      <c r="E58" s="4">
        <v>0</v>
      </c>
      <c r="F58" s="5">
        <v>1</v>
      </c>
      <c r="G58" s="5">
        <v>1</v>
      </c>
      <c r="H58" s="5">
        <v>0</v>
      </c>
      <c r="I58" s="5">
        <v>0</v>
      </c>
      <c r="J58" s="5">
        <v>1</v>
      </c>
      <c r="K58" s="14">
        <v>0</v>
      </c>
      <c r="L58" s="3">
        <f t="shared" si="4"/>
        <v>2</v>
      </c>
      <c r="M58" s="2">
        <f t="shared" si="5"/>
        <v>2</v>
      </c>
      <c r="N58" s="6" t="str">
        <f t="shared" si="7"/>
        <v/>
      </c>
      <c r="O58" s="2" t="str">
        <f t="shared" si="8"/>
        <v/>
      </c>
      <c r="P58" s="6" t="str">
        <f t="shared" si="9"/>
        <v/>
      </c>
      <c r="Q58" s="2" t="str">
        <f t="shared" si="10"/>
        <v/>
      </c>
      <c r="R58" s="6" t="str">
        <f t="shared" si="6"/>
        <v/>
      </c>
    </row>
    <row r="59" spans="3:18" x14ac:dyDescent="0.35">
      <c r="C59" s="30">
        <v>51</v>
      </c>
      <c r="D59" s="31"/>
      <c r="E59" s="4">
        <v>0</v>
      </c>
      <c r="F59" s="5">
        <v>1</v>
      </c>
      <c r="G59" s="5">
        <v>1</v>
      </c>
      <c r="H59" s="5">
        <v>0</v>
      </c>
      <c r="I59" s="5">
        <v>0</v>
      </c>
      <c r="J59" s="5">
        <v>1</v>
      </c>
      <c r="K59" s="14">
        <v>1</v>
      </c>
      <c r="L59" s="3">
        <f t="shared" si="4"/>
        <v>3</v>
      </c>
      <c r="M59" s="2">
        <f t="shared" si="5"/>
        <v>3</v>
      </c>
      <c r="N59" s="6" t="str">
        <f t="shared" si="7"/>
        <v>A</v>
      </c>
      <c r="O59" s="2">
        <f t="shared" si="8"/>
        <v>3.1240000000000001</v>
      </c>
      <c r="P59" s="6" t="str">
        <f t="shared" si="9"/>
        <v/>
      </c>
      <c r="Q59" s="2" t="str">
        <f t="shared" si="10"/>
        <v/>
      </c>
      <c r="R59" s="6" t="str">
        <f t="shared" si="6"/>
        <v/>
      </c>
    </row>
    <row r="60" spans="3:18" x14ac:dyDescent="0.35">
      <c r="C60" s="30">
        <v>52</v>
      </c>
      <c r="D60" s="31"/>
      <c r="E60" s="4">
        <v>0</v>
      </c>
      <c r="F60" s="5">
        <v>1</v>
      </c>
      <c r="G60" s="5">
        <v>1</v>
      </c>
      <c r="H60" s="5">
        <v>0</v>
      </c>
      <c r="I60" s="5">
        <v>1</v>
      </c>
      <c r="J60" s="5">
        <v>0</v>
      </c>
      <c r="K60" s="14">
        <v>0</v>
      </c>
      <c r="L60" s="3">
        <f t="shared" si="4"/>
        <v>0</v>
      </c>
      <c r="M60" s="2">
        <f t="shared" si="5"/>
        <v>4</v>
      </c>
      <c r="N60" s="6" t="str">
        <f t="shared" si="7"/>
        <v/>
      </c>
      <c r="O60" s="2" t="str">
        <f t="shared" si="8"/>
        <v/>
      </c>
      <c r="P60" s="6" t="str">
        <f t="shared" si="9"/>
        <v/>
      </c>
      <c r="Q60" s="2" t="str">
        <f t="shared" si="10"/>
        <v/>
      </c>
      <c r="R60" s="6" t="str">
        <f t="shared" si="6"/>
        <v/>
      </c>
    </row>
    <row r="61" spans="3:18" x14ac:dyDescent="0.35">
      <c r="C61" s="30">
        <v>53</v>
      </c>
      <c r="D61" s="31"/>
      <c r="E61" s="4">
        <v>0</v>
      </c>
      <c r="F61" s="5">
        <v>1</v>
      </c>
      <c r="G61" s="5">
        <v>1</v>
      </c>
      <c r="H61" s="5">
        <v>0</v>
      </c>
      <c r="I61" s="5">
        <v>1</v>
      </c>
      <c r="J61" s="5">
        <v>0</v>
      </c>
      <c r="K61" s="14">
        <v>1</v>
      </c>
      <c r="L61" s="3">
        <f t="shared" si="4"/>
        <v>1</v>
      </c>
      <c r="M61" s="2">
        <f t="shared" si="5"/>
        <v>5</v>
      </c>
      <c r="N61" s="6" t="str">
        <f t="shared" si="7"/>
        <v/>
      </c>
      <c r="O61" s="2" t="str">
        <f t="shared" si="8"/>
        <v/>
      </c>
      <c r="P61" s="6" t="str">
        <f t="shared" si="9"/>
        <v/>
      </c>
      <c r="Q61" s="2" t="str">
        <f t="shared" si="10"/>
        <v/>
      </c>
      <c r="R61" s="6" t="str">
        <f t="shared" si="6"/>
        <v/>
      </c>
    </row>
    <row r="62" spans="3:18" x14ac:dyDescent="0.35">
      <c r="C62" s="30">
        <v>54</v>
      </c>
      <c r="D62" s="31"/>
      <c r="E62" s="4">
        <v>0</v>
      </c>
      <c r="F62" s="5">
        <v>1</v>
      </c>
      <c r="G62" s="5">
        <v>1</v>
      </c>
      <c r="H62" s="5">
        <v>0</v>
      </c>
      <c r="I62" s="5">
        <v>1</v>
      </c>
      <c r="J62" s="5">
        <v>1</v>
      </c>
      <c r="K62" s="14">
        <v>0</v>
      </c>
      <c r="L62" s="3">
        <f t="shared" si="4"/>
        <v>2</v>
      </c>
      <c r="M62" s="2">
        <f t="shared" si="5"/>
        <v>6</v>
      </c>
      <c r="N62" s="6" t="str">
        <f t="shared" si="7"/>
        <v/>
      </c>
      <c r="O62" s="2" t="str">
        <f t="shared" si="8"/>
        <v/>
      </c>
      <c r="P62" s="6" t="str">
        <f t="shared" si="9"/>
        <v/>
      </c>
      <c r="Q62" s="2" t="str">
        <f t="shared" si="10"/>
        <v/>
      </c>
      <c r="R62" s="6" t="str">
        <f t="shared" si="6"/>
        <v/>
      </c>
    </row>
    <row r="63" spans="3:18" x14ac:dyDescent="0.35">
      <c r="C63" s="30">
        <v>55</v>
      </c>
      <c r="D63" s="31"/>
      <c r="E63" s="4">
        <v>0</v>
      </c>
      <c r="F63" s="5">
        <v>1</v>
      </c>
      <c r="G63" s="5">
        <v>1</v>
      </c>
      <c r="H63" s="5">
        <v>0</v>
      </c>
      <c r="I63" s="5">
        <v>1</v>
      </c>
      <c r="J63" s="5">
        <v>1</v>
      </c>
      <c r="K63" s="14">
        <v>1</v>
      </c>
      <c r="L63" s="3">
        <f t="shared" si="4"/>
        <v>3</v>
      </c>
      <c r="M63" s="2">
        <f t="shared" si="5"/>
        <v>7</v>
      </c>
      <c r="N63" s="6" t="str">
        <f t="shared" si="7"/>
        <v>A</v>
      </c>
      <c r="O63" s="2">
        <f t="shared" si="8"/>
        <v>3.1240000000000001</v>
      </c>
      <c r="P63" s="6" t="str">
        <f t="shared" si="9"/>
        <v>A</v>
      </c>
      <c r="Q63" s="2">
        <f t="shared" si="10"/>
        <v>6.2480000000000002</v>
      </c>
      <c r="R63" s="6" t="str">
        <f t="shared" si="6"/>
        <v>!!!!</v>
      </c>
    </row>
    <row r="64" spans="3:18" x14ac:dyDescent="0.35">
      <c r="C64" s="30">
        <v>56</v>
      </c>
      <c r="D64" s="31"/>
      <c r="E64" s="4">
        <v>0</v>
      </c>
      <c r="F64" s="5">
        <v>1</v>
      </c>
      <c r="G64" s="5">
        <v>1</v>
      </c>
      <c r="H64" s="5">
        <v>1</v>
      </c>
      <c r="I64" s="5">
        <v>0</v>
      </c>
      <c r="J64" s="5">
        <v>0</v>
      </c>
      <c r="K64" s="14">
        <v>0</v>
      </c>
      <c r="L64" s="3">
        <f t="shared" si="4"/>
        <v>0</v>
      </c>
      <c r="M64" s="2">
        <f t="shared" si="5"/>
        <v>0</v>
      </c>
      <c r="N64" s="6" t="str">
        <f t="shared" si="7"/>
        <v/>
      </c>
      <c r="O64" s="2" t="str">
        <f t="shared" si="8"/>
        <v/>
      </c>
      <c r="P64" s="6" t="str">
        <f t="shared" si="9"/>
        <v/>
      </c>
      <c r="Q64" s="2" t="str">
        <f t="shared" si="10"/>
        <v/>
      </c>
      <c r="R64" s="6" t="str">
        <f t="shared" si="6"/>
        <v/>
      </c>
    </row>
    <row r="65" spans="3:18" x14ac:dyDescent="0.35">
      <c r="C65" s="30">
        <v>57</v>
      </c>
      <c r="D65" s="31"/>
      <c r="E65" s="4">
        <v>0</v>
      </c>
      <c r="F65" s="5">
        <v>1</v>
      </c>
      <c r="G65" s="5">
        <v>1</v>
      </c>
      <c r="H65" s="5">
        <v>1</v>
      </c>
      <c r="I65" s="5">
        <v>0</v>
      </c>
      <c r="J65" s="5">
        <v>0</v>
      </c>
      <c r="K65" s="14">
        <v>1</v>
      </c>
      <c r="L65" s="3">
        <f t="shared" si="4"/>
        <v>1</v>
      </c>
      <c r="M65" s="2">
        <f t="shared" si="5"/>
        <v>1</v>
      </c>
      <c r="N65" s="6" t="str">
        <f t="shared" si="7"/>
        <v/>
      </c>
      <c r="O65" s="2" t="str">
        <f t="shared" si="8"/>
        <v/>
      </c>
      <c r="P65" s="6" t="str">
        <f t="shared" si="9"/>
        <v/>
      </c>
      <c r="Q65" s="2" t="str">
        <f t="shared" si="10"/>
        <v/>
      </c>
      <c r="R65" s="6" t="str">
        <f t="shared" si="6"/>
        <v/>
      </c>
    </row>
    <row r="66" spans="3:18" x14ac:dyDescent="0.35">
      <c r="C66" s="30">
        <v>58</v>
      </c>
      <c r="D66" s="31"/>
      <c r="E66" s="4">
        <v>0</v>
      </c>
      <c r="F66" s="5">
        <v>1</v>
      </c>
      <c r="G66" s="5">
        <v>1</v>
      </c>
      <c r="H66" s="5">
        <v>1</v>
      </c>
      <c r="I66" s="5">
        <v>0</v>
      </c>
      <c r="J66" s="5">
        <v>1</v>
      </c>
      <c r="K66" s="14">
        <v>0</v>
      </c>
      <c r="L66" s="3">
        <f t="shared" si="4"/>
        <v>2</v>
      </c>
      <c r="M66" s="2">
        <f t="shared" si="5"/>
        <v>2</v>
      </c>
      <c r="N66" s="6" t="str">
        <f t="shared" si="7"/>
        <v/>
      </c>
      <c r="O66" s="2" t="str">
        <f t="shared" si="8"/>
        <v/>
      </c>
      <c r="P66" s="6" t="str">
        <f t="shared" si="9"/>
        <v/>
      </c>
      <c r="Q66" s="2" t="str">
        <f t="shared" si="10"/>
        <v/>
      </c>
      <c r="R66" s="6" t="str">
        <f t="shared" si="6"/>
        <v/>
      </c>
    </row>
    <row r="67" spans="3:18" x14ac:dyDescent="0.35">
      <c r="C67" s="30">
        <v>59</v>
      </c>
      <c r="D67" s="31"/>
      <c r="E67" s="4">
        <v>0</v>
      </c>
      <c r="F67" s="5">
        <v>1</v>
      </c>
      <c r="G67" s="5">
        <v>1</v>
      </c>
      <c r="H67" s="5">
        <v>1</v>
      </c>
      <c r="I67" s="5">
        <v>0</v>
      </c>
      <c r="J67" s="5">
        <v>1</v>
      </c>
      <c r="K67" s="14">
        <v>1</v>
      </c>
      <c r="L67" s="3">
        <f t="shared" si="4"/>
        <v>3</v>
      </c>
      <c r="M67" s="2">
        <f t="shared" si="5"/>
        <v>3</v>
      </c>
      <c r="N67" s="6" t="str">
        <f t="shared" si="7"/>
        <v>A</v>
      </c>
      <c r="O67" s="2">
        <f t="shared" si="8"/>
        <v>3.1240000000000001</v>
      </c>
      <c r="P67" s="6" t="str">
        <f t="shared" si="9"/>
        <v/>
      </c>
      <c r="Q67" s="2" t="str">
        <f t="shared" si="10"/>
        <v/>
      </c>
      <c r="R67" s="6" t="str">
        <f t="shared" si="6"/>
        <v/>
      </c>
    </row>
    <row r="68" spans="3:18" x14ac:dyDescent="0.35">
      <c r="C68" s="30">
        <v>60</v>
      </c>
      <c r="D68" s="31"/>
      <c r="E68" s="4">
        <v>0</v>
      </c>
      <c r="F68" s="5">
        <v>1</v>
      </c>
      <c r="G68" s="5">
        <v>1</v>
      </c>
      <c r="H68" s="5">
        <v>1</v>
      </c>
      <c r="I68" s="5">
        <v>1</v>
      </c>
      <c r="J68" s="5">
        <v>0</v>
      </c>
      <c r="K68" s="14">
        <v>0</v>
      </c>
      <c r="L68" s="3">
        <f t="shared" si="4"/>
        <v>0</v>
      </c>
      <c r="M68" s="2">
        <f t="shared" si="5"/>
        <v>4</v>
      </c>
      <c r="N68" s="6" t="str">
        <f t="shared" si="7"/>
        <v/>
      </c>
      <c r="O68" s="2" t="str">
        <f t="shared" si="8"/>
        <v/>
      </c>
      <c r="P68" s="6" t="str">
        <f t="shared" si="9"/>
        <v/>
      </c>
      <c r="Q68" s="2" t="str">
        <f t="shared" si="10"/>
        <v/>
      </c>
      <c r="R68" s="6" t="str">
        <f t="shared" si="6"/>
        <v/>
      </c>
    </row>
    <row r="69" spans="3:18" x14ac:dyDescent="0.35">
      <c r="C69" s="30">
        <v>61</v>
      </c>
      <c r="D69" s="31"/>
      <c r="E69" s="4">
        <v>0</v>
      </c>
      <c r="F69" s="5">
        <v>1</v>
      </c>
      <c r="G69" s="5">
        <v>1</v>
      </c>
      <c r="H69" s="5">
        <v>1</v>
      </c>
      <c r="I69" s="5">
        <v>1</v>
      </c>
      <c r="J69" s="5">
        <v>0</v>
      </c>
      <c r="K69" s="14">
        <v>1</v>
      </c>
      <c r="L69" s="3">
        <f t="shared" si="4"/>
        <v>1</v>
      </c>
      <c r="M69" s="2">
        <f t="shared" si="5"/>
        <v>5</v>
      </c>
      <c r="N69" s="6" t="str">
        <f t="shared" si="7"/>
        <v/>
      </c>
      <c r="O69" s="2" t="str">
        <f t="shared" si="8"/>
        <v/>
      </c>
      <c r="P69" s="6" t="str">
        <f t="shared" si="9"/>
        <v/>
      </c>
      <c r="Q69" s="2" t="str">
        <f t="shared" si="10"/>
        <v/>
      </c>
      <c r="R69" s="6" t="str">
        <f t="shared" si="6"/>
        <v/>
      </c>
    </row>
    <row r="70" spans="3:18" x14ac:dyDescent="0.35">
      <c r="C70" s="30">
        <v>62</v>
      </c>
      <c r="D70" s="31"/>
      <c r="E70" s="4">
        <v>0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14">
        <v>0</v>
      </c>
      <c r="L70" s="3">
        <f t="shared" si="4"/>
        <v>2</v>
      </c>
      <c r="M70" s="2">
        <f t="shared" si="5"/>
        <v>6</v>
      </c>
      <c r="N70" s="6" t="str">
        <f t="shared" si="7"/>
        <v/>
      </c>
      <c r="O70" s="2" t="str">
        <f t="shared" si="8"/>
        <v/>
      </c>
      <c r="P70" s="6" t="str">
        <f t="shared" si="9"/>
        <v/>
      </c>
      <c r="Q70" s="2" t="str">
        <f t="shared" si="10"/>
        <v/>
      </c>
      <c r="R70" s="6" t="str">
        <f t="shared" si="6"/>
        <v/>
      </c>
    </row>
    <row r="71" spans="3:18" x14ac:dyDescent="0.35">
      <c r="C71" s="30">
        <v>63</v>
      </c>
      <c r="D71" s="31"/>
      <c r="E71" s="4">
        <v>0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14">
        <v>1</v>
      </c>
      <c r="L71" s="3">
        <f t="shared" si="4"/>
        <v>3</v>
      </c>
      <c r="M71" s="2">
        <f t="shared" si="5"/>
        <v>7</v>
      </c>
      <c r="N71" s="6" t="str">
        <f t="shared" si="7"/>
        <v>A</v>
      </c>
      <c r="O71" s="2">
        <f t="shared" si="8"/>
        <v>3.1240000000000001</v>
      </c>
      <c r="P71" s="6" t="str">
        <f t="shared" si="9"/>
        <v>A</v>
      </c>
      <c r="Q71" s="2">
        <f t="shared" si="10"/>
        <v>6.2480000000000002</v>
      </c>
      <c r="R71" s="6" t="str">
        <f t="shared" si="6"/>
        <v>!!!!</v>
      </c>
    </row>
    <row r="72" spans="3:18" x14ac:dyDescent="0.35">
      <c r="C72" s="30">
        <v>64</v>
      </c>
      <c r="D72" s="31"/>
      <c r="E72" s="4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14">
        <v>0</v>
      </c>
      <c r="L72" s="3">
        <f t="shared" si="4"/>
        <v>0</v>
      </c>
      <c r="M72" s="2">
        <f t="shared" si="5"/>
        <v>0</v>
      </c>
      <c r="N72" s="6" t="str">
        <f t="shared" ref="N72:N103" si="11">IF(L72=E$3,"A","")</f>
        <v/>
      </c>
      <c r="O72" s="2" t="str">
        <f t="shared" ref="O72:O103" si="12">IF(N72="A",((L72+1)*$E$2)/1000,"")</f>
        <v/>
      </c>
      <c r="P72" s="6" t="str">
        <f t="shared" ref="P72:P103" si="13">IF(M72=E$4,"A","")</f>
        <v/>
      </c>
      <c r="Q72" s="2" t="str">
        <f t="shared" ref="Q72:Q103" si="14">IF(P72="A",((M72+1)*$E$2)/1000,"")</f>
        <v/>
      </c>
      <c r="R72" s="6" t="str">
        <f t="shared" si="6"/>
        <v/>
      </c>
    </row>
    <row r="73" spans="3:18" x14ac:dyDescent="0.35">
      <c r="C73" s="30">
        <v>65</v>
      </c>
      <c r="D73" s="31"/>
      <c r="E73" s="4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14">
        <v>1</v>
      </c>
      <c r="L73" s="3">
        <f t="shared" ref="L73:L135" si="15">_xlfn.BITAND($C73,E$3)</f>
        <v>1</v>
      </c>
      <c r="M73" s="2">
        <f t="shared" ref="M73:M135" si="16">_xlfn.BITAND($C73,E$4)</f>
        <v>1</v>
      </c>
      <c r="N73" s="6" t="str">
        <f t="shared" si="11"/>
        <v/>
      </c>
      <c r="O73" s="2" t="str">
        <f t="shared" si="12"/>
        <v/>
      </c>
      <c r="P73" s="6" t="str">
        <f t="shared" si="13"/>
        <v/>
      </c>
      <c r="Q73" s="2" t="str">
        <f t="shared" si="14"/>
        <v/>
      </c>
      <c r="R73" s="6" t="str">
        <f t="shared" ref="R73:R135" si="17">IF(N73="A",IF(P73="A","!!!!",""),"")</f>
        <v/>
      </c>
    </row>
    <row r="74" spans="3:18" x14ac:dyDescent="0.35">
      <c r="C74" s="30">
        <v>66</v>
      </c>
      <c r="D74" s="31"/>
      <c r="E74" s="4">
        <v>1</v>
      </c>
      <c r="F74" s="5">
        <v>0</v>
      </c>
      <c r="G74" s="5">
        <v>0</v>
      </c>
      <c r="H74" s="5">
        <v>0</v>
      </c>
      <c r="I74" s="5">
        <v>0</v>
      </c>
      <c r="J74" s="5">
        <v>1</v>
      </c>
      <c r="K74" s="14">
        <v>0</v>
      </c>
      <c r="L74" s="3">
        <f t="shared" si="15"/>
        <v>2</v>
      </c>
      <c r="M74" s="2">
        <f t="shared" si="16"/>
        <v>2</v>
      </c>
      <c r="N74" s="6" t="str">
        <f t="shared" si="11"/>
        <v/>
      </c>
      <c r="O74" s="2" t="str">
        <f t="shared" si="12"/>
        <v/>
      </c>
      <c r="P74" s="6" t="str">
        <f t="shared" si="13"/>
        <v/>
      </c>
      <c r="Q74" s="2" t="str">
        <f t="shared" si="14"/>
        <v/>
      </c>
      <c r="R74" s="6" t="str">
        <f t="shared" si="17"/>
        <v/>
      </c>
    </row>
    <row r="75" spans="3:18" x14ac:dyDescent="0.35">
      <c r="C75" s="30">
        <v>67</v>
      </c>
      <c r="D75" s="31"/>
      <c r="E75" s="4">
        <v>1</v>
      </c>
      <c r="F75" s="5">
        <v>0</v>
      </c>
      <c r="G75" s="5">
        <v>0</v>
      </c>
      <c r="H75" s="5">
        <v>0</v>
      </c>
      <c r="I75" s="5">
        <v>0</v>
      </c>
      <c r="J75" s="5">
        <v>1</v>
      </c>
      <c r="K75" s="14">
        <v>1</v>
      </c>
      <c r="L75" s="3">
        <f t="shared" si="15"/>
        <v>3</v>
      </c>
      <c r="M75" s="2">
        <f t="shared" si="16"/>
        <v>3</v>
      </c>
      <c r="N75" s="6" t="str">
        <f t="shared" si="11"/>
        <v>A</v>
      </c>
      <c r="O75" s="2">
        <f t="shared" si="12"/>
        <v>3.1240000000000001</v>
      </c>
      <c r="P75" s="6" t="str">
        <f t="shared" si="13"/>
        <v/>
      </c>
      <c r="Q75" s="2" t="str">
        <f t="shared" si="14"/>
        <v/>
      </c>
      <c r="R75" s="6" t="str">
        <f t="shared" si="17"/>
        <v/>
      </c>
    </row>
    <row r="76" spans="3:18" x14ac:dyDescent="0.35">
      <c r="C76" s="30">
        <v>68</v>
      </c>
      <c r="D76" s="31"/>
      <c r="E76" s="4">
        <v>1</v>
      </c>
      <c r="F76" s="5">
        <v>0</v>
      </c>
      <c r="G76" s="5">
        <v>0</v>
      </c>
      <c r="H76" s="5">
        <v>0</v>
      </c>
      <c r="I76" s="5">
        <v>1</v>
      </c>
      <c r="J76" s="5">
        <v>0</v>
      </c>
      <c r="K76" s="14">
        <v>0</v>
      </c>
      <c r="L76" s="3">
        <f t="shared" si="15"/>
        <v>0</v>
      </c>
      <c r="M76" s="2">
        <f t="shared" si="16"/>
        <v>4</v>
      </c>
      <c r="N76" s="6" t="str">
        <f t="shared" si="11"/>
        <v/>
      </c>
      <c r="O76" s="2" t="str">
        <f t="shared" si="12"/>
        <v/>
      </c>
      <c r="P76" s="6" t="str">
        <f t="shared" si="13"/>
        <v/>
      </c>
      <c r="Q76" s="2" t="str">
        <f t="shared" si="14"/>
        <v/>
      </c>
      <c r="R76" s="6" t="str">
        <f t="shared" si="17"/>
        <v/>
      </c>
    </row>
    <row r="77" spans="3:18" x14ac:dyDescent="0.35">
      <c r="C77" s="30">
        <v>69</v>
      </c>
      <c r="D77" s="31"/>
      <c r="E77" s="4">
        <v>1</v>
      </c>
      <c r="F77" s="5">
        <v>0</v>
      </c>
      <c r="G77" s="5">
        <v>0</v>
      </c>
      <c r="H77" s="5">
        <v>0</v>
      </c>
      <c r="I77" s="5">
        <v>1</v>
      </c>
      <c r="J77" s="5">
        <v>0</v>
      </c>
      <c r="K77" s="14">
        <v>1</v>
      </c>
      <c r="L77" s="3">
        <f t="shared" si="15"/>
        <v>1</v>
      </c>
      <c r="M77" s="2">
        <f t="shared" si="16"/>
        <v>5</v>
      </c>
      <c r="N77" s="6" t="str">
        <f t="shared" si="11"/>
        <v/>
      </c>
      <c r="O77" s="2" t="str">
        <f t="shared" si="12"/>
        <v/>
      </c>
      <c r="P77" s="6" t="str">
        <f t="shared" si="13"/>
        <v/>
      </c>
      <c r="Q77" s="2" t="str">
        <f t="shared" si="14"/>
        <v/>
      </c>
      <c r="R77" s="6" t="str">
        <f t="shared" si="17"/>
        <v/>
      </c>
    </row>
    <row r="78" spans="3:18" x14ac:dyDescent="0.35">
      <c r="C78" s="30">
        <v>70</v>
      </c>
      <c r="D78" s="31"/>
      <c r="E78" s="4">
        <v>1</v>
      </c>
      <c r="F78" s="5">
        <v>0</v>
      </c>
      <c r="G78" s="5">
        <v>0</v>
      </c>
      <c r="H78" s="5">
        <v>0</v>
      </c>
      <c r="I78" s="5">
        <v>1</v>
      </c>
      <c r="J78" s="5">
        <v>1</v>
      </c>
      <c r="K78" s="14">
        <v>0</v>
      </c>
      <c r="L78" s="3">
        <f t="shared" si="15"/>
        <v>2</v>
      </c>
      <c r="M78" s="2">
        <f t="shared" si="16"/>
        <v>6</v>
      </c>
      <c r="N78" s="6" t="str">
        <f t="shared" si="11"/>
        <v/>
      </c>
      <c r="O78" s="2" t="str">
        <f t="shared" si="12"/>
        <v/>
      </c>
      <c r="P78" s="6" t="str">
        <f t="shared" si="13"/>
        <v/>
      </c>
      <c r="Q78" s="2" t="str">
        <f t="shared" si="14"/>
        <v/>
      </c>
      <c r="R78" s="6" t="str">
        <f t="shared" si="17"/>
        <v/>
      </c>
    </row>
    <row r="79" spans="3:18" x14ac:dyDescent="0.35">
      <c r="C79" s="30">
        <v>71</v>
      </c>
      <c r="D79" s="31"/>
      <c r="E79" s="4">
        <v>1</v>
      </c>
      <c r="F79" s="5">
        <v>0</v>
      </c>
      <c r="G79" s="5">
        <v>0</v>
      </c>
      <c r="H79" s="5">
        <v>0</v>
      </c>
      <c r="I79" s="5">
        <v>1</v>
      </c>
      <c r="J79" s="5">
        <v>1</v>
      </c>
      <c r="K79" s="14">
        <v>1</v>
      </c>
      <c r="L79" s="3">
        <f t="shared" si="15"/>
        <v>3</v>
      </c>
      <c r="M79" s="2">
        <f t="shared" si="16"/>
        <v>7</v>
      </c>
      <c r="N79" s="6" t="str">
        <f t="shared" si="11"/>
        <v>A</v>
      </c>
      <c r="O79" s="2">
        <f t="shared" si="12"/>
        <v>3.1240000000000001</v>
      </c>
      <c r="P79" s="6" t="str">
        <f t="shared" si="13"/>
        <v>A</v>
      </c>
      <c r="Q79" s="2">
        <f t="shared" si="14"/>
        <v>6.2480000000000002</v>
      </c>
      <c r="R79" s="6" t="str">
        <f t="shared" si="17"/>
        <v>!!!!</v>
      </c>
    </row>
    <row r="80" spans="3:18" x14ac:dyDescent="0.35">
      <c r="C80" s="30">
        <v>72</v>
      </c>
      <c r="D80" s="31"/>
      <c r="E80" s="4">
        <v>1</v>
      </c>
      <c r="F80" s="5">
        <v>0</v>
      </c>
      <c r="G80" s="5">
        <v>0</v>
      </c>
      <c r="H80" s="5">
        <v>1</v>
      </c>
      <c r="I80" s="5">
        <v>0</v>
      </c>
      <c r="J80" s="5">
        <v>0</v>
      </c>
      <c r="K80" s="14">
        <v>0</v>
      </c>
      <c r="L80" s="3">
        <f t="shared" si="15"/>
        <v>0</v>
      </c>
      <c r="M80" s="2">
        <f t="shared" si="16"/>
        <v>0</v>
      </c>
      <c r="N80" s="6" t="str">
        <f t="shared" si="11"/>
        <v/>
      </c>
      <c r="O80" s="2" t="str">
        <f t="shared" si="12"/>
        <v/>
      </c>
      <c r="P80" s="6" t="str">
        <f t="shared" si="13"/>
        <v/>
      </c>
      <c r="Q80" s="2" t="str">
        <f t="shared" si="14"/>
        <v/>
      </c>
      <c r="R80" s="6" t="str">
        <f t="shared" si="17"/>
        <v/>
      </c>
    </row>
    <row r="81" spans="3:18" x14ac:dyDescent="0.35">
      <c r="C81" s="30">
        <v>73</v>
      </c>
      <c r="D81" s="31"/>
      <c r="E81" s="4">
        <v>1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14">
        <v>1</v>
      </c>
      <c r="L81" s="3">
        <f t="shared" si="15"/>
        <v>1</v>
      </c>
      <c r="M81" s="2">
        <f t="shared" si="16"/>
        <v>1</v>
      </c>
      <c r="N81" s="6" t="str">
        <f t="shared" si="11"/>
        <v/>
      </c>
      <c r="O81" s="2" t="str">
        <f t="shared" si="12"/>
        <v/>
      </c>
      <c r="P81" s="6" t="str">
        <f t="shared" si="13"/>
        <v/>
      </c>
      <c r="Q81" s="2" t="str">
        <f t="shared" si="14"/>
        <v/>
      </c>
      <c r="R81" s="6" t="str">
        <f t="shared" si="17"/>
        <v/>
      </c>
    </row>
    <row r="82" spans="3:18" x14ac:dyDescent="0.35">
      <c r="C82" s="30">
        <v>74</v>
      </c>
      <c r="D82" s="31"/>
      <c r="E82" s="4">
        <v>1</v>
      </c>
      <c r="F82" s="5">
        <v>0</v>
      </c>
      <c r="G82" s="5">
        <v>0</v>
      </c>
      <c r="H82" s="5">
        <v>1</v>
      </c>
      <c r="I82" s="5">
        <v>0</v>
      </c>
      <c r="J82" s="5">
        <v>1</v>
      </c>
      <c r="K82" s="14">
        <v>0</v>
      </c>
      <c r="L82" s="3">
        <f t="shared" si="15"/>
        <v>2</v>
      </c>
      <c r="M82" s="2">
        <f t="shared" si="16"/>
        <v>2</v>
      </c>
      <c r="N82" s="6" t="str">
        <f t="shared" si="11"/>
        <v/>
      </c>
      <c r="O82" s="2" t="str">
        <f t="shared" si="12"/>
        <v/>
      </c>
      <c r="P82" s="6" t="str">
        <f t="shared" si="13"/>
        <v/>
      </c>
      <c r="Q82" s="2" t="str">
        <f t="shared" si="14"/>
        <v/>
      </c>
      <c r="R82" s="6" t="str">
        <f t="shared" si="17"/>
        <v/>
      </c>
    </row>
    <row r="83" spans="3:18" x14ac:dyDescent="0.35">
      <c r="C83" s="30">
        <v>75</v>
      </c>
      <c r="D83" s="31"/>
      <c r="E83" s="4">
        <v>1</v>
      </c>
      <c r="F83" s="5">
        <v>0</v>
      </c>
      <c r="G83" s="5">
        <v>0</v>
      </c>
      <c r="H83" s="5">
        <v>1</v>
      </c>
      <c r="I83" s="5">
        <v>0</v>
      </c>
      <c r="J83" s="5">
        <v>1</v>
      </c>
      <c r="K83" s="14">
        <v>1</v>
      </c>
      <c r="L83" s="3">
        <f t="shared" si="15"/>
        <v>3</v>
      </c>
      <c r="M83" s="2">
        <f t="shared" si="16"/>
        <v>3</v>
      </c>
      <c r="N83" s="6" t="str">
        <f t="shared" si="11"/>
        <v>A</v>
      </c>
      <c r="O83" s="2">
        <f t="shared" si="12"/>
        <v>3.1240000000000001</v>
      </c>
      <c r="P83" s="6" t="str">
        <f t="shared" si="13"/>
        <v/>
      </c>
      <c r="Q83" s="2" t="str">
        <f t="shared" si="14"/>
        <v/>
      </c>
      <c r="R83" s="6" t="str">
        <f t="shared" si="17"/>
        <v/>
      </c>
    </row>
    <row r="84" spans="3:18" x14ac:dyDescent="0.35">
      <c r="C84" s="30">
        <v>76</v>
      </c>
      <c r="D84" s="31"/>
      <c r="E84" s="4">
        <v>1</v>
      </c>
      <c r="F84" s="5">
        <v>0</v>
      </c>
      <c r="G84" s="5">
        <v>0</v>
      </c>
      <c r="H84" s="5">
        <v>1</v>
      </c>
      <c r="I84" s="5">
        <v>1</v>
      </c>
      <c r="J84" s="5">
        <v>0</v>
      </c>
      <c r="K84" s="14">
        <v>0</v>
      </c>
      <c r="L84" s="3">
        <f t="shared" si="15"/>
        <v>0</v>
      </c>
      <c r="M84" s="2">
        <f t="shared" si="16"/>
        <v>4</v>
      </c>
      <c r="N84" s="6" t="str">
        <f t="shared" si="11"/>
        <v/>
      </c>
      <c r="O84" s="2" t="str">
        <f t="shared" si="12"/>
        <v/>
      </c>
      <c r="P84" s="6" t="str">
        <f t="shared" si="13"/>
        <v/>
      </c>
      <c r="Q84" s="2" t="str">
        <f t="shared" si="14"/>
        <v/>
      </c>
      <c r="R84" s="6" t="str">
        <f t="shared" si="17"/>
        <v/>
      </c>
    </row>
    <row r="85" spans="3:18" x14ac:dyDescent="0.35">
      <c r="C85" s="30">
        <v>77</v>
      </c>
      <c r="D85" s="31"/>
      <c r="E85" s="4">
        <v>1</v>
      </c>
      <c r="F85" s="5">
        <v>0</v>
      </c>
      <c r="G85" s="5">
        <v>0</v>
      </c>
      <c r="H85" s="5">
        <v>1</v>
      </c>
      <c r="I85" s="5">
        <v>1</v>
      </c>
      <c r="J85" s="5">
        <v>0</v>
      </c>
      <c r="K85" s="14">
        <v>1</v>
      </c>
      <c r="L85" s="3">
        <f t="shared" si="15"/>
        <v>1</v>
      </c>
      <c r="M85" s="2">
        <f t="shared" si="16"/>
        <v>5</v>
      </c>
      <c r="N85" s="6" t="str">
        <f t="shared" si="11"/>
        <v/>
      </c>
      <c r="O85" s="2" t="str">
        <f t="shared" si="12"/>
        <v/>
      </c>
      <c r="P85" s="6" t="str">
        <f t="shared" si="13"/>
        <v/>
      </c>
      <c r="Q85" s="2" t="str">
        <f t="shared" si="14"/>
        <v/>
      </c>
      <c r="R85" s="6" t="str">
        <f t="shared" si="17"/>
        <v/>
      </c>
    </row>
    <row r="86" spans="3:18" x14ac:dyDescent="0.35">
      <c r="C86" s="30">
        <v>78</v>
      </c>
      <c r="D86" s="31"/>
      <c r="E86" s="4">
        <v>1</v>
      </c>
      <c r="F86" s="5">
        <v>0</v>
      </c>
      <c r="G86" s="5">
        <v>0</v>
      </c>
      <c r="H86" s="5">
        <v>1</v>
      </c>
      <c r="I86" s="5">
        <v>1</v>
      </c>
      <c r="J86" s="5">
        <v>1</v>
      </c>
      <c r="K86" s="14">
        <v>0</v>
      </c>
      <c r="L86" s="3">
        <f t="shared" si="15"/>
        <v>2</v>
      </c>
      <c r="M86" s="2">
        <f t="shared" si="16"/>
        <v>6</v>
      </c>
      <c r="N86" s="6" t="str">
        <f t="shared" si="11"/>
        <v/>
      </c>
      <c r="O86" s="2" t="str">
        <f t="shared" si="12"/>
        <v/>
      </c>
      <c r="P86" s="6" t="str">
        <f t="shared" si="13"/>
        <v/>
      </c>
      <c r="Q86" s="2" t="str">
        <f t="shared" si="14"/>
        <v/>
      </c>
      <c r="R86" s="6" t="str">
        <f t="shared" si="17"/>
        <v/>
      </c>
    </row>
    <row r="87" spans="3:18" x14ac:dyDescent="0.35">
      <c r="C87" s="30">
        <v>79</v>
      </c>
      <c r="D87" s="31"/>
      <c r="E87" s="4">
        <v>1</v>
      </c>
      <c r="F87" s="5">
        <v>0</v>
      </c>
      <c r="G87" s="5">
        <v>0</v>
      </c>
      <c r="H87" s="5">
        <v>1</v>
      </c>
      <c r="I87" s="5">
        <v>1</v>
      </c>
      <c r="J87" s="5">
        <v>1</v>
      </c>
      <c r="K87" s="14">
        <v>1</v>
      </c>
      <c r="L87" s="3">
        <f t="shared" si="15"/>
        <v>3</v>
      </c>
      <c r="M87" s="2">
        <f t="shared" si="16"/>
        <v>7</v>
      </c>
      <c r="N87" s="6" t="str">
        <f t="shared" si="11"/>
        <v>A</v>
      </c>
      <c r="O87" s="2">
        <f t="shared" si="12"/>
        <v>3.1240000000000001</v>
      </c>
      <c r="P87" s="6" t="str">
        <f t="shared" si="13"/>
        <v>A</v>
      </c>
      <c r="Q87" s="2">
        <f t="shared" si="14"/>
        <v>6.2480000000000002</v>
      </c>
      <c r="R87" s="6" t="str">
        <f t="shared" si="17"/>
        <v>!!!!</v>
      </c>
    </row>
    <row r="88" spans="3:18" x14ac:dyDescent="0.35">
      <c r="C88" s="30">
        <v>80</v>
      </c>
      <c r="D88" s="31"/>
      <c r="E88" s="4">
        <v>1</v>
      </c>
      <c r="F88" s="5">
        <v>0</v>
      </c>
      <c r="G88" s="5">
        <v>1</v>
      </c>
      <c r="H88" s="5">
        <v>0</v>
      </c>
      <c r="I88" s="5">
        <v>0</v>
      </c>
      <c r="J88" s="5">
        <v>0</v>
      </c>
      <c r="K88" s="14">
        <v>0</v>
      </c>
      <c r="L88" s="3">
        <f t="shared" si="15"/>
        <v>0</v>
      </c>
      <c r="M88" s="2">
        <f t="shared" si="16"/>
        <v>0</v>
      </c>
      <c r="N88" s="6" t="str">
        <f t="shared" si="11"/>
        <v/>
      </c>
      <c r="O88" s="2" t="str">
        <f t="shared" si="12"/>
        <v/>
      </c>
      <c r="P88" s="6" t="str">
        <f t="shared" si="13"/>
        <v/>
      </c>
      <c r="Q88" s="2" t="str">
        <f t="shared" si="14"/>
        <v/>
      </c>
      <c r="R88" s="6" t="str">
        <f t="shared" si="17"/>
        <v/>
      </c>
    </row>
    <row r="89" spans="3:18" x14ac:dyDescent="0.35">
      <c r="C89" s="30">
        <v>81</v>
      </c>
      <c r="D89" s="31"/>
      <c r="E89" s="4">
        <v>1</v>
      </c>
      <c r="F89" s="5">
        <v>0</v>
      </c>
      <c r="G89" s="5">
        <v>1</v>
      </c>
      <c r="H89" s="5">
        <v>0</v>
      </c>
      <c r="I89" s="5">
        <v>0</v>
      </c>
      <c r="J89" s="5">
        <v>0</v>
      </c>
      <c r="K89" s="14">
        <v>1</v>
      </c>
      <c r="L89" s="3">
        <f t="shared" si="15"/>
        <v>1</v>
      </c>
      <c r="M89" s="2">
        <f t="shared" si="16"/>
        <v>1</v>
      </c>
      <c r="N89" s="6" t="str">
        <f t="shared" si="11"/>
        <v/>
      </c>
      <c r="O89" s="2" t="str">
        <f t="shared" si="12"/>
        <v/>
      </c>
      <c r="P89" s="6" t="str">
        <f t="shared" si="13"/>
        <v/>
      </c>
      <c r="Q89" s="2" t="str">
        <f t="shared" si="14"/>
        <v/>
      </c>
      <c r="R89" s="6" t="str">
        <f t="shared" si="17"/>
        <v/>
      </c>
    </row>
    <row r="90" spans="3:18" x14ac:dyDescent="0.35">
      <c r="C90" s="30">
        <v>82</v>
      </c>
      <c r="D90" s="31"/>
      <c r="E90" s="4">
        <v>1</v>
      </c>
      <c r="F90" s="5">
        <v>0</v>
      </c>
      <c r="G90" s="5">
        <v>1</v>
      </c>
      <c r="H90" s="5">
        <v>0</v>
      </c>
      <c r="I90" s="5">
        <v>0</v>
      </c>
      <c r="J90" s="5">
        <v>1</v>
      </c>
      <c r="K90" s="14">
        <v>0</v>
      </c>
      <c r="L90" s="3">
        <f t="shared" si="15"/>
        <v>2</v>
      </c>
      <c r="M90" s="2">
        <f t="shared" si="16"/>
        <v>2</v>
      </c>
      <c r="N90" s="6" t="str">
        <f t="shared" si="11"/>
        <v/>
      </c>
      <c r="O90" s="2" t="str">
        <f t="shared" si="12"/>
        <v/>
      </c>
      <c r="P90" s="6" t="str">
        <f t="shared" si="13"/>
        <v/>
      </c>
      <c r="Q90" s="2" t="str">
        <f t="shared" si="14"/>
        <v/>
      </c>
      <c r="R90" s="6" t="str">
        <f t="shared" si="17"/>
        <v/>
      </c>
    </row>
    <row r="91" spans="3:18" x14ac:dyDescent="0.35">
      <c r="C91" s="30">
        <v>83</v>
      </c>
      <c r="D91" s="31"/>
      <c r="E91" s="4">
        <v>1</v>
      </c>
      <c r="F91" s="5">
        <v>0</v>
      </c>
      <c r="G91" s="5">
        <v>1</v>
      </c>
      <c r="H91" s="5">
        <v>0</v>
      </c>
      <c r="I91" s="5">
        <v>0</v>
      </c>
      <c r="J91" s="5">
        <v>1</v>
      </c>
      <c r="K91" s="14">
        <v>1</v>
      </c>
      <c r="L91" s="3">
        <f t="shared" si="15"/>
        <v>3</v>
      </c>
      <c r="M91" s="2">
        <f t="shared" si="16"/>
        <v>3</v>
      </c>
      <c r="N91" s="6" t="str">
        <f t="shared" si="11"/>
        <v>A</v>
      </c>
      <c r="O91" s="2">
        <f t="shared" si="12"/>
        <v>3.1240000000000001</v>
      </c>
      <c r="P91" s="6" t="str">
        <f t="shared" si="13"/>
        <v/>
      </c>
      <c r="Q91" s="2" t="str">
        <f t="shared" si="14"/>
        <v/>
      </c>
      <c r="R91" s="6" t="str">
        <f t="shared" si="17"/>
        <v/>
      </c>
    </row>
    <row r="92" spans="3:18" x14ac:dyDescent="0.35">
      <c r="C92" s="30">
        <v>84</v>
      </c>
      <c r="D92" s="31"/>
      <c r="E92" s="4">
        <v>1</v>
      </c>
      <c r="F92" s="5">
        <v>0</v>
      </c>
      <c r="G92" s="5">
        <v>1</v>
      </c>
      <c r="H92" s="5">
        <v>0</v>
      </c>
      <c r="I92" s="5">
        <v>1</v>
      </c>
      <c r="J92" s="5">
        <v>0</v>
      </c>
      <c r="K92" s="14">
        <v>0</v>
      </c>
      <c r="L92" s="3">
        <f t="shared" si="15"/>
        <v>0</v>
      </c>
      <c r="M92" s="2">
        <f t="shared" si="16"/>
        <v>4</v>
      </c>
      <c r="N92" s="6" t="str">
        <f t="shared" si="11"/>
        <v/>
      </c>
      <c r="O92" s="2" t="str">
        <f t="shared" si="12"/>
        <v/>
      </c>
      <c r="P92" s="6" t="str">
        <f t="shared" si="13"/>
        <v/>
      </c>
      <c r="Q92" s="2" t="str">
        <f t="shared" si="14"/>
        <v/>
      </c>
      <c r="R92" s="6" t="str">
        <f t="shared" si="17"/>
        <v/>
      </c>
    </row>
    <row r="93" spans="3:18" x14ac:dyDescent="0.35">
      <c r="C93" s="30">
        <v>85</v>
      </c>
      <c r="D93" s="31"/>
      <c r="E93" s="4">
        <v>1</v>
      </c>
      <c r="F93" s="5">
        <v>0</v>
      </c>
      <c r="G93" s="5">
        <v>1</v>
      </c>
      <c r="H93" s="5">
        <v>0</v>
      </c>
      <c r="I93" s="5">
        <v>1</v>
      </c>
      <c r="J93" s="5">
        <v>0</v>
      </c>
      <c r="K93" s="14">
        <v>1</v>
      </c>
      <c r="L93" s="3">
        <f t="shared" si="15"/>
        <v>1</v>
      </c>
      <c r="M93" s="2">
        <f t="shared" si="16"/>
        <v>5</v>
      </c>
      <c r="N93" s="6" t="str">
        <f t="shared" si="11"/>
        <v/>
      </c>
      <c r="O93" s="2" t="str">
        <f t="shared" si="12"/>
        <v/>
      </c>
      <c r="P93" s="6" t="str">
        <f t="shared" si="13"/>
        <v/>
      </c>
      <c r="Q93" s="2" t="str">
        <f t="shared" si="14"/>
        <v/>
      </c>
      <c r="R93" s="6" t="str">
        <f t="shared" si="17"/>
        <v/>
      </c>
    </row>
    <row r="94" spans="3:18" x14ac:dyDescent="0.35">
      <c r="C94" s="30">
        <v>86</v>
      </c>
      <c r="D94" s="31"/>
      <c r="E94" s="4">
        <v>1</v>
      </c>
      <c r="F94" s="5">
        <v>0</v>
      </c>
      <c r="G94" s="5">
        <v>1</v>
      </c>
      <c r="H94" s="5">
        <v>0</v>
      </c>
      <c r="I94" s="5">
        <v>1</v>
      </c>
      <c r="J94" s="5">
        <v>1</v>
      </c>
      <c r="K94" s="14">
        <v>0</v>
      </c>
      <c r="L94" s="3">
        <f t="shared" si="15"/>
        <v>2</v>
      </c>
      <c r="M94" s="2">
        <f t="shared" si="16"/>
        <v>6</v>
      </c>
      <c r="N94" s="6" t="str">
        <f t="shared" si="11"/>
        <v/>
      </c>
      <c r="O94" s="2" t="str">
        <f t="shared" si="12"/>
        <v/>
      </c>
      <c r="P94" s="6" t="str">
        <f t="shared" si="13"/>
        <v/>
      </c>
      <c r="Q94" s="2" t="str">
        <f t="shared" si="14"/>
        <v/>
      </c>
      <c r="R94" s="6" t="str">
        <f t="shared" si="17"/>
        <v/>
      </c>
    </row>
    <row r="95" spans="3:18" x14ac:dyDescent="0.35">
      <c r="C95" s="30">
        <v>87</v>
      </c>
      <c r="D95" s="31"/>
      <c r="E95" s="4">
        <v>1</v>
      </c>
      <c r="F95" s="5">
        <v>0</v>
      </c>
      <c r="G95" s="5">
        <v>1</v>
      </c>
      <c r="H95" s="5">
        <v>0</v>
      </c>
      <c r="I95" s="5">
        <v>1</v>
      </c>
      <c r="J95" s="5">
        <v>1</v>
      </c>
      <c r="K95" s="14">
        <v>1</v>
      </c>
      <c r="L95" s="3">
        <f t="shared" si="15"/>
        <v>3</v>
      </c>
      <c r="M95" s="2">
        <f t="shared" si="16"/>
        <v>7</v>
      </c>
      <c r="N95" s="6" t="str">
        <f t="shared" si="11"/>
        <v>A</v>
      </c>
      <c r="O95" s="2">
        <f t="shared" si="12"/>
        <v>3.1240000000000001</v>
      </c>
      <c r="P95" s="6" t="str">
        <f t="shared" si="13"/>
        <v>A</v>
      </c>
      <c r="Q95" s="2">
        <f t="shared" si="14"/>
        <v>6.2480000000000002</v>
      </c>
      <c r="R95" s="6" t="str">
        <f t="shared" si="17"/>
        <v>!!!!</v>
      </c>
    </row>
    <row r="96" spans="3:18" x14ac:dyDescent="0.35">
      <c r="C96" s="30">
        <v>88</v>
      </c>
      <c r="D96" s="31"/>
      <c r="E96" s="4">
        <v>1</v>
      </c>
      <c r="F96" s="5">
        <v>0</v>
      </c>
      <c r="G96" s="5">
        <v>1</v>
      </c>
      <c r="H96" s="5">
        <v>1</v>
      </c>
      <c r="I96" s="5">
        <v>0</v>
      </c>
      <c r="J96" s="5">
        <v>0</v>
      </c>
      <c r="K96" s="14">
        <v>0</v>
      </c>
      <c r="L96" s="3">
        <f t="shared" si="15"/>
        <v>0</v>
      </c>
      <c r="M96" s="2">
        <f t="shared" si="16"/>
        <v>0</v>
      </c>
      <c r="N96" s="6" t="str">
        <f t="shared" si="11"/>
        <v/>
      </c>
      <c r="O96" s="2" t="str">
        <f t="shared" si="12"/>
        <v/>
      </c>
      <c r="P96" s="6" t="str">
        <f t="shared" si="13"/>
        <v/>
      </c>
      <c r="Q96" s="2" t="str">
        <f t="shared" si="14"/>
        <v/>
      </c>
      <c r="R96" s="6" t="str">
        <f t="shared" si="17"/>
        <v/>
      </c>
    </row>
    <row r="97" spans="3:18" x14ac:dyDescent="0.35">
      <c r="C97" s="30">
        <v>89</v>
      </c>
      <c r="D97" s="31"/>
      <c r="E97" s="4">
        <v>1</v>
      </c>
      <c r="F97" s="5">
        <v>0</v>
      </c>
      <c r="G97" s="5">
        <v>1</v>
      </c>
      <c r="H97" s="5">
        <v>1</v>
      </c>
      <c r="I97" s="5">
        <v>0</v>
      </c>
      <c r="J97" s="5">
        <v>0</v>
      </c>
      <c r="K97" s="14">
        <v>1</v>
      </c>
      <c r="L97" s="3">
        <f t="shared" si="15"/>
        <v>1</v>
      </c>
      <c r="M97" s="2">
        <f t="shared" si="16"/>
        <v>1</v>
      </c>
      <c r="N97" s="6" t="str">
        <f t="shared" si="11"/>
        <v/>
      </c>
      <c r="O97" s="2" t="str">
        <f t="shared" si="12"/>
        <v/>
      </c>
      <c r="P97" s="6" t="str">
        <f t="shared" si="13"/>
        <v/>
      </c>
      <c r="Q97" s="2" t="str">
        <f t="shared" si="14"/>
        <v/>
      </c>
      <c r="R97" s="6" t="str">
        <f t="shared" si="17"/>
        <v/>
      </c>
    </row>
    <row r="98" spans="3:18" x14ac:dyDescent="0.35">
      <c r="C98" s="30">
        <v>90</v>
      </c>
      <c r="D98" s="31"/>
      <c r="E98" s="4">
        <v>1</v>
      </c>
      <c r="F98" s="5">
        <v>0</v>
      </c>
      <c r="G98" s="5">
        <v>1</v>
      </c>
      <c r="H98" s="5">
        <v>1</v>
      </c>
      <c r="I98" s="5">
        <v>0</v>
      </c>
      <c r="J98" s="5">
        <v>1</v>
      </c>
      <c r="K98" s="14">
        <v>0</v>
      </c>
      <c r="L98" s="3">
        <f t="shared" si="15"/>
        <v>2</v>
      </c>
      <c r="M98" s="2">
        <f t="shared" si="16"/>
        <v>2</v>
      </c>
      <c r="N98" s="6" t="str">
        <f t="shared" si="11"/>
        <v/>
      </c>
      <c r="O98" s="2" t="str">
        <f t="shared" si="12"/>
        <v/>
      </c>
      <c r="P98" s="6" t="str">
        <f t="shared" si="13"/>
        <v/>
      </c>
      <c r="Q98" s="2" t="str">
        <f t="shared" si="14"/>
        <v/>
      </c>
      <c r="R98" s="6" t="str">
        <f t="shared" si="17"/>
        <v/>
      </c>
    </row>
    <row r="99" spans="3:18" x14ac:dyDescent="0.35">
      <c r="C99" s="30">
        <v>91</v>
      </c>
      <c r="D99" s="31"/>
      <c r="E99" s="4">
        <v>1</v>
      </c>
      <c r="F99" s="5">
        <v>0</v>
      </c>
      <c r="G99" s="5">
        <v>1</v>
      </c>
      <c r="H99" s="5">
        <v>1</v>
      </c>
      <c r="I99" s="5">
        <v>0</v>
      </c>
      <c r="J99" s="5">
        <v>1</v>
      </c>
      <c r="K99" s="14">
        <v>1</v>
      </c>
      <c r="L99" s="3">
        <f t="shared" si="15"/>
        <v>3</v>
      </c>
      <c r="M99" s="2">
        <f t="shared" si="16"/>
        <v>3</v>
      </c>
      <c r="N99" s="6" t="str">
        <f t="shared" si="11"/>
        <v>A</v>
      </c>
      <c r="O99" s="2">
        <f t="shared" si="12"/>
        <v>3.1240000000000001</v>
      </c>
      <c r="P99" s="6" t="str">
        <f t="shared" si="13"/>
        <v/>
      </c>
      <c r="Q99" s="2" t="str">
        <f t="shared" si="14"/>
        <v/>
      </c>
      <c r="R99" s="6" t="str">
        <f t="shared" si="17"/>
        <v/>
      </c>
    </row>
    <row r="100" spans="3:18" x14ac:dyDescent="0.35">
      <c r="C100" s="30">
        <v>92</v>
      </c>
      <c r="D100" s="31"/>
      <c r="E100" s="4">
        <v>1</v>
      </c>
      <c r="F100" s="5">
        <v>0</v>
      </c>
      <c r="G100" s="5">
        <v>1</v>
      </c>
      <c r="H100" s="5">
        <v>1</v>
      </c>
      <c r="I100" s="5">
        <v>1</v>
      </c>
      <c r="J100" s="5">
        <v>0</v>
      </c>
      <c r="K100" s="14">
        <v>0</v>
      </c>
      <c r="L100" s="3">
        <f t="shared" si="15"/>
        <v>0</v>
      </c>
      <c r="M100" s="2">
        <f t="shared" si="16"/>
        <v>4</v>
      </c>
      <c r="N100" s="6" t="str">
        <f t="shared" si="11"/>
        <v/>
      </c>
      <c r="O100" s="2" t="str">
        <f t="shared" si="12"/>
        <v/>
      </c>
      <c r="P100" s="6" t="str">
        <f t="shared" si="13"/>
        <v/>
      </c>
      <c r="Q100" s="2" t="str">
        <f t="shared" si="14"/>
        <v/>
      </c>
      <c r="R100" s="6" t="str">
        <f t="shared" si="17"/>
        <v/>
      </c>
    </row>
    <row r="101" spans="3:18" x14ac:dyDescent="0.35">
      <c r="C101" s="30">
        <v>93</v>
      </c>
      <c r="D101" s="31"/>
      <c r="E101" s="4">
        <v>1</v>
      </c>
      <c r="F101" s="5">
        <v>0</v>
      </c>
      <c r="G101" s="5">
        <v>1</v>
      </c>
      <c r="H101" s="5">
        <v>1</v>
      </c>
      <c r="I101" s="5">
        <v>1</v>
      </c>
      <c r="J101" s="5">
        <v>0</v>
      </c>
      <c r="K101" s="14">
        <v>1</v>
      </c>
      <c r="L101" s="3">
        <f t="shared" si="15"/>
        <v>1</v>
      </c>
      <c r="M101" s="2">
        <f t="shared" si="16"/>
        <v>5</v>
      </c>
      <c r="N101" s="6" t="str">
        <f t="shared" si="11"/>
        <v/>
      </c>
      <c r="O101" s="2" t="str">
        <f t="shared" si="12"/>
        <v/>
      </c>
      <c r="P101" s="6" t="str">
        <f t="shared" si="13"/>
        <v/>
      </c>
      <c r="Q101" s="2" t="str">
        <f t="shared" si="14"/>
        <v/>
      </c>
      <c r="R101" s="6" t="str">
        <f t="shared" si="17"/>
        <v/>
      </c>
    </row>
    <row r="102" spans="3:18" x14ac:dyDescent="0.35">
      <c r="C102" s="30">
        <v>94</v>
      </c>
      <c r="D102" s="31"/>
      <c r="E102" s="4">
        <v>1</v>
      </c>
      <c r="F102" s="5">
        <v>0</v>
      </c>
      <c r="G102" s="5">
        <v>1</v>
      </c>
      <c r="H102" s="5">
        <v>1</v>
      </c>
      <c r="I102" s="5">
        <v>1</v>
      </c>
      <c r="J102" s="5">
        <v>1</v>
      </c>
      <c r="K102" s="14">
        <v>0</v>
      </c>
      <c r="L102" s="3">
        <f t="shared" si="15"/>
        <v>2</v>
      </c>
      <c r="M102" s="2">
        <f t="shared" si="16"/>
        <v>6</v>
      </c>
      <c r="N102" s="6" t="str">
        <f t="shared" si="11"/>
        <v/>
      </c>
      <c r="O102" s="2" t="str">
        <f t="shared" si="12"/>
        <v/>
      </c>
      <c r="P102" s="6" t="str">
        <f t="shared" si="13"/>
        <v/>
      </c>
      <c r="Q102" s="2" t="str">
        <f t="shared" si="14"/>
        <v/>
      </c>
      <c r="R102" s="6" t="str">
        <f t="shared" si="17"/>
        <v/>
      </c>
    </row>
    <row r="103" spans="3:18" x14ac:dyDescent="0.35">
      <c r="C103" s="30">
        <v>95</v>
      </c>
      <c r="D103" s="31"/>
      <c r="E103" s="4">
        <v>1</v>
      </c>
      <c r="F103" s="5">
        <v>0</v>
      </c>
      <c r="G103" s="5">
        <v>1</v>
      </c>
      <c r="H103" s="5">
        <v>1</v>
      </c>
      <c r="I103" s="5">
        <v>1</v>
      </c>
      <c r="J103" s="5">
        <v>1</v>
      </c>
      <c r="K103" s="14">
        <v>1</v>
      </c>
      <c r="L103" s="3">
        <f t="shared" si="15"/>
        <v>3</v>
      </c>
      <c r="M103" s="2">
        <f t="shared" si="16"/>
        <v>7</v>
      </c>
      <c r="N103" s="6" t="str">
        <f t="shared" si="11"/>
        <v>A</v>
      </c>
      <c r="O103" s="2">
        <f t="shared" si="12"/>
        <v>3.1240000000000001</v>
      </c>
      <c r="P103" s="6" t="str">
        <f t="shared" si="13"/>
        <v>A</v>
      </c>
      <c r="Q103" s="2">
        <f t="shared" si="14"/>
        <v>6.2480000000000002</v>
      </c>
      <c r="R103" s="6" t="str">
        <f t="shared" si="17"/>
        <v>!!!!</v>
      </c>
    </row>
    <row r="104" spans="3:18" x14ac:dyDescent="0.35">
      <c r="C104" s="30">
        <v>96</v>
      </c>
      <c r="D104" s="31"/>
      <c r="E104" s="4">
        <v>1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K104" s="14">
        <v>0</v>
      </c>
      <c r="L104" s="3">
        <f t="shared" si="15"/>
        <v>0</v>
      </c>
      <c r="M104" s="2">
        <f t="shared" si="16"/>
        <v>0</v>
      </c>
      <c r="N104" s="6" t="str">
        <f t="shared" ref="N104:N135" si="18">IF(L104=E$3,"A","")</f>
        <v/>
      </c>
      <c r="O104" s="2" t="str">
        <f t="shared" ref="O104:O135" si="19">IF(N104="A",((L104+1)*$E$2)/1000,"")</f>
        <v/>
      </c>
      <c r="P104" s="6" t="str">
        <f t="shared" ref="P104:P135" si="20">IF(M104=E$4,"A","")</f>
        <v/>
      </c>
      <c r="Q104" s="2" t="str">
        <f t="shared" ref="Q104:Q135" si="21">IF(P104="A",((M104+1)*$E$2)/1000,"")</f>
        <v/>
      </c>
      <c r="R104" s="6" t="str">
        <f t="shared" si="17"/>
        <v/>
      </c>
    </row>
    <row r="105" spans="3:18" x14ac:dyDescent="0.35">
      <c r="C105" s="30">
        <v>97</v>
      </c>
      <c r="D105" s="31"/>
      <c r="E105" s="4">
        <v>1</v>
      </c>
      <c r="F105" s="5">
        <v>1</v>
      </c>
      <c r="G105" s="5">
        <v>0</v>
      </c>
      <c r="H105" s="5">
        <v>0</v>
      </c>
      <c r="I105" s="5">
        <v>0</v>
      </c>
      <c r="J105" s="5">
        <v>0</v>
      </c>
      <c r="K105" s="14">
        <v>1</v>
      </c>
      <c r="L105" s="3">
        <f t="shared" si="15"/>
        <v>1</v>
      </c>
      <c r="M105" s="2">
        <f t="shared" si="16"/>
        <v>1</v>
      </c>
      <c r="N105" s="6" t="str">
        <f t="shared" si="18"/>
        <v/>
      </c>
      <c r="O105" s="2" t="str">
        <f t="shared" si="19"/>
        <v/>
      </c>
      <c r="P105" s="6" t="str">
        <f t="shared" si="20"/>
        <v/>
      </c>
      <c r="Q105" s="2" t="str">
        <f t="shared" si="21"/>
        <v/>
      </c>
      <c r="R105" s="6" t="str">
        <f t="shared" si="17"/>
        <v/>
      </c>
    </row>
    <row r="106" spans="3:18" x14ac:dyDescent="0.35">
      <c r="C106" s="30">
        <v>98</v>
      </c>
      <c r="D106" s="31"/>
      <c r="E106" s="4">
        <v>1</v>
      </c>
      <c r="F106" s="5">
        <v>1</v>
      </c>
      <c r="G106" s="5">
        <v>0</v>
      </c>
      <c r="H106" s="5">
        <v>0</v>
      </c>
      <c r="I106" s="5">
        <v>0</v>
      </c>
      <c r="J106" s="5">
        <v>1</v>
      </c>
      <c r="K106" s="14">
        <v>0</v>
      </c>
      <c r="L106" s="3">
        <f t="shared" si="15"/>
        <v>2</v>
      </c>
      <c r="M106" s="2">
        <f t="shared" si="16"/>
        <v>2</v>
      </c>
      <c r="N106" s="6" t="str">
        <f t="shared" si="18"/>
        <v/>
      </c>
      <c r="O106" s="2" t="str">
        <f t="shared" si="19"/>
        <v/>
      </c>
      <c r="P106" s="6" t="str">
        <f t="shared" si="20"/>
        <v/>
      </c>
      <c r="Q106" s="2" t="str">
        <f t="shared" si="21"/>
        <v/>
      </c>
      <c r="R106" s="6" t="str">
        <f t="shared" si="17"/>
        <v/>
      </c>
    </row>
    <row r="107" spans="3:18" x14ac:dyDescent="0.35">
      <c r="C107" s="30">
        <v>99</v>
      </c>
      <c r="D107" s="31"/>
      <c r="E107" s="4">
        <v>1</v>
      </c>
      <c r="F107" s="5">
        <v>1</v>
      </c>
      <c r="G107" s="5">
        <v>0</v>
      </c>
      <c r="H107" s="5">
        <v>0</v>
      </c>
      <c r="I107" s="5">
        <v>0</v>
      </c>
      <c r="J107" s="5">
        <v>1</v>
      </c>
      <c r="K107" s="14">
        <v>1</v>
      </c>
      <c r="L107" s="3">
        <f t="shared" si="15"/>
        <v>3</v>
      </c>
      <c r="M107" s="2">
        <f t="shared" si="16"/>
        <v>3</v>
      </c>
      <c r="N107" s="6" t="str">
        <f t="shared" si="18"/>
        <v>A</v>
      </c>
      <c r="O107" s="2">
        <f t="shared" si="19"/>
        <v>3.1240000000000001</v>
      </c>
      <c r="P107" s="6" t="str">
        <f t="shared" si="20"/>
        <v/>
      </c>
      <c r="Q107" s="2" t="str">
        <f t="shared" si="21"/>
        <v/>
      </c>
      <c r="R107" s="6" t="str">
        <f t="shared" si="17"/>
        <v/>
      </c>
    </row>
    <row r="108" spans="3:18" x14ac:dyDescent="0.35">
      <c r="C108" s="30">
        <v>100</v>
      </c>
      <c r="D108" s="31"/>
      <c r="E108" s="4">
        <v>1</v>
      </c>
      <c r="F108" s="5">
        <v>1</v>
      </c>
      <c r="G108" s="5">
        <v>0</v>
      </c>
      <c r="H108" s="5">
        <v>0</v>
      </c>
      <c r="I108" s="5">
        <v>1</v>
      </c>
      <c r="J108" s="5">
        <v>0</v>
      </c>
      <c r="K108" s="14">
        <v>0</v>
      </c>
      <c r="L108" s="3">
        <f t="shared" si="15"/>
        <v>0</v>
      </c>
      <c r="M108" s="2">
        <f t="shared" si="16"/>
        <v>4</v>
      </c>
      <c r="N108" s="6" t="str">
        <f t="shared" si="18"/>
        <v/>
      </c>
      <c r="O108" s="2" t="str">
        <f t="shared" si="19"/>
        <v/>
      </c>
      <c r="P108" s="6" t="str">
        <f t="shared" si="20"/>
        <v/>
      </c>
      <c r="Q108" s="2" t="str">
        <f t="shared" si="21"/>
        <v/>
      </c>
      <c r="R108" s="6" t="str">
        <f t="shared" si="17"/>
        <v/>
      </c>
    </row>
    <row r="109" spans="3:18" x14ac:dyDescent="0.35">
      <c r="C109" s="30">
        <v>101</v>
      </c>
      <c r="D109" s="31"/>
      <c r="E109" s="4">
        <v>1</v>
      </c>
      <c r="F109" s="5">
        <v>1</v>
      </c>
      <c r="G109" s="5">
        <v>0</v>
      </c>
      <c r="H109" s="5">
        <v>0</v>
      </c>
      <c r="I109" s="5">
        <v>1</v>
      </c>
      <c r="J109" s="5">
        <v>0</v>
      </c>
      <c r="K109" s="14">
        <v>1</v>
      </c>
      <c r="L109" s="3">
        <f t="shared" si="15"/>
        <v>1</v>
      </c>
      <c r="M109" s="2">
        <f t="shared" si="16"/>
        <v>5</v>
      </c>
      <c r="N109" s="6" t="str">
        <f t="shared" si="18"/>
        <v/>
      </c>
      <c r="O109" s="2" t="str">
        <f t="shared" si="19"/>
        <v/>
      </c>
      <c r="P109" s="6" t="str">
        <f t="shared" si="20"/>
        <v/>
      </c>
      <c r="Q109" s="2" t="str">
        <f t="shared" si="21"/>
        <v/>
      </c>
      <c r="R109" s="6" t="str">
        <f t="shared" si="17"/>
        <v/>
      </c>
    </row>
    <row r="110" spans="3:18" x14ac:dyDescent="0.35">
      <c r="C110" s="30">
        <v>102</v>
      </c>
      <c r="D110" s="31"/>
      <c r="E110" s="4">
        <v>1</v>
      </c>
      <c r="F110" s="5">
        <v>1</v>
      </c>
      <c r="G110" s="5">
        <v>0</v>
      </c>
      <c r="H110" s="5">
        <v>0</v>
      </c>
      <c r="I110" s="5">
        <v>1</v>
      </c>
      <c r="J110" s="5">
        <v>1</v>
      </c>
      <c r="K110" s="14">
        <v>0</v>
      </c>
      <c r="L110" s="3">
        <f t="shared" si="15"/>
        <v>2</v>
      </c>
      <c r="M110" s="2">
        <f t="shared" si="16"/>
        <v>6</v>
      </c>
      <c r="N110" s="6" t="str">
        <f t="shared" si="18"/>
        <v/>
      </c>
      <c r="O110" s="2" t="str">
        <f t="shared" si="19"/>
        <v/>
      </c>
      <c r="P110" s="6" t="str">
        <f t="shared" si="20"/>
        <v/>
      </c>
      <c r="Q110" s="2" t="str">
        <f t="shared" si="21"/>
        <v/>
      </c>
      <c r="R110" s="6" t="str">
        <f t="shared" si="17"/>
        <v/>
      </c>
    </row>
    <row r="111" spans="3:18" x14ac:dyDescent="0.35">
      <c r="C111" s="30">
        <v>103</v>
      </c>
      <c r="D111" s="31"/>
      <c r="E111" s="4">
        <v>1</v>
      </c>
      <c r="F111" s="5">
        <v>1</v>
      </c>
      <c r="G111" s="5">
        <v>0</v>
      </c>
      <c r="H111" s="5">
        <v>0</v>
      </c>
      <c r="I111" s="5">
        <v>1</v>
      </c>
      <c r="J111" s="5">
        <v>1</v>
      </c>
      <c r="K111" s="14">
        <v>1</v>
      </c>
      <c r="L111" s="3">
        <f t="shared" si="15"/>
        <v>3</v>
      </c>
      <c r="M111" s="2">
        <f t="shared" si="16"/>
        <v>7</v>
      </c>
      <c r="N111" s="6" t="str">
        <f t="shared" si="18"/>
        <v>A</v>
      </c>
      <c r="O111" s="2">
        <f t="shared" si="19"/>
        <v>3.1240000000000001</v>
      </c>
      <c r="P111" s="6" t="str">
        <f t="shared" si="20"/>
        <v>A</v>
      </c>
      <c r="Q111" s="2">
        <f t="shared" si="21"/>
        <v>6.2480000000000002</v>
      </c>
      <c r="R111" s="6" t="str">
        <f t="shared" si="17"/>
        <v>!!!!</v>
      </c>
    </row>
    <row r="112" spans="3:18" x14ac:dyDescent="0.35">
      <c r="C112" s="30">
        <v>104</v>
      </c>
      <c r="D112" s="31"/>
      <c r="E112" s="4">
        <v>1</v>
      </c>
      <c r="F112" s="5">
        <v>1</v>
      </c>
      <c r="G112" s="5">
        <v>0</v>
      </c>
      <c r="H112" s="5">
        <v>1</v>
      </c>
      <c r="I112" s="5">
        <v>0</v>
      </c>
      <c r="J112" s="5">
        <v>0</v>
      </c>
      <c r="K112" s="14">
        <v>0</v>
      </c>
      <c r="L112" s="3">
        <f t="shared" si="15"/>
        <v>0</v>
      </c>
      <c r="M112" s="2">
        <f t="shared" si="16"/>
        <v>0</v>
      </c>
      <c r="N112" s="6" t="str">
        <f t="shared" si="18"/>
        <v/>
      </c>
      <c r="O112" s="2" t="str">
        <f t="shared" si="19"/>
        <v/>
      </c>
      <c r="P112" s="6" t="str">
        <f t="shared" si="20"/>
        <v/>
      </c>
      <c r="Q112" s="2" t="str">
        <f t="shared" si="21"/>
        <v/>
      </c>
      <c r="R112" s="6" t="str">
        <f t="shared" si="17"/>
        <v/>
      </c>
    </row>
    <row r="113" spans="3:18" x14ac:dyDescent="0.35">
      <c r="C113" s="30">
        <v>105</v>
      </c>
      <c r="D113" s="31"/>
      <c r="E113" s="4">
        <v>1</v>
      </c>
      <c r="F113" s="5">
        <v>1</v>
      </c>
      <c r="G113" s="5">
        <v>0</v>
      </c>
      <c r="H113" s="5">
        <v>1</v>
      </c>
      <c r="I113" s="5">
        <v>0</v>
      </c>
      <c r="J113" s="5">
        <v>0</v>
      </c>
      <c r="K113" s="14">
        <v>1</v>
      </c>
      <c r="L113" s="3">
        <f t="shared" si="15"/>
        <v>1</v>
      </c>
      <c r="M113" s="2">
        <f t="shared" si="16"/>
        <v>1</v>
      </c>
      <c r="N113" s="6" t="str">
        <f t="shared" si="18"/>
        <v/>
      </c>
      <c r="O113" s="2" t="str">
        <f t="shared" si="19"/>
        <v/>
      </c>
      <c r="P113" s="6" t="str">
        <f t="shared" si="20"/>
        <v/>
      </c>
      <c r="Q113" s="2" t="str">
        <f t="shared" si="21"/>
        <v/>
      </c>
      <c r="R113" s="6" t="str">
        <f t="shared" si="17"/>
        <v/>
      </c>
    </row>
    <row r="114" spans="3:18" x14ac:dyDescent="0.35">
      <c r="C114" s="30">
        <v>106</v>
      </c>
      <c r="D114" s="31"/>
      <c r="E114" s="4">
        <v>1</v>
      </c>
      <c r="F114" s="5">
        <v>1</v>
      </c>
      <c r="G114" s="5">
        <v>0</v>
      </c>
      <c r="H114" s="5">
        <v>1</v>
      </c>
      <c r="I114" s="5">
        <v>0</v>
      </c>
      <c r="J114" s="5">
        <v>1</v>
      </c>
      <c r="K114" s="14">
        <v>0</v>
      </c>
      <c r="L114" s="3">
        <f t="shared" si="15"/>
        <v>2</v>
      </c>
      <c r="M114" s="2">
        <f t="shared" si="16"/>
        <v>2</v>
      </c>
      <c r="N114" s="6" t="str">
        <f t="shared" si="18"/>
        <v/>
      </c>
      <c r="O114" s="2" t="str">
        <f t="shared" si="19"/>
        <v/>
      </c>
      <c r="P114" s="6" t="str">
        <f t="shared" si="20"/>
        <v/>
      </c>
      <c r="Q114" s="2" t="str">
        <f t="shared" si="21"/>
        <v/>
      </c>
      <c r="R114" s="6" t="str">
        <f t="shared" si="17"/>
        <v/>
      </c>
    </row>
    <row r="115" spans="3:18" x14ac:dyDescent="0.35">
      <c r="C115" s="30">
        <v>107</v>
      </c>
      <c r="D115" s="31"/>
      <c r="E115" s="4">
        <v>1</v>
      </c>
      <c r="F115" s="5">
        <v>1</v>
      </c>
      <c r="G115" s="5">
        <v>0</v>
      </c>
      <c r="H115" s="5">
        <v>1</v>
      </c>
      <c r="I115" s="5">
        <v>0</v>
      </c>
      <c r="J115" s="5">
        <v>1</v>
      </c>
      <c r="K115" s="14">
        <v>1</v>
      </c>
      <c r="L115" s="3">
        <f t="shared" si="15"/>
        <v>3</v>
      </c>
      <c r="M115" s="2">
        <f t="shared" si="16"/>
        <v>3</v>
      </c>
      <c r="N115" s="6" t="str">
        <f t="shared" si="18"/>
        <v>A</v>
      </c>
      <c r="O115" s="2">
        <f t="shared" si="19"/>
        <v>3.1240000000000001</v>
      </c>
      <c r="P115" s="6" t="str">
        <f t="shared" si="20"/>
        <v/>
      </c>
      <c r="Q115" s="2" t="str">
        <f t="shared" si="21"/>
        <v/>
      </c>
      <c r="R115" s="6" t="str">
        <f t="shared" si="17"/>
        <v/>
      </c>
    </row>
    <row r="116" spans="3:18" x14ac:dyDescent="0.35">
      <c r="C116" s="30">
        <v>108</v>
      </c>
      <c r="D116" s="31"/>
      <c r="E116" s="4">
        <v>1</v>
      </c>
      <c r="F116" s="5">
        <v>1</v>
      </c>
      <c r="G116" s="5">
        <v>0</v>
      </c>
      <c r="H116" s="5">
        <v>1</v>
      </c>
      <c r="I116" s="5">
        <v>1</v>
      </c>
      <c r="J116" s="5">
        <v>0</v>
      </c>
      <c r="K116" s="14">
        <v>0</v>
      </c>
      <c r="L116" s="3">
        <f t="shared" si="15"/>
        <v>0</v>
      </c>
      <c r="M116" s="2">
        <f t="shared" si="16"/>
        <v>4</v>
      </c>
      <c r="N116" s="6" t="str">
        <f t="shared" si="18"/>
        <v/>
      </c>
      <c r="O116" s="2" t="str">
        <f t="shared" si="19"/>
        <v/>
      </c>
      <c r="P116" s="6" t="str">
        <f t="shared" si="20"/>
        <v/>
      </c>
      <c r="Q116" s="2" t="str">
        <f t="shared" si="21"/>
        <v/>
      </c>
      <c r="R116" s="6" t="str">
        <f t="shared" si="17"/>
        <v/>
      </c>
    </row>
    <row r="117" spans="3:18" x14ac:dyDescent="0.35">
      <c r="C117" s="30">
        <v>109</v>
      </c>
      <c r="D117" s="31"/>
      <c r="E117" s="4">
        <v>1</v>
      </c>
      <c r="F117" s="5">
        <v>1</v>
      </c>
      <c r="G117" s="5">
        <v>0</v>
      </c>
      <c r="H117" s="5">
        <v>1</v>
      </c>
      <c r="I117" s="5">
        <v>1</v>
      </c>
      <c r="J117" s="5">
        <v>0</v>
      </c>
      <c r="K117" s="14">
        <v>1</v>
      </c>
      <c r="L117" s="3">
        <f t="shared" si="15"/>
        <v>1</v>
      </c>
      <c r="M117" s="2">
        <f t="shared" si="16"/>
        <v>5</v>
      </c>
      <c r="N117" s="6" t="str">
        <f t="shared" si="18"/>
        <v/>
      </c>
      <c r="O117" s="2" t="str">
        <f t="shared" si="19"/>
        <v/>
      </c>
      <c r="P117" s="6" t="str">
        <f t="shared" si="20"/>
        <v/>
      </c>
      <c r="Q117" s="2" t="str">
        <f t="shared" si="21"/>
        <v/>
      </c>
      <c r="R117" s="6" t="str">
        <f t="shared" si="17"/>
        <v/>
      </c>
    </row>
    <row r="118" spans="3:18" x14ac:dyDescent="0.35">
      <c r="C118" s="30">
        <v>110</v>
      </c>
      <c r="D118" s="31"/>
      <c r="E118" s="4">
        <v>1</v>
      </c>
      <c r="F118" s="5">
        <v>1</v>
      </c>
      <c r="G118" s="5">
        <v>0</v>
      </c>
      <c r="H118" s="5">
        <v>1</v>
      </c>
      <c r="I118" s="5">
        <v>1</v>
      </c>
      <c r="J118" s="5">
        <v>1</v>
      </c>
      <c r="K118" s="14">
        <v>0</v>
      </c>
      <c r="L118" s="3">
        <f t="shared" si="15"/>
        <v>2</v>
      </c>
      <c r="M118" s="2">
        <f t="shared" si="16"/>
        <v>6</v>
      </c>
      <c r="N118" s="6" t="str">
        <f t="shared" si="18"/>
        <v/>
      </c>
      <c r="O118" s="2" t="str">
        <f t="shared" si="19"/>
        <v/>
      </c>
      <c r="P118" s="6" t="str">
        <f t="shared" si="20"/>
        <v/>
      </c>
      <c r="Q118" s="2" t="str">
        <f t="shared" si="21"/>
        <v/>
      </c>
      <c r="R118" s="6" t="str">
        <f t="shared" si="17"/>
        <v/>
      </c>
    </row>
    <row r="119" spans="3:18" x14ac:dyDescent="0.35">
      <c r="C119" s="30">
        <v>111</v>
      </c>
      <c r="D119" s="31"/>
      <c r="E119" s="4">
        <v>1</v>
      </c>
      <c r="F119" s="5">
        <v>1</v>
      </c>
      <c r="G119" s="5">
        <v>0</v>
      </c>
      <c r="H119" s="5">
        <v>1</v>
      </c>
      <c r="I119" s="5">
        <v>1</v>
      </c>
      <c r="J119" s="5">
        <v>1</v>
      </c>
      <c r="K119" s="14">
        <v>1</v>
      </c>
      <c r="L119" s="3">
        <f t="shared" si="15"/>
        <v>3</v>
      </c>
      <c r="M119" s="2">
        <f t="shared" si="16"/>
        <v>7</v>
      </c>
      <c r="N119" s="6" t="str">
        <f t="shared" si="18"/>
        <v>A</v>
      </c>
      <c r="O119" s="2">
        <f t="shared" si="19"/>
        <v>3.1240000000000001</v>
      </c>
      <c r="P119" s="6" t="str">
        <f t="shared" si="20"/>
        <v>A</v>
      </c>
      <c r="Q119" s="2">
        <f t="shared" si="21"/>
        <v>6.2480000000000002</v>
      </c>
      <c r="R119" s="6" t="str">
        <f t="shared" si="17"/>
        <v>!!!!</v>
      </c>
    </row>
    <row r="120" spans="3:18" x14ac:dyDescent="0.35">
      <c r="C120" s="30">
        <v>112</v>
      </c>
      <c r="D120" s="31"/>
      <c r="E120" s="4">
        <v>1</v>
      </c>
      <c r="F120" s="5">
        <v>1</v>
      </c>
      <c r="G120" s="5">
        <v>1</v>
      </c>
      <c r="H120" s="5">
        <v>0</v>
      </c>
      <c r="I120" s="5">
        <v>0</v>
      </c>
      <c r="J120" s="5">
        <v>0</v>
      </c>
      <c r="K120" s="14">
        <v>0</v>
      </c>
      <c r="L120" s="3">
        <f t="shared" si="15"/>
        <v>0</v>
      </c>
      <c r="M120" s="2">
        <f t="shared" si="16"/>
        <v>0</v>
      </c>
      <c r="N120" s="6" t="str">
        <f t="shared" si="18"/>
        <v/>
      </c>
      <c r="O120" s="2" t="str">
        <f t="shared" si="19"/>
        <v/>
      </c>
      <c r="P120" s="6" t="str">
        <f t="shared" si="20"/>
        <v/>
      </c>
      <c r="Q120" s="2" t="str">
        <f t="shared" si="21"/>
        <v/>
      </c>
      <c r="R120" s="6" t="str">
        <f t="shared" si="17"/>
        <v/>
      </c>
    </row>
    <row r="121" spans="3:18" x14ac:dyDescent="0.35">
      <c r="C121" s="30">
        <v>113</v>
      </c>
      <c r="D121" s="31"/>
      <c r="E121" s="4">
        <v>1</v>
      </c>
      <c r="F121" s="5">
        <v>1</v>
      </c>
      <c r="G121" s="5">
        <v>1</v>
      </c>
      <c r="H121" s="5">
        <v>0</v>
      </c>
      <c r="I121" s="5">
        <v>0</v>
      </c>
      <c r="J121" s="5">
        <v>0</v>
      </c>
      <c r="K121" s="14">
        <v>1</v>
      </c>
      <c r="L121" s="3">
        <f t="shared" si="15"/>
        <v>1</v>
      </c>
      <c r="M121" s="2">
        <f t="shared" si="16"/>
        <v>1</v>
      </c>
      <c r="N121" s="6" t="str">
        <f t="shared" si="18"/>
        <v/>
      </c>
      <c r="O121" s="2" t="str">
        <f t="shared" si="19"/>
        <v/>
      </c>
      <c r="P121" s="6" t="str">
        <f t="shared" si="20"/>
        <v/>
      </c>
      <c r="Q121" s="2" t="str">
        <f t="shared" si="21"/>
        <v/>
      </c>
      <c r="R121" s="6" t="str">
        <f t="shared" si="17"/>
        <v/>
      </c>
    </row>
    <row r="122" spans="3:18" x14ac:dyDescent="0.35">
      <c r="C122" s="30">
        <v>114</v>
      </c>
      <c r="D122" s="31"/>
      <c r="E122" s="4">
        <v>1</v>
      </c>
      <c r="F122" s="5">
        <v>1</v>
      </c>
      <c r="G122" s="5">
        <v>1</v>
      </c>
      <c r="H122" s="5">
        <v>0</v>
      </c>
      <c r="I122" s="5">
        <v>0</v>
      </c>
      <c r="J122" s="5">
        <v>1</v>
      </c>
      <c r="K122" s="14">
        <v>0</v>
      </c>
      <c r="L122" s="3">
        <f t="shared" si="15"/>
        <v>2</v>
      </c>
      <c r="M122" s="2">
        <f t="shared" si="16"/>
        <v>2</v>
      </c>
      <c r="N122" s="6" t="str">
        <f t="shared" si="18"/>
        <v/>
      </c>
      <c r="O122" s="2" t="str">
        <f t="shared" si="19"/>
        <v/>
      </c>
      <c r="P122" s="6" t="str">
        <f t="shared" si="20"/>
        <v/>
      </c>
      <c r="Q122" s="2" t="str">
        <f t="shared" si="21"/>
        <v/>
      </c>
      <c r="R122" s="6" t="str">
        <f t="shared" si="17"/>
        <v/>
      </c>
    </row>
    <row r="123" spans="3:18" x14ac:dyDescent="0.35">
      <c r="C123" s="30">
        <v>115</v>
      </c>
      <c r="D123" s="31"/>
      <c r="E123" s="4">
        <v>1</v>
      </c>
      <c r="F123" s="5">
        <v>1</v>
      </c>
      <c r="G123" s="5">
        <v>1</v>
      </c>
      <c r="H123" s="5">
        <v>0</v>
      </c>
      <c r="I123" s="5">
        <v>0</v>
      </c>
      <c r="J123" s="5">
        <v>1</v>
      </c>
      <c r="K123" s="14">
        <v>1</v>
      </c>
      <c r="L123" s="3">
        <f t="shared" si="15"/>
        <v>3</v>
      </c>
      <c r="M123" s="2">
        <f t="shared" si="16"/>
        <v>3</v>
      </c>
      <c r="N123" s="6" t="str">
        <f t="shared" si="18"/>
        <v>A</v>
      </c>
      <c r="O123" s="2">
        <f t="shared" si="19"/>
        <v>3.1240000000000001</v>
      </c>
      <c r="P123" s="6" t="str">
        <f t="shared" si="20"/>
        <v/>
      </c>
      <c r="Q123" s="2" t="str">
        <f t="shared" si="21"/>
        <v/>
      </c>
      <c r="R123" s="6" t="str">
        <f t="shared" si="17"/>
        <v/>
      </c>
    </row>
    <row r="124" spans="3:18" x14ac:dyDescent="0.35">
      <c r="C124" s="30">
        <v>116</v>
      </c>
      <c r="D124" s="31"/>
      <c r="E124" s="4">
        <v>1</v>
      </c>
      <c r="F124" s="5">
        <v>1</v>
      </c>
      <c r="G124" s="5">
        <v>1</v>
      </c>
      <c r="H124" s="5">
        <v>0</v>
      </c>
      <c r="I124" s="5">
        <v>1</v>
      </c>
      <c r="J124" s="5">
        <v>0</v>
      </c>
      <c r="K124" s="14">
        <v>0</v>
      </c>
      <c r="L124" s="3">
        <f t="shared" si="15"/>
        <v>0</v>
      </c>
      <c r="M124" s="2">
        <f t="shared" si="16"/>
        <v>4</v>
      </c>
      <c r="N124" s="6" t="str">
        <f t="shared" si="18"/>
        <v/>
      </c>
      <c r="O124" s="2" t="str">
        <f t="shared" si="19"/>
        <v/>
      </c>
      <c r="P124" s="6" t="str">
        <f t="shared" si="20"/>
        <v/>
      </c>
      <c r="Q124" s="2" t="str">
        <f t="shared" si="21"/>
        <v/>
      </c>
      <c r="R124" s="6" t="str">
        <f t="shared" si="17"/>
        <v/>
      </c>
    </row>
    <row r="125" spans="3:18" x14ac:dyDescent="0.35">
      <c r="C125" s="30">
        <v>117</v>
      </c>
      <c r="D125" s="31"/>
      <c r="E125" s="4">
        <v>1</v>
      </c>
      <c r="F125" s="5">
        <v>1</v>
      </c>
      <c r="G125" s="5">
        <v>1</v>
      </c>
      <c r="H125" s="5">
        <v>0</v>
      </c>
      <c r="I125" s="5">
        <v>1</v>
      </c>
      <c r="J125" s="5">
        <v>0</v>
      </c>
      <c r="K125" s="14">
        <v>1</v>
      </c>
      <c r="L125" s="3">
        <f t="shared" si="15"/>
        <v>1</v>
      </c>
      <c r="M125" s="2">
        <f t="shared" si="16"/>
        <v>5</v>
      </c>
      <c r="N125" s="6" t="str">
        <f t="shared" si="18"/>
        <v/>
      </c>
      <c r="O125" s="2" t="str">
        <f t="shared" si="19"/>
        <v/>
      </c>
      <c r="P125" s="6" t="str">
        <f t="shared" si="20"/>
        <v/>
      </c>
      <c r="Q125" s="2" t="str">
        <f t="shared" si="21"/>
        <v/>
      </c>
      <c r="R125" s="6" t="str">
        <f t="shared" si="17"/>
        <v/>
      </c>
    </row>
    <row r="126" spans="3:18" x14ac:dyDescent="0.35">
      <c r="C126" s="30">
        <v>118</v>
      </c>
      <c r="D126" s="31"/>
      <c r="E126" s="4">
        <v>1</v>
      </c>
      <c r="F126" s="5">
        <v>1</v>
      </c>
      <c r="G126" s="5">
        <v>1</v>
      </c>
      <c r="H126" s="5">
        <v>0</v>
      </c>
      <c r="I126" s="5">
        <v>1</v>
      </c>
      <c r="J126" s="5">
        <v>1</v>
      </c>
      <c r="K126" s="14">
        <v>0</v>
      </c>
      <c r="L126" s="3">
        <f t="shared" si="15"/>
        <v>2</v>
      </c>
      <c r="M126" s="2">
        <f t="shared" si="16"/>
        <v>6</v>
      </c>
      <c r="N126" s="6" t="str">
        <f t="shared" si="18"/>
        <v/>
      </c>
      <c r="O126" s="2" t="str">
        <f t="shared" si="19"/>
        <v/>
      </c>
      <c r="P126" s="6" t="str">
        <f t="shared" si="20"/>
        <v/>
      </c>
      <c r="Q126" s="2" t="str">
        <f t="shared" si="21"/>
        <v/>
      </c>
      <c r="R126" s="6" t="str">
        <f t="shared" si="17"/>
        <v/>
      </c>
    </row>
    <row r="127" spans="3:18" x14ac:dyDescent="0.35">
      <c r="C127" s="30">
        <v>119</v>
      </c>
      <c r="D127" s="31"/>
      <c r="E127" s="4">
        <v>1</v>
      </c>
      <c r="F127" s="5">
        <v>1</v>
      </c>
      <c r="G127" s="5">
        <v>1</v>
      </c>
      <c r="H127" s="5">
        <v>0</v>
      </c>
      <c r="I127" s="5">
        <v>1</v>
      </c>
      <c r="J127" s="5">
        <v>1</v>
      </c>
      <c r="K127" s="14">
        <v>1</v>
      </c>
      <c r="L127" s="3">
        <f t="shared" si="15"/>
        <v>3</v>
      </c>
      <c r="M127" s="2">
        <f t="shared" si="16"/>
        <v>7</v>
      </c>
      <c r="N127" s="6" t="str">
        <f t="shared" si="18"/>
        <v>A</v>
      </c>
      <c r="O127" s="2">
        <f t="shared" si="19"/>
        <v>3.1240000000000001</v>
      </c>
      <c r="P127" s="6" t="str">
        <f t="shared" si="20"/>
        <v>A</v>
      </c>
      <c r="Q127" s="2">
        <f t="shared" si="21"/>
        <v>6.2480000000000002</v>
      </c>
      <c r="R127" s="6" t="str">
        <f t="shared" si="17"/>
        <v>!!!!</v>
      </c>
    </row>
    <row r="128" spans="3:18" x14ac:dyDescent="0.35">
      <c r="C128" s="30">
        <v>120</v>
      </c>
      <c r="D128" s="31"/>
      <c r="E128" s="4">
        <v>1</v>
      </c>
      <c r="F128" s="5">
        <v>1</v>
      </c>
      <c r="G128" s="5">
        <v>1</v>
      </c>
      <c r="H128" s="5">
        <v>1</v>
      </c>
      <c r="I128" s="5">
        <v>0</v>
      </c>
      <c r="J128" s="5">
        <v>0</v>
      </c>
      <c r="K128" s="14">
        <v>0</v>
      </c>
      <c r="L128" s="3">
        <f t="shared" si="15"/>
        <v>0</v>
      </c>
      <c r="M128" s="2">
        <f t="shared" si="16"/>
        <v>0</v>
      </c>
      <c r="N128" s="6" t="str">
        <f t="shared" si="18"/>
        <v/>
      </c>
      <c r="O128" s="2" t="str">
        <f t="shared" si="19"/>
        <v/>
      </c>
      <c r="P128" s="6" t="str">
        <f t="shared" si="20"/>
        <v/>
      </c>
      <c r="Q128" s="2" t="str">
        <f t="shared" si="21"/>
        <v/>
      </c>
      <c r="R128" s="6" t="str">
        <f t="shared" si="17"/>
        <v/>
      </c>
    </row>
    <row r="129" spans="3:18" x14ac:dyDescent="0.35">
      <c r="C129" s="30">
        <v>121</v>
      </c>
      <c r="D129" s="31"/>
      <c r="E129" s="4">
        <v>1</v>
      </c>
      <c r="F129" s="5">
        <v>1</v>
      </c>
      <c r="G129" s="5">
        <v>1</v>
      </c>
      <c r="H129" s="5">
        <v>1</v>
      </c>
      <c r="I129" s="5">
        <v>0</v>
      </c>
      <c r="J129" s="5">
        <v>0</v>
      </c>
      <c r="K129" s="14">
        <v>1</v>
      </c>
      <c r="L129" s="3">
        <f t="shared" si="15"/>
        <v>1</v>
      </c>
      <c r="M129" s="2">
        <f t="shared" si="16"/>
        <v>1</v>
      </c>
      <c r="N129" s="6" t="str">
        <f t="shared" si="18"/>
        <v/>
      </c>
      <c r="O129" s="2" t="str">
        <f t="shared" si="19"/>
        <v/>
      </c>
      <c r="P129" s="6" t="str">
        <f t="shared" si="20"/>
        <v/>
      </c>
      <c r="Q129" s="2" t="str">
        <f t="shared" si="21"/>
        <v/>
      </c>
      <c r="R129" s="6" t="str">
        <f t="shared" si="17"/>
        <v/>
      </c>
    </row>
    <row r="130" spans="3:18" x14ac:dyDescent="0.35">
      <c r="C130" s="30">
        <v>122</v>
      </c>
      <c r="D130" s="31"/>
      <c r="E130" s="4">
        <v>1</v>
      </c>
      <c r="F130" s="5">
        <v>1</v>
      </c>
      <c r="G130" s="5">
        <v>1</v>
      </c>
      <c r="H130" s="5">
        <v>1</v>
      </c>
      <c r="I130" s="5">
        <v>0</v>
      </c>
      <c r="J130" s="5">
        <v>1</v>
      </c>
      <c r="K130" s="14">
        <v>0</v>
      </c>
      <c r="L130" s="3">
        <f t="shared" si="15"/>
        <v>2</v>
      </c>
      <c r="M130" s="2">
        <f t="shared" si="16"/>
        <v>2</v>
      </c>
      <c r="N130" s="6" t="str">
        <f t="shared" si="18"/>
        <v/>
      </c>
      <c r="O130" s="2" t="str">
        <f t="shared" si="19"/>
        <v/>
      </c>
      <c r="P130" s="6" t="str">
        <f t="shared" si="20"/>
        <v/>
      </c>
      <c r="Q130" s="2" t="str">
        <f t="shared" si="21"/>
        <v/>
      </c>
      <c r="R130" s="6" t="str">
        <f t="shared" si="17"/>
        <v/>
      </c>
    </row>
    <row r="131" spans="3:18" x14ac:dyDescent="0.35">
      <c r="C131" s="30">
        <v>123</v>
      </c>
      <c r="D131" s="31"/>
      <c r="E131" s="4">
        <v>1</v>
      </c>
      <c r="F131" s="5">
        <v>1</v>
      </c>
      <c r="G131" s="5">
        <v>1</v>
      </c>
      <c r="H131" s="5">
        <v>1</v>
      </c>
      <c r="I131" s="5">
        <v>0</v>
      </c>
      <c r="J131" s="5">
        <v>1</v>
      </c>
      <c r="K131" s="14">
        <v>1</v>
      </c>
      <c r="L131" s="3">
        <f t="shared" si="15"/>
        <v>3</v>
      </c>
      <c r="M131" s="2">
        <f t="shared" si="16"/>
        <v>3</v>
      </c>
      <c r="N131" s="6" t="str">
        <f t="shared" si="18"/>
        <v>A</v>
      </c>
      <c r="O131" s="2">
        <f t="shared" si="19"/>
        <v>3.1240000000000001</v>
      </c>
      <c r="P131" s="6" t="str">
        <f t="shared" si="20"/>
        <v/>
      </c>
      <c r="Q131" s="2" t="str">
        <f t="shared" si="21"/>
        <v/>
      </c>
      <c r="R131" s="6" t="str">
        <f t="shared" si="17"/>
        <v/>
      </c>
    </row>
    <row r="132" spans="3:18" x14ac:dyDescent="0.35">
      <c r="C132" s="30">
        <v>124</v>
      </c>
      <c r="D132" s="31"/>
      <c r="E132" s="4">
        <v>1</v>
      </c>
      <c r="F132" s="5">
        <v>1</v>
      </c>
      <c r="G132" s="5">
        <v>1</v>
      </c>
      <c r="H132" s="5">
        <v>1</v>
      </c>
      <c r="I132" s="5">
        <v>1</v>
      </c>
      <c r="J132" s="5">
        <v>0</v>
      </c>
      <c r="K132" s="14">
        <v>0</v>
      </c>
      <c r="L132" s="3">
        <f t="shared" si="15"/>
        <v>0</v>
      </c>
      <c r="M132" s="2">
        <f t="shared" si="16"/>
        <v>4</v>
      </c>
      <c r="N132" s="6" t="str">
        <f t="shared" si="18"/>
        <v/>
      </c>
      <c r="O132" s="2" t="str">
        <f t="shared" si="19"/>
        <v/>
      </c>
      <c r="P132" s="6" t="str">
        <f t="shared" si="20"/>
        <v/>
      </c>
      <c r="Q132" s="2" t="str">
        <f t="shared" si="21"/>
        <v/>
      </c>
      <c r="R132" s="6" t="str">
        <f t="shared" si="17"/>
        <v/>
      </c>
    </row>
    <row r="133" spans="3:18" x14ac:dyDescent="0.35">
      <c r="C133" s="30">
        <v>125</v>
      </c>
      <c r="D133" s="31"/>
      <c r="E133" s="4">
        <v>1</v>
      </c>
      <c r="F133" s="5">
        <v>1</v>
      </c>
      <c r="G133" s="5">
        <v>1</v>
      </c>
      <c r="H133" s="5">
        <v>1</v>
      </c>
      <c r="I133" s="5">
        <v>1</v>
      </c>
      <c r="J133" s="5">
        <v>0</v>
      </c>
      <c r="K133" s="14">
        <v>1</v>
      </c>
      <c r="L133" s="3">
        <f t="shared" si="15"/>
        <v>1</v>
      </c>
      <c r="M133" s="2">
        <f t="shared" si="16"/>
        <v>5</v>
      </c>
      <c r="N133" s="6" t="str">
        <f t="shared" si="18"/>
        <v/>
      </c>
      <c r="O133" s="2" t="str">
        <f t="shared" si="19"/>
        <v/>
      </c>
      <c r="P133" s="6" t="str">
        <f t="shared" si="20"/>
        <v/>
      </c>
      <c r="Q133" s="2" t="str">
        <f t="shared" si="21"/>
        <v/>
      </c>
      <c r="R133" s="6" t="str">
        <f t="shared" si="17"/>
        <v/>
      </c>
    </row>
    <row r="134" spans="3:18" x14ac:dyDescent="0.35">
      <c r="C134" s="30">
        <v>126</v>
      </c>
      <c r="D134" s="31"/>
      <c r="E134" s="4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14">
        <v>0</v>
      </c>
      <c r="L134" s="3">
        <f t="shared" si="15"/>
        <v>2</v>
      </c>
      <c r="M134" s="2">
        <f t="shared" si="16"/>
        <v>6</v>
      </c>
      <c r="N134" s="6" t="str">
        <f t="shared" si="18"/>
        <v/>
      </c>
      <c r="O134" s="2" t="str">
        <f t="shared" si="19"/>
        <v/>
      </c>
      <c r="P134" s="6" t="str">
        <f t="shared" si="20"/>
        <v/>
      </c>
      <c r="Q134" s="2" t="str">
        <f t="shared" si="21"/>
        <v/>
      </c>
      <c r="R134" s="6" t="str">
        <f t="shared" si="17"/>
        <v/>
      </c>
    </row>
    <row r="135" spans="3:18" x14ac:dyDescent="0.35">
      <c r="C135" s="30">
        <v>127</v>
      </c>
      <c r="D135" s="31"/>
      <c r="E135" s="4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14">
        <v>1</v>
      </c>
      <c r="L135" s="3">
        <f t="shared" si="15"/>
        <v>3</v>
      </c>
      <c r="M135" s="2">
        <f t="shared" si="16"/>
        <v>7</v>
      </c>
      <c r="N135" s="6" t="str">
        <f t="shared" si="18"/>
        <v>A</v>
      </c>
      <c r="O135" s="2">
        <f t="shared" si="19"/>
        <v>3.1240000000000001</v>
      </c>
      <c r="P135" s="6" t="str">
        <f t="shared" si="20"/>
        <v>A</v>
      </c>
      <c r="Q135" s="2">
        <f t="shared" si="21"/>
        <v>6.2480000000000002</v>
      </c>
      <c r="R135" s="6" t="str">
        <f t="shared" si="17"/>
        <v>!!!!</v>
      </c>
    </row>
  </sheetData>
  <mergeCells count="134">
    <mergeCell ref="C9:D9"/>
    <mergeCell ref="C10:D10"/>
    <mergeCell ref="C11:D11"/>
    <mergeCell ref="C2:D2"/>
    <mergeCell ref="E2:F2"/>
    <mergeCell ref="C7:D7"/>
    <mergeCell ref="E7:K7"/>
    <mergeCell ref="C3:D3"/>
    <mergeCell ref="C8:D8"/>
    <mergeCell ref="C15:D15"/>
    <mergeCell ref="C16:D16"/>
    <mergeCell ref="C17:D17"/>
    <mergeCell ref="C12:D12"/>
    <mergeCell ref="C13:D13"/>
    <mergeCell ref="C14:D14"/>
    <mergeCell ref="C21:D21"/>
    <mergeCell ref="C22:D22"/>
    <mergeCell ref="C23:D23"/>
    <mergeCell ref="C18:D18"/>
    <mergeCell ref="C19:D19"/>
    <mergeCell ref="C20:D20"/>
    <mergeCell ref="C27:D27"/>
    <mergeCell ref="C28:D28"/>
    <mergeCell ref="C29:D29"/>
    <mergeCell ref="C24:D24"/>
    <mergeCell ref="C25:D25"/>
    <mergeCell ref="C26:D26"/>
    <mergeCell ref="C33:D33"/>
    <mergeCell ref="C34:D34"/>
    <mergeCell ref="C35:D35"/>
    <mergeCell ref="C30:D30"/>
    <mergeCell ref="C31:D31"/>
    <mergeCell ref="C32:D32"/>
    <mergeCell ref="C39:D39"/>
    <mergeCell ref="C40:D40"/>
    <mergeCell ref="C41:D41"/>
    <mergeCell ref="C36:D36"/>
    <mergeCell ref="C37:D37"/>
    <mergeCell ref="C38:D38"/>
    <mergeCell ref="C45:D45"/>
    <mergeCell ref="C46:D46"/>
    <mergeCell ref="C47:D47"/>
    <mergeCell ref="C42:D42"/>
    <mergeCell ref="C43:D43"/>
    <mergeCell ref="C44:D44"/>
    <mergeCell ref="C51:D51"/>
    <mergeCell ref="C52:D52"/>
    <mergeCell ref="C53:D53"/>
    <mergeCell ref="C48:D48"/>
    <mergeCell ref="C49:D49"/>
    <mergeCell ref="C50:D50"/>
    <mergeCell ref="C57:D57"/>
    <mergeCell ref="C58:D58"/>
    <mergeCell ref="C59:D59"/>
    <mergeCell ref="C54:D54"/>
    <mergeCell ref="C55:D55"/>
    <mergeCell ref="C56:D56"/>
    <mergeCell ref="C63:D63"/>
    <mergeCell ref="C64:D64"/>
    <mergeCell ref="C65:D65"/>
    <mergeCell ref="C60:D60"/>
    <mergeCell ref="C61:D61"/>
    <mergeCell ref="C62:D62"/>
    <mergeCell ref="C69:D69"/>
    <mergeCell ref="C70:D70"/>
    <mergeCell ref="C71:D71"/>
    <mergeCell ref="C66:D66"/>
    <mergeCell ref="C67:D67"/>
    <mergeCell ref="C68:D68"/>
    <mergeCell ref="C75:D75"/>
    <mergeCell ref="C76:D76"/>
    <mergeCell ref="C77:D77"/>
    <mergeCell ref="C72:D72"/>
    <mergeCell ref="C73:D73"/>
    <mergeCell ref="C74:D74"/>
    <mergeCell ref="C81:D81"/>
    <mergeCell ref="C82:D82"/>
    <mergeCell ref="C83:D83"/>
    <mergeCell ref="C78:D78"/>
    <mergeCell ref="C79:D79"/>
    <mergeCell ref="C80:D80"/>
    <mergeCell ref="C87:D87"/>
    <mergeCell ref="C88:D88"/>
    <mergeCell ref="C89:D89"/>
    <mergeCell ref="C84:D84"/>
    <mergeCell ref="C85:D85"/>
    <mergeCell ref="C86:D86"/>
    <mergeCell ref="C93:D93"/>
    <mergeCell ref="C94:D94"/>
    <mergeCell ref="C95:D95"/>
    <mergeCell ref="C90:D90"/>
    <mergeCell ref="C91:D91"/>
    <mergeCell ref="C92:D92"/>
    <mergeCell ref="C118:D118"/>
    <mergeCell ref="C119:D119"/>
    <mergeCell ref="C114:D114"/>
    <mergeCell ref="C115:D115"/>
    <mergeCell ref="C116:D116"/>
    <mergeCell ref="C99:D99"/>
    <mergeCell ref="C100:D100"/>
    <mergeCell ref="C101:D101"/>
    <mergeCell ref="C96:D96"/>
    <mergeCell ref="C97:D97"/>
    <mergeCell ref="C98:D98"/>
    <mergeCell ref="C105:D105"/>
    <mergeCell ref="C106:D106"/>
    <mergeCell ref="C107:D107"/>
    <mergeCell ref="C102:D102"/>
    <mergeCell ref="C103:D103"/>
    <mergeCell ref="C104:D104"/>
    <mergeCell ref="C128:D128"/>
    <mergeCell ref="C123:D123"/>
    <mergeCell ref="C124:D124"/>
    <mergeCell ref="C125:D125"/>
    <mergeCell ref="C120:D120"/>
    <mergeCell ref="C121:D121"/>
    <mergeCell ref="C122:D122"/>
    <mergeCell ref="C135:D135"/>
    <mergeCell ref="C4:D4"/>
    <mergeCell ref="C132:D132"/>
    <mergeCell ref="C133:D133"/>
    <mergeCell ref="C134:D134"/>
    <mergeCell ref="C129:D129"/>
    <mergeCell ref="C130:D130"/>
    <mergeCell ref="C131:D131"/>
    <mergeCell ref="C126:D126"/>
    <mergeCell ref="C127:D127"/>
    <mergeCell ref="C111:D111"/>
    <mergeCell ref="C112:D112"/>
    <mergeCell ref="C113:D113"/>
    <mergeCell ref="C108:D108"/>
    <mergeCell ref="C109:D109"/>
    <mergeCell ref="C110:D110"/>
    <mergeCell ref="C117:D117"/>
  </mergeCells>
  <conditionalFormatting sqref="P8 N8">
    <cfRule type="cellIs" dxfId="18" priority="5" operator="equal">
      <formula>A</formula>
    </cfRule>
  </conditionalFormatting>
  <conditionalFormatting sqref="P9:P135 N9:N135">
    <cfRule type="cellIs" dxfId="17" priority="4" operator="equal">
      <formula>"A"</formula>
    </cfRule>
  </conditionalFormatting>
  <conditionalFormatting sqref="R8:R135">
    <cfRule type="cellIs" dxfId="16" priority="1" stopIfTrue="1" operator="equal">
      <formula>"!!!!"</formula>
    </cfRule>
  </conditionalFormatting>
  <dataValidations count="1">
    <dataValidation type="list" operator="equal" allowBlank="1" showInputMessage="1" showErrorMessage="1" sqref="F3:F4" xr:uid="{00000000-0002-0000-0100-000000000000}">
      <formula1>"500,781.25"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C1:Q135"/>
  <sheetViews>
    <sheetView zoomScale="70" zoomScaleNormal="70" workbookViewId="0">
      <pane ySplit="7" topLeftCell="A8" activePane="bottomLeft" state="frozen"/>
      <selection pane="bottomLeft" activeCell="L13" sqref="L13"/>
    </sheetView>
  </sheetViews>
  <sheetFormatPr defaultRowHeight="14.5" outlineLevelCol="1" x14ac:dyDescent="0.35"/>
  <cols>
    <col min="1" max="11" width="4.7265625" customWidth="1"/>
    <col min="12" max="12" width="17.08984375" bestFit="1" customWidth="1"/>
    <col min="13" max="13" width="16.7265625" customWidth="1" outlineLevel="1"/>
    <col min="14" max="14" width="13" customWidth="1" outlineLevel="1"/>
    <col min="15" max="15" width="14.08984375" bestFit="1" customWidth="1"/>
    <col min="16" max="16" width="16.7265625" bestFit="1" customWidth="1"/>
    <col min="17" max="17" width="13" bestFit="1" customWidth="1"/>
    <col min="18" max="18" width="4.7265625" customWidth="1"/>
    <col min="19" max="19" width="7.08984375" customWidth="1"/>
    <col min="20" max="75" width="4.7265625" customWidth="1"/>
  </cols>
  <sheetData>
    <row r="1" spans="3:17" s="5" customFormat="1" ht="5" customHeight="1" x14ac:dyDescent="0.35">
      <c r="M1" s="18"/>
    </row>
    <row r="2" spans="3:17" x14ac:dyDescent="0.35">
      <c r="C2" s="25" t="s">
        <v>0</v>
      </c>
      <c r="D2" s="32"/>
      <c r="E2" s="38">
        <v>781</v>
      </c>
      <c r="F2" s="39"/>
      <c r="G2" s="14" t="s">
        <v>1</v>
      </c>
      <c r="M2" s="1"/>
    </row>
    <row r="3" spans="3:17" x14ac:dyDescent="0.35">
      <c r="C3" s="25" t="s">
        <v>2</v>
      </c>
      <c r="D3" s="25"/>
      <c r="E3" s="11">
        <v>3</v>
      </c>
      <c r="F3" s="1"/>
      <c r="M3" s="1"/>
    </row>
    <row r="4" spans="3:17" x14ac:dyDescent="0.35">
      <c r="C4" s="25" t="s">
        <v>16</v>
      </c>
      <c r="D4" s="25"/>
      <c r="E4" s="3">
        <v>0</v>
      </c>
      <c r="F4" s="1"/>
      <c r="M4" s="1"/>
    </row>
    <row r="5" spans="3:17" x14ac:dyDescent="0.35">
      <c r="C5" t="s">
        <v>3</v>
      </c>
      <c r="M5" s="1"/>
    </row>
    <row r="6" spans="3:17" x14ac:dyDescent="0.35">
      <c r="M6" s="36" t="s">
        <v>32</v>
      </c>
      <c r="N6" s="36"/>
      <c r="O6" s="37" t="s">
        <v>16</v>
      </c>
      <c r="P6" s="37"/>
      <c r="Q6" s="37"/>
    </row>
    <row r="7" spans="3:17" x14ac:dyDescent="0.35">
      <c r="C7" s="40" t="s">
        <v>4</v>
      </c>
      <c r="D7" s="40"/>
      <c r="E7" s="40" t="s">
        <v>5</v>
      </c>
      <c r="F7" s="40"/>
      <c r="G7" s="40"/>
      <c r="H7" s="40"/>
      <c r="I7" s="40"/>
      <c r="J7" s="40"/>
      <c r="K7" s="40"/>
      <c r="L7" s="15" t="s">
        <v>6</v>
      </c>
      <c r="M7" s="16" t="s">
        <v>7</v>
      </c>
      <c r="N7" s="15" t="s">
        <v>8</v>
      </c>
      <c r="O7" s="15" t="s">
        <v>17</v>
      </c>
      <c r="P7" s="16" t="s">
        <v>7</v>
      </c>
      <c r="Q7" s="16" t="s">
        <v>8</v>
      </c>
    </row>
    <row r="8" spans="3:17" x14ac:dyDescent="0.35">
      <c r="C8" s="30">
        <v>0</v>
      </c>
      <c r="D8" s="31"/>
      <c r="E8" s="4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14">
        <v>0</v>
      </c>
      <c r="L8" s="3">
        <f>_xlfn.BITAND($C8,E$3)</f>
        <v>0</v>
      </c>
      <c r="M8" s="6" t="str">
        <f t="shared" ref="M8:M39" si="0">IF(L8=E$3,"A","")</f>
        <v/>
      </c>
      <c r="N8" s="2" t="str">
        <f t="shared" ref="N8:N39" si="1">IF(M8="A",((L8+1)*$E$2)/1000,"")</f>
        <v/>
      </c>
      <c r="O8" s="6">
        <f>IF(L8=E$4,E$4,"")</f>
        <v>0</v>
      </c>
      <c r="P8" s="6" t="str">
        <f t="shared" ref="P8:P39" si="2">IF(L8=E$4,"A","")</f>
        <v>A</v>
      </c>
      <c r="Q8" s="2">
        <f t="shared" ref="Q8:Q39" si="3">IF(P8="A",(($E$3+1)*$E$2)/1000,"")</f>
        <v>3.1240000000000001</v>
      </c>
    </row>
    <row r="9" spans="3:17" x14ac:dyDescent="0.35">
      <c r="C9" s="30">
        <v>1</v>
      </c>
      <c r="D9" s="31"/>
      <c r="E9" s="4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14">
        <v>1</v>
      </c>
      <c r="L9" s="3">
        <f t="shared" ref="L9:L72" si="4">_xlfn.BITAND($C9,E$3)</f>
        <v>1</v>
      </c>
      <c r="M9" s="6" t="str">
        <f t="shared" si="0"/>
        <v/>
      </c>
      <c r="N9" s="2" t="str">
        <f t="shared" si="1"/>
        <v/>
      </c>
      <c r="O9" s="6" t="str">
        <f t="shared" ref="O9:O72" si="5">IF(L9=E$4,E$4,"")</f>
        <v/>
      </c>
      <c r="P9" s="6" t="str">
        <f t="shared" si="2"/>
        <v/>
      </c>
      <c r="Q9" s="2" t="str">
        <f t="shared" si="3"/>
        <v/>
      </c>
    </row>
    <row r="10" spans="3:17" x14ac:dyDescent="0.35">
      <c r="C10" s="30">
        <v>2</v>
      </c>
      <c r="D10" s="31"/>
      <c r="E10" s="4">
        <v>0</v>
      </c>
      <c r="F10" s="5">
        <v>0</v>
      </c>
      <c r="G10" s="5">
        <v>0</v>
      </c>
      <c r="H10" s="5">
        <v>0</v>
      </c>
      <c r="I10" s="5">
        <v>0</v>
      </c>
      <c r="J10" s="5">
        <v>1</v>
      </c>
      <c r="K10" s="14">
        <v>0</v>
      </c>
      <c r="L10" s="3">
        <f t="shared" si="4"/>
        <v>2</v>
      </c>
      <c r="M10" s="6" t="str">
        <f t="shared" si="0"/>
        <v/>
      </c>
      <c r="N10" s="2" t="str">
        <f t="shared" si="1"/>
        <v/>
      </c>
      <c r="O10" s="6" t="str">
        <f t="shared" si="5"/>
        <v/>
      </c>
      <c r="P10" s="6" t="str">
        <f t="shared" si="2"/>
        <v/>
      </c>
      <c r="Q10" s="2" t="str">
        <f t="shared" si="3"/>
        <v/>
      </c>
    </row>
    <row r="11" spans="3:17" x14ac:dyDescent="0.35">
      <c r="C11" s="30">
        <v>3</v>
      </c>
      <c r="D11" s="31"/>
      <c r="E11" s="4">
        <v>0</v>
      </c>
      <c r="F11" s="5">
        <v>0</v>
      </c>
      <c r="G11" s="5">
        <v>0</v>
      </c>
      <c r="H11" s="5">
        <v>0</v>
      </c>
      <c r="I11" s="5">
        <v>0</v>
      </c>
      <c r="J11" s="5">
        <v>1</v>
      </c>
      <c r="K11" s="14">
        <v>1</v>
      </c>
      <c r="L11" s="3">
        <f t="shared" si="4"/>
        <v>3</v>
      </c>
      <c r="M11" s="6" t="str">
        <f t="shared" si="0"/>
        <v>A</v>
      </c>
      <c r="N11" s="2">
        <f t="shared" si="1"/>
        <v>3.1240000000000001</v>
      </c>
      <c r="O11" s="6" t="str">
        <f t="shared" si="5"/>
        <v/>
      </c>
      <c r="P11" s="6" t="str">
        <f t="shared" si="2"/>
        <v/>
      </c>
      <c r="Q11" s="2" t="str">
        <f t="shared" si="3"/>
        <v/>
      </c>
    </row>
    <row r="12" spans="3:17" x14ac:dyDescent="0.35">
      <c r="C12" s="30">
        <v>4</v>
      </c>
      <c r="D12" s="31"/>
      <c r="E12" s="4">
        <v>0</v>
      </c>
      <c r="F12" s="5">
        <v>0</v>
      </c>
      <c r="G12" s="5">
        <v>0</v>
      </c>
      <c r="H12" s="5">
        <v>0</v>
      </c>
      <c r="I12" s="5">
        <v>1</v>
      </c>
      <c r="J12" s="5">
        <v>0</v>
      </c>
      <c r="K12" s="14">
        <v>0</v>
      </c>
      <c r="L12" s="3">
        <f t="shared" si="4"/>
        <v>0</v>
      </c>
      <c r="M12" s="6" t="str">
        <f t="shared" si="0"/>
        <v/>
      </c>
      <c r="N12" s="2" t="str">
        <f t="shared" si="1"/>
        <v/>
      </c>
      <c r="O12" s="6">
        <f t="shared" si="5"/>
        <v>0</v>
      </c>
      <c r="P12" s="6" t="str">
        <f t="shared" si="2"/>
        <v>A</v>
      </c>
      <c r="Q12" s="2">
        <f t="shared" si="3"/>
        <v>3.1240000000000001</v>
      </c>
    </row>
    <row r="13" spans="3:17" x14ac:dyDescent="0.35">
      <c r="C13" s="30">
        <v>5</v>
      </c>
      <c r="D13" s="31"/>
      <c r="E13" s="4">
        <v>0</v>
      </c>
      <c r="F13" s="5">
        <v>0</v>
      </c>
      <c r="G13" s="5">
        <v>0</v>
      </c>
      <c r="H13" s="5">
        <v>0</v>
      </c>
      <c r="I13" s="5">
        <v>1</v>
      </c>
      <c r="J13" s="5">
        <v>0</v>
      </c>
      <c r="K13" s="14">
        <v>1</v>
      </c>
      <c r="L13" s="3">
        <f t="shared" si="4"/>
        <v>1</v>
      </c>
      <c r="M13" s="6" t="str">
        <f t="shared" si="0"/>
        <v/>
      </c>
      <c r="N13" s="2" t="str">
        <f t="shared" si="1"/>
        <v/>
      </c>
      <c r="O13" s="6" t="str">
        <f t="shared" si="5"/>
        <v/>
      </c>
      <c r="P13" s="6" t="str">
        <f t="shared" si="2"/>
        <v/>
      </c>
      <c r="Q13" s="2" t="str">
        <f t="shared" si="3"/>
        <v/>
      </c>
    </row>
    <row r="14" spans="3:17" x14ac:dyDescent="0.35">
      <c r="C14" s="30">
        <v>6</v>
      </c>
      <c r="D14" s="31"/>
      <c r="E14" s="4">
        <v>0</v>
      </c>
      <c r="F14" s="5">
        <v>0</v>
      </c>
      <c r="G14" s="5">
        <v>0</v>
      </c>
      <c r="H14" s="5">
        <v>0</v>
      </c>
      <c r="I14" s="5">
        <v>1</v>
      </c>
      <c r="J14" s="5">
        <v>1</v>
      </c>
      <c r="K14" s="14">
        <v>0</v>
      </c>
      <c r="L14" s="3">
        <f t="shared" si="4"/>
        <v>2</v>
      </c>
      <c r="M14" s="6" t="str">
        <f t="shared" si="0"/>
        <v/>
      </c>
      <c r="N14" s="2" t="str">
        <f t="shared" si="1"/>
        <v/>
      </c>
      <c r="O14" s="6" t="str">
        <f t="shared" si="5"/>
        <v/>
      </c>
      <c r="P14" s="6" t="str">
        <f t="shared" si="2"/>
        <v/>
      </c>
      <c r="Q14" s="2" t="str">
        <f t="shared" si="3"/>
        <v/>
      </c>
    </row>
    <row r="15" spans="3:17" x14ac:dyDescent="0.35">
      <c r="C15" s="30">
        <v>7</v>
      </c>
      <c r="D15" s="31"/>
      <c r="E15" s="4">
        <v>0</v>
      </c>
      <c r="F15" s="5">
        <v>0</v>
      </c>
      <c r="G15" s="5">
        <v>0</v>
      </c>
      <c r="H15" s="5">
        <v>0</v>
      </c>
      <c r="I15" s="5">
        <v>1</v>
      </c>
      <c r="J15" s="5">
        <v>1</v>
      </c>
      <c r="K15" s="14">
        <v>1</v>
      </c>
      <c r="L15" s="3">
        <f t="shared" si="4"/>
        <v>3</v>
      </c>
      <c r="M15" s="6" t="str">
        <f t="shared" si="0"/>
        <v>A</v>
      </c>
      <c r="N15" s="2">
        <f t="shared" si="1"/>
        <v>3.1240000000000001</v>
      </c>
      <c r="O15" s="6" t="str">
        <f t="shared" si="5"/>
        <v/>
      </c>
      <c r="P15" s="6" t="str">
        <f t="shared" si="2"/>
        <v/>
      </c>
      <c r="Q15" s="2" t="str">
        <f t="shared" si="3"/>
        <v/>
      </c>
    </row>
    <row r="16" spans="3:17" x14ac:dyDescent="0.35">
      <c r="C16" s="30">
        <v>8</v>
      </c>
      <c r="D16" s="31"/>
      <c r="E16" s="4">
        <v>0</v>
      </c>
      <c r="F16" s="5">
        <v>0</v>
      </c>
      <c r="G16" s="5">
        <v>0</v>
      </c>
      <c r="H16" s="5">
        <v>1</v>
      </c>
      <c r="I16" s="5">
        <v>0</v>
      </c>
      <c r="J16" s="5">
        <v>0</v>
      </c>
      <c r="K16" s="14">
        <v>0</v>
      </c>
      <c r="L16" s="3">
        <f t="shared" si="4"/>
        <v>0</v>
      </c>
      <c r="M16" s="6" t="str">
        <f t="shared" si="0"/>
        <v/>
      </c>
      <c r="N16" s="2" t="str">
        <f t="shared" si="1"/>
        <v/>
      </c>
      <c r="O16" s="6">
        <f t="shared" si="5"/>
        <v>0</v>
      </c>
      <c r="P16" s="6" t="str">
        <f t="shared" si="2"/>
        <v>A</v>
      </c>
      <c r="Q16" s="2">
        <f t="shared" si="3"/>
        <v>3.1240000000000001</v>
      </c>
    </row>
    <row r="17" spans="3:17" x14ac:dyDescent="0.35">
      <c r="C17" s="30">
        <v>9</v>
      </c>
      <c r="D17" s="31"/>
      <c r="E17" s="4">
        <v>0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  <c r="K17" s="14">
        <v>1</v>
      </c>
      <c r="L17" s="3">
        <f t="shared" si="4"/>
        <v>1</v>
      </c>
      <c r="M17" s="6" t="str">
        <f t="shared" si="0"/>
        <v/>
      </c>
      <c r="N17" s="2" t="str">
        <f t="shared" si="1"/>
        <v/>
      </c>
      <c r="O17" s="6" t="str">
        <f t="shared" si="5"/>
        <v/>
      </c>
      <c r="P17" s="6" t="str">
        <f t="shared" si="2"/>
        <v/>
      </c>
      <c r="Q17" s="2" t="str">
        <f t="shared" si="3"/>
        <v/>
      </c>
    </row>
    <row r="18" spans="3:17" x14ac:dyDescent="0.35">
      <c r="C18" s="30">
        <v>10</v>
      </c>
      <c r="D18" s="31"/>
      <c r="E18" s="4">
        <v>0</v>
      </c>
      <c r="F18" s="5">
        <v>0</v>
      </c>
      <c r="G18" s="5">
        <v>0</v>
      </c>
      <c r="H18" s="5">
        <v>1</v>
      </c>
      <c r="I18" s="5">
        <v>0</v>
      </c>
      <c r="J18" s="5">
        <v>1</v>
      </c>
      <c r="K18" s="14">
        <v>0</v>
      </c>
      <c r="L18" s="3">
        <f t="shared" si="4"/>
        <v>2</v>
      </c>
      <c r="M18" s="6" t="str">
        <f t="shared" si="0"/>
        <v/>
      </c>
      <c r="N18" s="2" t="str">
        <f t="shared" si="1"/>
        <v/>
      </c>
      <c r="O18" s="6" t="str">
        <f t="shared" si="5"/>
        <v/>
      </c>
      <c r="P18" s="6" t="str">
        <f t="shared" si="2"/>
        <v/>
      </c>
      <c r="Q18" s="2" t="str">
        <f t="shared" si="3"/>
        <v/>
      </c>
    </row>
    <row r="19" spans="3:17" x14ac:dyDescent="0.35">
      <c r="C19" s="30">
        <v>11</v>
      </c>
      <c r="D19" s="31"/>
      <c r="E19" s="4">
        <v>0</v>
      </c>
      <c r="F19" s="5">
        <v>0</v>
      </c>
      <c r="G19" s="5">
        <v>0</v>
      </c>
      <c r="H19" s="5">
        <v>1</v>
      </c>
      <c r="I19" s="5">
        <v>0</v>
      </c>
      <c r="J19" s="5">
        <v>1</v>
      </c>
      <c r="K19" s="14">
        <v>1</v>
      </c>
      <c r="L19" s="3">
        <f t="shared" si="4"/>
        <v>3</v>
      </c>
      <c r="M19" s="6" t="str">
        <f t="shared" si="0"/>
        <v>A</v>
      </c>
      <c r="N19" s="2">
        <f t="shared" si="1"/>
        <v>3.1240000000000001</v>
      </c>
      <c r="O19" s="6" t="str">
        <f t="shared" si="5"/>
        <v/>
      </c>
      <c r="P19" s="6" t="str">
        <f t="shared" si="2"/>
        <v/>
      </c>
      <c r="Q19" s="2" t="str">
        <f t="shared" si="3"/>
        <v/>
      </c>
    </row>
    <row r="20" spans="3:17" x14ac:dyDescent="0.35">
      <c r="C20" s="30">
        <v>12</v>
      </c>
      <c r="D20" s="31"/>
      <c r="E20" s="4">
        <v>0</v>
      </c>
      <c r="F20" s="5">
        <v>0</v>
      </c>
      <c r="G20" s="5">
        <v>0</v>
      </c>
      <c r="H20" s="5">
        <v>1</v>
      </c>
      <c r="I20" s="5">
        <v>1</v>
      </c>
      <c r="J20" s="5">
        <v>0</v>
      </c>
      <c r="K20" s="14">
        <v>0</v>
      </c>
      <c r="L20" s="3">
        <f t="shared" si="4"/>
        <v>0</v>
      </c>
      <c r="M20" s="6" t="str">
        <f t="shared" si="0"/>
        <v/>
      </c>
      <c r="N20" s="2" t="str">
        <f t="shared" si="1"/>
        <v/>
      </c>
      <c r="O20" s="6">
        <f t="shared" si="5"/>
        <v>0</v>
      </c>
      <c r="P20" s="6" t="str">
        <f t="shared" si="2"/>
        <v>A</v>
      </c>
      <c r="Q20" s="2">
        <f t="shared" si="3"/>
        <v>3.1240000000000001</v>
      </c>
    </row>
    <row r="21" spans="3:17" x14ac:dyDescent="0.35">
      <c r="C21" s="30">
        <v>13</v>
      </c>
      <c r="D21" s="31"/>
      <c r="E21" s="4">
        <v>0</v>
      </c>
      <c r="F21" s="5">
        <v>0</v>
      </c>
      <c r="G21" s="5">
        <v>0</v>
      </c>
      <c r="H21" s="5">
        <v>1</v>
      </c>
      <c r="I21" s="5">
        <v>1</v>
      </c>
      <c r="J21" s="5">
        <v>0</v>
      </c>
      <c r="K21" s="14">
        <v>1</v>
      </c>
      <c r="L21" s="3">
        <f t="shared" si="4"/>
        <v>1</v>
      </c>
      <c r="M21" s="6" t="str">
        <f t="shared" si="0"/>
        <v/>
      </c>
      <c r="N21" s="2" t="str">
        <f t="shared" si="1"/>
        <v/>
      </c>
      <c r="O21" s="6" t="str">
        <f t="shared" si="5"/>
        <v/>
      </c>
      <c r="P21" s="6" t="str">
        <f t="shared" si="2"/>
        <v/>
      </c>
      <c r="Q21" s="2" t="str">
        <f t="shared" si="3"/>
        <v/>
      </c>
    </row>
    <row r="22" spans="3:17" x14ac:dyDescent="0.35">
      <c r="C22" s="30">
        <v>14</v>
      </c>
      <c r="D22" s="31"/>
      <c r="E22" s="4">
        <v>0</v>
      </c>
      <c r="F22" s="5">
        <v>0</v>
      </c>
      <c r="G22" s="5">
        <v>0</v>
      </c>
      <c r="H22" s="5">
        <v>1</v>
      </c>
      <c r="I22" s="5">
        <v>1</v>
      </c>
      <c r="J22" s="5">
        <v>1</v>
      </c>
      <c r="K22" s="14">
        <v>0</v>
      </c>
      <c r="L22" s="3">
        <f t="shared" si="4"/>
        <v>2</v>
      </c>
      <c r="M22" s="6" t="str">
        <f t="shared" si="0"/>
        <v/>
      </c>
      <c r="N22" s="2" t="str">
        <f t="shared" si="1"/>
        <v/>
      </c>
      <c r="O22" s="6" t="str">
        <f t="shared" si="5"/>
        <v/>
      </c>
      <c r="P22" s="6" t="str">
        <f t="shared" si="2"/>
        <v/>
      </c>
      <c r="Q22" s="2" t="str">
        <f t="shared" si="3"/>
        <v/>
      </c>
    </row>
    <row r="23" spans="3:17" x14ac:dyDescent="0.35">
      <c r="C23" s="30">
        <v>15</v>
      </c>
      <c r="D23" s="31"/>
      <c r="E23" s="4">
        <v>0</v>
      </c>
      <c r="F23" s="5">
        <v>0</v>
      </c>
      <c r="G23" s="5">
        <v>0</v>
      </c>
      <c r="H23" s="5">
        <v>1</v>
      </c>
      <c r="I23" s="5">
        <v>1</v>
      </c>
      <c r="J23" s="5">
        <v>1</v>
      </c>
      <c r="K23" s="14">
        <v>1</v>
      </c>
      <c r="L23" s="3">
        <f t="shared" si="4"/>
        <v>3</v>
      </c>
      <c r="M23" s="6" t="str">
        <f t="shared" si="0"/>
        <v>A</v>
      </c>
      <c r="N23" s="2">
        <f t="shared" si="1"/>
        <v>3.1240000000000001</v>
      </c>
      <c r="O23" s="6" t="str">
        <f t="shared" si="5"/>
        <v/>
      </c>
      <c r="P23" s="6" t="str">
        <f t="shared" si="2"/>
        <v/>
      </c>
      <c r="Q23" s="2" t="str">
        <f t="shared" si="3"/>
        <v/>
      </c>
    </row>
    <row r="24" spans="3:17" x14ac:dyDescent="0.35">
      <c r="C24" s="30">
        <v>16</v>
      </c>
      <c r="D24" s="31"/>
      <c r="E24" s="4">
        <v>0</v>
      </c>
      <c r="F24" s="5">
        <v>0</v>
      </c>
      <c r="G24" s="5">
        <v>1</v>
      </c>
      <c r="H24" s="5">
        <v>0</v>
      </c>
      <c r="I24" s="5">
        <v>0</v>
      </c>
      <c r="J24" s="5">
        <v>0</v>
      </c>
      <c r="K24" s="14">
        <v>0</v>
      </c>
      <c r="L24" s="3">
        <f t="shared" si="4"/>
        <v>0</v>
      </c>
      <c r="M24" s="6" t="str">
        <f t="shared" si="0"/>
        <v/>
      </c>
      <c r="N24" s="2" t="str">
        <f t="shared" si="1"/>
        <v/>
      </c>
      <c r="O24" s="6">
        <f t="shared" si="5"/>
        <v>0</v>
      </c>
      <c r="P24" s="6" t="str">
        <f t="shared" si="2"/>
        <v>A</v>
      </c>
      <c r="Q24" s="2">
        <f t="shared" si="3"/>
        <v>3.1240000000000001</v>
      </c>
    </row>
    <row r="25" spans="3:17" x14ac:dyDescent="0.35">
      <c r="C25" s="30">
        <v>17</v>
      </c>
      <c r="D25" s="31"/>
      <c r="E25" s="4">
        <v>0</v>
      </c>
      <c r="F25" s="5">
        <v>0</v>
      </c>
      <c r="G25" s="5">
        <v>1</v>
      </c>
      <c r="H25" s="5">
        <v>0</v>
      </c>
      <c r="I25" s="5">
        <v>0</v>
      </c>
      <c r="J25" s="5">
        <v>0</v>
      </c>
      <c r="K25" s="14">
        <v>1</v>
      </c>
      <c r="L25" s="3">
        <f t="shared" si="4"/>
        <v>1</v>
      </c>
      <c r="M25" s="6" t="str">
        <f t="shared" si="0"/>
        <v/>
      </c>
      <c r="N25" s="2" t="str">
        <f t="shared" si="1"/>
        <v/>
      </c>
      <c r="O25" s="6" t="str">
        <f t="shared" si="5"/>
        <v/>
      </c>
      <c r="P25" s="6" t="str">
        <f t="shared" si="2"/>
        <v/>
      </c>
      <c r="Q25" s="2" t="str">
        <f t="shared" si="3"/>
        <v/>
      </c>
    </row>
    <row r="26" spans="3:17" x14ac:dyDescent="0.35">
      <c r="C26" s="30">
        <v>18</v>
      </c>
      <c r="D26" s="31"/>
      <c r="E26" s="4">
        <v>0</v>
      </c>
      <c r="F26" s="5">
        <v>0</v>
      </c>
      <c r="G26" s="5">
        <v>1</v>
      </c>
      <c r="H26" s="5">
        <v>0</v>
      </c>
      <c r="I26" s="5">
        <v>0</v>
      </c>
      <c r="J26" s="5">
        <v>1</v>
      </c>
      <c r="K26" s="14">
        <v>0</v>
      </c>
      <c r="L26" s="3">
        <f t="shared" si="4"/>
        <v>2</v>
      </c>
      <c r="M26" s="6" t="str">
        <f t="shared" si="0"/>
        <v/>
      </c>
      <c r="N26" s="2" t="str">
        <f t="shared" si="1"/>
        <v/>
      </c>
      <c r="O26" s="6" t="str">
        <f t="shared" si="5"/>
        <v/>
      </c>
      <c r="P26" s="6" t="str">
        <f t="shared" si="2"/>
        <v/>
      </c>
      <c r="Q26" s="2" t="str">
        <f t="shared" si="3"/>
        <v/>
      </c>
    </row>
    <row r="27" spans="3:17" x14ac:dyDescent="0.35">
      <c r="C27" s="30">
        <v>19</v>
      </c>
      <c r="D27" s="31"/>
      <c r="E27" s="4">
        <v>0</v>
      </c>
      <c r="F27" s="5">
        <v>0</v>
      </c>
      <c r="G27" s="5">
        <v>1</v>
      </c>
      <c r="H27" s="5">
        <v>0</v>
      </c>
      <c r="I27" s="5">
        <v>0</v>
      </c>
      <c r="J27" s="5">
        <v>1</v>
      </c>
      <c r="K27" s="14">
        <v>1</v>
      </c>
      <c r="L27" s="3">
        <f t="shared" si="4"/>
        <v>3</v>
      </c>
      <c r="M27" s="6" t="str">
        <f t="shared" si="0"/>
        <v>A</v>
      </c>
      <c r="N27" s="2">
        <f t="shared" si="1"/>
        <v>3.1240000000000001</v>
      </c>
      <c r="O27" s="6" t="str">
        <f t="shared" si="5"/>
        <v/>
      </c>
      <c r="P27" s="6" t="str">
        <f t="shared" si="2"/>
        <v/>
      </c>
      <c r="Q27" s="2" t="str">
        <f t="shared" si="3"/>
        <v/>
      </c>
    </row>
    <row r="28" spans="3:17" x14ac:dyDescent="0.35">
      <c r="C28" s="30">
        <v>20</v>
      </c>
      <c r="D28" s="31"/>
      <c r="E28" s="4">
        <v>0</v>
      </c>
      <c r="F28" s="5">
        <v>0</v>
      </c>
      <c r="G28" s="5">
        <v>1</v>
      </c>
      <c r="H28" s="5">
        <v>0</v>
      </c>
      <c r="I28" s="5">
        <v>1</v>
      </c>
      <c r="J28" s="5">
        <v>0</v>
      </c>
      <c r="K28" s="14">
        <v>0</v>
      </c>
      <c r="L28" s="3">
        <f t="shared" si="4"/>
        <v>0</v>
      </c>
      <c r="M28" s="6" t="str">
        <f t="shared" si="0"/>
        <v/>
      </c>
      <c r="N28" s="2" t="str">
        <f t="shared" si="1"/>
        <v/>
      </c>
      <c r="O28" s="6">
        <f t="shared" si="5"/>
        <v>0</v>
      </c>
      <c r="P28" s="6" t="str">
        <f t="shared" si="2"/>
        <v>A</v>
      </c>
      <c r="Q28" s="2">
        <f t="shared" si="3"/>
        <v>3.1240000000000001</v>
      </c>
    </row>
    <row r="29" spans="3:17" x14ac:dyDescent="0.35">
      <c r="C29" s="30">
        <v>21</v>
      </c>
      <c r="D29" s="31"/>
      <c r="E29" s="4">
        <v>0</v>
      </c>
      <c r="F29" s="5">
        <v>0</v>
      </c>
      <c r="G29" s="5">
        <v>1</v>
      </c>
      <c r="H29" s="5">
        <v>0</v>
      </c>
      <c r="I29" s="5">
        <v>1</v>
      </c>
      <c r="J29" s="5">
        <v>0</v>
      </c>
      <c r="K29" s="14">
        <v>1</v>
      </c>
      <c r="L29" s="3">
        <f t="shared" si="4"/>
        <v>1</v>
      </c>
      <c r="M29" s="6" t="str">
        <f t="shared" si="0"/>
        <v/>
      </c>
      <c r="N29" s="2" t="str">
        <f t="shared" si="1"/>
        <v/>
      </c>
      <c r="O29" s="6" t="str">
        <f t="shared" si="5"/>
        <v/>
      </c>
      <c r="P29" s="6" t="str">
        <f t="shared" si="2"/>
        <v/>
      </c>
      <c r="Q29" s="2" t="str">
        <f t="shared" si="3"/>
        <v/>
      </c>
    </row>
    <row r="30" spans="3:17" x14ac:dyDescent="0.35">
      <c r="C30" s="30">
        <v>22</v>
      </c>
      <c r="D30" s="31"/>
      <c r="E30" s="4">
        <v>0</v>
      </c>
      <c r="F30" s="5">
        <v>0</v>
      </c>
      <c r="G30" s="5">
        <v>1</v>
      </c>
      <c r="H30" s="5">
        <v>0</v>
      </c>
      <c r="I30" s="5">
        <v>1</v>
      </c>
      <c r="J30" s="5">
        <v>1</v>
      </c>
      <c r="K30" s="14">
        <v>0</v>
      </c>
      <c r="L30" s="3">
        <f t="shared" si="4"/>
        <v>2</v>
      </c>
      <c r="M30" s="6" t="str">
        <f t="shared" si="0"/>
        <v/>
      </c>
      <c r="N30" s="2" t="str">
        <f t="shared" si="1"/>
        <v/>
      </c>
      <c r="O30" s="6" t="str">
        <f t="shared" si="5"/>
        <v/>
      </c>
      <c r="P30" s="6" t="str">
        <f t="shared" si="2"/>
        <v/>
      </c>
      <c r="Q30" s="2" t="str">
        <f t="shared" si="3"/>
        <v/>
      </c>
    </row>
    <row r="31" spans="3:17" x14ac:dyDescent="0.35">
      <c r="C31" s="30">
        <v>23</v>
      </c>
      <c r="D31" s="31"/>
      <c r="E31" s="4">
        <v>0</v>
      </c>
      <c r="F31" s="5">
        <v>0</v>
      </c>
      <c r="G31" s="5">
        <v>1</v>
      </c>
      <c r="H31" s="5">
        <v>0</v>
      </c>
      <c r="I31" s="5">
        <v>1</v>
      </c>
      <c r="J31" s="5">
        <v>1</v>
      </c>
      <c r="K31" s="14">
        <v>1</v>
      </c>
      <c r="L31" s="3">
        <f t="shared" si="4"/>
        <v>3</v>
      </c>
      <c r="M31" s="6" t="str">
        <f t="shared" si="0"/>
        <v>A</v>
      </c>
      <c r="N31" s="2">
        <f t="shared" si="1"/>
        <v>3.1240000000000001</v>
      </c>
      <c r="O31" s="6" t="str">
        <f t="shared" si="5"/>
        <v/>
      </c>
      <c r="P31" s="6" t="str">
        <f t="shared" si="2"/>
        <v/>
      </c>
      <c r="Q31" s="2" t="str">
        <f t="shared" si="3"/>
        <v/>
      </c>
    </row>
    <row r="32" spans="3:17" x14ac:dyDescent="0.35">
      <c r="C32" s="30">
        <v>24</v>
      </c>
      <c r="D32" s="31"/>
      <c r="E32" s="4">
        <v>0</v>
      </c>
      <c r="F32" s="5">
        <v>0</v>
      </c>
      <c r="G32" s="5">
        <v>1</v>
      </c>
      <c r="H32" s="5">
        <v>1</v>
      </c>
      <c r="I32" s="5">
        <v>0</v>
      </c>
      <c r="J32" s="5">
        <v>0</v>
      </c>
      <c r="K32" s="14">
        <v>0</v>
      </c>
      <c r="L32" s="3">
        <f t="shared" si="4"/>
        <v>0</v>
      </c>
      <c r="M32" s="6" t="str">
        <f t="shared" si="0"/>
        <v/>
      </c>
      <c r="N32" s="2" t="str">
        <f t="shared" si="1"/>
        <v/>
      </c>
      <c r="O32" s="6">
        <f t="shared" si="5"/>
        <v>0</v>
      </c>
      <c r="P32" s="6" t="str">
        <f t="shared" si="2"/>
        <v>A</v>
      </c>
      <c r="Q32" s="2">
        <f t="shared" si="3"/>
        <v>3.1240000000000001</v>
      </c>
    </row>
    <row r="33" spans="3:17" x14ac:dyDescent="0.35">
      <c r="C33" s="30">
        <v>25</v>
      </c>
      <c r="D33" s="31"/>
      <c r="E33" s="4">
        <v>0</v>
      </c>
      <c r="F33" s="5">
        <v>0</v>
      </c>
      <c r="G33" s="5">
        <v>1</v>
      </c>
      <c r="H33" s="5">
        <v>1</v>
      </c>
      <c r="I33" s="5">
        <v>0</v>
      </c>
      <c r="J33" s="5">
        <v>0</v>
      </c>
      <c r="K33" s="14">
        <v>1</v>
      </c>
      <c r="L33" s="3">
        <f t="shared" si="4"/>
        <v>1</v>
      </c>
      <c r="M33" s="6" t="str">
        <f t="shared" si="0"/>
        <v/>
      </c>
      <c r="N33" s="2" t="str">
        <f t="shared" si="1"/>
        <v/>
      </c>
      <c r="O33" s="6" t="str">
        <f t="shared" si="5"/>
        <v/>
      </c>
      <c r="P33" s="6" t="str">
        <f t="shared" si="2"/>
        <v/>
      </c>
      <c r="Q33" s="2" t="str">
        <f t="shared" si="3"/>
        <v/>
      </c>
    </row>
    <row r="34" spans="3:17" x14ac:dyDescent="0.35">
      <c r="C34" s="30">
        <v>26</v>
      </c>
      <c r="D34" s="31"/>
      <c r="E34" s="4">
        <v>0</v>
      </c>
      <c r="F34" s="5">
        <v>0</v>
      </c>
      <c r="G34" s="5">
        <v>1</v>
      </c>
      <c r="H34" s="5">
        <v>1</v>
      </c>
      <c r="I34" s="5">
        <v>0</v>
      </c>
      <c r="J34" s="5">
        <v>1</v>
      </c>
      <c r="K34" s="14">
        <v>0</v>
      </c>
      <c r="L34" s="3">
        <f t="shared" si="4"/>
        <v>2</v>
      </c>
      <c r="M34" s="6" t="str">
        <f t="shared" si="0"/>
        <v/>
      </c>
      <c r="N34" s="2" t="str">
        <f t="shared" si="1"/>
        <v/>
      </c>
      <c r="O34" s="6" t="str">
        <f t="shared" si="5"/>
        <v/>
      </c>
      <c r="P34" s="6" t="str">
        <f t="shared" si="2"/>
        <v/>
      </c>
      <c r="Q34" s="2" t="str">
        <f t="shared" si="3"/>
        <v/>
      </c>
    </row>
    <row r="35" spans="3:17" x14ac:dyDescent="0.35">
      <c r="C35" s="30">
        <v>27</v>
      </c>
      <c r="D35" s="31"/>
      <c r="E35" s="4">
        <v>0</v>
      </c>
      <c r="F35" s="5">
        <v>0</v>
      </c>
      <c r="G35" s="5">
        <v>1</v>
      </c>
      <c r="H35" s="5">
        <v>1</v>
      </c>
      <c r="I35" s="5">
        <v>0</v>
      </c>
      <c r="J35" s="5">
        <v>1</v>
      </c>
      <c r="K35" s="14">
        <v>1</v>
      </c>
      <c r="L35" s="3">
        <f t="shared" si="4"/>
        <v>3</v>
      </c>
      <c r="M35" s="6" t="str">
        <f t="shared" si="0"/>
        <v>A</v>
      </c>
      <c r="N35" s="2">
        <f t="shared" si="1"/>
        <v>3.1240000000000001</v>
      </c>
      <c r="O35" s="6" t="str">
        <f t="shared" si="5"/>
        <v/>
      </c>
      <c r="P35" s="6" t="str">
        <f t="shared" si="2"/>
        <v/>
      </c>
      <c r="Q35" s="2" t="str">
        <f t="shared" si="3"/>
        <v/>
      </c>
    </row>
    <row r="36" spans="3:17" x14ac:dyDescent="0.35">
      <c r="C36" s="30">
        <v>28</v>
      </c>
      <c r="D36" s="31"/>
      <c r="E36" s="4">
        <v>0</v>
      </c>
      <c r="F36" s="5">
        <v>0</v>
      </c>
      <c r="G36" s="5">
        <v>1</v>
      </c>
      <c r="H36" s="5">
        <v>1</v>
      </c>
      <c r="I36" s="5">
        <v>1</v>
      </c>
      <c r="J36" s="5">
        <v>0</v>
      </c>
      <c r="K36" s="14">
        <v>0</v>
      </c>
      <c r="L36" s="3">
        <f t="shared" si="4"/>
        <v>0</v>
      </c>
      <c r="M36" s="6" t="str">
        <f t="shared" si="0"/>
        <v/>
      </c>
      <c r="N36" s="2" t="str">
        <f t="shared" si="1"/>
        <v/>
      </c>
      <c r="O36" s="6">
        <f t="shared" si="5"/>
        <v>0</v>
      </c>
      <c r="P36" s="6" t="str">
        <f t="shared" si="2"/>
        <v>A</v>
      </c>
      <c r="Q36" s="2">
        <f t="shared" si="3"/>
        <v>3.1240000000000001</v>
      </c>
    </row>
    <row r="37" spans="3:17" x14ac:dyDescent="0.35">
      <c r="C37" s="30">
        <v>29</v>
      </c>
      <c r="D37" s="31"/>
      <c r="E37" s="4">
        <v>0</v>
      </c>
      <c r="F37" s="5">
        <v>0</v>
      </c>
      <c r="G37" s="5">
        <v>1</v>
      </c>
      <c r="H37" s="5">
        <v>1</v>
      </c>
      <c r="I37" s="5">
        <v>1</v>
      </c>
      <c r="J37" s="5">
        <v>0</v>
      </c>
      <c r="K37" s="14">
        <v>1</v>
      </c>
      <c r="L37" s="3">
        <f t="shared" si="4"/>
        <v>1</v>
      </c>
      <c r="M37" s="6" t="str">
        <f t="shared" si="0"/>
        <v/>
      </c>
      <c r="N37" s="2" t="str">
        <f t="shared" si="1"/>
        <v/>
      </c>
      <c r="O37" s="6" t="str">
        <f t="shared" si="5"/>
        <v/>
      </c>
      <c r="P37" s="6" t="str">
        <f t="shared" si="2"/>
        <v/>
      </c>
      <c r="Q37" s="2" t="str">
        <f t="shared" si="3"/>
        <v/>
      </c>
    </row>
    <row r="38" spans="3:17" x14ac:dyDescent="0.35">
      <c r="C38" s="30">
        <v>30</v>
      </c>
      <c r="D38" s="31"/>
      <c r="E38" s="4">
        <v>0</v>
      </c>
      <c r="F38" s="5">
        <v>0</v>
      </c>
      <c r="G38" s="5">
        <v>1</v>
      </c>
      <c r="H38" s="5">
        <v>1</v>
      </c>
      <c r="I38" s="5">
        <v>1</v>
      </c>
      <c r="J38" s="5">
        <v>1</v>
      </c>
      <c r="K38" s="14">
        <v>0</v>
      </c>
      <c r="L38" s="3">
        <f t="shared" si="4"/>
        <v>2</v>
      </c>
      <c r="M38" s="6" t="str">
        <f t="shared" si="0"/>
        <v/>
      </c>
      <c r="N38" s="2" t="str">
        <f t="shared" si="1"/>
        <v/>
      </c>
      <c r="O38" s="6" t="str">
        <f t="shared" si="5"/>
        <v/>
      </c>
      <c r="P38" s="6" t="str">
        <f t="shared" si="2"/>
        <v/>
      </c>
      <c r="Q38" s="2" t="str">
        <f t="shared" si="3"/>
        <v/>
      </c>
    </row>
    <row r="39" spans="3:17" x14ac:dyDescent="0.35">
      <c r="C39" s="30">
        <v>31</v>
      </c>
      <c r="D39" s="31"/>
      <c r="E39" s="4">
        <v>0</v>
      </c>
      <c r="F39" s="5">
        <v>0</v>
      </c>
      <c r="G39" s="5">
        <v>1</v>
      </c>
      <c r="H39" s="5">
        <v>1</v>
      </c>
      <c r="I39" s="5">
        <v>1</v>
      </c>
      <c r="J39" s="5">
        <v>1</v>
      </c>
      <c r="K39" s="14">
        <v>1</v>
      </c>
      <c r="L39" s="3">
        <f t="shared" si="4"/>
        <v>3</v>
      </c>
      <c r="M39" s="6" t="str">
        <f t="shared" si="0"/>
        <v>A</v>
      </c>
      <c r="N39" s="2">
        <f t="shared" si="1"/>
        <v>3.1240000000000001</v>
      </c>
      <c r="O39" s="6" t="str">
        <f t="shared" si="5"/>
        <v/>
      </c>
      <c r="P39" s="6" t="str">
        <f t="shared" si="2"/>
        <v/>
      </c>
      <c r="Q39" s="2" t="str">
        <f t="shared" si="3"/>
        <v/>
      </c>
    </row>
    <row r="40" spans="3:17" x14ac:dyDescent="0.35">
      <c r="C40" s="30">
        <v>32</v>
      </c>
      <c r="D40" s="31"/>
      <c r="E40" s="4">
        <v>0</v>
      </c>
      <c r="F40" s="5">
        <v>1</v>
      </c>
      <c r="G40" s="5">
        <v>0</v>
      </c>
      <c r="H40" s="5">
        <v>0</v>
      </c>
      <c r="I40" s="5">
        <v>0</v>
      </c>
      <c r="J40" s="5">
        <v>0</v>
      </c>
      <c r="K40" s="14">
        <v>0</v>
      </c>
      <c r="L40" s="3">
        <f t="shared" si="4"/>
        <v>0</v>
      </c>
      <c r="M40" s="6" t="str">
        <f t="shared" ref="M40:M71" si="6">IF(L40=E$3,"A","")</f>
        <v/>
      </c>
      <c r="N40" s="2" t="str">
        <f t="shared" ref="N40:N71" si="7">IF(M40="A",((L40+1)*$E$2)/1000,"")</f>
        <v/>
      </c>
      <c r="O40" s="6">
        <f t="shared" si="5"/>
        <v>0</v>
      </c>
      <c r="P40" s="6" t="str">
        <f t="shared" ref="P40:P71" si="8">IF(L40=E$4,"A","")</f>
        <v>A</v>
      </c>
      <c r="Q40" s="2">
        <f t="shared" ref="Q40:Q71" si="9">IF(P40="A",(($E$3+1)*$E$2)/1000,"")</f>
        <v>3.1240000000000001</v>
      </c>
    </row>
    <row r="41" spans="3:17" x14ac:dyDescent="0.35">
      <c r="C41" s="30">
        <v>33</v>
      </c>
      <c r="D41" s="31"/>
      <c r="E41" s="4">
        <v>0</v>
      </c>
      <c r="F41" s="5">
        <v>1</v>
      </c>
      <c r="G41" s="5">
        <v>0</v>
      </c>
      <c r="H41" s="5">
        <v>0</v>
      </c>
      <c r="I41" s="5">
        <v>0</v>
      </c>
      <c r="J41" s="5">
        <v>0</v>
      </c>
      <c r="K41" s="14">
        <v>1</v>
      </c>
      <c r="L41" s="3">
        <f t="shared" si="4"/>
        <v>1</v>
      </c>
      <c r="M41" s="6" t="str">
        <f t="shared" si="6"/>
        <v/>
      </c>
      <c r="N41" s="2" t="str">
        <f t="shared" si="7"/>
        <v/>
      </c>
      <c r="O41" s="6" t="str">
        <f t="shared" si="5"/>
        <v/>
      </c>
      <c r="P41" s="6" t="str">
        <f t="shared" si="8"/>
        <v/>
      </c>
      <c r="Q41" s="2" t="str">
        <f t="shared" si="9"/>
        <v/>
      </c>
    </row>
    <row r="42" spans="3:17" x14ac:dyDescent="0.35">
      <c r="C42" s="30">
        <v>34</v>
      </c>
      <c r="D42" s="31"/>
      <c r="E42" s="4">
        <v>0</v>
      </c>
      <c r="F42" s="5">
        <v>1</v>
      </c>
      <c r="G42" s="5">
        <v>0</v>
      </c>
      <c r="H42" s="5">
        <v>0</v>
      </c>
      <c r="I42" s="5">
        <v>0</v>
      </c>
      <c r="J42" s="5">
        <v>1</v>
      </c>
      <c r="K42" s="14">
        <v>0</v>
      </c>
      <c r="L42" s="3">
        <f t="shared" si="4"/>
        <v>2</v>
      </c>
      <c r="M42" s="6" t="str">
        <f t="shared" si="6"/>
        <v/>
      </c>
      <c r="N42" s="2" t="str">
        <f t="shared" si="7"/>
        <v/>
      </c>
      <c r="O42" s="6" t="str">
        <f t="shared" si="5"/>
        <v/>
      </c>
      <c r="P42" s="6" t="str">
        <f t="shared" si="8"/>
        <v/>
      </c>
      <c r="Q42" s="2" t="str">
        <f t="shared" si="9"/>
        <v/>
      </c>
    </row>
    <row r="43" spans="3:17" x14ac:dyDescent="0.35">
      <c r="C43" s="30">
        <v>35</v>
      </c>
      <c r="D43" s="31"/>
      <c r="E43" s="4">
        <v>0</v>
      </c>
      <c r="F43" s="5">
        <v>1</v>
      </c>
      <c r="G43" s="5">
        <v>0</v>
      </c>
      <c r="H43" s="5">
        <v>0</v>
      </c>
      <c r="I43" s="5">
        <v>0</v>
      </c>
      <c r="J43" s="5">
        <v>1</v>
      </c>
      <c r="K43" s="14">
        <v>1</v>
      </c>
      <c r="L43" s="3">
        <f t="shared" si="4"/>
        <v>3</v>
      </c>
      <c r="M43" s="6" t="str">
        <f t="shared" si="6"/>
        <v>A</v>
      </c>
      <c r="N43" s="2">
        <f t="shared" si="7"/>
        <v>3.1240000000000001</v>
      </c>
      <c r="O43" s="6" t="str">
        <f t="shared" si="5"/>
        <v/>
      </c>
      <c r="P43" s="6" t="str">
        <f t="shared" si="8"/>
        <v/>
      </c>
      <c r="Q43" s="2" t="str">
        <f t="shared" si="9"/>
        <v/>
      </c>
    </row>
    <row r="44" spans="3:17" x14ac:dyDescent="0.35">
      <c r="C44" s="30">
        <v>36</v>
      </c>
      <c r="D44" s="31"/>
      <c r="E44" s="4">
        <v>0</v>
      </c>
      <c r="F44" s="5">
        <v>1</v>
      </c>
      <c r="G44" s="5">
        <v>0</v>
      </c>
      <c r="H44" s="5">
        <v>0</v>
      </c>
      <c r="I44" s="5">
        <v>1</v>
      </c>
      <c r="J44" s="5">
        <v>0</v>
      </c>
      <c r="K44" s="14">
        <v>0</v>
      </c>
      <c r="L44" s="3">
        <f t="shared" si="4"/>
        <v>0</v>
      </c>
      <c r="M44" s="6" t="str">
        <f t="shared" si="6"/>
        <v/>
      </c>
      <c r="N44" s="2" t="str">
        <f t="shared" si="7"/>
        <v/>
      </c>
      <c r="O44" s="6">
        <f t="shared" si="5"/>
        <v>0</v>
      </c>
      <c r="P44" s="6" t="str">
        <f t="shared" si="8"/>
        <v>A</v>
      </c>
      <c r="Q44" s="2">
        <f t="shared" si="9"/>
        <v>3.1240000000000001</v>
      </c>
    </row>
    <row r="45" spans="3:17" x14ac:dyDescent="0.35">
      <c r="C45" s="30">
        <v>37</v>
      </c>
      <c r="D45" s="31"/>
      <c r="E45" s="4">
        <v>0</v>
      </c>
      <c r="F45" s="5">
        <v>1</v>
      </c>
      <c r="G45" s="5">
        <v>0</v>
      </c>
      <c r="H45" s="5">
        <v>0</v>
      </c>
      <c r="I45" s="5">
        <v>1</v>
      </c>
      <c r="J45" s="5">
        <v>0</v>
      </c>
      <c r="K45" s="14">
        <v>1</v>
      </c>
      <c r="L45" s="3">
        <f t="shared" si="4"/>
        <v>1</v>
      </c>
      <c r="M45" s="6" t="str">
        <f t="shared" si="6"/>
        <v/>
      </c>
      <c r="N45" s="2" t="str">
        <f t="shared" si="7"/>
        <v/>
      </c>
      <c r="O45" s="6" t="str">
        <f t="shared" si="5"/>
        <v/>
      </c>
      <c r="P45" s="6" t="str">
        <f t="shared" si="8"/>
        <v/>
      </c>
      <c r="Q45" s="2" t="str">
        <f t="shared" si="9"/>
        <v/>
      </c>
    </row>
    <row r="46" spans="3:17" x14ac:dyDescent="0.35">
      <c r="C46" s="30">
        <v>38</v>
      </c>
      <c r="D46" s="31"/>
      <c r="E46" s="4">
        <v>0</v>
      </c>
      <c r="F46" s="5">
        <v>1</v>
      </c>
      <c r="G46" s="5">
        <v>0</v>
      </c>
      <c r="H46" s="5">
        <v>0</v>
      </c>
      <c r="I46" s="5">
        <v>1</v>
      </c>
      <c r="J46" s="5">
        <v>1</v>
      </c>
      <c r="K46" s="14">
        <v>0</v>
      </c>
      <c r="L46" s="3">
        <f t="shared" si="4"/>
        <v>2</v>
      </c>
      <c r="M46" s="6" t="str">
        <f t="shared" si="6"/>
        <v/>
      </c>
      <c r="N46" s="2" t="str">
        <f t="shared" si="7"/>
        <v/>
      </c>
      <c r="O46" s="6" t="str">
        <f t="shared" si="5"/>
        <v/>
      </c>
      <c r="P46" s="6" t="str">
        <f t="shared" si="8"/>
        <v/>
      </c>
      <c r="Q46" s="2" t="str">
        <f t="shared" si="9"/>
        <v/>
      </c>
    </row>
    <row r="47" spans="3:17" x14ac:dyDescent="0.35">
      <c r="C47" s="30">
        <v>39</v>
      </c>
      <c r="D47" s="31"/>
      <c r="E47" s="4">
        <v>0</v>
      </c>
      <c r="F47" s="5">
        <v>1</v>
      </c>
      <c r="G47" s="5">
        <v>0</v>
      </c>
      <c r="H47" s="5">
        <v>0</v>
      </c>
      <c r="I47" s="5">
        <v>1</v>
      </c>
      <c r="J47" s="5">
        <v>1</v>
      </c>
      <c r="K47" s="14">
        <v>1</v>
      </c>
      <c r="L47" s="3">
        <f t="shared" si="4"/>
        <v>3</v>
      </c>
      <c r="M47" s="6" t="str">
        <f t="shared" si="6"/>
        <v>A</v>
      </c>
      <c r="N47" s="2">
        <f t="shared" si="7"/>
        <v>3.1240000000000001</v>
      </c>
      <c r="O47" s="6" t="str">
        <f t="shared" si="5"/>
        <v/>
      </c>
      <c r="P47" s="6" t="str">
        <f t="shared" si="8"/>
        <v/>
      </c>
      <c r="Q47" s="2" t="str">
        <f t="shared" si="9"/>
        <v/>
      </c>
    </row>
    <row r="48" spans="3:17" x14ac:dyDescent="0.35">
      <c r="C48" s="30">
        <v>40</v>
      </c>
      <c r="D48" s="31"/>
      <c r="E48" s="4">
        <v>0</v>
      </c>
      <c r="F48" s="5">
        <v>1</v>
      </c>
      <c r="G48" s="5">
        <v>0</v>
      </c>
      <c r="H48" s="5">
        <v>1</v>
      </c>
      <c r="I48" s="5">
        <v>0</v>
      </c>
      <c r="J48" s="5">
        <v>0</v>
      </c>
      <c r="K48" s="14">
        <v>0</v>
      </c>
      <c r="L48" s="3">
        <f t="shared" si="4"/>
        <v>0</v>
      </c>
      <c r="M48" s="6" t="str">
        <f t="shared" si="6"/>
        <v/>
      </c>
      <c r="N48" s="2" t="str">
        <f t="shared" si="7"/>
        <v/>
      </c>
      <c r="O48" s="6">
        <f t="shared" si="5"/>
        <v>0</v>
      </c>
      <c r="P48" s="6" t="str">
        <f t="shared" si="8"/>
        <v>A</v>
      </c>
      <c r="Q48" s="2">
        <f t="shared" si="9"/>
        <v>3.1240000000000001</v>
      </c>
    </row>
    <row r="49" spans="3:17" x14ac:dyDescent="0.35">
      <c r="C49" s="30">
        <v>41</v>
      </c>
      <c r="D49" s="31"/>
      <c r="E49" s="4">
        <v>0</v>
      </c>
      <c r="F49" s="5">
        <v>1</v>
      </c>
      <c r="G49" s="5">
        <v>0</v>
      </c>
      <c r="H49" s="5">
        <v>1</v>
      </c>
      <c r="I49" s="5">
        <v>0</v>
      </c>
      <c r="J49" s="5">
        <v>0</v>
      </c>
      <c r="K49" s="14">
        <v>1</v>
      </c>
      <c r="L49" s="3">
        <f t="shared" si="4"/>
        <v>1</v>
      </c>
      <c r="M49" s="6" t="str">
        <f t="shared" si="6"/>
        <v/>
      </c>
      <c r="N49" s="2" t="str">
        <f t="shared" si="7"/>
        <v/>
      </c>
      <c r="O49" s="6" t="str">
        <f t="shared" si="5"/>
        <v/>
      </c>
      <c r="P49" s="6" t="str">
        <f t="shared" si="8"/>
        <v/>
      </c>
      <c r="Q49" s="2" t="str">
        <f t="shared" si="9"/>
        <v/>
      </c>
    </row>
    <row r="50" spans="3:17" x14ac:dyDescent="0.35">
      <c r="C50" s="30">
        <v>42</v>
      </c>
      <c r="D50" s="31"/>
      <c r="E50" s="4">
        <v>0</v>
      </c>
      <c r="F50" s="5">
        <v>1</v>
      </c>
      <c r="G50" s="5">
        <v>0</v>
      </c>
      <c r="H50" s="5">
        <v>1</v>
      </c>
      <c r="I50" s="5">
        <v>0</v>
      </c>
      <c r="J50" s="5">
        <v>1</v>
      </c>
      <c r="K50" s="14">
        <v>0</v>
      </c>
      <c r="L50" s="3">
        <f t="shared" si="4"/>
        <v>2</v>
      </c>
      <c r="M50" s="6" t="str">
        <f t="shared" si="6"/>
        <v/>
      </c>
      <c r="N50" s="2" t="str">
        <f t="shared" si="7"/>
        <v/>
      </c>
      <c r="O50" s="6" t="str">
        <f t="shared" si="5"/>
        <v/>
      </c>
      <c r="P50" s="6" t="str">
        <f t="shared" si="8"/>
        <v/>
      </c>
      <c r="Q50" s="2" t="str">
        <f t="shared" si="9"/>
        <v/>
      </c>
    </row>
    <row r="51" spans="3:17" x14ac:dyDescent="0.35">
      <c r="C51" s="30">
        <v>43</v>
      </c>
      <c r="D51" s="31"/>
      <c r="E51" s="4">
        <v>0</v>
      </c>
      <c r="F51" s="5">
        <v>1</v>
      </c>
      <c r="G51" s="5">
        <v>0</v>
      </c>
      <c r="H51" s="5">
        <v>1</v>
      </c>
      <c r="I51" s="5">
        <v>0</v>
      </c>
      <c r="J51" s="5">
        <v>1</v>
      </c>
      <c r="K51" s="14">
        <v>1</v>
      </c>
      <c r="L51" s="3">
        <f t="shared" si="4"/>
        <v>3</v>
      </c>
      <c r="M51" s="6" t="str">
        <f t="shared" si="6"/>
        <v>A</v>
      </c>
      <c r="N51" s="2">
        <f t="shared" si="7"/>
        <v>3.1240000000000001</v>
      </c>
      <c r="O51" s="6" t="str">
        <f t="shared" si="5"/>
        <v/>
      </c>
      <c r="P51" s="6" t="str">
        <f t="shared" si="8"/>
        <v/>
      </c>
      <c r="Q51" s="2" t="str">
        <f t="shared" si="9"/>
        <v/>
      </c>
    </row>
    <row r="52" spans="3:17" x14ac:dyDescent="0.35">
      <c r="C52" s="30">
        <v>44</v>
      </c>
      <c r="D52" s="31"/>
      <c r="E52" s="4">
        <v>0</v>
      </c>
      <c r="F52" s="5">
        <v>1</v>
      </c>
      <c r="G52" s="5">
        <v>0</v>
      </c>
      <c r="H52" s="5">
        <v>1</v>
      </c>
      <c r="I52" s="5">
        <v>1</v>
      </c>
      <c r="J52" s="5">
        <v>0</v>
      </c>
      <c r="K52" s="14">
        <v>0</v>
      </c>
      <c r="L52" s="3">
        <f t="shared" si="4"/>
        <v>0</v>
      </c>
      <c r="M52" s="6" t="str">
        <f t="shared" si="6"/>
        <v/>
      </c>
      <c r="N52" s="2" t="str">
        <f t="shared" si="7"/>
        <v/>
      </c>
      <c r="O52" s="6">
        <f t="shared" si="5"/>
        <v>0</v>
      </c>
      <c r="P52" s="6" t="str">
        <f t="shared" si="8"/>
        <v>A</v>
      </c>
      <c r="Q52" s="2">
        <f t="shared" si="9"/>
        <v>3.1240000000000001</v>
      </c>
    </row>
    <row r="53" spans="3:17" x14ac:dyDescent="0.35">
      <c r="C53" s="30">
        <v>45</v>
      </c>
      <c r="D53" s="31"/>
      <c r="E53" s="4">
        <v>0</v>
      </c>
      <c r="F53" s="5">
        <v>1</v>
      </c>
      <c r="G53" s="5">
        <v>0</v>
      </c>
      <c r="H53" s="5">
        <v>1</v>
      </c>
      <c r="I53" s="5">
        <v>1</v>
      </c>
      <c r="J53" s="5">
        <v>0</v>
      </c>
      <c r="K53" s="14">
        <v>1</v>
      </c>
      <c r="L53" s="3">
        <f t="shared" si="4"/>
        <v>1</v>
      </c>
      <c r="M53" s="6" t="str">
        <f t="shared" si="6"/>
        <v/>
      </c>
      <c r="N53" s="2" t="str">
        <f t="shared" si="7"/>
        <v/>
      </c>
      <c r="O53" s="6" t="str">
        <f t="shared" si="5"/>
        <v/>
      </c>
      <c r="P53" s="6" t="str">
        <f t="shared" si="8"/>
        <v/>
      </c>
      <c r="Q53" s="2" t="str">
        <f t="shared" si="9"/>
        <v/>
      </c>
    </row>
    <row r="54" spans="3:17" x14ac:dyDescent="0.35">
      <c r="C54" s="30">
        <v>46</v>
      </c>
      <c r="D54" s="31"/>
      <c r="E54" s="4">
        <v>0</v>
      </c>
      <c r="F54" s="5">
        <v>1</v>
      </c>
      <c r="G54" s="5">
        <v>0</v>
      </c>
      <c r="H54" s="5">
        <v>1</v>
      </c>
      <c r="I54" s="5">
        <v>1</v>
      </c>
      <c r="J54" s="5">
        <v>1</v>
      </c>
      <c r="K54" s="14">
        <v>0</v>
      </c>
      <c r="L54" s="3">
        <f t="shared" si="4"/>
        <v>2</v>
      </c>
      <c r="M54" s="6" t="str">
        <f t="shared" si="6"/>
        <v/>
      </c>
      <c r="N54" s="2" t="str">
        <f t="shared" si="7"/>
        <v/>
      </c>
      <c r="O54" s="6" t="str">
        <f t="shared" si="5"/>
        <v/>
      </c>
      <c r="P54" s="6" t="str">
        <f t="shared" si="8"/>
        <v/>
      </c>
      <c r="Q54" s="2" t="str">
        <f t="shared" si="9"/>
        <v/>
      </c>
    </row>
    <row r="55" spans="3:17" x14ac:dyDescent="0.35">
      <c r="C55" s="30">
        <v>47</v>
      </c>
      <c r="D55" s="31"/>
      <c r="E55" s="4">
        <v>0</v>
      </c>
      <c r="F55" s="5">
        <v>1</v>
      </c>
      <c r="G55" s="5">
        <v>0</v>
      </c>
      <c r="H55" s="5">
        <v>1</v>
      </c>
      <c r="I55" s="5">
        <v>1</v>
      </c>
      <c r="J55" s="5">
        <v>1</v>
      </c>
      <c r="K55" s="14">
        <v>1</v>
      </c>
      <c r="L55" s="3">
        <f t="shared" si="4"/>
        <v>3</v>
      </c>
      <c r="M55" s="6" t="str">
        <f t="shared" si="6"/>
        <v>A</v>
      </c>
      <c r="N55" s="2">
        <f t="shared" si="7"/>
        <v>3.1240000000000001</v>
      </c>
      <c r="O55" s="6" t="str">
        <f t="shared" si="5"/>
        <v/>
      </c>
      <c r="P55" s="6" t="str">
        <f t="shared" si="8"/>
        <v/>
      </c>
      <c r="Q55" s="2" t="str">
        <f t="shared" si="9"/>
        <v/>
      </c>
    </row>
    <row r="56" spans="3:17" x14ac:dyDescent="0.35">
      <c r="C56" s="30">
        <v>48</v>
      </c>
      <c r="D56" s="31"/>
      <c r="E56" s="4">
        <v>0</v>
      </c>
      <c r="F56" s="5">
        <v>1</v>
      </c>
      <c r="G56" s="5">
        <v>1</v>
      </c>
      <c r="H56" s="5">
        <v>0</v>
      </c>
      <c r="I56" s="5">
        <v>0</v>
      </c>
      <c r="J56" s="5">
        <v>0</v>
      </c>
      <c r="K56" s="14">
        <v>0</v>
      </c>
      <c r="L56" s="3">
        <f t="shared" si="4"/>
        <v>0</v>
      </c>
      <c r="M56" s="6" t="str">
        <f t="shared" si="6"/>
        <v/>
      </c>
      <c r="N56" s="2" t="str">
        <f t="shared" si="7"/>
        <v/>
      </c>
      <c r="O56" s="6">
        <f t="shared" si="5"/>
        <v>0</v>
      </c>
      <c r="P56" s="6" t="str">
        <f t="shared" si="8"/>
        <v>A</v>
      </c>
      <c r="Q56" s="2">
        <f t="shared" si="9"/>
        <v>3.1240000000000001</v>
      </c>
    </row>
    <row r="57" spans="3:17" x14ac:dyDescent="0.35">
      <c r="C57" s="30">
        <v>49</v>
      </c>
      <c r="D57" s="31"/>
      <c r="E57" s="4">
        <v>0</v>
      </c>
      <c r="F57" s="5">
        <v>1</v>
      </c>
      <c r="G57" s="5">
        <v>1</v>
      </c>
      <c r="H57" s="5">
        <v>0</v>
      </c>
      <c r="I57" s="5">
        <v>0</v>
      </c>
      <c r="J57" s="5">
        <v>0</v>
      </c>
      <c r="K57" s="14">
        <v>1</v>
      </c>
      <c r="L57" s="3">
        <f t="shared" si="4"/>
        <v>1</v>
      </c>
      <c r="M57" s="6" t="str">
        <f t="shared" si="6"/>
        <v/>
      </c>
      <c r="N57" s="2" t="str">
        <f t="shared" si="7"/>
        <v/>
      </c>
      <c r="O57" s="6" t="str">
        <f t="shared" si="5"/>
        <v/>
      </c>
      <c r="P57" s="6" t="str">
        <f t="shared" si="8"/>
        <v/>
      </c>
      <c r="Q57" s="2" t="str">
        <f t="shared" si="9"/>
        <v/>
      </c>
    </row>
    <row r="58" spans="3:17" x14ac:dyDescent="0.35">
      <c r="C58" s="30">
        <v>50</v>
      </c>
      <c r="D58" s="31"/>
      <c r="E58" s="4">
        <v>0</v>
      </c>
      <c r="F58" s="5">
        <v>1</v>
      </c>
      <c r="G58" s="5">
        <v>1</v>
      </c>
      <c r="H58" s="5">
        <v>0</v>
      </c>
      <c r="I58" s="5">
        <v>0</v>
      </c>
      <c r="J58" s="5">
        <v>1</v>
      </c>
      <c r="K58" s="14">
        <v>0</v>
      </c>
      <c r="L58" s="3">
        <f t="shared" si="4"/>
        <v>2</v>
      </c>
      <c r="M58" s="6" t="str">
        <f t="shared" si="6"/>
        <v/>
      </c>
      <c r="N58" s="2" t="str">
        <f t="shared" si="7"/>
        <v/>
      </c>
      <c r="O58" s="6" t="str">
        <f t="shared" si="5"/>
        <v/>
      </c>
      <c r="P58" s="6" t="str">
        <f t="shared" si="8"/>
        <v/>
      </c>
      <c r="Q58" s="2" t="str">
        <f t="shared" si="9"/>
        <v/>
      </c>
    </row>
    <row r="59" spans="3:17" x14ac:dyDescent="0.35">
      <c r="C59" s="30">
        <v>51</v>
      </c>
      <c r="D59" s="31"/>
      <c r="E59" s="4">
        <v>0</v>
      </c>
      <c r="F59" s="5">
        <v>1</v>
      </c>
      <c r="G59" s="5">
        <v>1</v>
      </c>
      <c r="H59" s="5">
        <v>0</v>
      </c>
      <c r="I59" s="5">
        <v>0</v>
      </c>
      <c r="J59" s="5">
        <v>1</v>
      </c>
      <c r="K59" s="14">
        <v>1</v>
      </c>
      <c r="L59" s="3">
        <f t="shared" si="4"/>
        <v>3</v>
      </c>
      <c r="M59" s="6" t="str">
        <f t="shared" si="6"/>
        <v>A</v>
      </c>
      <c r="N59" s="2">
        <f t="shared" si="7"/>
        <v>3.1240000000000001</v>
      </c>
      <c r="O59" s="6" t="str">
        <f t="shared" si="5"/>
        <v/>
      </c>
      <c r="P59" s="6" t="str">
        <f t="shared" si="8"/>
        <v/>
      </c>
      <c r="Q59" s="2" t="str">
        <f t="shared" si="9"/>
        <v/>
      </c>
    </row>
    <row r="60" spans="3:17" x14ac:dyDescent="0.35">
      <c r="C60" s="30">
        <v>52</v>
      </c>
      <c r="D60" s="31"/>
      <c r="E60" s="4">
        <v>0</v>
      </c>
      <c r="F60" s="5">
        <v>1</v>
      </c>
      <c r="G60" s="5">
        <v>1</v>
      </c>
      <c r="H60" s="5">
        <v>0</v>
      </c>
      <c r="I60" s="5">
        <v>1</v>
      </c>
      <c r="J60" s="5">
        <v>0</v>
      </c>
      <c r="K60" s="14">
        <v>0</v>
      </c>
      <c r="L60" s="3">
        <f t="shared" si="4"/>
        <v>0</v>
      </c>
      <c r="M60" s="6" t="str">
        <f t="shared" si="6"/>
        <v/>
      </c>
      <c r="N60" s="2" t="str">
        <f t="shared" si="7"/>
        <v/>
      </c>
      <c r="O60" s="6">
        <f t="shared" si="5"/>
        <v>0</v>
      </c>
      <c r="P60" s="6" t="str">
        <f t="shared" si="8"/>
        <v>A</v>
      </c>
      <c r="Q60" s="2">
        <f t="shared" si="9"/>
        <v>3.1240000000000001</v>
      </c>
    </row>
    <row r="61" spans="3:17" x14ac:dyDescent="0.35">
      <c r="C61" s="30">
        <v>53</v>
      </c>
      <c r="D61" s="31"/>
      <c r="E61" s="4">
        <v>0</v>
      </c>
      <c r="F61" s="5">
        <v>1</v>
      </c>
      <c r="G61" s="5">
        <v>1</v>
      </c>
      <c r="H61" s="5">
        <v>0</v>
      </c>
      <c r="I61" s="5">
        <v>1</v>
      </c>
      <c r="J61" s="5">
        <v>0</v>
      </c>
      <c r="K61" s="14">
        <v>1</v>
      </c>
      <c r="L61" s="3">
        <f t="shared" si="4"/>
        <v>1</v>
      </c>
      <c r="M61" s="6" t="str">
        <f t="shared" si="6"/>
        <v/>
      </c>
      <c r="N61" s="2" t="str">
        <f t="shared" si="7"/>
        <v/>
      </c>
      <c r="O61" s="6" t="str">
        <f t="shared" si="5"/>
        <v/>
      </c>
      <c r="P61" s="6" t="str">
        <f t="shared" si="8"/>
        <v/>
      </c>
      <c r="Q61" s="2" t="str">
        <f t="shared" si="9"/>
        <v/>
      </c>
    </row>
    <row r="62" spans="3:17" x14ac:dyDescent="0.35">
      <c r="C62" s="30">
        <v>54</v>
      </c>
      <c r="D62" s="31"/>
      <c r="E62" s="4">
        <v>0</v>
      </c>
      <c r="F62" s="5">
        <v>1</v>
      </c>
      <c r="G62" s="5">
        <v>1</v>
      </c>
      <c r="H62" s="5">
        <v>0</v>
      </c>
      <c r="I62" s="5">
        <v>1</v>
      </c>
      <c r="J62" s="5">
        <v>1</v>
      </c>
      <c r="K62" s="14">
        <v>0</v>
      </c>
      <c r="L62" s="3">
        <f t="shared" si="4"/>
        <v>2</v>
      </c>
      <c r="M62" s="6" t="str">
        <f t="shared" si="6"/>
        <v/>
      </c>
      <c r="N62" s="2" t="str">
        <f t="shared" si="7"/>
        <v/>
      </c>
      <c r="O62" s="6" t="str">
        <f t="shared" si="5"/>
        <v/>
      </c>
      <c r="P62" s="6" t="str">
        <f t="shared" si="8"/>
        <v/>
      </c>
      <c r="Q62" s="2" t="str">
        <f t="shared" si="9"/>
        <v/>
      </c>
    </row>
    <row r="63" spans="3:17" x14ac:dyDescent="0.35">
      <c r="C63" s="30">
        <v>55</v>
      </c>
      <c r="D63" s="31"/>
      <c r="E63" s="4">
        <v>0</v>
      </c>
      <c r="F63" s="5">
        <v>1</v>
      </c>
      <c r="G63" s="5">
        <v>1</v>
      </c>
      <c r="H63" s="5">
        <v>0</v>
      </c>
      <c r="I63" s="5">
        <v>1</v>
      </c>
      <c r="J63" s="5">
        <v>1</v>
      </c>
      <c r="K63" s="14">
        <v>1</v>
      </c>
      <c r="L63" s="3">
        <f t="shared" si="4"/>
        <v>3</v>
      </c>
      <c r="M63" s="6" t="str">
        <f t="shared" si="6"/>
        <v>A</v>
      </c>
      <c r="N63" s="2">
        <f t="shared" si="7"/>
        <v>3.1240000000000001</v>
      </c>
      <c r="O63" s="6" t="str">
        <f t="shared" si="5"/>
        <v/>
      </c>
      <c r="P63" s="6" t="str">
        <f t="shared" si="8"/>
        <v/>
      </c>
      <c r="Q63" s="2" t="str">
        <f t="shared" si="9"/>
        <v/>
      </c>
    </row>
    <row r="64" spans="3:17" x14ac:dyDescent="0.35">
      <c r="C64" s="30">
        <v>56</v>
      </c>
      <c r="D64" s="31"/>
      <c r="E64" s="4">
        <v>0</v>
      </c>
      <c r="F64" s="5">
        <v>1</v>
      </c>
      <c r="G64" s="5">
        <v>1</v>
      </c>
      <c r="H64" s="5">
        <v>1</v>
      </c>
      <c r="I64" s="5">
        <v>0</v>
      </c>
      <c r="J64" s="5">
        <v>0</v>
      </c>
      <c r="K64" s="14">
        <v>0</v>
      </c>
      <c r="L64" s="3">
        <f t="shared" si="4"/>
        <v>0</v>
      </c>
      <c r="M64" s="6" t="str">
        <f t="shared" si="6"/>
        <v/>
      </c>
      <c r="N64" s="2" t="str">
        <f t="shared" si="7"/>
        <v/>
      </c>
      <c r="O64" s="6">
        <f t="shared" si="5"/>
        <v>0</v>
      </c>
      <c r="P64" s="6" t="str">
        <f t="shared" si="8"/>
        <v>A</v>
      </c>
      <c r="Q64" s="2">
        <f t="shared" si="9"/>
        <v>3.1240000000000001</v>
      </c>
    </row>
    <row r="65" spans="3:17" x14ac:dyDescent="0.35">
      <c r="C65" s="30">
        <v>57</v>
      </c>
      <c r="D65" s="31"/>
      <c r="E65" s="4">
        <v>0</v>
      </c>
      <c r="F65" s="5">
        <v>1</v>
      </c>
      <c r="G65" s="5">
        <v>1</v>
      </c>
      <c r="H65" s="5">
        <v>1</v>
      </c>
      <c r="I65" s="5">
        <v>0</v>
      </c>
      <c r="J65" s="5">
        <v>0</v>
      </c>
      <c r="K65" s="14">
        <v>1</v>
      </c>
      <c r="L65" s="3">
        <f t="shared" si="4"/>
        <v>1</v>
      </c>
      <c r="M65" s="6" t="str">
        <f t="shared" si="6"/>
        <v/>
      </c>
      <c r="N65" s="2" t="str">
        <f t="shared" si="7"/>
        <v/>
      </c>
      <c r="O65" s="6" t="str">
        <f t="shared" si="5"/>
        <v/>
      </c>
      <c r="P65" s="6" t="str">
        <f t="shared" si="8"/>
        <v/>
      </c>
      <c r="Q65" s="2" t="str">
        <f t="shared" si="9"/>
        <v/>
      </c>
    </row>
    <row r="66" spans="3:17" x14ac:dyDescent="0.35">
      <c r="C66" s="30">
        <v>58</v>
      </c>
      <c r="D66" s="31"/>
      <c r="E66" s="4">
        <v>0</v>
      </c>
      <c r="F66" s="5">
        <v>1</v>
      </c>
      <c r="G66" s="5">
        <v>1</v>
      </c>
      <c r="H66" s="5">
        <v>1</v>
      </c>
      <c r="I66" s="5">
        <v>0</v>
      </c>
      <c r="J66" s="5">
        <v>1</v>
      </c>
      <c r="K66" s="14">
        <v>0</v>
      </c>
      <c r="L66" s="3">
        <f t="shared" si="4"/>
        <v>2</v>
      </c>
      <c r="M66" s="6" t="str">
        <f t="shared" si="6"/>
        <v/>
      </c>
      <c r="N66" s="2" t="str">
        <f t="shared" si="7"/>
        <v/>
      </c>
      <c r="O66" s="6" t="str">
        <f t="shared" si="5"/>
        <v/>
      </c>
      <c r="P66" s="6" t="str">
        <f t="shared" si="8"/>
        <v/>
      </c>
      <c r="Q66" s="2" t="str">
        <f t="shared" si="9"/>
        <v/>
      </c>
    </row>
    <row r="67" spans="3:17" x14ac:dyDescent="0.35">
      <c r="C67" s="30">
        <v>59</v>
      </c>
      <c r="D67" s="31"/>
      <c r="E67" s="4">
        <v>0</v>
      </c>
      <c r="F67" s="5">
        <v>1</v>
      </c>
      <c r="G67" s="5">
        <v>1</v>
      </c>
      <c r="H67" s="5">
        <v>1</v>
      </c>
      <c r="I67" s="5">
        <v>0</v>
      </c>
      <c r="J67" s="5">
        <v>1</v>
      </c>
      <c r="K67" s="14">
        <v>1</v>
      </c>
      <c r="L67" s="3">
        <f t="shared" si="4"/>
        <v>3</v>
      </c>
      <c r="M67" s="6" t="str">
        <f t="shared" si="6"/>
        <v>A</v>
      </c>
      <c r="N67" s="2">
        <f t="shared" si="7"/>
        <v>3.1240000000000001</v>
      </c>
      <c r="O67" s="6" t="str">
        <f t="shared" si="5"/>
        <v/>
      </c>
      <c r="P67" s="6" t="str">
        <f t="shared" si="8"/>
        <v/>
      </c>
      <c r="Q67" s="2" t="str">
        <f t="shared" si="9"/>
        <v/>
      </c>
    </row>
    <row r="68" spans="3:17" x14ac:dyDescent="0.35">
      <c r="C68" s="30">
        <v>60</v>
      </c>
      <c r="D68" s="31"/>
      <c r="E68" s="4">
        <v>0</v>
      </c>
      <c r="F68" s="5">
        <v>1</v>
      </c>
      <c r="G68" s="5">
        <v>1</v>
      </c>
      <c r="H68" s="5">
        <v>1</v>
      </c>
      <c r="I68" s="5">
        <v>1</v>
      </c>
      <c r="J68" s="5">
        <v>0</v>
      </c>
      <c r="K68" s="14">
        <v>0</v>
      </c>
      <c r="L68" s="3">
        <f t="shared" si="4"/>
        <v>0</v>
      </c>
      <c r="M68" s="6" t="str">
        <f t="shared" si="6"/>
        <v/>
      </c>
      <c r="N68" s="2" t="str">
        <f t="shared" si="7"/>
        <v/>
      </c>
      <c r="O68" s="6">
        <f t="shared" si="5"/>
        <v>0</v>
      </c>
      <c r="P68" s="6" t="str">
        <f t="shared" si="8"/>
        <v>A</v>
      </c>
      <c r="Q68" s="2">
        <f t="shared" si="9"/>
        <v>3.1240000000000001</v>
      </c>
    </row>
    <row r="69" spans="3:17" x14ac:dyDescent="0.35">
      <c r="C69" s="30">
        <v>61</v>
      </c>
      <c r="D69" s="31"/>
      <c r="E69" s="4">
        <v>0</v>
      </c>
      <c r="F69" s="5">
        <v>1</v>
      </c>
      <c r="G69" s="5">
        <v>1</v>
      </c>
      <c r="H69" s="5">
        <v>1</v>
      </c>
      <c r="I69" s="5">
        <v>1</v>
      </c>
      <c r="J69" s="5">
        <v>0</v>
      </c>
      <c r="K69" s="14">
        <v>1</v>
      </c>
      <c r="L69" s="3">
        <f t="shared" si="4"/>
        <v>1</v>
      </c>
      <c r="M69" s="6" t="str">
        <f t="shared" si="6"/>
        <v/>
      </c>
      <c r="N69" s="2" t="str">
        <f t="shared" si="7"/>
        <v/>
      </c>
      <c r="O69" s="6" t="str">
        <f t="shared" si="5"/>
        <v/>
      </c>
      <c r="P69" s="6" t="str">
        <f t="shared" si="8"/>
        <v/>
      </c>
      <c r="Q69" s="2" t="str">
        <f t="shared" si="9"/>
        <v/>
      </c>
    </row>
    <row r="70" spans="3:17" x14ac:dyDescent="0.35">
      <c r="C70" s="30">
        <v>62</v>
      </c>
      <c r="D70" s="31"/>
      <c r="E70" s="4">
        <v>0</v>
      </c>
      <c r="F70" s="5">
        <v>1</v>
      </c>
      <c r="G70" s="5">
        <v>1</v>
      </c>
      <c r="H70" s="5">
        <v>1</v>
      </c>
      <c r="I70" s="5">
        <v>1</v>
      </c>
      <c r="J70" s="5">
        <v>1</v>
      </c>
      <c r="K70" s="14">
        <v>0</v>
      </c>
      <c r="L70" s="3">
        <f t="shared" si="4"/>
        <v>2</v>
      </c>
      <c r="M70" s="6" t="str">
        <f t="shared" si="6"/>
        <v/>
      </c>
      <c r="N70" s="2" t="str">
        <f t="shared" si="7"/>
        <v/>
      </c>
      <c r="O70" s="6" t="str">
        <f t="shared" si="5"/>
        <v/>
      </c>
      <c r="P70" s="6" t="str">
        <f t="shared" si="8"/>
        <v/>
      </c>
      <c r="Q70" s="2" t="str">
        <f t="shared" si="9"/>
        <v/>
      </c>
    </row>
    <row r="71" spans="3:17" x14ac:dyDescent="0.35">
      <c r="C71" s="30">
        <v>63</v>
      </c>
      <c r="D71" s="31"/>
      <c r="E71" s="4">
        <v>0</v>
      </c>
      <c r="F71" s="5">
        <v>1</v>
      </c>
      <c r="G71" s="5">
        <v>1</v>
      </c>
      <c r="H71" s="5">
        <v>1</v>
      </c>
      <c r="I71" s="5">
        <v>1</v>
      </c>
      <c r="J71" s="5">
        <v>1</v>
      </c>
      <c r="K71" s="14">
        <v>1</v>
      </c>
      <c r="L71" s="3">
        <f t="shared" si="4"/>
        <v>3</v>
      </c>
      <c r="M71" s="6" t="str">
        <f t="shared" si="6"/>
        <v>A</v>
      </c>
      <c r="N71" s="2">
        <f t="shared" si="7"/>
        <v>3.1240000000000001</v>
      </c>
      <c r="O71" s="6" t="str">
        <f t="shared" si="5"/>
        <v/>
      </c>
      <c r="P71" s="6" t="str">
        <f t="shared" si="8"/>
        <v/>
      </c>
      <c r="Q71" s="2" t="str">
        <f t="shared" si="9"/>
        <v/>
      </c>
    </row>
    <row r="72" spans="3:17" x14ac:dyDescent="0.35">
      <c r="C72" s="30">
        <v>64</v>
      </c>
      <c r="D72" s="31"/>
      <c r="E72" s="4">
        <v>1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14">
        <v>0</v>
      </c>
      <c r="L72" s="3">
        <f t="shared" si="4"/>
        <v>0</v>
      </c>
      <c r="M72" s="6" t="str">
        <f t="shared" ref="M72:M103" si="10">IF(L72=E$3,"A","")</f>
        <v/>
      </c>
      <c r="N72" s="2" t="str">
        <f t="shared" ref="N72:N103" si="11">IF(M72="A",((L72+1)*$E$2)/1000,"")</f>
        <v/>
      </c>
      <c r="O72" s="6">
        <f t="shared" si="5"/>
        <v>0</v>
      </c>
      <c r="P72" s="6" t="str">
        <f t="shared" ref="P72:P103" si="12">IF(L72=E$4,"A","")</f>
        <v>A</v>
      </c>
      <c r="Q72" s="2">
        <f t="shared" ref="Q72:Q103" si="13">IF(P72="A",(($E$3+1)*$E$2)/1000,"")</f>
        <v>3.1240000000000001</v>
      </c>
    </row>
    <row r="73" spans="3:17" x14ac:dyDescent="0.35">
      <c r="C73" s="30">
        <v>65</v>
      </c>
      <c r="D73" s="31"/>
      <c r="E73" s="4">
        <v>1</v>
      </c>
      <c r="F73" s="5">
        <v>0</v>
      </c>
      <c r="G73" s="5">
        <v>0</v>
      </c>
      <c r="H73" s="5">
        <v>0</v>
      </c>
      <c r="I73" s="5">
        <v>0</v>
      </c>
      <c r="J73" s="5">
        <v>0</v>
      </c>
      <c r="K73" s="14">
        <v>1</v>
      </c>
      <c r="L73" s="3">
        <f t="shared" ref="L73:L135" si="14">_xlfn.BITAND($C73,E$3)</f>
        <v>1</v>
      </c>
      <c r="M73" s="6" t="str">
        <f t="shared" si="10"/>
        <v/>
      </c>
      <c r="N73" s="2" t="str">
        <f t="shared" si="11"/>
        <v/>
      </c>
      <c r="O73" s="6" t="str">
        <f t="shared" ref="O73:O135" si="15">IF(L73=E$4,E$4,"")</f>
        <v/>
      </c>
      <c r="P73" s="6" t="str">
        <f t="shared" si="12"/>
        <v/>
      </c>
      <c r="Q73" s="2" t="str">
        <f t="shared" si="13"/>
        <v/>
      </c>
    </row>
    <row r="74" spans="3:17" x14ac:dyDescent="0.35">
      <c r="C74" s="30">
        <v>66</v>
      </c>
      <c r="D74" s="31"/>
      <c r="E74" s="4">
        <v>1</v>
      </c>
      <c r="F74" s="5">
        <v>0</v>
      </c>
      <c r="G74" s="5">
        <v>0</v>
      </c>
      <c r="H74" s="5">
        <v>0</v>
      </c>
      <c r="I74" s="5">
        <v>0</v>
      </c>
      <c r="J74" s="5">
        <v>1</v>
      </c>
      <c r="K74" s="14">
        <v>0</v>
      </c>
      <c r="L74" s="3">
        <f t="shared" si="14"/>
        <v>2</v>
      </c>
      <c r="M74" s="6" t="str">
        <f t="shared" si="10"/>
        <v/>
      </c>
      <c r="N74" s="2" t="str">
        <f t="shared" si="11"/>
        <v/>
      </c>
      <c r="O74" s="6" t="str">
        <f t="shared" si="15"/>
        <v/>
      </c>
      <c r="P74" s="6" t="str">
        <f t="shared" si="12"/>
        <v/>
      </c>
      <c r="Q74" s="2" t="str">
        <f t="shared" si="13"/>
        <v/>
      </c>
    </row>
    <row r="75" spans="3:17" x14ac:dyDescent="0.35">
      <c r="C75" s="30">
        <v>67</v>
      </c>
      <c r="D75" s="31"/>
      <c r="E75" s="4">
        <v>1</v>
      </c>
      <c r="F75" s="5">
        <v>0</v>
      </c>
      <c r="G75" s="5">
        <v>0</v>
      </c>
      <c r="H75" s="5">
        <v>0</v>
      </c>
      <c r="I75" s="5">
        <v>0</v>
      </c>
      <c r="J75" s="5">
        <v>1</v>
      </c>
      <c r="K75" s="14">
        <v>1</v>
      </c>
      <c r="L75" s="3">
        <f t="shared" si="14"/>
        <v>3</v>
      </c>
      <c r="M75" s="6" t="str">
        <f t="shared" si="10"/>
        <v>A</v>
      </c>
      <c r="N75" s="2">
        <f t="shared" si="11"/>
        <v>3.1240000000000001</v>
      </c>
      <c r="O75" s="6" t="str">
        <f t="shared" si="15"/>
        <v/>
      </c>
      <c r="P75" s="6" t="str">
        <f t="shared" si="12"/>
        <v/>
      </c>
      <c r="Q75" s="2" t="str">
        <f t="shared" si="13"/>
        <v/>
      </c>
    </row>
    <row r="76" spans="3:17" x14ac:dyDescent="0.35">
      <c r="C76" s="30">
        <v>68</v>
      </c>
      <c r="D76" s="31"/>
      <c r="E76" s="4">
        <v>1</v>
      </c>
      <c r="F76" s="5">
        <v>0</v>
      </c>
      <c r="G76" s="5">
        <v>0</v>
      </c>
      <c r="H76" s="5">
        <v>0</v>
      </c>
      <c r="I76" s="5">
        <v>1</v>
      </c>
      <c r="J76" s="5">
        <v>0</v>
      </c>
      <c r="K76" s="14">
        <v>0</v>
      </c>
      <c r="L76" s="3">
        <f t="shared" si="14"/>
        <v>0</v>
      </c>
      <c r="M76" s="6" t="str">
        <f t="shared" si="10"/>
        <v/>
      </c>
      <c r="N76" s="2" t="str">
        <f t="shared" si="11"/>
        <v/>
      </c>
      <c r="O76" s="6">
        <f t="shared" si="15"/>
        <v>0</v>
      </c>
      <c r="P76" s="6" t="str">
        <f t="shared" si="12"/>
        <v>A</v>
      </c>
      <c r="Q76" s="2">
        <f t="shared" si="13"/>
        <v>3.1240000000000001</v>
      </c>
    </row>
    <row r="77" spans="3:17" x14ac:dyDescent="0.35">
      <c r="C77" s="30">
        <v>69</v>
      </c>
      <c r="D77" s="31"/>
      <c r="E77" s="4">
        <v>1</v>
      </c>
      <c r="F77" s="5">
        <v>0</v>
      </c>
      <c r="G77" s="5">
        <v>0</v>
      </c>
      <c r="H77" s="5">
        <v>0</v>
      </c>
      <c r="I77" s="5">
        <v>1</v>
      </c>
      <c r="J77" s="5">
        <v>0</v>
      </c>
      <c r="K77" s="14">
        <v>1</v>
      </c>
      <c r="L77" s="3">
        <f t="shared" si="14"/>
        <v>1</v>
      </c>
      <c r="M77" s="6" t="str">
        <f t="shared" si="10"/>
        <v/>
      </c>
      <c r="N77" s="2" t="str">
        <f t="shared" si="11"/>
        <v/>
      </c>
      <c r="O77" s="6" t="str">
        <f t="shared" si="15"/>
        <v/>
      </c>
      <c r="P77" s="6" t="str">
        <f t="shared" si="12"/>
        <v/>
      </c>
      <c r="Q77" s="2" t="str">
        <f t="shared" si="13"/>
        <v/>
      </c>
    </row>
    <row r="78" spans="3:17" x14ac:dyDescent="0.35">
      <c r="C78" s="30">
        <v>70</v>
      </c>
      <c r="D78" s="31"/>
      <c r="E78" s="4">
        <v>1</v>
      </c>
      <c r="F78" s="5">
        <v>0</v>
      </c>
      <c r="G78" s="5">
        <v>0</v>
      </c>
      <c r="H78" s="5">
        <v>0</v>
      </c>
      <c r="I78" s="5">
        <v>1</v>
      </c>
      <c r="J78" s="5">
        <v>1</v>
      </c>
      <c r="K78" s="14">
        <v>0</v>
      </c>
      <c r="L78" s="3">
        <f t="shared" si="14"/>
        <v>2</v>
      </c>
      <c r="M78" s="6" t="str">
        <f t="shared" si="10"/>
        <v/>
      </c>
      <c r="N78" s="2" t="str">
        <f t="shared" si="11"/>
        <v/>
      </c>
      <c r="O78" s="6" t="str">
        <f t="shared" si="15"/>
        <v/>
      </c>
      <c r="P78" s="6" t="str">
        <f t="shared" si="12"/>
        <v/>
      </c>
      <c r="Q78" s="2" t="str">
        <f t="shared" si="13"/>
        <v/>
      </c>
    </row>
    <row r="79" spans="3:17" x14ac:dyDescent="0.35">
      <c r="C79" s="30">
        <v>71</v>
      </c>
      <c r="D79" s="31"/>
      <c r="E79" s="4">
        <v>1</v>
      </c>
      <c r="F79" s="5">
        <v>0</v>
      </c>
      <c r="G79" s="5">
        <v>0</v>
      </c>
      <c r="H79" s="5">
        <v>0</v>
      </c>
      <c r="I79" s="5">
        <v>1</v>
      </c>
      <c r="J79" s="5">
        <v>1</v>
      </c>
      <c r="K79" s="14">
        <v>1</v>
      </c>
      <c r="L79" s="3">
        <f t="shared" si="14"/>
        <v>3</v>
      </c>
      <c r="M79" s="6" t="str">
        <f t="shared" si="10"/>
        <v>A</v>
      </c>
      <c r="N79" s="2">
        <f t="shared" si="11"/>
        <v>3.1240000000000001</v>
      </c>
      <c r="O79" s="6" t="str">
        <f t="shared" si="15"/>
        <v/>
      </c>
      <c r="P79" s="6" t="str">
        <f t="shared" si="12"/>
        <v/>
      </c>
      <c r="Q79" s="2" t="str">
        <f t="shared" si="13"/>
        <v/>
      </c>
    </row>
    <row r="80" spans="3:17" x14ac:dyDescent="0.35">
      <c r="C80" s="30">
        <v>72</v>
      </c>
      <c r="D80" s="31"/>
      <c r="E80" s="4">
        <v>1</v>
      </c>
      <c r="F80" s="5">
        <v>0</v>
      </c>
      <c r="G80" s="5">
        <v>0</v>
      </c>
      <c r="H80" s="5">
        <v>1</v>
      </c>
      <c r="I80" s="5">
        <v>0</v>
      </c>
      <c r="J80" s="5">
        <v>0</v>
      </c>
      <c r="K80" s="14">
        <v>0</v>
      </c>
      <c r="L80" s="3">
        <f t="shared" si="14"/>
        <v>0</v>
      </c>
      <c r="M80" s="6" t="str">
        <f t="shared" si="10"/>
        <v/>
      </c>
      <c r="N80" s="2" t="str">
        <f t="shared" si="11"/>
        <v/>
      </c>
      <c r="O80" s="6">
        <f t="shared" si="15"/>
        <v>0</v>
      </c>
      <c r="P80" s="6" t="str">
        <f t="shared" si="12"/>
        <v>A</v>
      </c>
      <c r="Q80" s="2">
        <f t="shared" si="13"/>
        <v>3.1240000000000001</v>
      </c>
    </row>
    <row r="81" spans="3:17" x14ac:dyDescent="0.35">
      <c r="C81" s="30">
        <v>73</v>
      </c>
      <c r="D81" s="31"/>
      <c r="E81" s="4">
        <v>1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14">
        <v>1</v>
      </c>
      <c r="L81" s="3">
        <f t="shared" si="14"/>
        <v>1</v>
      </c>
      <c r="M81" s="6" t="str">
        <f t="shared" si="10"/>
        <v/>
      </c>
      <c r="N81" s="2" t="str">
        <f t="shared" si="11"/>
        <v/>
      </c>
      <c r="O81" s="6" t="str">
        <f t="shared" si="15"/>
        <v/>
      </c>
      <c r="P81" s="6" t="str">
        <f t="shared" si="12"/>
        <v/>
      </c>
      <c r="Q81" s="2" t="str">
        <f t="shared" si="13"/>
        <v/>
      </c>
    </row>
    <row r="82" spans="3:17" x14ac:dyDescent="0.35">
      <c r="C82" s="30">
        <v>74</v>
      </c>
      <c r="D82" s="31"/>
      <c r="E82" s="4">
        <v>1</v>
      </c>
      <c r="F82" s="5">
        <v>0</v>
      </c>
      <c r="G82" s="5">
        <v>0</v>
      </c>
      <c r="H82" s="5">
        <v>1</v>
      </c>
      <c r="I82" s="5">
        <v>0</v>
      </c>
      <c r="J82" s="5">
        <v>1</v>
      </c>
      <c r="K82" s="14">
        <v>0</v>
      </c>
      <c r="L82" s="3">
        <f t="shared" si="14"/>
        <v>2</v>
      </c>
      <c r="M82" s="6" t="str">
        <f t="shared" si="10"/>
        <v/>
      </c>
      <c r="N82" s="2" t="str">
        <f t="shared" si="11"/>
        <v/>
      </c>
      <c r="O82" s="6" t="str">
        <f t="shared" si="15"/>
        <v/>
      </c>
      <c r="P82" s="6" t="str">
        <f t="shared" si="12"/>
        <v/>
      </c>
      <c r="Q82" s="2" t="str">
        <f t="shared" si="13"/>
        <v/>
      </c>
    </row>
    <row r="83" spans="3:17" x14ac:dyDescent="0.35">
      <c r="C83" s="30">
        <v>75</v>
      </c>
      <c r="D83" s="31"/>
      <c r="E83" s="4">
        <v>1</v>
      </c>
      <c r="F83" s="5">
        <v>0</v>
      </c>
      <c r="G83" s="5">
        <v>0</v>
      </c>
      <c r="H83" s="5">
        <v>1</v>
      </c>
      <c r="I83" s="5">
        <v>0</v>
      </c>
      <c r="J83" s="5">
        <v>1</v>
      </c>
      <c r="K83" s="14">
        <v>1</v>
      </c>
      <c r="L83" s="3">
        <f t="shared" si="14"/>
        <v>3</v>
      </c>
      <c r="M83" s="6" t="str">
        <f t="shared" si="10"/>
        <v>A</v>
      </c>
      <c r="N83" s="2">
        <f t="shared" si="11"/>
        <v>3.1240000000000001</v>
      </c>
      <c r="O83" s="6" t="str">
        <f t="shared" si="15"/>
        <v/>
      </c>
      <c r="P83" s="6" t="str">
        <f t="shared" si="12"/>
        <v/>
      </c>
      <c r="Q83" s="2" t="str">
        <f t="shared" si="13"/>
        <v/>
      </c>
    </row>
    <row r="84" spans="3:17" x14ac:dyDescent="0.35">
      <c r="C84" s="30">
        <v>76</v>
      </c>
      <c r="D84" s="31"/>
      <c r="E84" s="4">
        <v>1</v>
      </c>
      <c r="F84" s="5">
        <v>0</v>
      </c>
      <c r="G84" s="5">
        <v>0</v>
      </c>
      <c r="H84" s="5">
        <v>1</v>
      </c>
      <c r="I84" s="5">
        <v>1</v>
      </c>
      <c r="J84" s="5">
        <v>0</v>
      </c>
      <c r="K84" s="14">
        <v>0</v>
      </c>
      <c r="L84" s="3">
        <f t="shared" si="14"/>
        <v>0</v>
      </c>
      <c r="M84" s="6" t="str">
        <f t="shared" si="10"/>
        <v/>
      </c>
      <c r="N84" s="2" t="str">
        <f t="shared" si="11"/>
        <v/>
      </c>
      <c r="O84" s="6">
        <f t="shared" si="15"/>
        <v>0</v>
      </c>
      <c r="P84" s="6" t="str">
        <f t="shared" si="12"/>
        <v>A</v>
      </c>
      <c r="Q84" s="2">
        <f t="shared" si="13"/>
        <v>3.1240000000000001</v>
      </c>
    </row>
    <row r="85" spans="3:17" x14ac:dyDescent="0.35">
      <c r="C85" s="30">
        <v>77</v>
      </c>
      <c r="D85" s="31"/>
      <c r="E85" s="4">
        <v>1</v>
      </c>
      <c r="F85" s="5">
        <v>0</v>
      </c>
      <c r="G85" s="5">
        <v>0</v>
      </c>
      <c r="H85" s="5">
        <v>1</v>
      </c>
      <c r="I85" s="5">
        <v>1</v>
      </c>
      <c r="J85" s="5">
        <v>0</v>
      </c>
      <c r="K85" s="14">
        <v>1</v>
      </c>
      <c r="L85" s="3">
        <f t="shared" si="14"/>
        <v>1</v>
      </c>
      <c r="M85" s="6" t="str">
        <f t="shared" si="10"/>
        <v/>
      </c>
      <c r="N85" s="2" t="str">
        <f t="shared" si="11"/>
        <v/>
      </c>
      <c r="O85" s="6" t="str">
        <f t="shared" si="15"/>
        <v/>
      </c>
      <c r="P85" s="6" t="str">
        <f t="shared" si="12"/>
        <v/>
      </c>
      <c r="Q85" s="2" t="str">
        <f t="shared" si="13"/>
        <v/>
      </c>
    </row>
    <row r="86" spans="3:17" x14ac:dyDescent="0.35">
      <c r="C86" s="30">
        <v>78</v>
      </c>
      <c r="D86" s="31"/>
      <c r="E86" s="4">
        <v>1</v>
      </c>
      <c r="F86" s="5">
        <v>0</v>
      </c>
      <c r="G86" s="5">
        <v>0</v>
      </c>
      <c r="H86" s="5">
        <v>1</v>
      </c>
      <c r="I86" s="5">
        <v>1</v>
      </c>
      <c r="J86" s="5">
        <v>1</v>
      </c>
      <c r="K86" s="14">
        <v>0</v>
      </c>
      <c r="L86" s="3">
        <f t="shared" si="14"/>
        <v>2</v>
      </c>
      <c r="M86" s="6" t="str">
        <f t="shared" si="10"/>
        <v/>
      </c>
      <c r="N86" s="2" t="str">
        <f t="shared" si="11"/>
        <v/>
      </c>
      <c r="O86" s="6" t="str">
        <f t="shared" si="15"/>
        <v/>
      </c>
      <c r="P86" s="6" t="str">
        <f t="shared" si="12"/>
        <v/>
      </c>
      <c r="Q86" s="2" t="str">
        <f t="shared" si="13"/>
        <v/>
      </c>
    </row>
    <row r="87" spans="3:17" x14ac:dyDescent="0.35">
      <c r="C87" s="30">
        <v>79</v>
      </c>
      <c r="D87" s="31"/>
      <c r="E87" s="4">
        <v>1</v>
      </c>
      <c r="F87" s="5">
        <v>0</v>
      </c>
      <c r="G87" s="5">
        <v>0</v>
      </c>
      <c r="H87" s="5">
        <v>1</v>
      </c>
      <c r="I87" s="5">
        <v>1</v>
      </c>
      <c r="J87" s="5">
        <v>1</v>
      </c>
      <c r="K87" s="14">
        <v>1</v>
      </c>
      <c r="L87" s="3">
        <f t="shared" si="14"/>
        <v>3</v>
      </c>
      <c r="M87" s="6" t="str">
        <f t="shared" si="10"/>
        <v>A</v>
      </c>
      <c r="N87" s="2">
        <f t="shared" si="11"/>
        <v>3.1240000000000001</v>
      </c>
      <c r="O87" s="6" t="str">
        <f t="shared" si="15"/>
        <v/>
      </c>
      <c r="P87" s="6" t="str">
        <f t="shared" si="12"/>
        <v/>
      </c>
      <c r="Q87" s="2" t="str">
        <f t="shared" si="13"/>
        <v/>
      </c>
    </row>
    <row r="88" spans="3:17" x14ac:dyDescent="0.35">
      <c r="C88" s="30">
        <v>80</v>
      </c>
      <c r="D88" s="31"/>
      <c r="E88" s="4">
        <v>1</v>
      </c>
      <c r="F88" s="5">
        <v>0</v>
      </c>
      <c r="G88" s="5">
        <v>1</v>
      </c>
      <c r="H88" s="5">
        <v>0</v>
      </c>
      <c r="I88" s="5">
        <v>0</v>
      </c>
      <c r="J88" s="5">
        <v>0</v>
      </c>
      <c r="K88" s="14">
        <v>0</v>
      </c>
      <c r="L88" s="3">
        <f t="shared" si="14"/>
        <v>0</v>
      </c>
      <c r="M88" s="6" t="str">
        <f t="shared" si="10"/>
        <v/>
      </c>
      <c r="N88" s="2" t="str">
        <f t="shared" si="11"/>
        <v/>
      </c>
      <c r="O88" s="6">
        <f t="shared" si="15"/>
        <v>0</v>
      </c>
      <c r="P88" s="6" t="str">
        <f t="shared" si="12"/>
        <v>A</v>
      </c>
      <c r="Q88" s="2">
        <f t="shared" si="13"/>
        <v>3.1240000000000001</v>
      </c>
    </row>
    <row r="89" spans="3:17" x14ac:dyDescent="0.35">
      <c r="C89" s="30">
        <v>81</v>
      </c>
      <c r="D89" s="31"/>
      <c r="E89" s="4">
        <v>1</v>
      </c>
      <c r="F89" s="5">
        <v>0</v>
      </c>
      <c r="G89" s="5">
        <v>1</v>
      </c>
      <c r="H89" s="5">
        <v>0</v>
      </c>
      <c r="I89" s="5">
        <v>0</v>
      </c>
      <c r="J89" s="5">
        <v>0</v>
      </c>
      <c r="K89" s="14">
        <v>1</v>
      </c>
      <c r="L89" s="3">
        <f t="shared" si="14"/>
        <v>1</v>
      </c>
      <c r="M89" s="6" t="str">
        <f t="shared" si="10"/>
        <v/>
      </c>
      <c r="N89" s="2" t="str">
        <f t="shared" si="11"/>
        <v/>
      </c>
      <c r="O89" s="6" t="str">
        <f t="shared" si="15"/>
        <v/>
      </c>
      <c r="P89" s="6" t="str">
        <f t="shared" si="12"/>
        <v/>
      </c>
      <c r="Q89" s="2" t="str">
        <f t="shared" si="13"/>
        <v/>
      </c>
    </row>
    <row r="90" spans="3:17" x14ac:dyDescent="0.35">
      <c r="C90" s="30">
        <v>82</v>
      </c>
      <c r="D90" s="31"/>
      <c r="E90" s="4">
        <v>1</v>
      </c>
      <c r="F90" s="5">
        <v>0</v>
      </c>
      <c r="G90" s="5">
        <v>1</v>
      </c>
      <c r="H90" s="5">
        <v>0</v>
      </c>
      <c r="I90" s="5">
        <v>0</v>
      </c>
      <c r="J90" s="5">
        <v>1</v>
      </c>
      <c r="K90" s="14">
        <v>0</v>
      </c>
      <c r="L90" s="3">
        <f t="shared" si="14"/>
        <v>2</v>
      </c>
      <c r="M90" s="6" t="str">
        <f t="shared" si="10"/>
        <v/>
      </c>
      <c r="N90" s="2" t="str">
        <f t="shared" si="11"/>
        <v/>
      </c>
      <c r="O90" s="6" t="str">
        <f t="shared" si="15"/>
        <v/>
      </c>
      <c r="P90" s="6" t="str">
        <f t="shared" si="12"/>
        <v/>
      </c>
      <c r="Q90" s="2" t="str">
        <f t="shared" si="13"/>
        <v/>
      </c>
    </row>
    <row r="91" spans="3:17" x14ac:dyDescent="0.35">
      <c r="C91" s="30">
        <v>83</v>
      </c>
      <c r="D91" s="31"/>
      <c r="E91" s="4">
        <v>1</v>
      </c>
      <c r="F91" s="5">
        <v>0</v>
      </c>
      <c r="G91" s="5">
        <v>1</v>
      </c>
      <c r="H91" s="5">
        <v>0</v>
      </c>
      <c r="I91" s="5">
        <v>0</v>
      </c>
      <c r="J91" s="5">
        <v>1</v>
      </c>
      <c r="K91" s="14">
        <v>1</v>
      </c>
      <c r="L91" s="3">
        <f t="shared" si="14"/>
        <v>3</v>
      </c>
      <c r="M91" s="6" t="str">
        <f t="shared" si="10"/>
        <v>A</v>
      </c>
      <c r="N91" s="2">
        <f t="shared" si="11"/>
        <v>3.1240000000000001</v>
      </c>
      <c r="O91" s="6" t="str">
        <f t="shared" si="15"/>
        <v/>
      </c>
      <c r="P91" s="6" t="str">
        <f t="shared" si="12"/>
        <v/>
      </c>
      <c r="Q91" s="2" t="str">
        <f t="shared" si="13"/>
        <v/>
      </c>
    </row>
    <row r="92" spans="3:17" x14ac:dyDescent="0.35">
      <c r="C92" s="30">
        <v>84</v>
      </c>
      <c r="D92" s="31"/>
      <c r="E92" s="4">
        <v>1</v>
      </c>
      <c r="F92" s="5">
        <v>0</v>
      </c>
      <c r="G92" s="5">
        <v>1</v>
      </c>
      <c r="H92" s="5">
        <v>0</v>
      </c>
      <c r="I92" s="5">
        <v>1</v>
      </c>
      <c r="J92" s="5">
        <v>0</v>
      </c>
      <c r="K92" s="14">
        <v>0</v>
      </c>
      <c r="L92" s="3">
        <f t="shared" si="14"/>
        <v>0</v>
      </c>
      <c r="M92" s="6" t="str">
        <f t="shared" si="10"/>
        <v/>
      </c>
      <c r="N92" s="2" t="str">
        <f t="shared" si="11"/>
        <v/>
      </c>
      <c r="O92" s="6">
        <f t="shared" si="15"/>
        <v>0</v>
      </c>
      <c r="P92" s="6" t="str">
        <f t="shared" si="12"/>
        <v>A</v>
      </c>
      <c r="Q92" s="2">
        <f t="shared" si="13"/>
        <v>3.1240000000000001</v>
      </c>
    </row>
    <row r="93" spans="3:17" x14ac:dyDescent="0.35">
      <c r="C93" s="30">
        <v>85</v>
      </c>
      <c r="D93" s="31"/>
      <c r="E93" s="4">
        <v>1</v>
      </c>
      <c r="F93" s="5">
        <v>0</v>
      </c>
      <c r="G93" s="5">
        <v>1</v>
      </c>
      <c r="H93" s="5">
        <v>0</v>
      </c>
      <c r="I93" s="5">
        <v>1</v>
      </c>
      <c r="J93" s="5">
        <v>0</v>
      </c>
      <c r="K93" s="14">
        <v>1</v>
      </c>
      <c r="L93" s="3">
        <f t="shared" si="14"/>
        <v>1</v>
      </c>
      <c r="M93" s="6" t="str">
        <f t="shared" si="10"/>
        <v/>
      </c>
      <c r="N93" s="2" t="str">
        <f t="shared" si="11"/>
        <v/>
      </c>
      <c r="O93" s="6" t="str">
        <f t="shared" si="15"/>
        <v/>
      </c>
      <c r="P93" s="6" t="str">
        <f t="shared" si="12"/>
        <v/>
      </c>
      <c r="Q93" s="2" t="str">
        <f t="shared" si="13"/>
        <v/>
      </c>
    </row>
    <row r="94" spans="3:17" x14ac:dyDescent="0.35">
      <c r="C94" s="30">
        <v>86</v>
      </c>
      <c r="D94" s="31"/>
      <c r="E94" s="4">
        <v>1</v>
      </c>
      <c r="F94" s="5">
        <v>0</v>
      </c>
      <c r="G94" s="5">
        <v>1</v>
      </c>
      <c r="H94" s="5">
        <v>0</v>
      </c>
      <c r="I94" s="5">
        <v>1</v>
      </c>
      <c r="J94" s="5">
        <v>1</v>
      </c>
      <c r="K94" s="14">
        <v>0</v>
      </c>
      <c r="L94" s="3">
        <f t="shared" si="14"/>
        <v>2</v>
      </c>
      <c r="M94" s="6" t="str">
        <f t="shared" si="10"/>
        <v/>
      </c>
      <c r="N94" s="2" t="str">
        <f t="shared" si="11"/>
        <v/>
      </c>
      <c r="O94" s="6" t="str">
        <f t="shared" si="15"/>
        <v/>
      </c>
      <c r="P94" s="6" t="str">
        <f t="shared" si="12"/>
        <v/>
      </c>
      <c r="Q94" s="2" t="str">
        <f t="shared" si="13"/>
        <v/>
      </c>
    </row>
    <row r="95" spans="3:17" x14ac:dyDescent="0.35">
      <c r="C95" s="30">
        <v>87</v>
      </c>
      <c r="D95" s="31"/>
      <c r="E95" s="4">
        <v>1</v>
      </c>
      <c r="F95" s="5">
        <v>0</v>
      </c>
      <c r="G95" s="5">
        <v>1</v>
      </c>
      <c r="H95" s="5">
        <v>0</v>
      </c>
      <c r="I95" s="5">
        <v>1</v>
      </c>
      <c r="J95" s="5">
        <v>1</v>
      </c>
      <c r="K95" s="14">
        <v>1</v>
      </c>
      <c r="L95" s="3">
        <f t="shared" si="14"/>
        <v>3</v>
      </c>
      <c r="M95" s="6" t="str">
        <f t="shared" si="10"/>
        <v>A</v>
      </c>
      <c r="N95" s="2">
        <f t="shared" si="11"/>
        <v>3.1240000000000001</v>
      </c>
      <c r="O95" s="6" t="str">
        <f t="shared" si="15"/>
        <v/>
      </c>
      <c r="P95" s="6" t="str">
        <f t="shared" si="12"/>
        <v/>
      </c>
      <c r="Q95" s="2" t="str">
        <f t="shared" si="13"/>
        <v/>
      </c>
    </row>
    <row r="96" spans="3:17" x14ac:dyDescent="0.35">
      <c r="C96" s="30">
        <v>88</v>
      </c>
      <c r="D96" s="31"/>
      <c r="E96" s="4">
        <v>1</v>
      </c>
      <c r="F96" s="5">
        <v>0</v>
      </c>
      <c r="G96" s="5">
        <v>1</v>
      </c>
      <c r="H96" s="5">
        <v>1</v>
      </c>
      <c r="I96" s="5">
        <v>0</v>
      </c>
      <c r="J96" s="5">
        <v>0</v>
      </c>
      <c r="K96" s="14">
        <v>0</v>
      </c>
      <c r="L96" s="3">
        <f t="shared" si="14"/>
        <v>0</v>
      </c>
      <c r="M96" s="6" t="str">
        <f t="shared" si="10"/>
        <v/>
      </c>
      <c r="N96" s="2" t="str">
        <f t="shared" si="11"/>
        <v/>
      </c>
      <c r="O96" s="6">
        <f t="shared" si="15"/>
        <v>0</v>
      </c>
      <c r="P96" s="6" t="str">
        <f t="shared" si="12"/>
        <v>A</v>
      </c>
      <c r="Q96" s="2">
        <f t="shared" si="13"/>
        <v>3.1240000000000001</v>
      </c>
    </row>
    <row r="97" spans="3:17" x14ac:dyDescent="0.35">
      <c r="C97" s="30">
        <v>89</v>
      </c>
      <c r="D97" s="31"/>
      <c r="E97" s="4">
        <v>1</v>
      </c>
      <c r="F97" s="5">
        <v>0</v>
      </c>
      <c r="G97" s="5">
        <v>1</v>
      </c>
      <c r="H97" s="5">
        <v>1</v>
      </c>
      <c r="I97" s="5">
        <v>0</v>
      </c>
      <c r="J97" s="5">
        <v>0</v>
      </c>
      <c r="K97" s="14">
        <v>1</v>
      </c>
      <c r="L97" s="3">
        <f t="shared" si="14"/>
        <v>1</v>
      </c>
      <c r="M97" s="6" t="str">
        <f t="shared" si="10"/>
        <v/>
      </c>
      <c r="N97" s="2" t="str">
        <f t="shared" si="11"/>
        <v/>
      </c>
      <c r="O97" s="6" t="str">
        <f t="shared" si="15"/>
        <v/>
      </c>
      <c r="P97" s="6" t="str">
        <f t="shared" si="12"/>
        <v/>
      </c>
      <c r="Q97" s="2" t="str">
        <f t="shared" si="13"/>
        <v/>
      </c>
    </row>
    <row r="98" spans="3:17" x14ac:dyDescent="0.35">
      <c r="C98" s="30">
        <v>90</v>
      </c>
      <c r="D98" s="31"/>
      <c r="E98" s="4">
        <v>1</v>
      </c>
      <c r="F98" s="5">
        <v>0</v>
      </c>
      <c r="G98" s="5">
        <v>1</v>
      </c>
      <c r="H98" s="5">
        <v>1</v>
      </c>
      <c r="I98" s="5">
        <v>0</v>
      </c>
      <c r="J98" s="5">
        <v>1</v>
      </c>
      <c r="K98" s="14">
        <v>0</v>
      </c>
      <c r="L98" s="3">
        <f t="shared" si="14"/>
        <v>2</v>
      </c>
      <c r="M98" s="6" t="str">
        <f t="shared" si="10"/>
        <v/>
      </c>
      <c r="N98" s="2" t="str">
        <f t="shared" si="11"/>
        <v/>
      </c>
      <c r="O98" s="6" t="str">
        <f t="shared" si="15"/>
        <v/>
      </c>
      <c r="P98" s="6" t="str">
        <f t="shared" si="12"/>
        <v/>
      </c>
      <c r="Q98" s="2" t="str">
        <f t="shared" si="13"/>
        <v/>
      </c>
    </row>
    <row r="99" spans="3:17" x14ac:dyDescent="0.35">
      <c r="C99" s="30">
        <v>91</v>
      </c>
      <c r="D99" s="31"/>
      <c r="E99" s="4">
        <v>1</v>
      </c>
      <c r="F99" s="5">
        <v>0</v>
      </c>
      <c r="G99" s="5">
        <v>1</v>
      </c>
      <c r="H99" s="5">
        <v>1</v>
      </c>
      <c r="I99" s="5">
        <v>0</v>
      </c>
      <c r="J99" s="5">
        <v>1</v>
      </c>
      <c r="K99" s="14">
        <v>1</v>
      </c>
      <c r="L99" s="3">
        <f t="shared" si="14"/>
        <v>3</v>
      </c>
      <c r="M99" s="6" t="str">
        <f t="shared" si="10"/>
        <v>A</v>
      </c>
      <c r="N99" s="2">
        <f t="shared" si="11"/>
        <v>3.1240000000000001</v>
      </c>
      <c r="O99" s="6" t="str">
        <f t="shared" si="15"/>
        <v/>
      </c>
      <c r="P99" s="6" t="str">
        <f t="shared" si="12"/>
        <v/>
      </c>
      <c r="Q99" s="2" t="str">
        <f t="shared" si="13"/>
        <v/>
      </c>
    </row>
    <row r="100" spans="3:17" x14ac:dyDescent="0.35">
      <c r="C100" s="30">
        <v>92</v>
      </c>
      <c r="D100" s="31"/>
      <c r="E100" s="4">
        <v>1</v>
      </c>
      <c r="F100" s="5">
        <v>0</v>
      </c>
      <c r="G100" s="5">
        <v>1</v>
      </c>
      <c r="H100" s="5">
        <v>1</v>
      </c>
      <c r="I100" s="5">
        <v>1</v>
      </c>
      <c r="J100" s="5">
        <v>0</v>
      </c>
      <c r="K100" s="14">
        <v>0</v>
      </c>
      <c r="L100" s="3">
        <f t="shared" si="14"/>
        <v>0</v>
      </c>
      <c r="M100" s="6" t="str">
        <f t="shared" si="10"/>
        <v/>
      </c>
      <c r="N100" s="2" t="str">
        <f t="shared" si="11"/>
        <v/>
      </c>
      <c r="O100" s="6">
        <f t="shared" si="15"/>
        <v>0</v>
      </c>
      <c r="P100" s="6" t="str">
        <f t="shared" si="12"/>
        <v>A</v>
      </c>
      <c r="Q100" s="2">
        <f t="shared" si="13"/>
        <v>3.1240000000000001</v>
      </c>
    </row>
    <row r="101" spans="3:17" x14ac:dyDescent="0.35">
      <c r="C101" s="30">
        <v>93</v>
      </c>
      <c r="D101" s="31"/>
      <c r="E101" s="4">
        <v>1</v>
      </c>
      <c r="F101" s="5">
        <v>0</v>
      </c>
      <c r="G101" s="5">
        <v>1</v>
      </c>
      <c r="H101" s="5">
        <v>1</v>
      </c>
      <c r="I101" s="5">
        <v>1</v>
      </c>
      <c r="J101" s="5">
        <v>0</v>
      </c>
      <c r="K101" s="14">
        <v>1</v>
      </c>
      <c r="L101" s="3">
        <f t="shared" si="14"/>
        <v>1</v>
      </c>
      <c r="M101" s="6" t="str">
        <f t="shared" si="10"/>
        <v/>
      </c>
      <c r="N101" s="2" t="str">
        <f t="shared" si="11"/>
        <v/>
      </c>
      <c r="O101" s="6" t="str">
        <f t="shared" si="15"/>
        <v/>
      </c>
      <c r="P101" s="6" t="str">
        <f t="shared" si="12"/>
        <v/>
      </c>
      <c r="Q101" s="2" t="str">
        <f t="shared" si="13"/>
        <v/>
      </c>
    </row>
    <row r="102" spans="3:17" x14ac:dyDescent="0.35">
      <c r="C102" s="30">
        <v>94</v>
      </c>
      <c r="D102" s="31"/>
      <c r="E102" s="4">
        <v>1</v>
      </c>
      <c r="F102" s="5">
        <v>0</v>
      </c>
      <c r="G102" s="5">
        <v>1</v>
      </c>
      <c r="H102" s="5">
        <v>1</v>
      </c>
      <c r="I102" s="5">
        <v>1</v>
      </c>
      <c r="J102" s="5">
        <v>1</v>
      </c>
      <c r="K102" s="14">
        <v>0</v>
      </c>
      <c r="L102" s="3">
        <f t="shared" si="14"/>
        <v>2</v>
      </c>
      <c r="M102" s="6" t="str">
        <f t="shared" si="10"/>
        <v/>
      </c>
      <c r="N102" s="2" t="str">
        <f t="shared" si="11"/>
        <v/>
      </c>
      <c r="O102" s="6" t="str">
        <f t="shared" si="15"/>
        <v/>
      </c>
      <c r="P102" s="6" t="str">
        <f t="shared" si="12"/>
        <v/>
      </c>
      <c r="Q102" s="2" t="str">
        <f t="shared" si="13"/>
        <v/>
      </c>
    </row>
    <row r="103" spans="3:17" x14ac:dyDescent="0.35">
      <c r="C103" s="30">
        <v>95</v>
      </c>
      <c r="D103" s="31"/>
      <c r="E103" s="4">
        <v>1</v>
      </c>
      <c r="F103" s="5">
        <v>0</v>
      </c>
      <c r="G103" s="5">
        <v>1</v>
      </c>
      <c r="H103" s="5">
        <v>1</v>
      </c>
      <c r="I103" s="5">
        <v>1</v>
      </c>
      <c r="J103" s="5">
        <v>1</v>
      </c>
      <c r="K103" s="14">
        <v>1</v>
      </c>
      <c r="L103" s="3">
        <f t="shared" si="14"/>
        <v>3</v>
      </c>
      <c r="M103" s="6" t="str">
        <f t="shared" si="10"/>
        <v>A</v>
      </c>
      <c r="N103" s="2">
        <f t="shared" si="11"/>
        <v>3.1240000000000001</v>
      </c>
      <c r="O103" s="6" t="str">
        <f t="shared" si="15"/>
        <v/>
      </c>
      <c r="P103" s="6" t="str">
        <f t="shared" si="12"/>
        <v/>
      </c>
      <c r="Q103" s="2" t="str">
        <f t="shared" si="13"/>
        <v/>
      </c>
    </row>
    <row r="104" spans="3:17" x14ac:dyDescent="0.35">
      <c r="C104" s="30">
        <v>96</v>
      </c>
      <c r="D104" s="31"/>
      <c r="E104" s="4">
        <v>1</v>
      </c>
      <c r="F104" s="5">
        <v>1</v>
      </c>
      <c r="G104" s="5">
        <v>0</v>
      </c>
      <c r="H104" s="5">
        <v>0</v>
      </c>
      <c r="I104" s="5">
        <v>0</v>
      </c>
      <c r="J104" s="5">
        <v>0</v>
      </c>
      <c r="K104" s="14">
        <v>0</v>
      </c>
      <c r="L104" s="3">
        <f t="shared" si="14"/>
        <v>0</v>
      </c>
      <c r="M104" s="6" t="str">
        <f t="shared" ref="M104:M135" si="16">IF(L104=E$3,"A","")</f>
        <v/>
      </c>
      <c r="N104" s="2" t="str">
        <f t="shared" ref="N104:N135" si="17">IF(M104="A",((L104+1)*$E$2)/1000,"")</f>
        <v/>
      </c>
      <c r="O104" s="6">
        <f t="shared" si="15"/>
        <v>0</v>
      </c>
      <c r="P104" s="6" t="str">
        <f t="shared" ref="P104:P135" si="18">IF(L104=E$4,"A","")</f>
        <v>A</v>
      </c>
      <c r="Q104" s="2">
        <f t="shared" ref="Q104:Q135" si="19">IF(P104="A",(($E$3+1)*$E$2)/1000,"")</f>
        <v>3.1240000000000001</v>
      </c>
    </row>
    <row r="105" spans="3:17" x14ac:dyDescent="0.35">
      <c r="C105" s="30">
        <v>97</v>
      </c>
      <c r="D105" s="31"/>
      <c r="E105" s="4">
        <v>1</v>
      </c>
      <c r="F105" s="5">
        <v>1</v>
      </c>
      <c r="G105" s="5">
        <v>0</v>
      </c>
      <c r="H105" s="5">
        <v>0</v>
      </c>
      <c r="I105" s="5">
        <v>0</v>
      </c>
      <c r="J105" s="5">
        <v>0</v>
      </c>
      <c r="K105" s="14">
        <v>1</v>
      </c>
      <c r="L105" s="3">
        <f t="shared" si="14"/>
        <v>1</v>
      </c>
      <c r="M105" s="6" t="str">
        <f t="shared" si="16"/>
        <v/>
      </c>
      <c r="N105" s="2" t="str">
        <f t="shared" si="17"/>
        <v/>
      </c>
      <c r="O105" s="6" t="str">
        <f t="shared" si="15"/>
        <v/>
      </c>
      <c r="P105" s="6" t="str">
        <f t="shared" si="18"/>
        <v/>
      </c>
      <c r="Q105" s="2" t="str">
        <f t="shared" si="19"/>
        <v/>
      </c>
    </row>
    <row r="106" spans="3:17" x14ac:dyDescent="0.35">
      <c r="C106" s="30">
        <v>98</v>
      </c>
      <c r="D106" s="31"/>
      <c r="E106" s="4">
        <v>1</v>
      </c>
      <c r="F106" s="5">
        <v>1</v>
      </c>
      <c r="G106" s="5">
        <v>0</v>
      </c>
      <c r="H106" s="5">
        <v>0</v>
      </c>
      <c r="I106" s="5">
        <v>0</v>
      </c>
      <c r="J106" s="5">
        <v>1</v>
      </c>
      <c r="K106" s="14">
        <v>0</v>
      </c>
      <c r="L106" s="3">
        <f t="shared" si="14"/>
        <v>2</v>
      </c>
      <c r="M106" s="6" t="str">
        <f t="shared" si="16"/>
        <v/>
      </c>
      <c r="N106" s="2" t="str">
        <f t="shared" si="17"/>
        <v/>
      </c>
      <c r="O106" s="6" t="str">
        <f t="shared" si="15"/>
        <v/>
      </c>
      <c r="P106" s="6" t="str">
        <f t="shared" si="18"/>
        <v/>
      </c>
      <c r="Q106" s="2" t="str">
        <f t="shared" si="19"/>
        <v/>
      </c>
    </row>
    <row r="107" spans="3:17" x14ac:dyDescent="0.35">
      <c r="C107" s="30">
        <v>99</v>
      </c>
      <c r="D107" s="31"/>
      <c r="E107" s="4">
        <v>1</v>
      </c>
      <c r="F107" s="5">
        <v>1</v>
      </c>
      <c r="G107" s="5">
        <v>0</v>
      </c>
      <c r="H107" s="5">
        <v>0</v>
      </c>
      <c r="I107" s="5">
        <v>0</v>
      </c>
      <c r="J107" s="5">
        <v>1</v>
      </c>
      <c r="K107" s="14">
        <v>1</v>
      </c>
      <c r="L107" s="3">
        <f t="shared" si="14"/>
        <v>3</v>
      </c>
      <c r="M107" s="6" t="str">
        <f t="shared" si="16"/>
        <v>A</v>
      </c>
      <c r="N107" s="2">
        <f t="shared" si="17"/>
        <v>3.1240000000000001</v>
      </c>
      <c r="O107" s="6" t="str">
        <f t="shared" si="15"/>
        <v/>
      </c>
      <c r="P107" s="6" t="str">
        <f t="shared" si="18"/>
        <v/>
      </c>
      <c r="Q107" s="2" t="str">
        <f t="shared" si="19"/>
        <v/>
      </c>
    </row>
    <row r="108" spans="3:17" x14ac:dyDescent="0.35">
      <c r="C108" s="30">
        <v>100</v>
      </c>
      <c r="D108" s="31"/>
      <c r="E108" s="4">
        <v>1</v>
      </c>
      <c r="F108" s="5">
        <v>1</v>
      </c>
      <c r="G108" s="5">
        <v>0</v>
      </c>
      <c r="H108" s="5">
        <v>0</v>
      </c>
      <c r="I108" s="5">
        <v>1</v>
      </c>
      <c r="J108" s="5">
        <v>0</v>
      </c>
      <c r="K108" s="14">
        <v>0</v>
      </c>
      <c r="L108" s="3">
        <f t="shared" si="14"/>
        <v>0</v>
      </c>
      <c r="M108" s="6" t="str">
        <f t="shared" si="16"/>
        <v/>
      </c>
      <c r="N108" s="2" t="str">
        <f t="shared" si="17"/>
        <v/>
      </c>
      <c r="O108" s="6">
        <f t="shared" si="15"/>
        <v>0</v>
      </c>
      <c r="P108" s="6" t="str">
        <f t="shared" si="18"/>
        <v>A</v>
      </c>
      <c r="Q108" s="2">
        <f t="shared" si="19"/>
        <v>3.1240000000000001</v>
      </c>
    </row>
    <row r="109" spans="3:17" x14ac:dyDescent="0.35">
      <c r="C109" s="30">
        <v>101</v>
      </c>
      <c r="D109" s="31"/>
      <c r="E109" s="4">
        <v>1</v>
      </c>
      <c r="F109" s="5">
        <v>1</v>
      </c>
      <c r="G109" s="5">
        <v>0</v>
      </c>
      <c r="H109" s="5">
        <v>0</v>
      </c>
      <c r="I109" s="5">
        <v>1</v>
      </c>
      <c r="J109" s="5">
        <v>0</v>
      </c>
      <c r="K109" s="14">
        <v>1</v>
      </c>
      <c r="L109" s="3">
        <f t="shared" si="14"/>
        <v>1</v>
      </c>
      <c r="M109" s="6" t="str">
        <f t="shared" si="16"/>
        <v/>
      </c>
      <c r="N109" s="2" t="str">
        <f t="shared" si="17"/>
        <v/>
      </c>
      <c r="O109" s="6" t="str">
        <f t="shared" si="15"/>
        <v/>
      </c>
      <c r="P109" s="6" t="str">
        <f t="shared" si="18"/>
        <v/>
      </c>
      <c r="Q109" s="2" t="str">
        <f t="shared" si="19"/>
        <v/>
      </c>
    </row>
    <row r="110" spans="3:17" x14ac:dyDescent="0.35">
      <c r="C110" s="30">
        <v>102</v>
      </c>
      <c r="D110" s="31"/>
      <c r="E110" s="4">
        <v>1</v>
      </c>
      <c r="F110" s="5">
        <v>1</v>
      </c>
      <c r="G110" s="5">
        <v>0</v>
      </c>
      <c r="H110" s="5">
        <v>0</v>
      </c>
      <c r="I110" s="5">
        <v>1</v>
      </c>
      <c r="J110" s="5">
        <v>1</v>
      </c>
      <c r="K110" s="14">
        <v>0</v>
      </c>
      <c r="L110" s="3">
        <f t="shared" si="14"/>
        <v>2</v>
      </c>
      <c r="M110" s="6" t="str">
        <f t="shared" si="16"/>
        <v/>
      </c>
      <c r="N110" s="2" t="str">
        <f t="shared" si="17"/>
        <v/>
      </c>
      <c r="O110" s="6" t="str">
        <f t="shared" si="15"/>
        <v/>
      </c>
      <c r="P110" s="6" t="str">
        <f t="shared" si="18"/>
        <v/>
      </c>
      <c r="Q110" s="2" t="str">
        <f t="shared" si="19"/>
        <v/>
      </c>
    </row>
    <row r="111" spans="3:17" x14ac:dyDescent="0.35">
      <c r="C111" s="30">
        <v>103</v>
      </c>
      <c r="D111" s="31"/>
      <c r="E111" s="4">
        <v>1</v>
      </c>
      <c r="F111" s="5">
        <v>1</v>
      </c>
      <c r="G111" s="5">
        <v>0</v>
      </c>
      <c r="H111" s="5">
        <v>0</v>
      </c>
      <c r="I111" s="5">
        <v>1</v>
      </c>
      <c r="J111" s="5">
        <v>1</v>
      </c>
      <c r="K111" s="14">
        <v>1</v>
      </c>
      <c r="L111" s="3">
        <f t="shared" si="14"/>
        <v>3</v>
      </c>
      <c r="M111" s="6" t="str">
        <f t="shared" si="16"/>
        <v>A</v>
      </c>
      <c r="N111" s="2">
        <f t="shared" si="17"/>
        <v>3.1240000000000001</v>
      </c>
      <c r="O111" s="6" t="str">
        <f t="shared" si="15"/>
        <v/>
      </c>
      <c r="P111" s="6" t="str">
        <f t="shared" si="18"/>
        <v/>
      </c>
      <c r="Q111" s="2" t="str">
        <f t="shared" si="19"/>
        <v/>
      </c>
    </row>
    <row r="112" spans="3:17" x14ac:dyDescent="0.35">
      <c r="C112" s="30">
        <v>104</v>
      </c>
      <c r="D112" s="31"/>
      <c r="E112" s="4">
        <v>1</v>
      </c>
      <c r="F112" s="5">
        <v>1</v>
      </c>
      <c r="G112" s="5">
        <v>0</v>
      </c>
      <c r="H112" s="5">
        <v>1</v>
      </c>
      <c r="I112" s="5">
        <v>0</v>
      </c>
      <c r="J112" s="5">
        <v>0</v>
      </c>
      <c r="K112" s="14">
        <v>0</v>
      </c>
      <c r="L112" s="3">
        <f t="shared" si="14"/>
        <v>0</v>
      </c>
      <c r="M112" s="6" t="str">
        <f t="shared" si="16"/>
        <v/>
      </c>
      <c r="N112" s="2" t="str">
        <f t="shared" si="17"/>
        <v/>
      </c>
      <c r="O112" s="6">
        <f t="shared" si="15"/>
        <v>0</v>
      </c>
      <c r="P112" s="6" t="str">
        <f t="shared" si="18"/>
        <v>A</v>
      </c>
      <c r="Q112" s="2">
        <f t="shared" si="19"/>
        <v>3.1240000000000001</v>
      </c>
    </row>
    <row r="113" spans="3:17" x14ac:dyDescent="0.35">
      <c r="C113" s="30">
        <v>105</v>
      </c>
      <c r="D113" s="31"/>
      <c r="E113" s="4">
        <v>1</v>
      </c>
      <c r="F113" s="5">
        <v>1</v>
      </c>
      <c r="G113" s="5">
        <v>0</v>
      </c>
      <c r="H113" s="5">
        <v>1</v>
      </c>
      <c r="I113" s="5">
        <v>0</v>
      </c>
      <c r="J113" s="5">
        <v>0</v>
      </c>
      <c r="K113" s="14">
        <v>1</v>
      </c>
      <c r="L113" s="3">
        <f t="shared" si="14"/>
        <v>1</v>
      </c>
      <c r="M113" s="6" t="str">
        <f t="shared" si="16"/>
        <v/>
      </c>
      <c r="N113" s="2" t="str">
        <f t="shared" si="17"/>
        <v/>
      </c>
      <c r="O113" s="6" t="str">
        <f t="shared" si="15"/>
        <v/>
      </c>
      <c r="P113" s="6" t="str">
        <f t="shared" si="18"/>
        <v/>
      </c>
      <c r="Q113" s="2" t="str">
        <f t="shared" si="19"/>
        <v/>
      </c>
    </row>
    <row r="114" spans="3:17" x14ac:dyDescent="0.35">
      <c r="C114" s="30">
        <v>106</v>
      </c>
      <c r="D114" s="31"/>
      <c r="E114" s="4">
        <v>1</v>
      </c>
      <c r="F114" s="5">
        <v>1</v>
      </c>
      <c r="G114" s="5">
        <v>0</v>
      </c>
      <c r="H114" s="5">
        <v>1</v>
      </c>
      <c r="I114" s="5">
        <v>0</v>
      </c>
      <c r="J114" s="5">
        <v>1</v>
      </c>
      <c r="K114" s="14">
        <v>0</v>
      </c>
      <c r="L114" s="3">
        <f t="shared" si="14"/>
        <v>2</v>
      </c>
      <c r="M114" s="6" t="str">
        <f t="shared" si="16"/>
        <v/>
      </c>
      <c r="N114" s="2" t="str">
        <f t="shared" si="17"/>
        <v/>
      </c>
      <c r="O114" s="6" t="str">
        <f t="shared" si="15"/>
        <v/>
      </c>
      <c r="P114" s="6" t="str">
        <f t="shared" si="18"/>
        <v/>
      </c>
      <c r="Q114" s="2" t="str">
        <f t="shared" si="19"/>
        <v/>
      </c>
    </row>
    <row r="115" spans="3:17" x14ac:dyDescent="0.35">
      <c r="C115" s="30">
        <v>107</v>
      </c>
      <c r="D115" s="31"/>
      <c r="E115" s="4">
        <v>1</v>
      </c>
      <c r="F115" s="5">
        <v>1</v>
      </c>
      <c r="G115" s="5">
        <v>0</v>
      </c>
      <c r="H115" s="5">
        <v>1</v>
      </c>
      <c r="I115" s="5">
        <v>0</v>
      </c>
      <c r="J115" s="5">
        <v>1</v>
      </c>
      <c r="K115" s="14">
        <v>1</v>
      </c>
      <c r="L115" s="3">
        <f t="shared" si="14"/>
        <v>3</v>
      </c>
      <c r="M115" s="6" t="str">
        <f t="shared" si="16"/>
        <v>A</v>
      </c>
      <c r="N115" s="2">
        <f t="shared" si="17"/>
        <v>3.1240000000000001</v>
      </c>
      <c r="O115" s="6" t="str">
        <f t="shared" si="15"/>
        <v/>
      </c>
      <c r="P115" s="6" t="str">
        <f t="shared" si="18"/>
        <v/>
      </c>
      <c r="Q115" s="2" t="str">
        <f t="shared" si="19"/>
        <v/>
      </c>
    </row>
    <row r="116" spans="3:17" x14ac:dyDescent="0.35">
      <c r="C116" s="30">
        <v>108</v>
      </c>
      <c r="D116" s="31"/>
      <c r="E116" s="4">
        <v>1</v>
      </c>
      <c r="F116" s="5">
        <v>1</v>
      </c>
      <c r="G116" s="5">
        <v>0</v>
      </c>
      <c r="H116" s="5">
        <v>1</v>
      </c>
      <c r="I116" s="5">
        <v>1</v>
      </c>
      <c r="J116" s="5">
        <v>0</v>
      </c>
      <c r="K116" s="14">
        <v>0</v>
      </c>
      <c r="L116" s="3">
        <f t="shared" si="14"/>
        <v>0</v>
      </c>
      <c r="M116" s="6" t="str">
        <f t="shared" si="16"/>
        <v/>
      </c>
      <c r="N116" s="2" t="str">
        <f t="shared" si="17"/>
        <v/>
      </c>
      <c r="O116" s="6">
        <f t="shared" si="15"/>
        <v>0</v>
      </c>
      <c r="P116" s="6" t="str">
        <f t="shared" si="18"/>
        <v>A</v>
      </c>
      <c r="Q116" s="2">
        <f t="shared" si="19"/>
        <v>3.1240000000000001</v>
      </c>
    </row>
    <row r="117" spans="3:17" x14ac:dyDescent="0.35">
      <c r="C117" s="30">
        <v>109</v>
      </c>
      <c r="D117" s="31"/>
      <c r="E117" s="4">
        <v>1</v>
      </c>
      <c r="F117" s="5">
        <v>1</v>
      </c>
      <c r="G117" s="5">
        <v>0</v>
      </c>
      <c r="H117" s="5">
        <v>1</v>
      </c>
      <c r="I117" s="5">
        <v>1</v>
      </c>
      <c r="J117" s="5">
        <v>0</v>
      </c>
      <c r="K117" s="14">
        <v>1</v>
      </c>
      <c r="L117" s="3">
        <f t="shared" si="14"/>
        <v>1</v>
      </c>
      <c r="M117" s="6" t="str">
        <f t="shared" si="16"/>
        <v/>
      </c>
      <c r="N117" s="2" t="str">
        <f t="shared" si="17"/>
        <v/>
      </c>
      <c r="O117" s="6" t="str">
        <f t="shared" si="15"/>
        <v/>
      </c>
      <c r="P117" s="6" t="str">
        <f t="shared" si="18"/>
        <v/>
      </c>
      <c r="Q117" s="2" t="str">
        <f t="shared" si="19"/>
        <v/>
      </c>
    </row>
    <row r="118" spans="3:17" x14ac:dyDescent="0.35">
      <c r="C118" s="30">
        <v>110</v>
      </c>
      <c r="D118" s="31"/>
      <c r="E118" s="4">
        <v>1</v>
      </c>
      <c r="F118" s="5">
        <v>1</v>
      </c>
      <c r="G118" s="5">
        <v>0</v>
      </c>
      <c r="H118" s="5">
        <v>1</v>
      </c>
      <c r="I118" s="5">
        <v>1</v>
      </c>
      <c r="J118" s="5">
        <v>1</v>
      </c>
      <c r="K118" s="14">
        <v>0</v>
      </c>
      <c r="L118" s="3">
        <f t="shared" si="14"/>
        <v>2</v>
      </c>
      <c r="M118" s="6" t="str">
        <f t="shared" si="16"/>
        <v/>
      </c>
      <c r="N118" s="2" t="str">
        <f t="shared" si="17"/>
        <v/>
      </c>
      <c r="O118" s="6" t="str">
        <f t="shared" si="15"/>
        <v/>
      </c>
      <c r="P118" s="6" t="str">
        <f t="shared" si="18"/>
        <v/>
      </c>
      <c r="Q118" s="2" t="str">
        <f t="shared" si="19"/>
        <v/>
      </c>
    </row>
    <row r="119" spans="3:17" x14ac:dyDescent="0.35">
      <c r="C119" s="30">
        <v>111</v>
      </c>
      <c r="D119" s="31"/>
      <c r="E119" s="4">
        <v>1</v>
      </c>
      <c r="F119" s="5">
        <v>1</v>
      </c>
      <c r="G119" s="5">
        <v>0</v>
      </c>
      <c r="H119" s="5">
        <v>1</v>
      </c>
      <c r="I119" s="5">
        <v>1</v>
      </c>
      <c r="J119" s="5">
        <v>1</v>
      </c>
      <c r="K119" s="14">
        <v>1</v>
      </c>
      <c r="L119" s="3">
        <f t="shared" si="14"/>
        <v>3</v>
      </c>
      <c r="M119" s="6" t="str">
        <f t="shared" si="16"/>
        <v>A</v>
      </c>
      <c r="N119" s="2">
        <f t="shared" si="17"/>
        <v>3.1240000000000001</v>
      </c>
      <c r="O119" s="6" t="str">
        <f t="shared" si="15"/>
        <v/>
      </c>
      <c r="P119" s="6" t="str">
        <f t="shared" si="18"/>
        <v/>
      </c>
      <c r="Q119" s="2" t="str">
        <f t="shared" si="19"/>
        <v/>
      </c>
    </row>
    <row r="120" spans="3:17" x14ac:dyDescent="0.35">
      <c r="C120" s="30">
        <v>112</v>
      </c>
      <c r="D120" s="31"/>
      <c r="E120" s="4">
        <v>1</v>
      </c>
      <c r="F120" s="5">
        <v>1</v>
      </c>
      <c r="G120" s="5">
        <v>1</v>
      </c>
      <c r="H120" s="5">
        <v>0</v>
      </c>
      <c r="I120" s="5">
        <v>0</v>
      </c>
      <c r="J120" s="5">
        <v>0</v>
      </c>
      <c r="K120" s="14">
        <v>0</v>
      </c>
      <c r="L120" s="3">
        <f t="shared" si="14"/>
        <v>0</v>
      </c>
      <c r="M120" s="6" t="str">
        <f t="shared" si="16"/>
        <v/>
      </c>
      <c r="N120" s="2" t="str">
        <f t="shared" si="17"/>
        <v/>
      </c>
      <c r="O120" s="6">
        <f t="shared" si="15"/>
        <v>0</v>
      </c>
      <c r="P120" s="6" t="str">
        <f t="shared" si="18"/>
        <v>A</v>
      </c>
      <c r="Q120" s="2">
        <f t="shared" si="19"/>
        <v>3.1240000000000001</v>
      </c>
    </row>
    <row r="121" spans="3:17" x14ac:dyDescent="0.35">
      <c r="C121" s="30">
        <v>113</v>
      </c>
      <c r="D121" s="31"/>
      <c r="E121" s="4">
        <v>1</v>
      </c>
      <c r="F121" s="5">
        <v>1</v>
      </c>
      <c r="G121" s="5">
        <v>1</v>
      </c>
      <c r="H121" s="5">
        <v>0</v>
      </c>
      <c r="I121" s="5">
        <v>0</v>
      </c>
      <c r="J121" s="5">
        <v>0</v>
      </c>
      <c r="K121" s="14">
        <v>1</v>
      </c>
      <c r="L121" s="3">
        <f t="shared" si="14"/>
        <v>1</v>
      </c>
      <c r="M121" s="6" t="str">
        <f t="shared" si="16"/>
        <v/>
      </c>
      <c r="N121" s="2" t="str">
        <f t="shared" si="17"/>
        <v/>
      </c>
      <c r="O121" s="6" t="str">
        <f t="shared" si="15"/>
        <v/>
      </c>
      <c r="P121" s="6" t="str">
        <f t="shared" si="18"/>
        <v/>
      </c>
      <c r="Q121" s="2" t="str">
        <f t="shared" si="19"/>
        <v/>
      </c>
    </row>
    <row r="122" spans="3:17" x14ac:dyDescent="0.35">
      <c r="C122" s="30">
        <v>114</v>
      </c>
      <c r="D122" s="31"/>
      <c r="E122" s="4">
        <v>1</v>
      </c>
      <c r="F122" s="5">
        <v>1</v>
      </c>
      <c r="G122" s="5">
        <v>1</v>
      </c>
      <c r="H122" s="5">
        <v>0</v>
      </c>
      <c r="I122" s="5">
        <v>0</v>
      </c>
      <c r="J122" s="5">
        <v>1</v>
      </c>
      <c r="K122" s="14">
        <v>0</v>
      </c>
      <c r="L122" s="3">
        <f t="shared" si="14"/>
        <v>2</v>
      </c>
      <c r="M122" s="6" t="str">
        <f t="shared" si="16"/>
        <v/>
      </c>
      <c r="N122" s="2" t="str">
        <f t="shared" si="17"/>
        <v/>
      </c>
      <c r="O122" s="6" t="str">
        <f t="shared" si="15"/>
        <v/>
      </c>
      <c r="P122" s="6" t="str">
        <f t="shared" si="18"/>
        <v/>
      </c>
      <c r="Q122" s="2" t="str">
        <f t="shared" si="19"/>
        <v/>
      </c>
    </row>
    <row r="123" spans="3:17" x14ac:dyDescent="0.35">
      <c r="C123" s="30">
        <v>115</v>
      </c>
      <c r="D123" s="31"/>
      <c r="E123" s="4">
        <v>1</v>
      </c>
      <c r="F123" s="5">
        <v>1</v>
      </c>
      <c r="G123" s="5">
        <v>1</v>
      </c>
      <c r="H123" s="5">
        <v>0</v>
      </c>
      <c r="I123" s="5">
        <v>0</v>
      </c>
      <c r="J123" s="5">
        <v>1</v>
      </c>
      <c r="K123" s="14">
        <v>1</v>
      </c>
      <c r="L123" s="3">
        <f t="shared" si="14"/>
        <v>3</v>
      </c>
      <c r="M123" s="6" t="str">
        <f t="shared" si="16"/>
        <v>A</v>
      </c>
      <c r="N123" s="2">
        <f t="shared" si="17"/>
        <v>3.1240000000000001</v>
      </c>
      <c r="O123" s="6" t="str">
        <f t="shared" si="15"/>
        <v/>
      </c>
      <c r="P123" s="6" t="str">
        <f t="shared" si="18"/>
        <v/>
      </c>
      <c r="Q123" s="2" t="str">
        <f t="shared" si="19"/>
        <v/>
      </c>
    </row>
    <row r="124" spans="3:17" x14ac:dyDescent="0.35">
      <c r="C124" s="30">
        <v>116</v>
      </c>
      <c r="D124" s="31"/>
      <c r="E124" s="4">
        <v>1</v>
      </c>
      <c r="F124" s="5">
        <v>1</v>
      </c>
      <c r="G124" s="5">
        <v>1</v>
      </c>
      <c r="H124" s="5">
        <v>0</v>
      </c>
      <c r="I124" s="5">
        <v>1</v>
      </c>
      <c r="J124" s="5">
        <v>0</v>
      </c>
      <c r="K124" s="14">
        <v>0</v>
      </c>
      <c r="L124" s="3">
        <f t="shared" si="14"/>
        <v>0</v>
      </c>
      <c r="M124" s="6" t="str">
        <f t="shared" si="16"/>
        <v/>
      </c>
      <c r="N124" s="2" t="str">
        <f t="shared" si="17"/>
        <v/>
      </c>
      <c r="O124" s="6">
        <f t="shared" si="15"/>
        <v>0</v>
      </c>
      <c r="P124" s="6" t="str">
        <f t="shared" si="18"/>
        <v>A</v>
      </c>
      <c r="Q124" s="2">
        <f t="shared" si="19"/>
        <v>3.1240000000000001</v>
      </c>
    </row>
    <row r="125" spans="3:17" x14ac:dyDescent="0.35">
      <c r="C125" s="30">
        <v>117</v>
      </c>
      <c r="D125" s="31"/>
      <c r="E125" s="4">
        <v>1</v>
      </c>
      <c r="F125" s="5">
        <v>1</v>
      </c>
      <c r="G125" s="5">
        <v>1</v>
      </c>
      <c r="H125" s="5">
        <v>0</v>
      </c>
      <c r="I125" s="5">
        <v>1</v>
      </c>
      <c r="J125" s="5">
        <v>0</v>
      </c>
      <c r="K125" s="14">
        <v>1</v>
      </c>
      <c r="L125" s="3">
        <f t="shared" si="14"/>
        <v>1</v>
      </c>
      <c r="M125" s="6" t="str">
        <f t="shared" si="16"/>
        <v/>
      </c>
      <c r="N125" s="2" t="str">
        <f t="shared" si="17"/>
        <v/>
      </c>
      <c r="O125" s="6" t="str">
        <f t="shared" si="15"/>
        <v/>
      </c>
      <c r="P125" s="6" t="str">
        <f t="shared" si="18"/>
        <v/>
      </c>
      <c r="Q125" s="2" t="str">
        <f t="shared" si="19"/>
        <v/>
      </c>
    </row>
    <row r="126" spans="3:17" x14ac:dyDescent="0.35">
      <c r="C126" s="30">
        <v>118</v>
      </c>
      <c r="D126" s="31"/>
      <c r="E126" s="4">
        <v>1</v>
      </c>
      <c r="F126" s="5">
        <v>1</v>
      </c>
      <c r="G126" s="5">
        <v>1</v>
      </c>
      <c r="H126" s="5">
        <v>0</v>
      </c>
      <c r="I126" s="5">
        <v>1</v>
      </c>
      <c r="J126" s="5">
        <v>1</v>
      </c>
      <c r="K126" s="14">
        <v>0</v>
      </c>
      <c r="L126" s="3">
        <f t="shared" si="14"/>
        <v>2</v>
      </c>
      <c r="M126" s="6" t="str">
        <f t="shared" si="16"/>
        <v/>
      </c>
      <c r="N126" s="2" t="str">
        <f t="shared" si="17"/>
        <v/>
      </c>
      <c r="O126" s="6" t="str">
        <f t="shared" si="15"/>
        <v/>
      </c>
      <c r="P126" s="6" t="str">
        <f t="shared" si="18"/>
        <v/>
      </c>
      <c r="Q126" s="2" t="str">
        <f t="shared" si="19"/>
        <v/>
      </c>
    </row>
    <row r="127" spans="3:17" x14ac:dyDescent="0.35">
      <c r="C127" s="30">
        <v>119</v>
      </c>
      <c r="D127" s="31"/>
      <c r="E127" s="4">
        <v>1</v>
      </c>
      <c r="F127" s="5">
        <v>1</v>
      </c>
      <c r="G127" s="5">
        <v>1</v>
      </c>
      <c r="H127" s="5">
        <v>0</v>
      </c>
      <c r="I127" s="5">
        <v>1</v>
      </c>
      <c r="J127" s="5">
        <v>1</v>
      </c>
      <c r="K127" s="14">
        <v>1</v>
      </c>
      <c r="L127" s="3">
        <f t="shared" si="14"/>
        <v>3</v>
      </c>
      <c r="M127" s="6" t="str">
        <f t="shared" si="16"/>
        <v>A</v>
      </c>
      <c r="N127" s="2">
        <f t="shared" si="17"/>
        <v>3.1240000000000001</v>
      </c>
      <c r="O127" s="6" t="str">
        <f t="shared" si="15"/>
        <v/>
      </c>
      <c r="P127" s="6" t="str">
        <f t="shared" si="18"/>
        <v/>
      </c>
      <c r="Q127" s="2" t="str">
        <f t="shared" si="19"/>
        <v/>
      </c>
    </row>
    <row r="128" spans="3:17" x14ac:dyDescent="0.35">
      <c r="C128" s="30">
        <v>120</v>
      </c>
      <c r="D128" s="31"/>
      <c r="E128" s="4">
        <v>1</v>
      </c>
      <c r="F128" s="5">
        <v>1</v>
      </c>
      <c r="G128" s="5">
        <v>1</v>
      </c>
      <c r="H128" s="5">
        <v>1</v>
      </c>
      <c r="I128" s="5">
        <v>0</v>
      </c>
      <c r="J128" s="5">
        <v>0</v>
      </c>
      <c r="K128" s="14">
        <v>0</v>
      </c>
      <c r="L128" s="3">
        <f t="shared" si="14"/>
        <v>0</v>
      </c>
      <c r="M128" s="6" t="str">
        <f t="shared" si="16"/>
        <v/>
      </c>
      <c r="N128" s="2" t="str">
        <f t="shared" si="17"/>
        <v/>
      </c>
      <c r="O128" s="6">
        <f t="shared" si="15"/>
        <v>0</v>
      </c>
      <c r="P128" s="6" t="str">
        <f t="shared" si="18"/>
        <v>A</v>
      </c>
      <c r="Q128" s="2">
        <f t="shared" si="19"/>
        <v>3.1240000000000001</v>
      </c>
    </row>
    <row r="129" spans="3:17" x14ac:dyDescent="0.35">
      <c r="C129" s="30">
        <v>121</v>
      </c>
      <c r="D129" s="31"/>
      <c r="E129" s="4">
        <v>1</v>
      </c>
      <c r="F129" s="5">
        <v>1</v>
      </c>
      <c r="G129" s="5">
        <v>1</v>
      </c>
      <c r="H129" s="5">
        <v>1</v>
      </c>
      <c r="I129" s="5">
        <v>0</v>
      </c>
      <c r="J129" s="5">
        <v>0</v>
      </c>
      <c r="K129" s="14">
        <v>1</v>
      </c>
      <c r="L129" s="3">
        <f t="shared" si="14"/>
        <v>1</v>
      </c>
      <c r="M129" s="6" t="str">
        <f t="shared" si="16"/>
        <v/>
      </c>
      <c r="N129" s="2" t="str">
        <f t="shared" si="17"/>
        <v/>
      </c>
      <c r="O129" s="6" t="str">
        <f t="shared" si="15"/>
        <v/>
      </c>
      <c r="P129" s="6" t="str">
        <f t="shared" si="18"/>
        <v/>
      </c>
      <c r="Q129" s="2" t="str">
        <f t="shared" si="19"/>
        <v/>
      </c>
    </row>
    <row r="130" spans="3:17" x14ac:dyDescent="0.35">
      <c r="C130" s="30">
        <v>122</v>
      </c>
      <c r="D130" s="31"/>
      <c r="E130" s="4">
        <v>1</v>
      </c>
      <c r="F130" s="5">
        <v>1</v>
      </c>
      <c r="G130" s="5">
        <v>1</v>
      </c>
      <c r="H130" s="5">
        <v>1</v>
      </c>
      <c r="I130" s="5">
        <v>0</v>
      </c>
      <c r="J130" s="5">
        <v>1</v>
      </c>
      <c r="K130" s="14">
        <v>0</v>
      </c>
      <c r="L130" s="3">
        <f t="shared" si="14"/>
        <v>2</v>
      </c>
      <c r="M130" s="6" t="str">
        <f t="shared" si="16"/>
        <v/>
      </c>
      <c r="N130" s="2" t="str">
        <f t="shared" si="17"/>
        <v/>
      </c>
      <c r="O130" s="6" t="str">
        <f t="shared" si="15"/>
        <v/>
      </c>
      <c r="P130" s="6" t="str">
        <f t="shared" si="18"/>
        <v/>
      </c>
      <c r="Q130" s="2" t="str">
        <f t="shared" si="19"/>
        <v/>
      </c>
    </row>
    <row r="131" spans="3:17" x14ac:dyDescent="0.35">
      <c r="C131" s="30">
        <v>123</v>
      </c>
      <c r="D131" s="31"/>
      <c r="E131" s="4">
        <v>1</v>
      </c>
      <c r="F131" s="5">
        <v>1</v>
      </c>
      <c r="G131" s="5">
        <v>1</v>
      </c>
      <c r="H131" s="5">
        <v>1</v>
      </c>
      <c r="I131" s="5">
        <v>0</v>
      </c>
      <c r="J131" s="5">
        <v>1</v>
      </c>
      <c r="K131" s="14">
        <v>1</v>
      </c>
      <c r="L131" s="3">
        <f t="shared" si="14"/>
        <v>3</v>
      </c>
      <c r="M131" s="6" t="str">
        <f t="shared" si="16"/>
        <v>A</v>
      </c>
      <c r="N131" s="2">
        <f t="shared" si="17"/>
        <v>3.1240000000000001</v>
      </c>
      <c r="O131" s="6" t="str">
        <f t="shared" si="15"/>
        <v/>
      </c>
      <c r="P131" s="6" t="str">
        <f t="shared" si="18"/>
        <v/>
      </c>
      <c r="Q131" s="2" t="str">
        <f t="shared" si="19"/>
        <v/>
      </c>
    </row>
    <row r="132" spans="3:17" x14ac:dyDescent="0.35">
      <c r="C132" s="30">
        <v>124</v>
      </c>
      <c r="D132" s="31"/>
      <c r="E132" s="4">
        <v>1</v>
      </c>
      <c r="F132" s="5">
        <v>1</v>
      </c>
      <c r="G132" s="5">
        <v>1</v>
      </c>
      <c r="H132" s="5">
        <v>1</v>
      </c>
      <c r="I132" s="5">
        <v>1</v>
      </c>
      <c r="J132" s="5">
        <v>0</v>
      </c>
      <c r="K132" s="14">
        <v>0</v>
      </c>
      <c r="L132" s="3">
        <f t="shared" si="14"/>
        <v>0</v>
      </c>
      <c r="M132" s="6" t="str">
        <f t="shared" si="16"/>
        <v/>
      </c>
      <c r="N132" s="2" t="str">
        <f t="shared" si="17"/>
        <v/>
      </c>
      <c r="O132" s="6">
        <f t="shared" si="15"/>
        <v>0</v>
      </c>
      <c r="P132" s="6" t="str">
        <f t="shared" si="18"/>
        <v>A</v>
      </c>
      <c r="Q132" s="2">
        <f t="shared" si="19"/>
        <v>3.1240000000000001</v>
      </c>
    </row>
    <row r="133" spans="3:17" x14ac:dyDescent="0.35">
      <c r="C133" s="30">
        <v>125</v>
      </c>
      <c r="D133" s="31"/>
      <c r="E133" s="4">
        <v>1</v>
      </c>
      <c r="F133" s="5">
        <v>1</v>
      </c>
      <c r="G133" s="5">
        <v>1</v>
      </c>
      <c r="H133" s="5">
        <v>1</v>
      </c>
      <c r="I133" s="5">
        <v>1</v>
      </c>
      <c r="J133" s="5">
        <v>0</v>
      </c>
      <c r="K133" s="14">
        <v>1</v>
      </c>
      <c r="L133" s="3">
        <f t="shared" si="14"/>
        <v>1</v>
      </c>
      <c r="M133" s="6" t="str">
        <f t="shared" si="16"/>
        <v/>
      </c>
      <c r="N133" s="2" t="str">
        <f t="shared" si="17"/>
        <v/>
      </c>
      <c r="O133" s="6" t="str">
        <f t="shared" si="15"/>
        <v/>
      </c>
      <c r="P133" s="6" t="str">
        <f t="shared" si="18"/>
        <v/>
      </c>
      <c r="Q133" s="2" t="str">
        <f t="shared" si="19"/>
        <v/>
      </c>
    </row>
    <row r="134" spans="3:17" x14ac:dyDescent="0.35">
      <c r="C134" s="30">
        <v>126</v>
      </c>
      <c r="D134" s="31"/>
      <c r="E134" s="4">
        <v>1</v>
      </c>
      <c r="F134" s="5">
        <v>1</v>
      </c>
      <c r="G134" s="5">
        <v>1</v>
      </c>
      <c r="H134" s="5">
        <v>1</v>
      </c>
      <c r="I134" s="5">
        <v>1</v>
      </c>
      <c r="J134" s="5">
        <v>1</v>
      </c>
      <c r="K134" s="14">
        <v>0</v>
      </c>
      <c r="L134" s="3">
        <f t="shared" si="14"/>
        <v>2</v>
      </c>
      <c r="M134" s="6" t="str">
        <f t="shared" si="16"/>
        <v/>
      </c>
      <c r="N134" s="2" t="str">
        <f t="shared" si="17"/>
        <v/>
      </c>
      <c r="O134" s="6" t="str">
        <f t="shared" si="15"/>
        <v/>
      </c>
      <c r="P134" s="6" t="str">
        <f t="shared" si="18"/>
        <v/>
      </c>
      <c r="Q134" s="2" t="str">
        <f t="shared" si="19"/>
        <v/>
      </c>
    </row>
    <row r="135" spans="3:17" x14ac:dyDescent="0.35">
      <c r="C135" s="30">
        <v>127</v>
      </c>
      <c r="D135" s="31"/>
      <c r="E135" s="4">
        <v>1</v>
      </c>
      <c r="F135" s="5">
        <v>1</v>
      </c>
      <c r="G135" s="5">
        <v>1</v>
      </c>
      <c r="H135" s="5">
        <v>1</v>
      </c>
      <c r="I135" s="5">
        <v>1</v>
      </c>
      <c r="J135" s="5">
        <v>1</v>
      </c>
      <c r="K135" s="14">
        <v>1</v>
      </c>
      <c r="L135" s="3">
        <f t="shared" si="14"/>
        <v>3</v>
      </c>
      <c r="M135" s="6" t="str">
        <f t="shared" si="16"/>
        <v>A</v>
      </c>
      <c r="N135" s="2">
        <f t="shared" si="17"/>
        <v>3.1240000000000001</v>
      </c>
      <c r="O135" s="6" t="str">
        <f t="shared" si="15"/>
        <v/>
      </c>
      <c r="P135" s="6" t="str">
        <f t="shared" si="18"/>
        <v/>
      </c>
      <c r="Q135" s="2" t="str">
        <f t="shared" si="19"/>
        <v/>
      </c>
    </row>
  </sheetData>
  <mergeCells count="136">
    <mergeCell ref="M6:N6"/>
    <mergeCell ref="O6:Q6"/>
    <mergeCell ref="C2:D2"/>
    <mergeCell ref="E2:F2"/>
    <mergeCell ref="C3:D3"/>
    <mergeCell ref="C7:D7"/>
    <mergeCell ref="E7:K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26:D126"/>
    <mergeCell ref="C127:D127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28:D128"/>
    <mergeCell ref="C117:D117"/>
    <mergeCell ref="C118:D118"/>
    <mergeCell ref="C119:D119"/>
    <mergeCell ref="C120:D120"/>
    <mergeCell ref="C121:D121"/>
    <mergeCell ref="C122:D122"/>
    <mergeCell ref="C135:D135"/>
    <mergeCell ref="C4:D4"/>
    <mergeCell ref="C129:D129"/>
    <mergeCell ref="C130:D130"/>
    <mergeCell ref="C131:D131"/>
    <mergeCell ref="C132:D132"/>
    <mergeCell ref="C133:D133"/>
    <mergeCell ref="C134:D134"/>
    <mergeCell ref="C123:D123"/>
    <mergeCell ref="C124:D124"/>
    <mergeCell ref="C111:D111"/>
    <mergeCell ref="C112:D112"/>
    <mergeCell ref="C113:D113"/>
    <mergeCell ref="C114:D114"/>
    <mergeCell ref="C115:D115"/>
    <mergeCell ref="C116:D116"/>
    <mergeCell ref="C125:D125"/>
  </mergeCells>
  <conditionalFormatting sqref="P8:P135 M8:M135">
    <cfRule type="cellIs" dxfId="15" priority="6" operator="equal">
      <formula>"A"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C1:X138"/>
  <sheetViews>
    <sheetView zoomScale="129" zoomScaleNormal="100" workbookViewId="0">
      <pane ySplit="9" topLeftCell="A10" activePane="bottomLeft" state="frozen"/>
      <selection pane="bottomLeft" activeCell="Q6" sqref="Q6"/>
    </sheetView>
  </sheetViews>
  <sheetFormatPr defaultRowHeight="14.5" outlineLevelCol="1" x14ac:dyDescent="0.35"/>
  <cols>
    <col min="1" max="10" width="4.7265625" customWidth="1"/>
    <col min="11" max="11" width="4.7265625" customWidth="1" collapsed="1"/>
    <col min="12" max="12" width="14.26953125" hidden="1" customWidth="1" outlineLevel="1"/>
    <col min="13" max="13" width="14.36328125" hidden="1" customWidth="1" outlineLevel="1"/>
    <col min="14" max="14" width="13.26953125" hidden="1" customWidth="1" outlineLevel="1"/>
    <col min="15" max="15" width="14.26953125" hidden="1" customWidth="1" outlineLevel="1"/>
    <col min="16" max="16" width="14.36328125" bestFit="1" customWidth="1"/>
    <col min="17" max="17" width="13.26953125" bestFit="1" customWidth="1" collapsed="1"/>
    <col min="18" max="18" width="13.6328125" hidden="1" customWidth="1" outlineLevel="1"/>
    <col min="19" max="19" width="14.36328125" hidden="1" customWidth="1" outlineLevel="1"/>
    <col min="20" max="20" width="13.26953125" hidden="1" customWidth="1" outlineLevel="1"/>
    <col min="21" max="21" width="14.26953125" hidden="1" customWidth="1" outlineLevel="1"/>
    <col min="22" max="22" width="14.36328125" bestFit="1" customWidth="1"/>
    <col min="23" max="23" width="13.90625" bestFit="1" customWidth="1"/>
    <col min="24" max="24" width="8.26953125" bestFit="1" customWidth="1"/>
    <col min="25" max="94" width="4.7265625" customWidth="1"/>
  </cols>
  <sheetData>
    <row r="1" spans="3:24" s="5" customFormat="1" ht="5" customHeight="1" x14ac:dyDescent="0.35">
      <c r="M1" s="18"/>
    </row>
    <row r="2" spans="3:24" x14ac:dyDescent="0.35">
      <c r="C2" s="25" t="s">
        <v>0</v>
      </c>
      <c r="D2" s="32"/>
      <c r="E2" s="33">
        <v>781</v>
      </c>
      <c r="F2" s="34"/>
      <c r="G2" s="14" t="s">
        <v>1</v>
      </c>
      <c r="M2" s="1"/>
    </row>
    <row r="3" spans="3:24" x14ac:dyDescent="0.35">
      <c r="C3" s="25" t="s">
        <v>9</v>
      </c>
      <c r="D3" s="25"/>
      <c r="E3" s="11">
        <v>3</v>
      </c>
      <c r="F3" s="1"/>
      <c r="M3" s="1"/>
    </row>
    <row r="4" spans="3:24" x14ac:dyDescent="0.35">
      <c r="C4" s="25" t="s">
        <v>10</v>
      </c>
      <c r="D4" s="25"/>
      <c r="E4" s="3">
        <v>7</v>
      </c>
      <c r="M4" s="1"/>
    </row>
    <row r="5" spans="3:24" x14ac:dyDescent="0.35">
      <c r="C5" s="25" t="s">
        <v>18</v>
      </c>
      <c r="D5" s="25"/>
      <c r="E5" s="3">
        <v>1</v>
      </c>
      <c r="F5" s="1"/>
      <c r="M5" s="1"/>
    </row>
    <row r="6" spans="3:24" x14ac:dyDescent="0.35">
      <c r="C6" s="25" t="s">
        <v>19</v>
      </c>
      <c r="D6" s="25"/>
      <c r="E6" s="3">
        <v>2</v>
      </c>
      <c r="F6" s="1"/>
      <c r="M6" s="1"/>
    </row>
    <row r="7" spans="3:24" x14ac:dyDescent="0.35">
      <c r="C7" t="s">
        <v>3</v>
      </c>
      <c r="M7" s="1"/>
    </row>
    <row r="8" spans="3:24" x14ac:dyDescent="0.35">
      <c r="M8" s="1"/>
    </row>
    <row r="9" spans="3:24" x14ac:dyDescent="0.35">
      <c r="C9" s="24" t="s">
        <v>4</v>
      </c>
      <c r="D9" s="24"/>
      <c r="E9" s="24" t="s">
        <v>5</v>
      </c>
      <c r="F9" s="24"/>
      <c r="G9" s="24"/>
      <c r="H9" s="24"/>
      <c r="I9" s="24"/>
      <c r="J9" s="24"/>
      <c r="K9" s="24"/>
      <c r="L9" s="8" t="s">
        <v>11</v>
      </c>
      <c r="M9" s="9" t="s">
        <v>13</v>
      </c>
      <c r="N9" s="8" t="s">
        <v>14</v>
      </c>
      <c r="O9" s="8" t="s">
        <v>20</v>
      </c>
      <c r="P9" s="9" t="s">
        <v>13</v>
      </c>
      <c r="Q9" s="9" t="s">
        <v>14</v>
      </c>
      <c r="R9" s="8" t="s">
        <v>12</v>
      </c>
      <c r="S9" s="9" t="s">
        <v>21</v>
      </c>
      <c r="T9" s="8" t="s">
        <v>22</v>
      </c>
      <c r="U9" s="8" t="s">
        <v>23</v>
      </c>
      <c r="V9" s="9" t="s">
        <v>21</v>
      </c>
      <c r="W9" s="9" t="s">
        <v>22</v>
      </c>
      <c r="X9" s="15" t="s">
        <v>15</v>
      </c>
    </row>
    <row r="10" spans="3:24" x14ac:dyDescent="0.35">
      <c r="C10" s="24">
        <v>0</v>
      </c>
      <c r="D10" s="24"/>
      <c r="E10" s="4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2">
        <f>_xlfn.BITAND($C10,E$3)</f>
        <v>0</v>
      </c>
      <c r="M10" s="6" t="str">
        <f t="shared" ref="M10:M41" si="0">IF(L10=E$3,"A","")</f>
        <v/>
      </c>
      <c r="N10" s="2" t="str">
        <f t="shared" ref="N10:N41" si="1">IF(M10="A",((L10+1)*$E$2)/1000,"")</f>
        <v/>
      </c>
      <c r="O10" s="7" t="str">
        <f t="shared" ref="O10:O41" si="2">IF(L10=E$5,E$5,"")</f>
        <v/>
      </c>
      <c r="P10" s="6" t="str">
        <f t="shared" ref="P10:P41" si="3">IF(L10=E$5,"A","")</f>
        <v/>
      </c>
      <c r="Q10" s="2" t="str">
        <f t="shared" ref="Q10:Q41" si="4">IF(P10="A",(($E$3+1)*$E$2)/1000,"")</f>
        <v/>
      </c>
      <c r="R10" s="3">
        <f>_xlfn.BITAND($C10,E$4)</f>
        <v>0</v>
      </c>
      <c r="S10" s="6" t="str">
        <f t="shared" ref="S10:S41" si="5">IF(R10=E$4,"A","")</f>
        <v/>
      </c>
      <c r="T10" s="2" t="str">
        <f t="shared" ref="T10:T41" si="6">IF(S10="A",((R10+1)*$E$2)/1000,"")</f>
        <v/>
      </c>
      <c r="U10" s="7" t="str">
        <f t="shared" ref="U10:U41" si="7">IF(R10=E$6,E$6,"")</f>
        <v/>
      </c>
      <c r="V10" s="6" t="str">
        <f t="shared" ref="V10:V41" si="8">IF(R10=E$6,"A","")</f>
        <v/>
      </c>
      <c r="W10" s="2" t="str">
        <f>IF(V10="A",(($E$4+1)*$E$2)/1000,"")</f>
        <v/>
      </c>
      <c r="X10" s="6" t="str">
        <f>IF(P10="A",IF(V10="A","!!!!",""),"")</f>
        <v/>
      </c>
    </row>
    <row r="11" spans="3:24" x14ac:dyDescent="0.35">
      <c r="C11" s="24">
        <v>1</v>
      </c>
      <c r="D11" s="24"/>
      <c r="E11" s="4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1</v>
      </c>
      <c r="L11" s="2">
        <f t="shared" ref="L11:L74" si="9">_xlfn.BITAND($C11,E$3)</f>
        <v>1</v>
      </c>
      <c r="M11" s="6" t="str">
        <f t="shared" si="0"/>
        <v/>
      </c>
      <c r="N11" s="2" t="str">
        <f t="shared" si="1"/>
        <v/>
      </c>
      <c r="O11" s="7">
        <f t="shared" si="2"/>
        <v>1</v>
      </c>
      <c r="P11" s="6" t="str">
        <f t="shared" si="3"/>
        <v>A</v>
      </c>
      <c r="Q11" s="2">
        <f t="shared" si="4"/>
        <v>3.1240000000000001</v>
      </c>
      <c r="R11" s="3">
        <f t="shared" ref="R11:R74" si="10">_xlfn.BITAND($C11,E$4)</f>
        <v>1</v>
      </c>
      <c r="S11" s="6" t="str">
        <f t="shared" si="5"/>
        <v/>
      </c>
      <c r="T11" s="2" t="str">
        <f t="shared" si="6"/>
        <v/>
      </c>
      <c r="U11" s="7" t="str">
        <f t="shared" si="7"/>
        <v/>
      </c>
      <c r="V11" s="6" t="str">
        <f t="shared" si="8"/>
        <v/>
      </c>
      <c r="W11" s="2" t="str">
        <f t="shared" ref="W11:W74" si="11">IF(V11="A",(($E$4+1)*$E$2)/1000,"")</f>
        <v/>
      </c>
      <c r="X11" s="6" t="str">
        <f t="shared" ref="X11:X74" si="12">IF(P11="A",IF(V11="A","!!!!",""),"")</f>
        <v/>
      </c>
    </row>
    <row r="12" spans="3:24" x14ac:dyDescent="0.35">
      <c r="C12" s="24">
        <v>2</v>
      </c>
      <c r="D12" s="24"/>
      <c r="E12" s="4">
        <v>0</v>
      </c>
      <c r="F12" s="5">
        <v>0</v>
      </c>
      <c r="G12" s="5">
        <v>0</v>
      </c>
      <c r="H12" s="5">
        <v>0</v>
      </c>
      <c r="I12" s="5">
        <v>0</v>
      </c>
      <c r="J12" s="5">
        <v>1</v>
      </c>
      <c r="K12" s="5">
        <v>0</v>
      </c>
      <c r="L12" s="2">
        <f t="shared" si="9"/>
        <v>2</v>
      </c>
      <c r="M12" s="6" t="str">
        <f t="shared" si="0"/>
        <v/>
      </c>
      <c r="N12" s="2" t="str">
        <f t="shared" si="1"/>
        <v/>
      </c>
      <c r="O12" s="7" t="str">
        <f t="shared" si="2"/>
        <v/>
      </c>
      <c r="P12" s="6" t="str">
        <f t="shared" si="3"/>
        <v/>
      </c>
      <c r="Q12" s="2" t="str">
        <f t="shared" si="4"/>
        <v/>
      </c>
      <c r="R12" s="3">
        <f t="shared" si="10"/>
        <v>2</v>
      </c>
      <c r="S12" s="6" t="str">
        <f t="shared" si="5"/>
        <v/>
      </c>
      <c r="T12" s="2" t="str">
        <f t="shared" si="6"/>
        <v/>
      </c>
      <c r="U12" s="7">
        <f t="shared" si="7"/>
        <v>2</v>
      </c>
      <c r="V12" s="6" t="str">
        <f t="shared" si="8"/>
        <v>A</v>
      </c>
      <c r="W12" s="2">
        <f t="shared" si="11"/>
        <v>6.2480000000000002</v>
      </c>
      <c r="X12" s="6" t="str">
        <f t="shared" si="12"/>
        <v/>
      </c>
    </row>
    <row r="13" spans="3:24" x14ac:dyDescent="0.35">
      <c r="C13" s="24">
        <v>3</v>
      </c>
      <c r="D13" s="24"/>
      <c r="E13" s="4">
        <v>0</v>
      </c>
      <c r="F13" s="5">
        <v>0</v>
      </c>
      <c r="G13" s="5">
        <v>0</v>
      </c>
      <c r="H13" s="5">
        <v>0</v>
      </c>
      <c r="I13" s="5">
        <v>0</v>
      </c>
      <c r="J13" s="5">
        <v>1</v>
      </c>
      <c r="K13" s="5">
        <v>1</v>
      </c>
      <c r="L13" s="2">
        <f t="shared" si="9"/>
        <v>3</v>
      </c>
      <c r="M13" s="6" t="str">
        <f t="shared" si="0"/>
        <v>A</v>
      </c>
      <c r="N13" s="2">
        <f t="shared" si="1"/>
        <v>3.1240000000000001</v>
      </c>
      <c r="O13" s="7" t="str">
        <f t="shared" si="2"/>
        <v/>
      </c>
      <c r="P13" s="6" t="str">
        <f t="shared" si="3"/>
        <v/>
      </c>
      <c r="Q13" s="2" t="str">
        <f t="shared" si="4"/>
        <v/>
      </c>
      <c r="R13" s="3">
        <f t="shared" si="10"/>
        <v>3</v>
      </c>
      <c r="S13" s="6" t="str">
        <f t="shared" si="5"/>
        <v/>
      </c>
      <c r="T13" s="2" t="str">
        <f t="shared" si="6"/>
        <v/>
      </c>
      <c r="U13" s="7" t="str">
        <f t="shared" si="7"/>
        <v/>
      </c>
      <c r="V13" s="6" t="str">
        <f t="shared" si="8"/>
        <v/>
      </c>
      <c r="W13" s="2" t="str">
        <f t="shared" si="11"/>
        <v/>
      </c>
      <c r="X13" s="6" t="str">
        <f t="shared" si="12"/>
        <v/>
      </c>
    </row>
    <row r="14" spans="3:24" x14ac:dyDescent="0.35">
      <c r="C14" s="24">
        <v>4</v>
      </c>
      <c r="D14" s="24"/>
      <c r="E14" s="4">
        <v>0</v>
      </c>
      <c r="F14" s="5">
        <v>0</v>
      </c>
      <c r="G14" s="5">
        <v>0</v>
      </c>
      <c r="H14" s="5">
        <v>0</v>
      </c>
      <c r="I14" s="5">
        <v>1</v>
      </c>
      <c r="J14" s="5">
        <v>0</v>
      </c>
      <c r="K14" s="5">
        <v>0</v>
      </c>
      <c r="L14" s="2">
        <f t="shared" si="9"/>
        <v>0</v>
      </c>
      <c r="M14" s="6" t="str">
        <f t="shared" si="0"/>
        <v/>
      </c>
      <c r="N14" s="2" t="str">
        <f t="shared" si="1"/>
        <v/>
      </c>
      <c r="O14" s="7" t="str">
        <f t="shared" si="2"/>
        <v/>
      </c>
      <c r="P14" s="6" t="str">
        <f t="shared" si="3"/>
        <v/>
      </c>
      <c r="Q14" s="2" t="str">
        <f t="shared" si="4"/>
        <v/>
      </c>
      <c r="R14" s="3">
        <f t="shared" si="10"/>
        <v>4</v>
      </c>
      <c r="S14" s="6" t="str">
        <f t="shared" si="5"/>
        <v/>
      </c>
      <c r="T14" s="2" t="str">
        <f t="shared" si="6"/>
        <v/>
      </c>
      <c r="U14" s="7" t="str">
        <f t="shared" si="7"/>
        <v/>
      </c>
      <c r="V14" s="6" t="str">
        <f t="shared" si="8"/>
        <v/>
      </c>
      <c r="W14" s="2" t="str">
        <f t="shared" si="11"/>
        <v/>
      </c>
      <c r="X14" s="6" t="str">
        <f t="shared" si="12"/>
        <v/>
      </c>
    </row>
    <row r="15" spans="3:24" x14ac:dyDescent="0.35">
      <c r="C15" s="24">
        <v>5</v>
      </c>
      <c r="D15" s="24"/>
      <c r="E15" s="4">
        <v>0</v>
      </c>
      <c r="F15" s="5">
        <v>0</v>
      </c>
      <c r="G15" s="5">
        <v>0</v>
      </c>
      <c r="H15" s="5">
        <v>0</v>
      </c>
      <c r="I15" s="5">
        <v>1</v>
      </c>
      <c r="J15" s="5">
        <v>0</v>
      </c>
      <c r="K15" s="5">
        <v>1</v>
      </c>
      <c r="L15" s="2">
        <f t="shared" si="9"/>
        <v>1</v>
      </c>
      <c r="M15" s="6" t="str">
        <f t="shared" si="0"/>
        <v/>
      </c>
      <c r="N15" s="2" t="str">
        <f t="shared" si="1"/>
        <v/>
      </c>
      <c r="O15" s="7">
        <f t="shared" si="2"/>
        <v>1</v>
      </c>
      <c r="P15" s="6" t="str">
        <f t="shared" si="3"/>
        <v>A</v>
      </c>
      <c r="Q15" s="2">
        <f t="shared" si="4"/>
        <v>3.1240000000000001</v>
      </c>
      <c r="R15" s="3">
        <f t="shared" si="10"/>
        <v>5</v>
      </c>
      <c r="S15" s="6" t="str">
        <f t="shared" si="5"/>
        <v/>
      </c>
      <c r="T15" s="2" t="str">
        <f t="shared" si="6"/>
        <v/>
      </c>
      <c r="U15" s="7" t="str">
        <f t="shared" si="7"/>
        <v/>
      </c>
      <c r="V15" s="6" t="str">
        <f t="shared" si="8"/>
        <v/>
      </c>
      <c r="W15" s="2" t="str">
        <f t="shared" si="11"/>
        <v/>
      </c>
      <c r="X15" s="6" t="str">
        <f t="shared" si="12"/>
        <v/>
      </c>
    </row>
    <row r="16" spans="3:24" x14ac:dyDescent="0.35">
      <c r="C16" s="24">
        <v>6</v>
      </c>
      <c r="D16" s="24"/>
      <c r="E16" s="4">
        <v>0</v>
      </c>
      <c r="F16" s="5">
        <v>0</v>
      </c>
      <c r="G16" s="5">
        <v>0</v>
      </c>
      <c r="H16" s="5">
        <v>0</v>
      </c>
      <c r="I16" s="5">
        <v>1</v>
      </c>
      <c r="J16" s="5">
        <v>1</v>
      </c>
      <c r="K16" s="5">
        <v>0</v>
      </c>
      <c r="L16" s="2">
        <f t="shared" si="9"/>
        <v>2</v>
      </c>
      <c r="M16" s="6" t="str">
        <f t="shared" si="0"/>
        <v/>
      </c>
      <c r="N16" s="2" t="str">
        <f t="shared" si="1"/>
        <v/>
      </c>
      <c r="O16" s="7" t="str">
        <f t="shared" si="2"/>
        <v/>
      </c>
      <c r="P16" s="6" t="str">
        <f t="shared" si="3"/>
        <v/>
      </c>
      <c r="Q16" s="2" t="str">
        <f t="shared" si="4"/>
        <v/>
      </c>
      <c r="R16" s="3">
        <f t="shared" si="10"/>
        <v>6</v>
      </c>
      <c r="S16" s="6" t="str">
        <f t="shared" si="5"/>
        <v/>
      </c>
      <c r="T16" s="2" t="str">
        <f t="shared" si="6"/>
        <v/>
      </c>
      <c r="U16" s="7" t="str">
        <f t="shared" si="7"/>
        <v/>
      </c>
      <c r="V16" s="6" t="str">
        <f t="shared" si="8"/>
        <v/>
      </c>
      <c r="W16" s="2" t="str">
        <f t="shared" si="11"/>
        <v/>
      </c>
      <c r="X16" s="6" t="str">
        <f t="shared" si="12"/>
        <v/>
      </c>
    </row>
    <row r="17" spans="3:24" x14ac:dyDescent="0.35">
      <c r="C17" s="24">
        <v>7</v>
      </c>
      <c r="D17" s="24"/>
      <c r="E17" s="4">
        <v>0</v>
      </c>
      <c r="F17" s="5">
        <v>0</v>
      </c>
      <c r="G17" s="5">
        <v>0</v>
      </c>
      <c r="H17" s="5">
        <v>0</v>
      </c>
      <c r="I17" s="5">
        <v>1</v>
      </c>
      <c r="J17" s="5">
        <v>1</v>
      </c>
      <c r="K17" s="5">
        <v>1</v>
      </c>
      <c r="L17" s="2">
        <f t="shared" si="9"/>
        <v>3</v>
      </c>
      <c r="M17" s="6" t="str">
        <f t="shared" si="0"/>
        <v>A</v>
      </c>
      <c r="N17" s="2">
        <f t="shared" si="1"/>
        <v>3.1240000000000001</v>
      </c>
      <c r="O17" s="7" t="str">
        <f t="shared" si="2"/>
        <v/>
      </c>
      <c r="P17" s="6" t="str">
        <f t="shared" si="3"/>
        <v/>
      </c>
      <c r="Q17" s="2" t="str">
        <f t="shared" si="4"/>
        <v/>
      </c>
      <c r="R17" s="3">
        <f t="shared" si="10"/>
        <v>7</v>
      </c>
      <c r="S17" s="6" t="str">
        <f t="shared" si="5"/>
        <v>A</v>
      </c>
      <c r="T17" s="2">
        <f t="shared" si="6"/>
        <v>6.2480000000000002</v>
      </c>
      <c r="U17" s="7" t="str">
        <f t="shared" si="7"/>
        <v/>
      </c>
      <c r="V17" s="6" t="str">
        <f t="shared" si="8"/>
        <v/>
      </c>
      <c r="W17" s="2" t="str">
        <f t="shared" si="11"/>
        <v/>
      </c>
      <c r="X17" s="6" t="str">
        <f t="shared" si="12"/>
        <v/>
      </c>
    </row>
    <row r="18" spans="3:24" x14ac:dyDescent="0.35">
      <c r="C18" s="24">
        <v>8</v>
      </c>
      <c r="D18" s="24"/>
      <c r="E18" s="4">
        <v>0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  <c r="K18" s="5">
        <v>0</v>
      </c>
      <c r="L18" s="2">
        <f t="shared" si="9"/>
        <v>0</v>
      </c>
      <c r="M18" s="6" t="str">
        <f t="shared" si="0"/>
        <v/>
      </c>
      <c r="N18" s="2" t="str">
        <f t="shared" si="1"/>
        <v/>
      </c>
      <c r="O18" s="7" t="str">
        <f t="shared" si="2"/>
        <v/>
      </c>
      <c r="P18" s="6" t="str">
        <f t="shared" si="3"/>
        <v/>
      </c>
      <c r="Q18" s="2" t="str">
        <f t="shared" si="4"/>
        <v/>
      </c>
      <c r="R18" s="3">
        <f t="shared" si="10"/>
        <v>0</v>
      </c>
      <c r="S18" s="6" t="str">
        <f t="shared" si="5"/>
        <v/>
      </c>
      <c r="T18" s="2" t="str">
        <f t="shared" si="6"/>
        <v/>
      </c>
      <c r="U18" s="7" t="str">
        <f t="shared" si="7"/>
        <v/>
      </c>
      <c r="V18" s="6" t="str">
        <f t="shared" si="8"/>
        <v/>
      </c>
      <c r="W18" s="2" t="str">
        <f t="shared" si="11"/>
        <v/>
      </c>
      <c r="X18" s="6" t="str">
        <f t="shared" si="12"/>
        <v/>
      </c>
    </row>
    <row r="19" spans="3:24" x14ac:dyDescent="0.35">
      <c r="C19" s="24">
        <v>9</v>
      </c>
      <c r="D19" s="24"/>
      <c r="E19" s="4">
        <v>0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  <c r="K19" s="5">
        <v>1</v>
      </c>
      <c r="L19" s="2">
        <f t="shared" si="9"/>
        <v>1</v>
      </c>
      <c r="M19" s="6" t="str">
        <f t="shared" si="0"/>
        <v/>
      </c>
      <c r="N19" s="2" t="str">
        <f t="shared" si="1"/>
        <v/>
      </c>
      <c r="O19" s="7">
        <f t="shared" si="2"/>
        <v>1</v>
      </c>
      <c r="P19" s="6" t="str">
        <f t="shared" si="3"/>
        <v>A</v>
      </c>
      <c r="Q19" s="2">
        <f t="shared" si="4"/>
        <v>3.1240000000000001</v>
      </c>
      <c r="R19" s="3">
        <f t="shared" si="10"/>
        <v>1</v>
      </c>
      <c r="S19" s="6" t="str">
        <f t="shared" si="5"/>
        <v/>
      </c>
      <c r="T19" s="2" t="str">
        <f t="shared" si="6"/>
        <v/>
      </c>
      <c r="U19" s="7" t="str">
        <f t="shared" si="7"/>
        <v/>
      </c>
      <c r="V19" s="6" t="str">
        <f t="shared" si="8"/>
        <v/>
      </c>
      <c r="W19" s="2" t="str">
        <f t="shared" si="11"/>
        <v/>
      </c>
      <c r="X19" s="6" t="str">
        <f t="shared" si="12"/>
        <v/>
      </c>
    </row>
    <row r="20" spans="3:24" x14ac:dyDescent="0.35">
      <c r="C20" s="24">
        <v>10</v>
      </c>
      <c r="D20" s="24"/>
      <c r="E20" s="4">
        <v>0</v>
      </c>
      <c r="F20" s="5">
        <v>0</v>
      </c>
      <c r="G20" s="5">
        <v>0</v>
      </c>
      <c r="H20" s="5">
        <v>1</v>
      </c>
      <c r="I20" s="5">
        <v>0</v>
      </c>
      <c r="J20" s="5">
        <v>1</v>
      </c>
      <c r="K20" s="5">
        <v>0</v>
      </c>
      <c r="L20" s="2">
        <f t="shared" si="9"/>
        <v>2</v>
      </c>
      <c r="M20" s="6" t="str">
        <f t="shared" si="0"/>
        <v/>
      </c>
      <c r="N20" s="2" t="str">
        <f t="shared" si="1"/>
        <v/>
      </c>
      <c r="O20" s="7" t="str">
        <f t="shared" si="2"/>
        <v/>
      </c>
      <c r="P20" s="6" t="str">
        <f t="shared" si="3"/>
        <v/>
      </c>
      <c r="Q20" s="2" t="str">
        <f t="shared" si="4"/>
        <v/>
      </c>
      <c r="R20" s="3">
        <f t="shared" si="10"/>
        <v>2</v>
      </c>
      <c r="S20" s="6" t="str">
        <f t="shared" si="5"/>
        <v/>
      </c>
      <c r="T20" s="2" t="str">
        <f t="shared" si="6"/>
        <v/>
      </c>
      <c r="U20" s="7">
        <f t="shared" si="7"/>
        <v>2</v>
      </c>
      <c r="V20" s="6" t="str">
        <f t="shared" si="8"/>
        <v>A</v>
      </c>
      <c r="W20" s="2">
        <f t="shared" si="11"/>
        <v>6.2480000000000002</v>
      </c>
      <c r="X20" s="6" t="str">
        <f t="shared" si="12"/>
        <v/>
      </c>
    </row>
    <row r="21" spans="3:24" x14ac:dyDescent="0.35">
      <c r="C21" s="24">
        <v>11</v>
      </c>
      <c r="D21" s="24"/>
      <c r="E21" s="4">
        <v>0</v>
      </c>
      <c r="F21" s="5">
        <v>0</v>
      </c>
      <c r="G21" s="5">
        <v>0</v>
      </c>
      <c r="H21" s="5">
        <v>1</v>
      </c>
      <c r="I21" s="5">
        <v>0</v>
      </c>
      <c r="J21" s="5">
        <v>1</v>
      </c>
      <c r="K21" s="5">
        <v>1</v>
      </c>
      <c r="L21" s="2">
        <f t="shared" si="9"/>
        <v>3</v>
      </c>
      <c r="M21" s="6" t="str">
        <f t="shared" si="0"/>
        <v>A</v>
      </c>
      <c r="N21" s="2">
        <f t="shared" si="1"/>
        <v>3.1240000000000001</v>
      </c>
      <c r="O21" s="7" t="str">
        <f t="shared" si="2"/>
        <v/>
      </c>
      <c r="P21" s="6" t="str">
        <f t="shared" si="3"/>
        <v/>
      </c>
      <c r="Q21" s="2" t="str">
        <f t="shared" si="4"/>
        <v/>
      </c>
      <c r="R21" s="3">
        <f t="shared" si="10"/>
        <v>3</v>
      </c>
      <c r="S21" s="6" t="str">
        <f t="shared" si="5"/>
        <v/>
      </c>
      <c r="T21" s="2" t="str">
        <f t="shared" si="6"/>
        <v/>
      </c>
      <c r="U21" s="7" t="str">
        <f t="shared" si="7"/>
        <v/>
      </c>
      <c r="V21" s="6" t="str">
        <f t="shared" si="8"/>
        <v/>
      </c>
      <c r="W21" s="2" t="str">
        <f t="shared" si="11"/>
        <v/>
      </c>
      <c r="X21" s="6" t="str">
        <f t="shared" si="12"/>
        <v/>
      </c>
    </row>
    <row r="22" spans="3:24" x14ac:dyDescent="0.35">
      <c r="C22" s="24">
        <v>12</v>
      </c>
      <c r="D22" s="24"/>
      <c r="E22" s="4">
        <v>0</v>
      </c>
      <c r="F22" s="5">
        <v>0</v>
      </c>
      <c r="G22" s="5">
        <v>0</v>
      </c>
      <c r="H22" s="5">
        <v>1</v>
      </c>
      <c r="I22" s="5">
        <v>1</v>
      </c>
      <c r="J22" s="5">
        <v>0</v>
      </c>
      <c r="K22" s="5">
        <v>0</v>
      </c>
      <c r="L22" s="2">
        <f t="shared" si="9"/>
        <v>0</v>
      </c>
      <c r="M22" s="6" t="str">
        <f t="shared" si="0"/>
        <v/>
      </c>
      <c r="N22" s="2" t="str">
        <f t="shared" si="1"/>
        <v/>
      </c>
      <c r="O22" s="7" t="str">
        <f t="shared" si="2"/>
        <v/>
      </c>
      <c r="P22" s="6" t="str">
        <f t="shared" si="3"/>
        <v/>
      </c>
      <c r="Q22" s="2" t="str">
        <f t="shared" si="4"/>
        <v/>
      </c>
      <c r="R22" s="3">
        <f t="shared" si="10"/>
        <v>4</v>
      </c>
      <c r="S22" s="6" t="str">
        <f t="shared" si="5"/>
        <v/>
      </c>
      <c r="T22" s="2" t="str">
        <f t="shared" si="6"/>
        <v/>
      </c>
      <c r="U22" s="7" t="str">
        <f t="shared" si="7"/>
        <v/>
      </c>
      <c r="V22" s="6" t="str">
        <f t="shared" si="8"/>
        <v/>
      </c>
      <c r="W22" s="2" t="str">
        <f t="shared" si="11"/>
        <v/>
      </c>
      <c r="X22" s="6" t="str">
        <f t="shared" si="12"/>
        <v/>
      </c>
    </row>
    <row r="23" spans="3:24" x14ac:dyDescent="0.35">
      <c r="C23" s="24">
        <v>13</v>
      </c>
      <c r="D23" s="24"/>
      <c r="E23" s="4">
        <v>0</v>
      </c>
      <c r="F23" s="5">
        <v>0</v>
      </c>
      <c r="G23" s="5">
        <v>0</v>
      </c>
      <c r="H23" s="5">
        <v>1</v>
      </c>
      <c r="I23" s="5">
        <v>1</v>
      </c>
      <c r="J23" s="5">
        <v>0</v>
      </c>
      <c r="K23" s="5">
        <v>1</v>
      </c>
      <c r="L23" s="2">
        <f t="shared" si="9"/>
        <v>1</v>
      </c>
      <c r="M23" s="6" t="str">
        <f t="shared" si="0"/>
        <v/>
      </c>
      <c r="N23" s="2" t="str">
        <f t="shared" si="1"/>
        <v/>
      </c>
      <c r="O23" s="7">
        <f t="shared" si="2"/>
        <v>1</v>
      </c>
      <c r="P23" s="6" t="str">
        <f t="shared" si="3"/>
        <v>A</v>
      </c>
      <c r="Q23" s="2">
        <f t="shared" si="4"/>
        <v>3.1240000000000001</v>
      </c>
      <c r="R23" s="3">
        <f t="shared" si="10"/>
        <v>5</v>
      </c>
      <c r="S23" s="6" t="str">
        <f t="shared" si="5"/>
        <v/>
      </c>
      <c r="T23" s="2" t="str">
        <f t="shared" si="6"/>
        <v/>
      </c>
      <c r="U23" s="7" t="str">
        <f t="shared" si="7"/>
        <v/>
      </c>
      <c r="V23" s="6" t="str">
        <f t="shared" si="8"/>
        <v/>
      </c>
      <c r="W23" s="2" t="str">
        <f t="shared" si="11"/>
        <v/>
      </c>
      <c r="X23" s="6" t="str">
        <f t="shared" si="12"/>
        <v/>
      </c>
    </row>
    <row r="24" spans="3:24" x14ac:dyDescent="0.35">
      <c r="C24" s="24">
        <v>14</v>
      </c>
      <c r="D24" s="24"/>
      <c r="E24" s="4">
        <v>0</v>
      </c>
      <c r="F24" s="5">
        <v>0</v>
      </c>
      <c r="G24" s="5">
        <v>0</v>
      </c>
      <c r="H24" s="5">
        <v>1</v>
      </c>
      <c r="I24" s="5">
        <v>1</v>
      </c>
      <c r="J24" s="5">
        <v>1</v>
      </c>
      <c r="K24" s="5">
        <v>0</v>
      </c>
      <c r="L24" s="2">
        <f t="shared" si="9"/>
        <v>2</v>
      </c>
      <c r="M24" s="6" t="str">
        <f t="shared" si="0"/>
        <v/>
      </c>
      <c r="N24" s="2" t="str">
        <f t="shared" si="1"/>
        <v/>
      </c>
      <c r="O24" s="7" t="str">
        <f t="shared" si="2"/>
        <v/>
      </c>
      <c r="P24" s="6" t="str">
        <f t="shared" si="3"/>
        <v/>
      </c>
      <c r="Q24" s="2" t="str">
        <f t="shared" si="4"/>
        <v/>
      </c>
      <c r="R24" s="3">
        <f t="shared" si="10"/>
        <v>6</v>
      </c>
      <c r="S24" s="6" t="str">
        <f t="shared" si="5"/>
        <v/>
      </c>
      <c r="T24" s="2" t="str">
        <f t="shared" si="6"/>
        <v/>
      </c>
      <c r="U24" s="7" t="str">
        <f t="shared" si="7"/>
        <v/>
      </c>
      <c r="V24" s="6" t="str">
        <f t="shared" si="8"/>
        <v/>
      </c>
      <c r="W24" s="2" t="str">
        <f t="shared" si="11"/>
        <v/>
      </c>
      <c r="X24" s="6" t="str">
        <f t="shared" si="12"/>
        <v/>
      </c>
    </row>
    <row r="25" spans="3:24" x14ac:dyDescent="0.35">
      <c r="C25" s="24">
        <v>15</v>
      </c>
      <c r="D25" s="24"/>
      <c r="E25" s="4">
        <v>0</v>
      </c>
      <c r="F25" s="5">
        <v>0</v>
      </c>
      <c r="G25" s="5">
        <v>0</v>
      </c>
      <c r="H25" s="5">
        <v>1</v>
      </c>
      <c r="I25" s="5">
        <v>1</v>
      </c>
      <c r="J25" s="5">
        <v>1</v>
      </c>
      <c r="K25" s="5">
        <v>1</v>
      </c>
      <c r="L25" s="2">
        <f t="shared" si="9"/>
        <v>3</v>
      </c>
      <c r="M25" s="6" t="str">
        <f t="shared" si="0"/>
        <v>A</v>
      </c>
      <c r="N25" s="2">
        <f t="shared" si="1"/>
        <v>3.1240000000000001</v>
      </c>
      <c r="O25" s="7" t="str">
        <f t="shared" si="2"/>
        <v/>
      </c>
      <c r="P25" s="6" t="str">
        <f t="shared" si="3"/>
        <v/>
      </c>
      <c r="Q25" s="2" t="str">
        <f t="shared" si="4"/>
        <v/>
      </c>
      <c r="R25" s="3">
        <f t="shared" si="10"/>
        <v>7</v>
      </c>
      <c r="S25" s="6" t="str">
        <f t="shared" si="5"/>
        <v>A</v>
      </c>
      <c r="T25" s="2">
        <f t="shared" si="6"/>
        <v>6.2480000000000002</v>
      </c>
      <c r="U25" s="7" t="str">
        <f t="shared" si="7"/>
        <v/>
      </c>
      <c r="V25" s="6" t="str">
        <f t="shared" si="8"/>
        <v/>
      </c>
      <c r="W25" s="2" t="str">
        <f t="shared" si="11"/>
        <v/>
      </c>
      <c r="X25" s="6" t="str">
        <f t="shared" si="12"/>
        <v/>
      </c>
    </row>
    <row r="26" spans="3:24" x14ac:dyDescent="0.35">
      <c r="C26" s="24">
        <v>16</v>
      </c>
      <c r="D26" s="24"/>
      <c r="E26" s="4">
        <v>0</v>
      </c>
      <c r="F26" s="5">
        <v>0</v>
      </c>
      <c r="G26" s="5">
        <v>1</v>
      </c>
      <c r="H26" s="5">
        <v>0</v>
      </c>
      <c r="I26" s="5">
        <v>0</v>
      </c>
      <c r="J26" s="5">
        <v>0</v>
      </c>
      <c r="K26" s="5">
        <v>0</v>
      </c>
      <c r="L26" s="2">
        <f t="shared" si="9"/>
        <v>0</v>
      </c>
      <c r="M26" s="6" t="str">
        <f t="shared" si="0"/>
        <v/>
      </c>
      <c r="N26" s="2" t="str">
        <f t="shared" si="1"/>
        <v/>
      </c>
      <c r="O26" s="7" t="str">
        <f t="shared" si="2"/>
        <v/>
      </c>
      <c r="P26" s="6" t="str">
        <f t="shared" si="3"/>
        <v/>
      </c>
      <c r="Q26" s="2" t="str">
        <f t="shared" si="4"/>
        <v/>
      </c>
      <c r="R26" s="3">
        <f t="shared" si="10"/>
        <v>0</v>
      </c>
      <c r="S26" s="6" t="str">
        <f t="shared" si="5"/>
        <v/>
      </c>
      <c r="T26" s="2" t="str">
        <f t="shared" si="6"/>
        <v/>
      </c>
      <c r="U26" s="7" t="str">
        <f t="shared" si="7"/>
        <v/>
      </c>
      <c r="V26" s="6" t="str">
        <f t="shared" si="8"/>
        <v/>
      </c>
      <c r="W26" s="2" t="str">
        <f t="shared" si="11"/>
        <v/>
      </c>
      <c r="X26" s="6" t="str">
        <f t="shared" si="12"/>
        <v/>
      </c>
    </row>
    <row r="27" spans="3:24" x14ac:dyDescent="0.35">
      <c r="C27" s="24">
        <v>17</v>
      </c>
      <c r="D27" s="24"/>
      <c r="E27" s="4">
        <v>0</v>
      </c>
      <c r="F27" s="5">
        <v>0</v>
      </c>
      <c r="G27" s="5">
        <v>1</v>
      </c>
      <c r="H27" s="5">
        <v>0</v>
      </c>
      <c r="I27" s="5">
        <v>0</v>
      </c>
      <c r="J27" s="5">
        <v>0</v>
      </c>
      <c r="K27" s="5">
        <v>1</v>
      </c>
      <c r="L27" s="2">
        <f t="shared" si="9"/>
        <v>1</v>
      </c>
      <c r="M27" s="6" t="str">
        <f t="shared" si="0"/>
        <v/>
      </c>
      <c r="N27" s="2" t="str">
        <f t="shared" si="1"/>
        <v/>
      </c>
      <c r="O27" s="7">
        <f t="shared" si="2"/>
        <v>1</v>
      </c>
      <c r="P27" s="6" t="str">
        <f t="shared" si="3"/>
        <v>A</v>
      </c>
      <c r="Q27" s="2">
        <f t="shared" si="4"/>
        <v>3.1240000000000001</v>
      </c>
      <c r="R27" s="3">
        <f t="shared" si="10"/>
        <v>1</v>
      </c>
      <c r="S27" s="6" t="str">
        <f t="shared" si="5"/>
        <v/>
      </c>
      <c r="T27" s="2" t="str">
        <f t="shared" si="6"/>
        <v/>
      </c>
      <c r="U27" s="7" t="str">
        <f t="shared" si="7"/>
        <v/>
      </c>
      <c r="V27" s="6" t="str">
        <f t="shared" si="8"/>
        <v/>
      </c>
      <c r="W27" s="2" t="str">
        <f t="shared" si="11"/>
        <v/>
      </c>
      <c r="X27" s="6" t="str">
        <f t="shared" si="12"/>
        <v/>
      </c>
    </row>
    <row r="28" spans="3:24" x14ac:dyDescent="0.35">
      <c r="C28" s="24">
        <v>18</v>
      </c>
      <c r="D28" s="24"/>
      <c r="E28" s="4">
        <v>0</v>
      </c>
      <c r="F28" s="5">
        <v>0</v>
      </c>
      <c r="G28" s="5">
        <v>1</v>
      </c>
      <c r="H28" s="5">
        <v>0</v>
      </c>
      <c r="I28" s="5">
        <v>0</v>
      </c>
      <c r="J28" s="5">
        <v>1</v>
      </c>
      <c r="K28" s="5">
        <v>0</v>
      </c>
      <c r="L28" s="2">
        <f t="shared" si="9"/>
        <v>2</v>
      </c>
      <c r="M28" s="6" t="str">
        <f t="shared" si="0"/>
        <v/>
      </c>
      <c r="N28" s="2" t="str">
        <f t="shared" si="1"/>
        <v/>
      </c>
      <c r="O28" s="7" t="str">
        <f t="shared" si="2"/>
        <v/>
      </c>
      <c r="P28" s="6" t="str">
        <f t="shared" si="3"/>
        <v/>
      </c>
      <c r="Q28" s="2" t="str">
        <f t="shared" si="4"/>
        <v/>
      </c>
      <c r="R28" s="3">
        <f t="shared" si="10"/>
        <v>2</v>
      </c>
      <c r="S28" s="6" t="str">
        <f t="shared" si="5"/>
        <v/>
      </c>
      <c r="T28" s="2" t="str">
        <f t="shared" si="6"/>
        <v/>
      </c>
      <c r="U28" s="7">
        <f t="shared" si="7"/>
        <v>2</v>
      </c>
      <c r="V28" s="6" t="str">
        <f t="shared" si="8"/>
        <v>A</v>
      </c>
      <c r="W28" s="2">
        <f t="shared" si="11"/>
        <v>6.2480000000000002</v>
      </c>
      <c r="X28" s="6" t="str">
        <f t="shared" si="12"/>
        <v/>
      </c>
    </row>
    <row r="29" spans="3:24" x14ac:dyDescent="0.35">
      <c r="C29" s="24">
        <v>19</v>
      </c>
      <c r="D29" s="24"/>
      <c r="E29" s="4">
        <v>0</v>
      </c>
      <c r="F29" s="5">
        <v>0</v>
      </c>
      <c r="G29" s="5">
        <v>1</v>
      </c>
      <c r="H29" s="5">
        <v>0</v>
      </c>
      <c r="I29" s="5">
        <v>0</v>
      </c>
      <c r="J29" s="5">
        <v>1</v>
      </c>
      <c r="K29" s="5">
        <v>1</v>
      </c>
      <c r="L29" s="2">
        <f t="shared" si="9"/>
        <v>3</v>
      </c>
      <c r="M29" s="6" t="str">
        <f t="shared" si="0"/>
        <v>A</v>
      </c>
      <c r="N29" s="2">
        <f t="shared" si="1"/>
        <v>3.1240000000000001</v>
      </c>
      <c r="O29" s="7" t="str">
        <f t="shared" si="2"/>
        <v/>
      </c>
      <c r="P29" s="6" t="str">
        <f t="shared" si="3"/>
        <v/>
      </c>
      <c r="Q29" s="2" t="str">
        <f t="shared" si="4"/>
        <v/>
      </c>
      <c r="R29" s="3">
        <f t="shared" si="10"/>
        <v>3</v>
      </c>
      <c r="S29" s="6" t="str">
        <f t="shared" si="5"/>
        <v/>
      </c>
      <c r="T29" s="2" t="str">
        <f t="shared" si="6"/>
        <v/>
      </c>
      <c r="U29" s="7" t="str">
        <f t="shared" si="7"/>
        <v/>
      </c>
      <c r="V29" s="6" t="str">
        <f t="shared" si="8"/>
        <v/>
      </c>
      <c r="W29" s="2" t="str">
        <f t="shared" si="11"/>
        <v/>
      </c>
      <c r="X29" s="6" t="str">
        <f t="shared" si="12"/>
        <v/>
      </c>
    </row>
    <row r="30" spans="3:24" x14ac:dyDescent="0.35">
      <c r="C30" s="24">
        <v>20</v>
      </c>
      <c r="D30" s="24"/>
      <c r="E30" s="4">
        <v>0</v>
      </c>
      <c r="F30" s="5">
        <v>0</v>
      </c>
      <c r="G30" s="5">
        <v>1</v>
      </c>
      <c r="H30" s="5">
        <v>0</v>
      </c>
      <c r="I30" s="5">
        <v>1</v>
      </c>
      <c r="J30" s="5">
        <v>0</v>
      </c>
      <c r="K30" s="5">
        <v>0</v>
      </c>
      <c r="L30" s="2">
        <f t="shared" si="9"/>
        <v>0</v>
      </c>
      <c r="M30" s="6" t="str">
        <f t="shared" si="0"/>
        <v/>
      </c>
      <c r="N30" s="2" t="str">
        <f t="shared" si="1"/>
        <v/>
      </c>
      <c r="O30" s="7" t="str">
        <f t="shared" si="2"/>
        <v/>
      </c>
      <c r="P30" s="6" t="str">
        <f t="shared" si="3"/>
        <v/>
      </c>
      <c r="Q30" s="2" t="str">
        <f t="shared" si="4"/>
        <v/>
      </c>
      <c r="R30" s="3">
        <f t="shared" si="10"/>
        <v>4</v>
      </c>
      <c r="S30" s="6" t="str">
        <f t="shared" si="5"/>
        <v/>
      </c>
      <c r="T30" s="2" t="str">
        <f t="shared" si="6"/>
        <v/>
      </c>
      <c r="U30" s="7" t="str">
        <f t="shared" si="7"/>
        <v/>
      </c>
      <c r="V30" s="6" t="str">
        <f t="shared" si="8"/>
        <v/>
      </c>
      <c r="W30" s="2" t="str">
        <f t="shared" si="11"/>
        <v/>
      </c>
      <c r="X30" s="6" t="str">
        <f t="shared" si="12"/>
        <v/>
      </c>
    </row>
    <row r="31" spans="3:24" x14ac:dyDescent="0.35">
      <c r="C31" s="24">
        <v>21</v>
      </c>
      <c r="D31" s="24"/>
      <c r="E31" s="4">
        <v>0</v>
      </c>
      <c r="F31" s="5">
        <v>0</v>
      </c>
      <c r="G31" s="5">
        <v>1</v>
      </c>
      <c r="H31" s="5">
        <v>0</v>
      </c>
      <c r="I31" s="5">
        <v>1</v>
      </c>
      <c r="J31" s="5">
        <v>0</v>
      </c>
      <c r="K31" s="5">
        <v>1</v>
      </c>
      <c r="L31" s="2">
        <f t="shared" si="9"/>
        <v>1</v>
      </c>
      <c r="M31" s="6" t="str">
        <f t="shared" si="0"/>
        <v/>
      </c>
      <c r="N31" s="2" t="str">
        <f t="shared" si="1"/>
        <v/>
      </c>
      <c r="O31" s="7">
        <f t="shared" si="2"/>
        <v>1</v>
      </c>
      <c r="P31" s="6" t="str">
        <f t="shared" si="3"/>
        <v>A</v>
      </c>
      <c r="Q31" s="2">
        <f t="shared" si="4"/>
        <v>3.1240000000000001</v>
      </c>
      <c r="R31" s="3">
        <f t="shared" si="10"/>
        <v>5</v>
      </c>
      <c r="S31" s="6" t="str">
        <f t="shared" si="5"/>
        <v/>
      </c>
      <c r="T31" s="2" t="str">
        <f t="shared" si="6"/>
        <v/>
      </c>
      <c r="U31" s="7" t="str">
        <f t="shared" si="7"/>
        <v/>
      </c>
      <c r="V31" s="6" t="str">
        <f t="shared" si="8"/>
        <v/>
      </c>
      <c r="W31" s="2" t="str">
        <f t="shared" si="11"/>
        <v/>
      </c>
      <c r="X31" s="6" t="str">
        <f t="shared" si="12"/>
        <v/>
      </c>
    </row>
    <row r="32" spans="3:24" x14ac:dyDescent="0.35">
      <c r="C32" s="24">
        <v>22</v>
      </c>
      <c r="D32" s="24"/>
      <c r="E32" s="4">
        <v>0</v>
      </c>
      <c r="F32" s="5">
        <v>0</v>
      </c>
      <c r="G32" s="5">
        <v>1</v>
      </c>
      <c r="H32" s="5">
        <v>0</v>
      </c>
      <c r="I32" s="5">
        <v>1</v>
      </c>
      <c r="J32" s="5">
        <v>1</v>
      </c>
      <c r="K32" s="5">
        <v>0</v>
      </c>
      <c r="L32" s="2">
        <f t="shared" si="9"/>
        <v>2</v>
      </c>
      <c r="M32" s="6" t="str">
        <f t="shared" si="0"/>
        <v/>
      </c>
      <c r="N32" s="2" t="str">
        <f t="shared" si="1"/>
        <v/>
      </c>
      <c r="O32" s="7" t="str">
        <f t="shared" si="2"/>
        <v/>
      </c>
      <c r="P32" s="6" t="str">
        <f t="shared" si="3"/>
        <v/>
      </c>
      <c r="Q32" s="2" t="str">
        <f t="shared" si="4"/>
        <v/>
      </c>
      <c r="R32" s="3">
        <f t="shared" si="10"/>
        <v>6</v>
      </c>
      <c r="S32" s="6" t="str">
        <f t="shared" si="5"/>
        <v/>
      </c>
      <c r="T32" s="2" t="str">
        <f t="shared" si="6"/>
        <v/>
      </c>
      <c r="U32" s="7" t="str">
        <f t="shared" si="7"/>
        <v/>
      </c>
      <c r="V32" s="6" t="str">
        <f t="shared" si="8"/>
        <v/>
      </c>
      <c r="W32" s="2" t="str">
        <f t="shared" si="11"/>
        <v/>
      </c>
      <c r="X32" s="6" t="str">
        <f t="shared" si="12"/>
        <v/>
      </c>
    </row>
    <row r="33" spans="3:24" x14ac:dyDescent="0.35">
      <c r="C33" s="24">
        <v>23</v>
      </c>
      <c r="D33" s="24"/>
      <c r="E33" s="4">
        <v>0</v>
      </c>
      <c r="F33" s="5">
        <v>0</v>
      </c>
      <c r="G33" s="5">
        <v>1</v>
      </c>
      <c r="H33" s="5">
        <v>0</v>
      </c>
      <c r="I33" s="5">
        <v>1</v>
      </c>
      <c r="J33" s="5">
        <v>1</v>
      </c>
      <c r="K33" s="5">
        <v>1</v>
      </c>
      <c r="L33" s="2">
        <f t="shared" si="9"/>
        <v>3</v>
      </c>
      <c r="M33" s="6" t="str">
        <f t="shared" si="0"/>
        <v>A</v>
      </c>
      <c r="N33" s="2">
        <f t="shared" si="1"/>
        <v>3.1240000000000001</v>
      </c>
      <c r="O33" s="7" t="str">
        <f t="shared" si="2"/>
        <v/>
      </c>
      <c r="P33" s="6" t="str">
        <f t="shared" si="3"/>
        <v/>
      </c>
      <c r="Q33" s="2" t="str">
        <f t="shared" si="4"/>
        <v/>
      </c>
      <c r="R33" s="3">
        <f t="shared" si="10"/>
        <v>7</v>
      </c>
      <c r="S33" s="6" t="str">
        <f t="shared" si="5"/>
        <v>A</v>
      </c>
      <c r="T33" s="2">
        <f t="shared" si="6"/>
        <v>6.2480000000000002</v>
      </c>
      <c r="U33" s="7" t="str">
        <f t="shared" si="7"/>
        <v/>
      </c>
      <c r="V33" s="6" t="str">
        <f t="shared" si="8"/>
        <v/>
      </c>
      <c r="W33" s="2" t="str">
        <f t="shared" si="11"/>
        <v/>
      </c>
      <c r="X33" s="6" t="str">
        <f t="shared" si="12"/>
        <v/>
      </c>
    </row>
    <row r="34" spans="3:24" x14ac:dyDescent="0.35">
      <c r="C34" s="24">
        <v>24</v>
      </c>
      <c r="D34" s="24"/>
      <c r="E34" s="4">
        <v>0</v>
      </c>
      <c r="F34" s="5">
        <v>0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2">
        <f t="shared" si="9"/>
        <v>0</v>
      </c>
      <c r="M34" s="6" t="str">
        <f t="shared" si="0"/>
        <v/>
      </c>
      <c r="N34" s="2" t="str">
        <f t="shared" si="1"/>
        <v/>
      </c>
      <c r="O34" s="7" t="str">
        <f t="shared" si="2"/>
        <v/>
      </c>
      <c r="P34" s="6" t="str">
        <f t="shared" si="3"/>
        <v/>
      </c>
      <c r="Q34" s="2" t="str">
        <f t="shared" si="4"/>
        <v/>
      </c>
      <c r="R34" s="3">
        <f t="shared" si="10"/>
        <v>0</v>
      </c>
      <c r="S34" s="6" t="str">
        <f t="shared" si="5"/>
        <v/>
      </c>
      <c r="T34" s="2" t="str">
        <f t="shared" si="6"/>
        <v/>
      </c>
      <c r="U34" s="7" t="str">
        <f t="shared" si="7"/>
        <v/>
      </c>
      <c r="V34" s="6" t="str">
        <f t="shared" si="8"/>
        <v/>
      </c>
      <c r="W34" s="2" t="str">
        <f t="shared" si="11"/>
        <v/>
      </c>
      <c r="X34" s="6" t="str">
        <f t="shared" si="12"/>
        <v/>
      </c>
    </row>
    <row r="35" spans="3:24" x14ac:dyDescent="0.35">
      <c r="C35" s="24">
        <v>25</v>
      </c>
      <c r="D35" s="24"/>
      <c r="E35" s="4">
        <v>0</v>
      </c>
      <c r="F35" s="5">
        <v>0</v>
      </c>
      <c r="G35" s="5">
        <v>1</v>
      </c>
      <c r="H35" s="5">
        <v>1</v>
      </c>
      <c r="I35" s="5">
        <v>0</v>
      </c>
      <c r="J35" s="5">
        <v>0</v>
      </c>
      <c r="K35" s="5">
        <v>1</v>
      </c>
      <c r="L35" s="2">
        <f t="shared" si="9"/>
        <v>1</v>
      </c>
      <c r="M35" s="6" t="str">
        <f t="shared" si="0"/>
        <v/>
      </c>
      <c r="N35" s="2" t="str">
        <f t="shared" si="1"/>
        <v/>
      </c>
      <c r="O35" s="7">
        <f t="shared" si="2"/>
        <v>1</v>
      </c>
      <c r="P35" s="6" t="str">
        <f t="shared" si="3"/>
        <v>A</v>
      </c>
      <c r="Q35" s="2">
        <f t="shared" si="4"/>
        <v>3.1240000000000001</v>
      </c>
      <c r="R35" s="3">
        <f t="shared" si="10"/>
        <v>1</v>
      </c>
      <c r="S35" s="6" t="str">
        <f t="shared" si="5"/>
        <v/>
      </c>
      <c r="T35" s="2" t="str">
        <f t="shared" si="6"/>
        <v/>
      </c>
      <c r="U35" s="7" t="str">
        <f t="shared" si="7"/>
        <v/>
      </c>
      <c r="V35" s="6" t="str">
        <f t="shared" si="8"/>
        <v/>
      </c>
      <c r="W35" s="2" t="str">
        <f t="shared" si="11"/>
        <v/>
      </c>
      <c r="X35" s="6" t="str">
        <f t="shared" si="12"/>
        <v/>
      </c>
    </row>
    <row r="36" spans="3:24" x14ac:dyDescent="0.35">
      <c r="C36" s="24">
        <v>26</v>
      </c>
      <c r="D36" s="24"/>
      <c r="E36" s="4">
        <v>0</v>
      </c>
      <c r="F36" s="5">
        <v>0</v>
      </c>
      <c r="G36" s="5">
        <v>1</v>
      </c>
      <c r="H36" s="5">
        <v>1</v>
      </c>
      <c r="I36" s="5">
        <v>0</v>
      </c>
      <c r="J36" s="5">
        <v>1</v>
      </c>
      <c r="K36" s="5">
        <v>0</v>
      </c>
      <c r="L36" s="2">
        <f t="shared" si="9"/>
        <v>2</v>
      </c>
      <c r="M36" s="6" t="str">
        <f t="shared" si="0"/>
        <v/>
      </c>
      <c r="N36" s="2" t="str">
        <f t="shared" si="1"/>
        <v/>
      </c>
      <c r="O36" s="7" t="str">
        <f t="shared" si="2"/>
        <v/>
      </c>
      <c r="P36" s="6" t="str">
        <f t="shared" si="3"/>
        <v/>
      </c>
      <c r="Q36" s="2" t="str">
        <f t="shared" si="4"/>
        <v/>
      </c>
      <c r="R36" s="3">
        <f t="shared" si="10"/>
        <v>2</v>
      </c>
      <c r="S36" s="6" t="str">
        <f t="shared" si="5"/>
        <v/>
      </c>
      <c r="T36" s="2" t="str">
        <f t="shared" si="6"/>
        <v/>
      </c>
      <c r="U36" s="7">
        <f t="shared" si="7"/>
        <v>2</v>
      </c>
      <c r="V36" s="6" t="str">
        <f t="shared" si="8"/>
        <v>A</v>
      </c>
      <c r="W36" s="2">
        <f t="shared" si="11"/>
        <v>6.2480000000000002</v>
      </c>
      <c r="X36" s="6" t="str">
        <f t="shared" si="12"/>
        <v/>
      </c>
    </row>
    <row r="37" spans="3:24" x14ac:dyDescent="0.35">
      <c r="C37" s="24">
        <v>27</v>
      </c>
      <c r="D37" s="24"/>
      <c r="E37" s="4">
        <v>0</v>
      </c>
      <c r="F37" s="5">
        <v>0</v>
      </c>
      <c r="G37" s="5">
        <v>1</v>
      </c>
      <c r="H37" s="5">
        <v>1</v>
      </c>
      <c r="I37" s="5">
        <v>0</v>
      </c>
      <c r="J37" s="5">
        <v>1</v>
      </c>
      <c r="K37" s="5">
        <v>1</v>
      </c>
      <c r="L37" s="2">
        <f t="shared" si="9"/>
        <v>3</v>
      </c>
      <c r="M37" s="6" t="str">
        <f t="shared" si="0"/>
        <v>A</v>
      </c>
      <c r="N37" s="2">
        <f t="shared" si="1"/>
        <v>3.1240000000000001</v>
      </c>
      <c r="O37" s="7" t="str">
        <f t="shared" si="2"/>
        <v/>
      </c>
      <c r="P37" s="6" t="str">
        <f t="shared" si="3"/>
        <v/>
      </c>
      <c r="Q37" s="2" t="str">
        <f t="shared" si="4"/>
        <v/>
      </c>
      <c r="R37" s="3">
        <f t="shared" si="10"/>
        <v>3</v>
      </c>
      <c r="S37" s="6" t="str">
        <f t="shared" si="5"/>
        <v/>
      </c>
      <c r="T37" s="2" t="str">
        <f t="shared" si="6"/>
        <v/>
      </c>
      <c r="U37" s="7" t="str">
        <f t="shared" si="7"/>
        <v/>
      </c>
      <c r="V37" s="6" t="str">
        <f t="shared" si="8"/>
        <v/>
      </c>
      <c r="W37" s="2" t="str">
        <f t="shared" si="11"/>
        <v/>
      </c>
      <c r="X37" s="6" t="str">
        <f t="shared" si="12"/>
        <v/>
      </c>
    </row>
    <row r="38" spans="3:24" x14ac:dyDescent="0.35">
      <c r="C38" s="24">
        <v>28</v>
      </c>
      <c r="D38" s="24"/>
      <c r="E38" s="4">
        <v>0</v>
      </c>
      <c r="F38" s="5">
        <v>0</v>
      </c>
      <c r="G38" s="5">
        <v>1</v>
      </c>
      <c r="H38" s="5">
        <v>1</v>
      </c>
      <c r="I38" s="5">
        <v>1</v>
      </c>
      <c r="J38" s="5">
        <v>0</v>
      </c>
      <c r="K38" s="5">
        <v>0</v>
      </c>
      <c r="L38" s="2">
        <f t="shared" si="9"/>
        <v>0</v>
      </c>
      <c r="M38" s="6" t="str">
        <f t="shared" si="0"/>
        <v/>
      </c>
      <c r="N38" s="2" t="str">
        <f t="shared" si="1"/>
        <v/>
      </c>
      <c r="O38" s="7" t="str">
        <f t="shared" si="2"/>
        <v/>
      </c>
      <c r="P38" s="6" t="str">
        <f t="shared" si="3"/>
        <v/>
      </c>
      <c r="Q38" s="2" t="str">
        <f t="shared" si="4"/>
        <v/>
      </c>
      <c r="R38" s="3">
        <f t="shared" si="10"/>
        <v>4</v>
      </c>
      <c r="S38" s="6" t="str">
        <f t="shared" si="5"/>
        <v/>
      </c>
      <c r="T38" s="2" t="str">
        <f t="shared" si="6"/>
        <v/>
      </c>
      <c r="U38" s="7" t="str">
        <f t="shared" si="7"/>
        <v/>
      </c>
      <c r="V38" s="6" t="str">
        <f t="shared" si="8"/>
        <v/>
      </c>
      <c r="W38" s="2" t="str">
        <f t="shared" si="11"/>
        <v/>
      </c>
      <c r="X38" s="6" t="str">
        <f t="shared" si="12"/>
        <v/>
      </c>
    </row>
    <row r="39" spans="3:24" x14ac:dyDescent="0.35">
      <c r="C39" s="24">
        <v>29</v>
      </c>
      <c r="D39" s="24"/>
      <c r="E39" s="4">
        <v>0</v>
      </c>
      <c r="F39" s="5">
        <v>0</v>
      </c>
      <c r="G39" s="5">
        <v>1</v>
      </c>
      <c r="H39" s="5">
        <v>1</v>
      </c>
      <c r="I39" s="5">
        <v>1</v>
      </c>
      <c r="J39" s="5">
        <v>0</v>
      </c>
      <c r="K39" s="5">
        <v>1</v>
      </c>
      <c r="L39" s="2">
        <f t="shared" si="9"/>
        <v>1</v>
      </c>
      <c r="M39" s="6" t="str">
        <f t="shared" si="0"/>
        <v/>
      </c>
      <c r="N39" s="2" t="str">
        <f t="shared" si="1"/>
        <v/>
      </c>
      <c r="O39" s="7">
        <f t="shared" si="2"/>
        <v>1</v>
      </c>
      <c r="P39" s="6" t="str">
        <f t="shared" si="3"/>
        <v>A</v>
      </c>
      <c r="Q39" s="2">
        <f t="shared" si="4"/>
        <v>3.1240000000000001</v>
      </c>
      <c r="R39" s="3">
        <f t="shared" si="10"/>
        <v>5</v>
      </c>
      <c r="S39" s="6" t="str">
        <f t="shared" si="5"/>
        <v/>
      </c>
      <c r="T39" s="2" t="str">
        <f t="shared" si="6"/>
        <v/>
      </c>
      <c r="U39" s="7" t="str">
        <f t="shared" si="7"/>
        <v/>
      </c>
      <c r="V39" s="6" t="str">
        <f t="shared" si="8"/>
        <v/>
      </c>
      <c r="W39" s="2" t="str">
        <f t="shared" si="11"/>
        <v/>
      </c>
      <c r="X39" s="6" t="str">
        <f t="shared" si="12"/>
        <v/>
      </c>
    </row>
    <row r="40" spans="3:24" x14ac:dyDescent="0.35">
      <c r="C40" s="24">
        <v>30</v>
      </c>
      <c r="D40" s="24"/>
      <c r="E40" s="4">
        <v>0</v>
      </c>
      <c r="F40" s="5">
        <v>0</v>
      </c>
      <c r="G40" s="5">
        <v>1</v>
      </c>
      <c r="H40" s="5">
        <v>1</v>
      </c>
      <c r="I40" s="5">
        <v>1</v>
      </c>
      <c r="J40" s="5">
        <v>1</v>
      </c>
      <c r="K40" s="5">
        <v>0</v>
      </c>
      <c r="L40" s="2">
        <f t="shared" si="9"/>
        <v>2</v>
      </c>
      <c r="M40" s="6" t="str">
        <f t="shared" si="0"/>
        <v/>
      </c>
      <c r="N40" s="2" t="str">
        <f t="shared" si="1"/>
        <v/>
      </c>
      <c r="O40" s="7" t="str">
        <f t="shared" si="2"/>
        <v/>
      </c>
      <c r="P40" s="6" t="str">
        <f t="shared" si="3"/>
        <v/>
      </c>
      <c r="Q40" s="2" t="str">
        <f t="shared" si="4"/>
        <v/>
      </c>
      <c r="R40" s="3">
        <f t="shared" si="10"/>
        <v>6</v>
      </c>
      <c r="S40" s="6" t="str">
        <f t="shared" si="5"/>
        <v/>
      </c>
      <c r="T40" s="2" t="str">
        <f t="shared" si="6"/>
        <v/>
      </c>
      <c r="U40" s="7" t="str">
        <f t="shared" si="7"/>
        <v/>
      </c>
      <c r="V40" s="6" t="str">
        <f t="shared" si="8"/>
        <v/>
      </c>
      <c r="W40" s="2" t="str">
        <f t="shared" si="11"/>
        <v/>
      </c>
      <c r="X40" s="6" t="str">
        <f t="shared" si="12"/>
        <v/>
      </c>
    </row>
    <row r="41" spans="3:24" x14ac:dyDescent="0.35">
      <c r="C41" s="24">
        <v>31</v>
      </c>
      <c r="D41" s="24"/>
      <c r="E41" s="4">
        <v>0</v>
      </c>
      <c r="F41" s="5">
        <v>0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2">
        <f t="shared" si="9"/>
        <v>3</v>
      </c>
      <c r="M41" s="6" t="str">
        <f t="shared" si="0"/>
        <v>A</v>
      </c>
      <c r="N41" s="2">
        <f t="shared" si="1"/>
        <v>3.1240000000000001</v>
      </c>
      <c r="O41" s="7" t="str">
        <f t="shared" si="2"/>
        <v/>
      </c>
      <c r="P41" s="6" t="str">
        <f t="shared" si="3"/>
        <v/>
      </c>
      <c r="Q41" s="2" t="str">
        <f t="shared" si="4"/>
        <v/>
      </c>
      <c r="R41" s="3">
        <f t="shared" si="10"/>
        <v>7</v>
      </c>
      <c r="S41" s="6" t="str">
        <f t="shared" si="5"/>
        <v>A</v>
      </c>
      <c r="T41" s="2">
        <f t="shared" si="6"/>
        <v>6.2480000000000002</v>
      </c>
      <c r="U41" s="7" t="str">
        <f t="shared" si="7"/>
        <v/>
      </c>
      <c r="V41" s="6" t="str">
        <f t="shared" si="8"/>
        <v/>
      </c>
      <c r="W41" s="2" t="str">
        <f t="shared" si="11"/>
        <v/>
      </c>
      <c r="X41" s="6" t="str">
        <f t="shared" si="12"/>
        <v/>
      </c>
    </row>
    <row r="42" spans="3:24" x14ac:dyDescent="0.35">
      <c r="C42" s="24">
        <v>32</v>
      </c>
      <c r="D42" s="24"/>
      <c r="E42" s="4">
        <v>0</v>
      </c>
      <c r="F42" s="5">
        <v>1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2">
        <f t="shared" si="9"/>
        <v>0</v>
      </c>
      <c r="M42" s="6" t="str">
        <f t="shared" ref="M42:M73" si="13">IF(L42=E$3,"A","")</f>
        <v/>
      </c>
      <c r="N42" s="2" t="str">
        <f t="shared" ref="N42:N73" si="14">IF(M42="A",((L42+1)*$E$2)/1000,"")</f>
        <v/>
      </c>
      <c r="O42" s="7" t="str">
        <f t="shared" ref="O42:O73" si="15">IF(L42=E$5,E$5,"")</f>
        <v/>
      </c>
      <c r="P42" s="6" t="str">
        <f t="shared" ref="P42:P73" si="16">IF(L42=E$5,"A","")</f>
        <v/>
      </c>
      <c r="Q42" s="2" t="str">
        <f t="shared" ref="Q42:Q73" si="17">IF(P42="A",(($E$3+1)*$E$2)/1000,"")</f>
        <v/>
      </c>
      <c r="R42" s="3">
        <f t="shared" si="10"/>
        <v>0</v>
      </c>
      <c r="S42" s="6" t="str">
        <f t="shared" ref="S42:S73" si="18">IF(R42=E$4,"A","")</f>
        <v/>
      </c>
      <c r="T42" s="2" t="str">
        <f t="shared" ref="T42:T73" si="19">IF(S42="A",((R42+1)*$E$2)/1000,"")</f>
        <v/>
      </c>
      <c r="U42" s="7" t="str">
        <f t="shared" ref="U42:U73" si="20">IF(R42=E$6,E$6,"")</f>
        <v/>
      </c>
      <c r="V42" s="6" t="str">
        <f t="shared" ref="V42:V73" si="21">IF(R42=E$6,"A","")</f>
        <v/>
      </c>
      <c r="W42" s="2" t="str">
        <f t="shared" si="11"/>
        <v/>
      </c>
      <c r="X42" s="6" t="str">
        <f t="shared" si="12"/>
        <v/>
      </c>
    </row>
    <row r="43" spans="3:24" x14ac:dyDescent="0.35">
      <c r="C43" s="24">
        <v>33</v>
      </c>
      <c r="D43" s="24"/>
      <c r="E43" s="4">
        <v>0</v>
      </c>
      <c r="F43" s="5">
        <v>1</v>
      </c>
      <c r="G43" s="5">
        <v>0</v>
      </c>
      <c r="H43" s="5">
        <v>0</v>
      </c>
      <c r="I43" s="5">
        <v>0</v>
      </c>
      <c r="J43" s="5">
        <v>0</v>
      </c>
      <c r="K43" s="5">
        <v>1</v>
      </c>
      <c r="L43" s="2">
        <f t="shared" si="9"/>
        <v>1</v>
      </c>
      <c r="M43" s="6" t="str">
        <f t="shared" si="13"/>
        <v/>
      </c>
      <c r="N43" s="2" t="str">
        <f t="shared" si="14"/>
        <v/>
      </c>
      <c r="O43" s="7">
        <f t="shared" si="15"/>
        <v>1</v>
      </c>
      <c r="P43" s="6" t="str">
        <f t="shared" si="16"/>
        <v>A</v>
      </c>
      <c r="Q43" s="2">
        <f t="shared" si="17"/>
        <v>3.1240000000000001</v>
      </c>
      <c r="R43" s="3">
        <f t="shared" si="10"/>
        <v>1</v>
      </c>
      <c r="S43" s="6" t="str">
        <f t="shared" si="18"/>
        <v/>
      </c>
      <c r="T43" s="2" t="str">
        <f t="shared" si="19"/>
        <v/>
      </c>
      <c r="U43" s="7" t="str">
        <f t="shared" si="20"/>
        <v/>
      </c>
      <c r="V43" s="6" t="str">
        <f t="shared" si="21"/>
        <v/>
      </c>
      <c r="W43" s="2" t="str">
        <f t="shared" si="11"/>
        <v/>
      </c>
      <c r="X43" s="6" t="str">
        <f t="shared" si="12"/>
        <v/>
      </c>
    </row>
    <row r="44" spans="3:24" x14ac:dyDescent="0.35">
      <c r="C44" s="24">
        <v>34</v>
      </c>
      <c r="D44" s="24"/>
      <c r="E44" s="4">
        <v>0</v>
      </c>
      <c r="F44" s="5">
        <v>1</v>
      </c>
      <c r="G44" s="5">
        <v>0</v>
      </c>
      <c r="H44" s="5">
        <v>0</v>
      </c>
      <c r="I44" s="5">
        <v>0</v>
      </c>
      <c r="J44" s="5">
        <v>1</v>
      </c>
      <c r="K44" s="5">
        <v>0</v>
      </c>
      <c r="L44" s="2">
        <f t="shared" si="9"/>
        <v>2</v>
      </c>
      <c r="M44" s="6" t="str">
        <f t="shared" si="13"/>
        <v/>
      </c>
      <c r="N44" s="2" t="str">
        <f t="shared" si="14"/>
        <v/>
      </c>
      <c r="O44" s="7" t="str">
        <f t="shared" si="15"/>
        <v/>
      </c>
      <c r="P44" s="6" t="str">
        <f t="shared" si="16"/>
        <v/>
      </c>
      <c r="Q44" s="2" t="str">
        <f t="shared" si="17"/>
        <v/>
      </c>
      <c r="R44" s="3">
        <f t="shared" si="10"/>
        <v>2</v>
      </c>
      <c r="S44" s="6" t="str">
        <f t="shared" si="18"/>
        <v/>
      </c>
      <c r="T44" s="2" t="str">
        <f t="shared" si="19"/>
        <v/>
      </c>
      <c r="U44" s="7">
        <f t="shared" si="20"/>
        <v>2</v>
      </c>
      <c r="V44" s="6" t="str">
        <f t="shared" si="21"/>
        <v>A</v>
      </c>
      <c r="W44" s="2">
        <f t="shared" si="11"/>
        <v>6.2480000000000002</v>
      </c>
      <c r="X44" s="6" t="str">
        <f t="shared" si="12"/>
        <v/>
      </c>
    </row>
    <row r="45" spans="3:24" x14ac:dyDescent="0.35">
      <c r="C45" s="24">
        <v>35</v>
      </c>
      <c r="D45" s="24"/>
      <c r="E45" s="4">
        <v>0</v>
      </c>
      <c r="F45" s="5">
        <v>1</v>
      </c>
      <c r="G45" s="5">
        <v>0</v>
      </c>
      <c r="H45" s="5">
        <v>0</v>
      </c>
      <c r="I45" s="5">
        <v>0</v>
      </c>
      <c r="J45" s="5">
        <v>1</v>
      </c>
      <c r="K45" s="5">
        <v>1</v>
      </c>
      <c r="L45" s="2">
        <f t="shared" si="9"/>
        <v>3</v>
      </c>
      <c r="M45" s="6" t="str">
        <f t="shared" si="13"/>
        <v>A</v>
      </c>
      <c r="N45" s="2">
        <f t="shared" si="14"/>
        <v>3.1240000000000001</v>
      </c>
      <c r="O45" s="7" t="str">
        <f t="shared" si="15"/>
        <v/>
      </c>
      <c r="P45" s="6" t="str">
        <f t="shared" si="16"/>
        <v/>
      </c>
      <c r="Q45" s="2" t="str">
        <f t="shared" si="17"/>
        <v/>
      </c>
      <c r="R45" s="3">
        <f t="shared" si="10"/>
        <v>3</v>
      </c>
      <c r="S45" s="6" t="str">
        <f t="shared" si="18"/>
        <v/>
      </c>
      <c r="T45" s="2" t="str">
        <f t="shared" si="19"/>
        <v/>
      </c>
      <c r="U45" s="7" t="str">
        <f t="shared" si="20"/>
        <v/>
      </c>
      <c r="V45" s="6" t="str">
        <f t="shared" si="21"/>
        <v/>
      </c>
      <c r="W45" s="2" t="str">
        <f t="shared" si="11"/>
        <v/>
      </c>
      <c r="X45" s="6" t="str">
        <f t="shared" si="12"/>
        <v/>
      </c>
    </row>
    <row r="46" spans="3:24" x14ac:dyDescent="0.35">
      <c r="C46" s="24">
        <v>36</v>
      </c>
      <c r="D46" s="24"/>
      <c r="E46" s="4">
        <v>0</v>
      </c>
      <c r="F46" s="5">
        <v>1</v>
      </c>
      <c r="G46" s="5">
        <v>0</v>
      </c>
      <c r="H46" s="5">
        <v>0</v>
      </c>
      <c r="I46" s="5">
        <v>1</v>
      </c>
      <c r="J46" s="5">
        <v>0</v>
      </c>
      <c r="K46" s="5">
        <v>0</v>
      </c>
      <c r="L46" s="2">
        <f t="shared" si="9"/>
        <v>0</v>
      </c>
      <c r="M46" s="6" t="str">
        <f t="shared" si="13"/>
        <v/>
      </c>
      <c r="N46" s="2" t="str">
        <f t="shared" si="14"/>
        <v/>
      </c>
      <c r="O46" s="7" t="str">
        <f t="shared" si="15"/>
        <v/>
      </c>
      <c r="P46" s="6" t="str">
        <f t="shared" si="16"/>
        <v/>
      </c>
      <c r="Q46" s="2" t="str">
        <f t="shared" si="17"/>
        <v/>
      </c>
      <c r="R46" s="3">
        <f t="shared" si="10"/>
        <v>4</v>
      </c>
      <c r="S46" s="6" t="str">
        <f t="shared" si="18"/>
        <v/>
      </c>
      <c r="T46" s="2" t="str">
        <f t="shared" si="19"/>
        <v/>
      </c>
      <c r="U46" s="7" t="str">
        <f t="shared" si="20"/>
        <v/>
      </c>
      <c r="V46" s="6" t="str">
        <f t="shared" si="21"/>
        <v/>
      </c>
      <c r="W46" s="2" t="str">
        <f t="shared" si="11"/>
        <v/>
      </c>
      <c r="X46" s="6" t="str">
        <f t="shared" si="12"/>
        <v/>
      </c>
    </row>
    <row r="47" spans="3:24" x14ac:dyDescent="0.35">
      <c r="C47" s="24">
        <v>37</v>
      </c>
      <c r="D47" s="24"/>
      <c r="E47" s="4">
        <v>0</v>
      </c>
      <c r="F47" s="5">
        <v>1</v>
      </c>
      <c r="G47" s="5">
        <v>0</v>
      </c>
      <c r="H47" s="5">
        <v>0</v>
      </c>
      <c r="I47" s="5">
        <v>1</v>
      </c>
      <c r="J47" s="5">
        <v>0</v>
      </c>
      <c r="K47" s="5">
        <v>1</v>
      </c>
      <c r="L47" s="2">
        <f t="shared" si="9"/>
        <v>1</v>
      </c>
      <c r="M47" s="6" t="str">
        <f t="shared" si="13"/>
        <v/>
      </c>
      <c r="N47" s="2" t="str">
        <f t="shared" si="14"/>
        <v/>
      </c>
      <c r="O47" s="7">
        <f t="shared" si="15"/>
        <v>1</v>
      </c>
      <c r="P47" s="6" t="str">
        <f t="shared" si="16"/>
        <v>A</v>
      </c>
      <c r="Q47" s="2">
        <f t="shared" si="17"/>
        <v>3.1240000000000001</v>
      </c>
      <c r="R47" s="3">
        <f t="shared" si="10"/>
        <v>5</v>
      </c>
      <c r="S47" s="6" t="str">
        <f t="shared" si="18"/>
        <v/>
      </c>
      <c r="T47" s="2" t="str">
        <f t="shared" si="19"/>
        <v/>
      </c>
      <c r="U47" s="7" t="str">
        <f t="shared" si="20"/>
        <v/>
      </c>
      <c r="V47" s="6" t="str">
        <f t="shared" si="21"/>
        <v/>
      </c>
      <c r="W47" s="2" t="str">
        <f t="shared" si="11"/>
        <v/>
      </c>
      <c r="X47" s="6" t="str">
        <f t="shared" si="12"/>
        <v/>
      </c>
    </row>
    <row r="48" spans="3:24" x14ac:dyDescent="0.35">
      <c r="C48" s="24">
        <v>38</v>
      </c>
      <c r="D48" s="24"/>
      <c r="E48" s="4">
        <v>0</v>
      </c>
      <c r="F48" s="5">
        <v>1</v>
      </c>
      <c r="G48" s="5">
        <v>0</v>
      </c>
      <c r="H48" s="5">
        <v>0</v>
      </c>
      <c r="I48" s="5">
        <v>1</v>
      </c>
      <c r="J48" s="5">
        <v>1</v>
      </c>
      <c r="K48" s="5">
        <v>0</v>
      </c>
      <c r="L48" s="2">
        <f t="shared" si="9"/>
        <v>2</v>
      </c>
      <c r="M48" s="6" t="str">
        <f t="shared" si="13"/>
        <v/>
      </c>
      <c r="N48" s="2" t="str">
        <f t="shared" si="14"/>
        <v/>
      </c>
      <c r="O48" s="7" t="str">
        <f t="shared" si="15"/>
        <v/>
      </c>
      <c r="P48" s="6" t="str">
        <f t="shared" si="16"/>
        <v/>
      </c>
      <c r="Q48" s="2" t="str">
        <f t="shared" si="17"/>
        <v/>
      </c>
      <c r="R48" s="3">
        <f t="shared" si="10"/>
        <v>6</v>
      </c>
      <c r="S48" s="6" t="str">
        <f t="shared" si="18"/>
        <v/>
      </c>
      <c r="T48" s="2" t="str">
        <f t="shared" si="19"/>
        <v/>
      </c>
      <c r="U48" s="7" t="str">
        <f t="shared" si="20"/>
        <v/>
      </c>
      <c r="V48" s="6" t="str">
        <f t="shared" si="21"/>
        <v/>
      </c>
      <c r="W48" s="2" t="str">
        <f t="shared" si="11"/>
        <v/>
      </c>
      <c r="X48" s="6" t="str">
        <f t="shared" si="12"/>
        <v/>
      </c>
    </row>
    <row r="49" spans="3:24" x14ac:dyDescent="0.35">
      <c r="C49" s="24">
        <v>39</v>
      </c>
      <c r="D49" s="24"/>
      <c r="E49" s="4">
        <v>0</v>
      </c>
      <c r="F49" s="5">
        <v>1</v>
      </c>
      <c r="G49" s="5">
        <v>0</v>
      </c>
      <c r="H49" s="5">
        <v>0</v>
      </c>
      <c r="I49" s="5">
        <v>1</v>
      </c>
      <c r="J49" s="5">
        <v>1</v>
      </c>
      <c r="K49" s="5">
        <v>1</v>
      </c>
      <c r="L49" s="2">
        <f t="shared" si="9"/>
        <v>3</v>
      </c>
      <c r="M49" s="6" t="str">
        <f t="shared" si="13"/>
        <v>A</v>
      </c>
      <c r="N49" s="2">
        <f t="shared" si="14"/>
        <v>3.1240000000000001</v>
      </c>
      <c r="O49" s="7" t="str">
        <f t="shared" si="15"/>
        <v/>
      </c>
      <c r="P49" s="6" t="str">
        <f t="shared" si="16"/>
        <v/>
      </c>
      <c r="Q49" s="2" t="str">
        <f t="shared" si="17"/>
        <v/>
      </c>
      <c r="R49" s="3">
        <f t="shared" si="10"/>
        <v>7</v>
      </c>
      <c r="S49" s="6" t="str">
        <f t="shared" si="18"/>
        <v>A</v>
      </c>
      <c r="T49" s="2">
        <f t="shared" si="19"/>
        <v>6.2480000000000002</v>
      </c>
      <c r="U49" s="7" t="str">
        <f t="shared" si="20"/>
        <v/>
      </c>
      <c r="V49" s="6" t="str">
        <f t="shared" si="21"/>
        <v/>
      </c>
      <c r="W49" s="2" t="str">
        <f t="shared" si="11"/>
        <v/>
      </c>
      <c r="X49" s="6" t="str">
        <f t="shared" si="12"/>
        <v/>
      </c>
    </row>
    <row r="50" spans="3:24" x14ac:dyDescent="0.35">
      <c r="C50" s="24">
        <v>40</v>
      </c>
      <c r="D50" s="24"/>
      <c r="E50" s="4">
        <v>0</v>
      </c>
      <c r="F50" s="5">
        <v>1</v>
      </c>
      <c r="G50" s="5">
        <v>0</v>
      </c>
      <c r="H50" s="5">
        <v>1</v>
      </c>
      <c r="I50" s="5">
        <v>0</v>
      </c>
      <c r="J50" s="5">
        <v>0</v>
      </c>
      <c r="K50" s="5">
        <v>0</v>
      </c>
      <c r="L50" s="2">
        <f t="shared" si="9"/>
        <v>0</v>
      </c>
      <c r="M50" s="6" t="str">
        <f t="shared" si="13"/>
        <v/>
      </c>
      <c r="N50" s="2" t="str">
        <f t="shared" si="14"/>
        <v/>
      </c>
      <c r="O50" s="7" t="str">
        <f t="shared" si="15"/>
        <v/>
      </c>
      <c r="P50" s="6" t="str">
        <f t="shared" si="16"/>
        <v/>
      </c>
      <c r="Q50" s="2" t="str">
        <f t="shared" si="17"/>
        <v/>
      </c>
      <c r="R50" s="3">
        <f t="shared" si="10"/>
        <v>0</v>
      </c>
      <c r="S50" s="6" t="str">
        <f t="shared" si="18"/>
        <v/>
      </c>
      <c r="T50" s="2" t="str">
        <f t="shared" si="19"/>
        <v/>
      </c>
      <c r="U50" s="7" t="str">
        <f t="shared" si="20"/>
        <v/>
      </c>
      <c r="V50" s="6" t="str">
        <f t="shared" si="21"/>
        <v/>
      </c>
      <c r="W50" s="2" t="str">
        <f t="shared" si="11"/>
        <v/>
      </c>
      <c r="X50" s="6" t="str">
        <f t="shared" si="12"/>
        <v/>
      </c>
    </row>
    <row r="51" spans="3:24" x14ac:dyDescent="0.35">
      <c r="C51" s="24">
        <v>41</v>
      </c>
      <c r="D51" s="24"/>
      <c r="E51" s="4">
        <v>0</v>
      </c>
      <c r="F51" s="5">
        <v>1</v>
      </c>
      <c r="G51" s="5">
        <v>0</v>
      </c>
      <c r="H51" s="5">
        <v>1</v>
      </c>
      <c r="I51" s="5">
        <v>0</v>
      </c>
      <c r="J51" s="5">
        <v>0</v>
      </c>
      <c r="K51" s="5">
        <v>1</v>
      </c>
      <c r="L51" s="2">
        <f t="shared" si="9"/>
        <v>1</v>
      </c>
      <c r="M51" s="6" t="str">
        <f t="shared" si="13"/>
        <v/>
      </c>
      <c r="N51" s="2" t="str">
        <f t="shared" si="14"/>
        <v/>
      </c>
      <c r="O51" s="7">
        <f t="shared" si="15"/>
        <v>1</v>
      </c>
      <c r="P51" s="6" t="str">
        <f t="shared" si="16"/>
        <v>A</v>
      </c>
      <c r="Q51" s="2">
        <f t="shared" si="17"/>
        <v>3.1240000000000001</v>
      </c>
      <c r="R51" s="3">
        <f t="shared" si="10"/>
        <v>1</v>
      </c>
      <c r="S51" s="6" t="str">
        <f t="shared" si="18"/>
        <v/>
      </c>
      <c r="T51" s="2" t="str">
        <f t="shared" si="19"/>
        <v/>
      </c>
      <c r="U51" s="7" t="str">
        <f t="shared" si="20"/>
        <v/>
      </c>
      <c r="V51" s="6" t="str">
        <f t="shared" si="21"/>
        <v/>
      </c>
      <c r="W51" s="2" t="str">
        <f t="shared" si="11"/>
        <v/>
      </c>
      <c r="X51" s="6" t="str">
        <f t="shared" si="12"/>
        <v/>
      </c>
    </row>
    <row r="52" spans="3:24" x14ac:dyDescent="0.35">
      <c r="C52" s="24">
        <v>42</v>
      </c>
      <c r="D52" s="24"/>
      <c r="E52" s="4">
        <v>0</v>
      </c>
      <c r="F52" s="5">
        <v>1</v>
      </c>
      <c r="G52" s="5">
        <v>0</v>
      </c>
      <c r="H52" s="5">
        <v>1</v>
      </c>
      <c r="I52" s="5">
        <v>0</v>
      </c>
      <c r="J52" s="5">
        <v>1</v>
      </c>
      <c r="K52" s="5">
        <v>0</v>
      </c>
      <c r="L52" s="2">
        <f t="shared" si="9"/>
        <v>2</v>
      </c>
      <c r="M52" s="6" t="str">
        <f t="shared" si="13"/>
        <v/>
      </c>
      <c r="N52" s="2" t="str">
        <f t="shared" si="14"/>
        <v/>
      </c>
      <c r="O52" s="7" t="str">
        <f t="shared" si="15"/>
        <v/>
      </c>
      <c r="P52" s="6" t="str">
        <f t="shared" si="16"/>
        <v/>
      </c>
      <c r="Q52" s="2" t="str">
        <f t="shared" si="17"/>
        <v/>
      </c>
      <c r="R52" s="3">
        <f t="shared" si="10"/>
        <v>2</v>
      </c>
      <c r="S52" s="6" t="str">
        <f t="shared" si="18"/>
        <v/>
      </c>
      <c r="T52" s="2" t="str">
        <f t="shared" si="19"/>
        <v/>
      </c>
      <c r="U52" s="7">
        <f t="shared" si="20"/>
        <v>2</v>
      </c>
      <c r="V52" s="6" t="str">
        <f t="shared" si="21"/>
        <v>A</v>
      </c>
      <c r="W52" s="2">
        <f t="shared" si="11"/>
        <v>6.2480000000000002</v>
      </c>
      <c r="X52" s="6" t="str">
        <f t="shared" si="12"/>
        <v/>
      </c>
    </row>
    <row r="53" spans="3:24" x14ac:dyDescent="0.35">
      <c r="C53" s="24">
        <v>43</v>
      </c>
      <c r="D53" s="24"/>
      <c r="E53" s="4">
        <v>0</v>
      </c>
      <c r="F53" s="5">
        <v>1</v>
      </c>
      <c r="G53" s="5">
        <v>0</v>
      </c>
      <c r="H53" s="5">
        <v>1</v>
      </c>
      <c r="I53" s="5">
        <v>0</v>
      </c>
      <c r="J53" s="5">
        <v>1</v>
      </c>
      <c r="K53" s="5">
        <v>1</v>
      </c>
      <c r="L53" s="2">
        <f t="shared" si="9"/>
        <v>3</v>
      </c>
      <c r="M53" s="6" t="str">
        <f t="shared" si="13"/>
        <v>A</v>
      </c>
      <c r="N53" s="2">
        <f t="shared" si="14"/>
        <v>3.1240000000000001</v>
      </c>
      <c r="O53" s="7" t="str">
        <f t="shared" si="15"/>
        <v/>
      </c>
      <c r="P53" s="6" t="str">
        <f t="shared" si="16"/>
        <v/>
      </c>
      <c r="Q53" s="2" t="str">
        <f t="shared" si="17"/>
        <v/>
      </c>
      <c r="R53" s="3">
        <f t="shared" si="10"/>
        <v>3</v>
      </c>
      <c r="S53" s="6" t="str">
        <f t="shared" si="18"/>
        <v/>
      </c>
      <c r="T53" s="2" t="str">
        <f t="shared" si="19"/>
        <v/>
      </c>
      <c r="U53" s="7" t="str">
        <f t="shared" si="20"/>
        <v/>
      </c>
      <c r="V53" s="6" t="str">
        <f t="shared" si="21"/>
        <v/>
      </c>
      <c r="W53" s="2" t="str">
        <f t="shared" si="11"/>
        <v/>
      </c>
      <c r="X53" s="6" t="str">
        <f t="shared" si="12"/>
        <v/>
      </c>
    </row>
    <row r="54" spans="3:24" x14ac:dyDescent="0.35">
      <c r="C54" s="24">
        <v>44</v>
      </c>
      <c r="D54" s="24"/>
      <c r="E54" s="4">
        <v>0</v>
      </c>
      <c r="F54" s="5">
        <v>1</v>
      </c>
      <c r="G54" s="5">
        <v>0</v>
      </c>
      <c r="H54" s="5">
        <v>1</v>
      </c>
      <c r="I54" s="5">
        <v>1</v>
      </c>
      <c r="J54" s="5">
        <v>0</v>
      </c>
      <c r="K54" s="5">
        <v>0</v>
      </c>
      <c r="L54" s="2">
        <f t="shared" si="9"/>
        <v>0</v>
      </c>
      <c r="M54" s="6" t="str">
        <f t="shared" si="13"/>
        <v/>
      </c>
      <c r="N54" s="2" t="str">
        <f t="shared" si="14"/>
        <v/>
      </c>
      <c r="O54" s="7" t="str">
        <f t="shared" si="15"/>
        <v/>
      </c>
      <c r="P54" s="6" t="str">
        <f t="shared" si="16"/>
        <v/>
      </c>
      <c r="Q54" s="2" t="str">
        <f t="shared" si="17"/>
        <v/>
      </c>
      <c r="R54" s="3">
        <f t="shared" si="10"/>
        <v>4</v>
      </c>
      <c r="S54" s="6" t="str">
        <f t="shared" si="18"/>
        <v/>
      </c>
      <c r="T54" s="2" t="str">
        <f t="shared" si="19"/>
        <v/>
      </c>
      <c r="U54" s="7" t="str">
        <f t="shared" si="20"/>
        <v/>
      </c>
      <c r="V54" s="6" t="str">
        <f t="shared" si="21"/>
        <v/>
      </c>
      <c r="W54" s="2" t="str">
        <f t="shared" si="11"/>
        <v/>
      </c>
      <c r="X54" s="6" t="str">
        <f t="shared" si="12"/>
        <v/>
      </c>
    </row>
    <row r="55" spans="3:24" x14ac:dyDescent="0.35">
      <c r="C55" s="24">
        <v>45</v>
      </c>
      <c r="D55" s="24"/>
      <c r="E55" s="4">
        <v>0</v>
      </c>
      <c r="F55" s="5">
        <v>1</v>
      </c>
      <c r="G55" s="5">
        <v>0</v>
      </c>
      <c r="H55" s="5">
        <v>1</v>
      </c>
      <c r="I55" s="5">
        <v>1</v>
      </c>
      <c r="J55" s="5">
        <v>0</v>
      </c>
      <c r="K55" s="5">
        <v>1</v>
      </c>
      <c r="L55" s="2">
        <f t="shared" si="9"/>
        <v>1</v>
      </c>
      <c r="M55" s="6" t="str">
        <f t="shared" si="13"/>
        <v/>
      </c>
      <c r="N55" s="2" t="str">
        <f t="shared" si="14"/>
        <v/>
      </c>
      <c r="O55" s="7">
        <f t="shared" si="15"/>
        <v>1</v>
      </c>
      <c r="P55" s="6" t="str">
        <f t="shared" si="16"/>
        <v>A</v>
      </c>
      <c r="Q55" s="2">
        <f t="shared" si="17"/>
        <v>3.1240000000000001</v>
      </c>
      <c r="R55" s="3">
        <f t="shared" si="10"/>
        <v>5</v>
      </c>
      <c r="S55" s="6" t="str">
        <f t="shared" si="18"/>
        <v/>
      </c>
      <c r="T55" s="2" t="str">
        <f t="shared" si="19"/>
        <v/>
      </c>
      <c r="U55" s="7" t="str">
        <f t="shared" si="20"/>
        <v/>
      </c>
      <c r="V55" s="6" t="str">
        <f t="shared" si="21"/>
        <v/>
      </c>
      <c r="W55" s="2" t="str">
        <f t="shared" si="11"/>
        <v/>
      </c>
      <c r="X55" s="6" t="str">
        <f t="shared" si="12"/>
        <v/>
      </c>
    </row>
    <row r="56" spans="3:24" x14ac:dyDescent="0.35">
      <c r="C56" s="24">
        <v>46</v>
      </c>
      <c r="D56" s="24"/>
      <c r="E56" s="4">
        <v>0</v>
      </c>
      <c r="F56" s="5">
        <v>1</v>
      </c>
      <c r="G56" s="5">
        <v>0</v>
      </c>
      <c r="H56" s="5">
        <v>1</v>
      </c>
      <c r="I56" s="5">
        <v>1</v>
      </c>
      <c r="J56" s="5">
        <v>1</v>
      </c>
      <c r="K56" s="5">
        <v>0</v>
      </c>
      <c r="L56" s="2">
        <f t="shared" si="9"/>
        <v>2</v>
      </c>
      <c r="M56" s="6" t="str">
        <f t="shared" si="13"/>
        <v/>
      </c>
      <c r="N56" s="2" t="str">
        <f t="shared" si="14"/>
        <v/>
      </c>
      <c r="O56" s="7" t="str">
        <f t="shared" si="15"/>
        <v/>
      </c>
      <c r="P56" s="6" t="str">
        <f t="shared" si="16"/>
        <v/>
      </c>
      <c r="Q56" s="2" t="str">
        <f t="shared" si="17"/>
        <v/>
      </c>
      <c r="R56" s="3">
        <f t="shared" si="10"/>
        <v>6</v>
      </c>
      <c r="S56" s="6" t="str">
        <f t="shared" si="18"/>
        <v/>
      </c>
      <c r="T56" s="2" t="str">
        <f t="shared" si="19"/>
        <v/>
      </c>
      <c r="U56" s="7" t="str">
        <f t="shared" si="20"/>
        <v/>
      </c>
      <c r="V56" s="6" t="str">
        <f t="shared" si="21"/>
        <v/>
      </c>
      <c r="W56" s="2" t="str">
        <f t="shared" si="11"/>
        <v/>
      </c>
      <c r="X56" s="6" t="str">
        <f t="shared" si="12"/>
        <v/>
      </c>
    </row>
    <row r="57" spans="3:24" x14ac:dyDescent="0.35">
      <c r="C57" s="24">
        <v>47</v>
      </c>
      <c r="D57" s="24"/>
      <c r="E57" s="4">
        <v>0</v>
      </c>
      <c r="F57" s="5">
        <v>1</v>
      </c>
      <c r="G57" s="5">
        <v>0</v>
      </c>
      <c r="H57" s="5">
        <v>1</v>
      </c>
      <c r="I57" s="5">
        <v>1</v>
      </c>
      <c r="J57" s="5">
        <v>1</v>
      </c>
      <c r="K57" s="5">
        <v>1</v>
      </c>
      <c r="L57" s="2">
        <f t="shared" si="9"/>
        <v>3</v>
      </c>
      <c r="M57" s="6" t="str">
        <f t="shared" si="13"/>
        <v>A</v>
      </c>
      <c r="N57" s="2">
        <f t="shared" si="14"/>
        <v>3.1240000000000001</v>
      </c>
      <c r="O57" s="7" t="str">
        <f t="shared" si="15"/>
        <v/>
      </c>
      <c r="P57" s="6" t="str">
        <f t="shared" si="16"/>
        <v/>
      </c>
      <c r="Q57" s="2" t="str">
        <f t="shared" si="17"/>
        <v/>
      </c>
      <c r="R57" s="3">
        <f t="shared" si="10"/>
        <v>7</v>
      </c>
      <c r="S57" s="6" t="str">
        <f t="shared" si="18"/>
        <v>A</v>
      </c>
      <c r="T57" s="2">
        <f t="shared" si="19"/>
        <v>6.2480000000000002</v>
      </c>
      <c r="U57" s="7" t="str">
        <f t="shared" si="20"/>
        <v/>
      </c>
      <c r="V57" s="6" t="str">
        <f t="shared" si="21"/>
        <v/>
      </c>
      <c r="W57" s="2" t="str">
        <f t="shared" si="11"/>
        <v/>
      </c>
      <c r="X57" s="6" t="str">
        <f t="shared" si="12"/>
        <v/>
      </c>
    </row>
    <row r="58" spans="3:24" x14ac:dyDescent="0.35">
      <c r="C58" s="24">
        <v>48</v>
      </c>
      <c r="D58" s="24"/>
      <c r="E58" s="4">
        <v>0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v>0</v>
      </c>
      <c r="L58" s="2">
        <f t="shared" si="9"/>
        <v>0</v>
      </c>
      <c r="M58" s="6" t="str">
        <f t="shared" si="13"/>
        <v/>
      </c>
      <c r="N58" s="2" t="str">
        <f t="shared" si="14"/>
        <v/>
      </c>
      <c r="O58" s="7" t="str">
        <f t="shared" si="15"/>
        <v/>
      </c>
      <c r="P58" s="6" t="str">
        <f t="shared" si="16"/>
        <v/>
      </c>
      <c r="Q58" s="2" t="str">
        <f t="shared" si="17"/>
        <v/>
      </c>
      <c r="R58" s="3">
        <f t="shared" si="10"/>
        <v>0</v>
      </c>
      <c r="S58" s="6" t="str">
        <f t="shared" si="18"/>
        <v/>
      </c>
      <c r="T58" s="2" t="str">
        <f t="shared" si="19"/>
        <v/>
      </c>
      <c r="U58" s="7" t="str">
        <f t="shared" si="20"/>
        <v/>
      </c>
      <c r="V58" s="6" t="str">
        <f t="shared" si="21"/>
        <v/>
      </c>
      <c r="W58" s="2" t="str">
        <f t="shared" si="11"/>
        <v/>
      </c>
      <c r="X58" s="6" t="str">
        <f t="shared" si="12"/>
        <v/>
      </c>
    </row>
    <row r="59" spans="3:24" x14ac:dyDescent="0.35">
      <c r="C59" s="24">
        <v>49</v>
      </c>
      <c r="D59" s="24"/>
      <c r="E59" s="4">
        <v>0</v>
      </c>
      <c r="F59" s="5">
        <v>1</v>
      </c>
      <c r="G59" s="5">
        <v>1</v>
      </c>
      <c r="H59" s="5">
        <v>0</v>
      </c>
      <c r="I59" s="5">
        <v>0</v>
      </c>
      <c r="J59" s="5">
        <v>0</v>
      </c>
      <c r="K59" s="5">
        <v>1</v>
      </c>
      <c r="L59" s="2">
        <f t="shared" si="9"/>
        <v>1</v>
      </c>
      <c r="M59" s="6" t="str">
        <f t="shared" si="13"/>
        <v/>
      </c>
      <c r="N59" s="2" t="str">
        <f t="shared" si="14"/>
        <v/>
      </c>
      <c r="O59" s="7">
        <f t="shared" si="15"/>
        <v>1</v>
      </c>
      <c r="P59" s="6" t="str">
        <f t="shared" si="16"/>
        <v>A</v>
      </c>
      <c r="Q59" s="2">
        <f t="shared" si="17"/>
        <v>3.1240000000000001</v>
      </c>
      <c r="R59" s="3">
        <f t="shared" si="10"/>
        <v>1</v>
      </c>
      <c r="S59" s="6" t="str">
        <f t="shared" si="18"/>
        <v/>
      </c>
      <c r="T59" s="2" t="str">
        <f t="shared" si="19"/>
        <v/>
      </c>
      <c r="U59" s="7" t="str">
        <f t="shared" si="20"/>
        <v/>
      </c>
      <c r="V59" s="6" t="str">
        <f t="shared" si="21"/>
        <v/>
      </c>
      <c r="W59" s="2" t="str">
        <f t="shared" si="11"/>
        <v/>
      </c>
      <c r="X59" s="6" t="str">
        <f t="shared" si="12"/>
        <v/>
      </c>
    </row>
    <row r="60" spans="3:24" x14ac:dyDescent="0.35">
      <c r="C60" s="24">
        <v>50</v>
      </c>
      <c r="D60" s="24"/>
      <c r="E60" s="4">
        <v>0</v>
      </c>
      <c r="F60" s="5">
        <v>1</v>
      </c>
      <c r="G60" s="5">
        <v>1</v>
      </c>
      <c r="H60" s="5">
        <v>0</v>
      </c>
      <c r="I60" s="5">
        <v>0</v>
      </c>
      <c r="J60" s="5">
        <v>1</v>
      </c>
      <c r="K60" s="5">
        <v>0</v>
      </c>
      <c r="L60" s="2">
        <f t="shared" si="9"/>
        <v>2</v>
      </c>
      <c r="M60" s="6" t="str">
        <f t="shared" si="13"/>
        <v/>
      </c>
      <c r="N60" s="2" t="str">
        <f t="shared" si="14"/>
        <v/>
      </c>
      <c r="O60" s="7" t="str">
        <f t="shared" si="15"/>
        <v/>
      </c>
      <c r="P60" s="6" t="str">
        <f t="shared" si="16"/>
        <v/>
      </c>
      <c r="Q60" s="2" t="str">
        <f t="shared" si="17"/>
        <v/>
      </c>
      <c r="R60" s="3">
        <f t="shared" si="10"/>
        <v>2</v>
      </c>
      <c r="S60" s="6" t="str">
        <f t="shared" si="18"/>
        <v/>
      </c>
      <c r="T60" s="2" t="str">
        <f t="shared" si="19"/>
        <v/>
      </c>
      <c r="U60" s="7">
        <f t="shared" si="20"/>
        <v>2</v>
      </c>
      <c r="V60" s="6" t="str">
        <f t="shared" si="21"/>
        <v>A</v>
      </c>
      <c r="W60" s="2">
        <f t="shared" si="11"/>
        <v>6.2480000000000002</v>
      </c>
      <c r="X60" s="6" t="str">
        <f t="shared" si="12"/>
        <v/>
      </c>
    </row>
    <row r="61" spans="3:24" x14ac:dyDescent="0.35">
      <c r="C61" s="24">
        <v>51</v>
      </c>
      <c r="D61" s="24"/>
      <c r="E61" s="4">
        <v>0</v>
      </c>
      <c r="F61" s="5">
        <v>1</v>
      </c>
      <c r="G61" s="5">
        <v>1</v>
      </c>
      <c r="H61" s="5">
        <v>0</v>
      </c>
      <c r="I61" s="5">
        <v>0</v>
      </c>
      <c r="J61" s="5">
        <v>1</v>
      </c>
      <c r="K61" s="5">
        <v>1</v>
      </c>
      <c r="L61" s="2">
        <f t="shared" si="9"/>
        <v>3</v>
      </c>
      <c r="M61" s="6" t="str">
        <f t="shared" si="13"/>
        <v>A</v>
      </c>
      <c r="N61" s="2">
        <f t="shared" si="14"/>
        <v>3.1240000000000001</v>
      </c>
      <c r="O61" s="7" t="str">
        <f t="shared" si="15"/>
        <v/>
      </c>
      <c r="P61" s="6" t="str">
        <f t="shared" si="16"/>
        <v/>
      </c>
      <c r="Q61" s="2" t="str">
        <f t="shared" si="17"/>
        <v/>
      </c>
      <c r="R61" s="3">
        <f t="shared" si="10"/>
        <v>3</v>
      </c>
      <c r="S61" s="6" t="str">
        <f t="shared" si="18"/>
        <v/>
      </c>
      <c r="T61" s="2" t="str">
        <f t="shared" si="19"/>
        <v/>
      </c>
      <c r="U61" s="7" t="str">
        <f t="shared" si="20"/>
        <v/>
      </c>
      <c r="V61" s="6" t="str">
        <f t="shared" si="21"/>
        <v/>
      </c>
      <c r="W61" s="2" t="str">
        <f t="shared" si="11"/>
        <v/>
      </c>
      <c r="X61" s="6" t="str">
        <f t="shared" si="12"/>
        <v/>
      </c>
    </row>
    <row r="62" spans="3:24" x14ac:dyDescent="0.35">
      <c r="C62" s="24">
        <v>52</v>
      </c>
      <c r="D62" s="24"/>
      <c r="E62" s="4">
        <v>0</v>
      </c>
      <c r="F62" s="5">
        <v>1</v>
      </c>
      <c r="G62" s="5">
        <v>1</v>
      </c>
      <c r="H62" s="5">
        <v>0</v>
      </c>
      <c r="I62" s="5">
        <v>1</v>
      </c>
      <c r="J62" s="5">
        <v>0</v>
      </c>
      <c r="K62" s="5">
        <v>0</v>
      </c>
      <c r="L62" s="2">
        <f t="shared" si="9"/>
        <v>0</v>
      </c>
      <c r="M62" s="6" t="str">
        <f t="shared" si="13"/>
        <v/>
      </c>
      <c r="N62" s="2" t="str">
        <f t="shared" si="14"/>
        <v/>
      </c>
      <c r="O62" s="7" t="str">
        <f t="shared" si="15"/>
        <v/>
      </c>
      <c r="P62" s="6" t="str">
        <f t="shared" si="16"/>
        <v/>
      </c>
      <c r="Q62" s="2" t="str">
        <f t="shared" si="17"/>
        <v/>
      </c>
      <c r="R62" s="3">
        <f t="shared" si="10"/>
        <v>4</v>
      </c>
      <c r="S62" s="6" t="str">
        <f t="shared" si="18"/>
        <v/>
      </c>
      <c r="T62" s="2" t="str">
        <f t="shared" si="19"/>
        <v/>
      </c>
      <c r="U62" s="7" t="str">
        <f t="shared" si="20"/>
        <v/>
      </c>
      <c r="V62" s="6" t="str">
        <f t="shared" si="21"/>
        <v/>
      </c>
      <c r="W62" s="2" t="str">
        <f t="shared" si="11"/>
        <v/>
      </c>
      <c r="X62" s="6" t="str">
        <f t="shared" si="12"/>
        <v/>
      </c>
    </row>
    <row r="63" spans="3:24" x14ac:dyDescent="0.35">
      <c r="C63" s="24">
        <v>53</v>
      </c>
      <c r="D63" s="24"/>
      <c r="E63" s="4">
        <v>0</v>
      </c>
      <c r="F63" s="5">
        <v>1</v>
      </c>
      <c r="G63" s="5">
        <v>1</v>
      </c>
      <c r="H63" s="5">
        <v>0</v>
      </c>
      <c r="I63" s="5">
        <v>1</v>
      </c>
      <c r="J63" s="5">
        <v>0</v>
      </c>
      <c r="K63" s="5">
        <v>1</v>
      </c>
      <c r="L63" s="2">
        <f t="shared" si="9"/>
        <v>1</v>
      </c>
      <c r="M63" s="6" t="str">
        <f t="shared" si="13"/>
        <v/>
      </c>
      <c r="N63" s="2" t="str">
        <f t="shared" si="14"/>
        <v/>
      </c>
      <c r="O63" s="7">
        <f t="shared" si="15"/>
        <v>1</v>
      </c>
      <c r="P63" s="6" t="str">
        <f t="shared" si="16"/>
        <v>A</v>
      </c>
      <c r="Q63" s="2">
        <f t="shared" si="17"/>
        <v>3.1240000000000001</v>
      </c>
      <c r="R63" s="3">
        <f t="shared" si="10"/>
        <v>5</v>
      </c>
      <c r="S63" s="6" t="str">
        <f t="shared" si="18"/>
        <v/>
      </c>
      <c r="T63" s="2" t="str">
        <f t="shared" si="19"/>
        <v/>
      </c>
      <c r="U63" s="7" t="str">
        <f t="shared" si="20"/>
        <v/>
      </c>
      <c r="V63" s="6" t="str">
        <f t="shared" si="21"/>
        <v/>
      </c>
      <c r="W63" s="2" t="str">
        <f t="shared" si="11"/>
        <v/>
      </c>
      <c r="X63" s="6" t="str">
        <f t="shared" si="12"/>
        <v/>
      </c>
    </row>
    <row r="64" spans="3:24" x14ac:dyDescent="0.35">
      <c r="C64" s="24">
        <v>54</v>
      </c>
      <c r="D64" s="24"/>
      <c r="E64" s="4">
        <v>0</v>
      </c>
      <c r="F64" s="5">
        <v>1</v>
      </c>
      <c r="G64" s="5">
        <v>1</v>
      </c>
      <c r="H64" s="5">
        <v>0</v>
      </c>
      <c r="I64" s="5">
        <v>1</v>
      </c>
      <c r="J64" s="5">
        <v>1</v>
      </c>
      <c r="K64" s="5">
        <v>0</v>
      </c>
      <c r="L64" s="2">
        <f t="shared" si="9"/>
        <v>2</v>
      </c>
      <c r="M64" s="6" t="str">
        <f t="shared" si="13"/>
        <v/>
      </c>
      <c r="N64" s="2" t="str">
        <f t="shared" si="14"/>
        <v/>
      </c>
      <c r="O64" s="7" t="str">
        <f t="shared" si="15"/>
        <v/>
      </c>
      <c r="P64" s="6" t="str">
        <f t="shared" si="16"/>
        <v/>
      </c>
      <c r="Q64" s="2" t="str">
        <f t="shared" si="17"/>
        <v/>
      </c>
      <c r="R64" s="3">
        <f t="shared" si="10"/>
        <v>6</v>
      </c>
      <c r="S64" s="6" t="str">
        <f t="shared" si="18"/>
        <v/>
      </c>
      <c r="T64" s="2" t="str">
        <f t="shared" si="19"/>
        <v/>
      </c>
      <c r="U64" s="7" t="str">
        <f t="shared" si="20"/>
        <v/>
      </c>
      <c r="V64" s="6" t="str">
        <f t="shared" si="21"/>
        <v/>
      </c>
      <c r="W64" s="2" t="str">
        <f t="shared" si="11"/>
        <v/>
      </c>
      <c r="X64" s="6" t="str">
        <f t="shared" si="12"/>
        <v/>
      </c>
    </row>
    <row r="65" spans="3:24" x14ac:dyDescent="0.35">
      <c r="C65" s="24">
        <v>55</v>
      </c>
      <c r="D65" s="24"/>
      <c r="E65" s="4">
        <v>0</v>
      </c>
      <c r="F65" s="5">
        <v>1</v>
      </c>
      <c r="G65" s="5">
        <v>1</v>
      </c>
      <c r="H65" s="5">
        <v>0</v>
      </c>
      <c r="I65" s="5">
        <v>1</v>
      </c>
      <c r="J65" s="5">
        <v>1</v>
      </c>
      <c r="K65" s="5">
        <v>1</v>
      </c>
      <c r="L65" s="2">
        <f t="shared" si="9"/>
        <v>3</v>
      </c>
      <c r="M65" s="6" t="str">
        <f t="shared" si="13"/>
        <v>A</v>
      </c>
      <c r="N65" s="2">
        <f t="shared" si="14"/>
        <v>3.1240000000000001</v>
      </c>
      <c r="O65" s="7" t="str">
        <f t="shared" si="15"/>
        <v/>
      </c>
      <c r="P65" s="6" t="str">
        <f t="shared" si="16"/>
        <v/>
      </c>
      <c r="Q65" s="2" t="str">
        <f t="shared" si="17"/>
        <v/>
      </c>
      <c r="R65" s="3">
        <f t="shared" si="10"/>
        <v>7</v>
      </c>
      <c r="S65" s="6" t="str">
        <f t="shared" si="18"/>
        <v>A</v>
      </c>
      <c r="T65" s="2">
        <f t="shared" si="19"/>
        <v>6.2480000000000002</v>
      </c>
      <c r="U65" s="7" t="str">
        <f t="shared" si="20"/>
        <v/>
      </c>
      <c r="V65" s="6" t="str">
        <f t="shared" si="21"/>
        <v/>
      </c>
      <c r="W65" s="2" t="str">
        <f t="shared" si="11"/>
        <v/>
      </c>
      <c r="X65" s="6" t="str">
        <f t="shared" si="12"/>
        <v/>
      </c>
    </row>
    <row r="66" spans="3:24" x14ac:dyDescent="0.35">
      <c r="C66" s="24">
        <v>56</v>
      </c>
      <c r="D66" s="24"/>
      <c r="E66" s="4">
        <v>0</v>
      </c>
      <c r="F66" s="5">
        <v>1</v>
      </c>
      <c r="G66" s="5">
        <v>1</v>
      </c>
      <c r="H66" s="5">
        <v>1</v>
      </c>
      <c r="I66" s="5">
        <v>0</v>
      </c>
      <c r="J66" s="5">
        <v>0</v>
      </c>
      <c r="K66" s="5">
        <v>0</v>
      </c>
      <c r="L66" s="2">
        <f t="shared" si="9"/>
        <v>0</v>
      </c>
      <c r="M66" s="6" t="str">
        <f t="shared" si="13"/>
        <v/>
      </c>
      <c r="N66" s="2" t="str">
        <f t="shared" si="14"/>
        <v/>
      </c>
      <c r="O66" s="7" t="str">
        <f t="shared" si="15"/>
        <v/>
      </c>
      <c r="P66" s="6" t="str">
        <f t="shared" si="16"/>
        <v/>
      </c>
      <c r="Q66" s="2" t="str">
        <f t="shared" si="17"/>
        <v/>
      </c>
      <c r="R66" s="3">
        <f t="shared" si="10"/>
        <v>0</v>
      </c>
      <c r="S66" s="6" t="str">
        <f t="shared" si="18"/>
        <v/>
      </c>
      <c r="T66" s="2" t="str">
        <f t="shared" si="19"/>
        <v/>
      </c>
      <c r="U66" s="7" t="str">
        <f t="shared" si="20"/>
        <v/>
      </c>
      <c r="V66" s="6" t="str">
        <f t="shared" si="21"/>
        <v/>
      </c>
      <c r="W66" s="2" t="str">
        <f t="shared" si="11"/>
        <v/>
      </c>
      <c r="X66" s="6" t="str">
        <f t="shared" si="12"/>
        <v/>
      </c>
    </row>
    <row r="67" spans="3:24" x14ac:dyDescent="0.35">
      <c r="C67" s="24">
        <v>57</v>
      </c>
      <c r="D67" s="24"/>
      <c r="E67" s="4">
        <v>0</v>
      </c>
      <c r="F67" s="5">
        <v>1</v>
      </c>
      <c r="G67" s="5">
        <v>1</v>
      </c>
      <c r="H67" s="5">
        <v>1</v>
      </c>
      <c r="I67" s="5">
        <v>0</v>
      </c>
      <c r="J67" s="5">
        <v>0</v>
      </c>
      <c r="K67" s="5">
        <v>1</v>
      </c>
      <c r="L67" s="2">
        <f t="shared" si="9"/>
        <v>1</v>
      </c>
      <c r="M67" s="6" t="str">
        <f t="shared" si="13"/>
        <v/>
      </c>
      <c r="N67" s="2" t="str">
        <f t="shared" si="14"/>
        <v/>
      </c>
      <c r="O67" s="7">
        <f t="shared" si="15"/>
        <v>1</v>
      </c>
      <c r="P67" s="6" t="str">
        <f t="shared" si="16"/>
        <v>A</v>
      </c>
      <c r="Q67" s="2">
        <f t="shared" si="17"/>
        <v>3.1240000000000001</v>
      </c>
      <c r="R67" s="3">
        <f t="shared" si="10"/>
        <v>1</v>
      </c>
      <c r="S67" s="6" t="str">
        <f t="shared" si="18"/>
        <v/>
      </c>
      <c r="T67" s="2" t="str">
        <f t="shared" si="19"/>
        <v/>
      </c>
      <c r="U67" s="7" t="str">
        <f t="shared" si="20"/>
        <v/>
      </c>
      <c r="V67" s="6" t="str">
        <f t="shared" si="21"/>
        <v/>
      </c>
      <c r="W67" s="2" t="str">
        <f t="shared" si="11"/>
        <v/>
      </c>
      <c r="X67" s="6" t="str">
        <f t="shared" si="12"/>
        <v/>
      </c>
    </row>
    <row r="68" spans="3:24" x14ac:dyDescent="0.35">
      <c r="C68" s="24">
        <v>58</v>
      </c>
      <c r="D68" s="24"/>
      <c r="E68" s="4">
        <v>0</v>
      </c>
      <c r="F68" s="5">
        <v>1</v>
      </c>
      <c r="G68" s="5">
        <v>1</v>
      </c>
      <c r="H68" s="5">
        <v>1</v>
      </c>
      <c r="I68" s="5">
        <v>0</v>
      </c>
      <c r="J68" s="5">
        <v>1</v>
      </c>
      <c r="K68" s="5">
        <v>0</v>
      </c>
      <c r="L68" s="2">
        <f t="shared" si="9"/>
        <v>2</v>
      </c>
      <c r="M68" s="6" t="str">
        <f t="shared" si="13"/>
        <v/>
      </c>
      <c r="N68" s="2" t="str">
        <f t="shared" si="14"/>
        <v/>
      </c>
      <c r="O68" s="7" t="str">
        <f t="shared" si="15"/>
        <v/>
      </c>
      <c r="P68" s="6" t="str">
        <f t="shared" si="16"/>
        <v/>
      </c>
      <c r="Q68" s="2" t="str">
        <f t="shared" si="17"/>
        <v/>
      </c>
      <c r="R68" s="3">
        <f t="shared" si="10"/>
        <v>2</v>
      </c>
      <c r="S68" s="6" t="str">
        <f t="shared" si="18"/>
        <v/>
      </c>
      <c r="T68" s="2" t="str">
        <f t="shared" si="19"/>
        <v/>
      </c>
      <c r="U68" s="7">
        <f t="shared" si="20"/>
        <v>2</v>
      </c>
      <c r="V68" s="6" t="str">
        <f t="shared" si="21"/>
        <v>A</v>
      </c>
      <c r="W68" s="2">
        <f t="shared" si="11"/>
        <v>6.2480000000000002</v>
      </c>
      <c r="X68" s="6" t="str">
        <f t="shared" si="12"/>
        <v/>
      </c>
    </row>
    <row r="69" spans="3:24" x14ac:dyDescent="0.35">
      <c r="C69" s="24">
        <v>59</v>
      </c>
      <c r="D69" s="24"/>
      <c r="E69" s="4">
        <v>0</v>
      </c>
      <c r="F69" s="5">
        <v>1</v>
      </c>
      <c r="G69" s="5">
        <v>1</v>
      </c>
      <c r="H69" s="5">
        <v>1</v>
      </c>
      <c r="I69" s="5">
        <v>0</v>
      </c>
      <c r="J69" s="5">
        <v>1</v>
      </c>
      <c r="K69" s="5">
        <v>1</v>
      </c>
      <c r="L69" s="2">
        <f t="shared" si="9"/>
        <v>3</v>
      </c>
      <c r="M69" s="6" t="str">
        <f t="shared" si="13"/>
        <v>A</v>
      </c>
      <c r="N69" s="2">
        <f t="shared" si="14"/>
        <v>3.1240000000000001</v>
      </c>
      <c r="O69" s="7" t="str">
        <f t="shared" si="15"/>
        <v/>
      </c>
      <c r="P69" s="6" t="str">
        <f t="shared" si="16"/>
        <v/>
      </c>
      <c r="Q69" s="2" t="str">
        <f t="shared" si="17"/>
        <v/>
      </c>
      <c r="R69" s="3">
        <f t="shared" si="10"/>
        <v>3</v>
      </c>
      <c r="S69" s="6" t="str">
        <f t="shared" si="18"/>
        <v/>
      </c>
      <c r="T69" s="2" t="str">
        <f t="shared" si="19"/>
        <v/>
      </c>
      <c r="U69" s="7" t="str">
        <f t="shared" si="20"/>
        <v/>
      </c>
      <c r="V69" s="6" t="str">
        <f t="shared" si="21"/>
        <v/>
      </c>
      <c r="W69" s="2" t="str">
        <f t="shared" si="11"/>
        <v/>
      </c>
      <c r="X69" s="6" t="str">
        <f t="shared" si="12"/>
        <v/>
      </c>
    </row>
    <row r="70" spans="3:24" x14ac:dyDescent="0.35">
      <c r="C70" s="24">
        <v>60</v>
      </c>
      <c r="D70" s="24"/>
      <c r="E70" s="4">
        <v>0</v>
      </c>
      <c r="F70" s="5">
        <v>1</v>
      </c>
      <c r="G70" s="5">
        <v>1</v>
      </c>
      <c r="H70" s="5">
        <v>1</v>
      </c>
      <c r="I70" s="5">
        <v>1</v>
      </c>
      <c r="J70" s="5">
        <v>0</v>
      </c>
      <c r="K70" s="5">
        <v>0</v>
      </c>
      <c r="L70" s="2">
        <f t="shared" si="9"/>
        <v>0</v>
      </c>
      <c r="M70" s="6" t="str">
        <f t="shared" si="13"/>
        <v/>
      </c>
      <c r="N70" s="2" t="str">
        <f t="shared" si="14"/>
        <v/>
      </c>
      <c r="O70" s="7" t="str">
        <f t="shared" si="15"/>
        <v/>
      </c>
      <c r="P70" s="6" t="str">
        <f t="shared" si="16"/>
        <v/>
      </c>
      <c r="Q70" s="2" t="str">
        <f t="shared" si="17"/>
        <v/>
      </c>
      <c r="R70" s="3">
        <f t="shared" si="10"/>
        <v>4</v>
      </c>
      <c r="S70" s="6" t="str">
        <f t="shared" si="18"/>
        <v/>
      </c>
      <c r="T70" s="2" t="str">
        <f t="shared" si="19"/>
        <v/>
      </c>
      <c r="U70" s="7" t="str">
        <f t="shared" si="20"/>
        <v/>
      </c>
      <c r="V70" s="6" t="str">
        <f t="shared" si="21"/>
        <v/>
      </c>
      <c r="W70" s="2" t="str">
        <f t="shared" si="11"/>
        <v/>
      </c>
      <c r="X70" s="6" t="str">
        <f t="shared" si="12"/>
        <v/>
      </c>
    </row>
    <row r="71" spans="3:24" x14ac:dyDescent="0.35">
      <c r="C71" s="24">
        <v>61</v>
      </c>
      <c r="D71" s="24"/>
      <c r="E71" s="4">
        <v>0</v>
      </c>
      <c r="F71" s="5">
        <v>1</v>
      </c>
      <c r="G71" s="5">
        <v>1</v>
      </c>
      <c r="H71" s="5">
        <v>1</v>
      </c>
      <c r="I71" s="5">
        <v>1</v>
      </c>
      <c r="J71" s="5">
        <v>0</v>
      </c>
      <c r="K71" s="5">
        <v>1</v>
      </c>
      <c r="L71" s="2">
        <f t="shared" si="9"/>
        <v>1</v>
      </c>
      <c r="M71" s="6" t="str">
        <f t="shared" si="13"/>
        <v/>
      </c>
      <c r="N71" s="2" t="str">
        <f t="shared" si="14"/>
        <v/>
      </c>
      <c r="O71" s="7">
        <f t="shared" si="15"/>
        <v>1</v>
      </c>
      <c r="P71" s="6" t="str">
        <f t="shared" si="16"/>
        <v>A</v>
      </c>
      <c r="Q71" s="2">
        <f t="shared" si="17"/>
        <v>3.1240000000000001</v>
      </c>
      <c r="R71" s="3">
        <f t="shared" si="10"/>
        <v>5</v>
      </c>
      <c r="S71" s="6" t="str">
        <f t="shared" si="18"/>
        <v/>
      </c>
      <c r="T71" s="2" t="str">
        <f t="shared" si="19"/>
        <v/>
      </c>
      <c r="U71" s="7" t="str">
        <f t="shared" si="20"/>
        <v/>
      </c>
      <c r="V71" s="6" t="str">
        <f t="shared" si="21"/>
        <v/>
      </c>
      <c r="W71" s="2" t="str">
        <f t="shared" si="11"/>
        <v/>
      </c>
      <c r="X71" s="6" t="str">
        <f t="shared" si="12"/>
        <v/>
      </c>
    </row>
    <row r="72" spans="3:24" x14ac:dyDescent="0.35">
      <c r="C72" s="24">
        <v>62</v>
      </c>
      <c r="D72" s="24"/>
      <c r="E72" s="4">
        <v>0</v>
      </c>
      <c r="F72" s="5">
        <v>1</v>
      </c>
      <c r="G72" s="5">
        <v>1</v>
      </c>
      <c r="H72" s="5">
        <v>1</v>
      </c>
      <c r="I72" s="5">
        <v>1</v>
      </c>
      <c r="J72" s="5">
        <v>1</v>
      </c>
      <c r="K72" s="5">
        <v>0</v>
      </c>
      <c r="L72" s="2">
        <f t="shared" si="9"/>
        <v>2</v>
      </c>
      <c r="M72" s="6" t="str">
        <f t="shared" si="13"/>
        <v/>
      </c>
      <c r="N72" s="2" t="str">
        <f t="shared" si="14"/>
        <v/>
      </c>
      <c r="O72" s="7" t="str">
        <f t="shared" si="15"/>
        <v/>
      </c>
      <c r="P72" s="6" t="str">
        <f t="shared" si="16"/>
        <v/>
      </c>
      <c r="Q72" s="2" t="str">
        <f t="shared" si="17"/>
        <v/>
      </c>
      <c r="R72" s="3">
        <f t="shared" si="10"/>
        <v>6</v>
      </c>
      <c r="S72" s="6" t="str">
        <f t="shared" si="18"/>
        <v/>
      </c>
      <c r="T72" s="2" t="str">
        <f t="shared" si="19"/>
        <v/>
      </c>
      <c r="U72" s="7" t="str">
        <f t="shared" si="20"/>
        <v/>
      </c>
      <c r="V72" s="6" t="str">
        <f t="shared" si="21"/>
        <v/>
      </c>
      <c r="W72" s="2" t="str">
        <f t="shared" si="11"/>
        <v/>
      </c>
      <c r="X72" s="6" t="str">
        <f t="shared" si="12"/>
        <v/>
      </c>
    </row>
    <row r="73" spans="3:24" x14ac:dyDescent="0.35">
      <c r="C73" s="24">
        <v>63</v>
      </c>
      <c r="D73" s="24"/>
      <c r="E73" s="4">
        <v>0</v>
      </c>
      <c r="F73" s="5">
        <v>1</v>
      </c>
      <c r="G73" s="5">
        <v>1</v>
      </c>
      <c r="H73" s="5">
        <v>1</v>
      </c>
      <c r="I73" s="5">
        <v>1</v>
      </c>
      <c r="J73" s="5">
        <v>1</v>
      </c>
      <c r="K73" s="5">
        <v>1</v>
      </c>
      <c r="L73" s="2">
        <f t="shared" si="9"/>
        <v>3</v>
      </c>
      <c r="M73" s="6" t="str">
        <f t="shared" si="13"/>
        <v>A</v>
      </c>
      <c r="N73" s="2">
        <f t="shared" si="14"/>
        <v>3.1240000000000001</v>
      </c>
      <c r="O73" s="7" t="str">
        <f t="shared" si="15"/>
        <v/>
      </c>
      <c r="P73" s="6" t="str">
        <f t="shared" si="16"/>
        <v/>
      </c>
      <c r="Q73" s="2" t="str">
        <f t="shared" si="17"/>
        <v/>
      </c>
      <c r="R73" s="3">
        <f t="shared" si="10"/>
        <v>7</v>
      </c>
      <c r="S73" s="6" t="str">
        <f t="shared" si="18"/>
        <v>A</v>
      </c>
      <c r="T73" s="2">
        <f t="shared" si="19"/>
        <v>6.2480000000000002</v>
      </c>
      <c r="U73" s="7" t="str">
        <f t="shared" si="20"/>
        <v/>
      </c>
      <c r="V73" s="6" t="str">
        <f t="shared" si="21"/>
        <v/>
      </c>
      <c r="W73" s="2" t="str">
        <f t="shared" si="11"/>
        <v/>
      </c>
      <c r="X73" s="6" t="str">
        <f t="shared" si="12"/>
        <v/>
      </c>
    </row>
    <row r="74" spans="3:24" x14ac:dyDescent="0.35">
      <c r="C74" s="24">
        <v>64</v>
      </c>
      <c r="D74" s="24"/>
      <c r="E74" s="4">
        <v>1</v>
      </c>
      <c r="F74" s="5">
        <v>0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2">
        <f t="shared" si="9"/>
        <v>0</v>
      </c>
      <c r="M74" s="6" t="str">
        <f t="shared" ref="M74:M105" si="22">IF(L74=E$3,"A","")</f>
        <v/>
      </c>
      <c r="N74" s="2" t="str">
        <f t="shared" ref="N74:N105" si="23">IF(M74="A",((L74+1)*$E$2)/1000,"")</f>
        <v/>
      </c>
      <c r="O74" s="7" t="str">
        <f t="shared" ref="O74:O105" si="24">IF(L74=E$5,E$5,"")</f>
        <v/>
      </c>
      <c r="P74" s="6" t="str">
        <f t="shared" ref="P74:P105" si="25">IF(L74=E$5,"A","")</f>
        <v/>
      </c>
      <c r="Q74" s="2" t="str">
        <f t="shared" ref="Q74:Q105" si="26">IF(P74="A",(($E$3+1)*$E$2)/1000,"")</f>
        <v/>
      </c>
      <c r="R74" s="3">
        <f t="shared" si="10"/>
        <v>0</v>
      </c>
      <c r="S74" s="6" t="str">
        <f t="shared" ref="S74:S105" si="27">IF(R74=E$4,"A","")</f>
        <v/>
      </c>
      <c r="T74" s="2" t="str">
        <f t="shared" ref="T74:T105" si="28">IF(S74="A",((R74+1)*$E$2)/1000,"")</f>
        <v/>
      </c>
      <c r="U74" s="7" t="str">
        <f t="shared" ref="U74:U105" si="29">IF(R74=E$6,E$6,"")</f>
        <v/>
      </c>
      <c r="V74" s="6" t="str">
        <f t="shared" ref="V74:V105" si="30">IF(R74=E$6,"A","")</f>
        <v/>
      </c>
      <c r="W74" s="2" t="str">
        <f t="shared" si="11"/>
        <v/>
      </c>
      <c r="X74" s="6" t="str">
        <f t="shared" si="12"/>
        <v/>
      </c>
    </row>
    <row r="75" spans="3:24" x14ac:dyDescent="0.35">
      <c r="C75" s="24">
        <v>65</v>
      </c>
      <c r="D75" s="24"/>
      <c r="E75" s="4">
        <v>1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1</v>
      </c>
      <c r="L75" s="2">
        <f t="shared" ref="L75:L138" si="31">_xlfn.BITAND($C75,E$3)</f>
        <v>1</v>
      </c>
      <c r="M75" s="6" t="str">
        <f t="shared" si="22"/>
        <v/>
      </c>
      <c r="N75" s="2" t="str">
        <f t="shared" si="23"/>
        <v/>
      </c>
      <c r="O75" s="7">
        <f t="shared" si="24"/>
        <v>1</v>
      </c>
      <c r="P75" s="6" t="str">
        <f t="shared" si="25"/>
        <v>A</v>
      </c>
      <c r="Q75" s="2">
        <f t="shared" si="26"/>
        <v>3.1240000000000001</v>
      </c>
      <c r="R75" s="3">
        <f t="shared" ref="R75:R138" si="32">_xlfn.BITAND($C75,E$4)</f>
        <v>1</v>
      </c>
      <c r="S75" s="6" t="str">
        <f t="shared" si="27"/>
        <v/>
      </c>
      <c r="T75" s="2" t="str">
        <f t="shared" si="28"/>
        <v/>
      </c>
      <c r="U75" s="7" t="str">
        <f t="shared" si="29"/>
        <v/>
      </c>
      <c r="V75" s="6" t="str">
        <f t="shared" si="30"/>
        <v/>
      </c>
      <c r="W75" s="2" t="str">
        <f t="shared" ref="W75:W138" si="33">IF(V75="A",(($E$4+1)*$E$2)/1000,"")</f>
        <v/>
      </c>
      <c r="X75" s="6" t="str">
        <f t="shared" ref="X75:X137" si="34">IF(P75="A",IF(V75="A","!!!!",""),"")</f>
        <v/>
      </c>
    </row>
    <row r="76" spans="3:24" x14ac:dyDescent="0.35">
      <c r="C76" s="24">
        <v>66</v>
      </c>
      <c r="D76" s="24"/>
      <c r="E76" s="4">
        <v>1</v>
      </c>
      <c r="F76" s="5">
        <v>0</v>
      </c>
      <c r="G76" s="5">
        <v>0</v>
      </c>
      <c r="H76" s="5">
        <v>0</v>
      </c>
      <c r="I76" s="5">
        <v>0</v>
      </c>
      <c r="J76" s="5">
        <v>1</v>
      </c>
      <c r="K76" s="5">
        <v>0</v>
      </c>
      <c r="L76" s="2">
        <f t="shared" si="31"/>
        <v>2</v>
      </c>
      <c r="M76" s="6" t="str">
        <f t="shared" si="22"/>
        <v/>
      </c>
      <c r="N76" s="2" t="str">
        <f t="shared" si="23"/>
        <v/>
      </c>
      <c r="O76" s="7" t="str">
        <f t="shared" si="24"/>
        <v/>
      </c>
      <c r="P76" s="6" t="str">
        <f t="shared" si="25"/>
        <v/>
      </c>
      <c r="Q76" s="2" t="str">
        <f t="shared" si="26"/>
        <v/>
      </c>
      <c r="R76" s="3">
        <f t="shared" si="32"/>
        <v>2</v>
      </c>
      <c r="S76" s="6" t="str">
        <f t="shared" si="27"/>
        <v/>
      </c>
      <c r="T76" s="2" t="str">
        <f t="shared" si="28"/>
        <v/>
      </c>
      <c r="U76" s="7">
        <f t="shared" si="29"/>
        <v>2</v>
      </c>
      <c r="V76" s="6" t="str">
        <f t="shared" si="30"/>
        <v>A</v>
      </c>
      <c r="W76" s="2">
        <f t="shared" si="33"/>
        <v>6.2480000000000002</v>
      </c>
      <c r="X76" s="6" t="str">
        <f t="shared" si="34"/>
        <v/>
      </c>
    </row>
    <row r="77" spans="3:24" x14ac:dyDescent="0.35">
      <c r="C77" s="24">
        <v>67</v>
      </c>
      <c r="D77" s="24"/>
      <c r="E77" s="4">
        <v>1</v>
      </c>
      <c r="F77" s="5">
        <v>0</v>
      </c>
      <c r="G77" s="5">
        <v>0</v>
      </c>
      <c r="H77" s="5">
        <v>0</v>
      </c>
      <c r="I77" s="5">
        <v>0</v>
      </c>
      <c r="J77" s="5">
        <v>1</v>
      </c>
      <c r="K77" s="5">
        <v>1</v>
      </c>
      <c r="L77" s="2">
        <f t="shared" si="31"/>
        <v>3</v>
      </c>
      <c r="M77" s="6" t="str">
        <f t="shared" si="22"/>
        <v>A</v>
      </c>
      <c r="N77" s="2">
        <f t="shared" si="23"/>
        <v>3.1240000000000001</v>
      </c>
      <c r="O77" s="7" t="str">
        <f t="shared" si="24"/>
        <v/>
      </c>
      <c r="P77" s="6" t="str">
        <f t="shared" si="25"/>
        <v/>
      </c>
      <c r="Q77" s="2" t="str">
        <f t="shared" si="26"/>
        <v/>
      </c>
      <c r="R77" s="3">
        <f t="shared" si="32"/>
        <v>3</v>
      </c>
      <c r="S77" s="6" t="str">
        <f t="shared" si="27"/>
        <v/>
      </c>
      <c r="T77" s="2" t="str">
        <f t="shared" si="28"/>
        <v/>
      </c>
      <c r="U77" s="7" t="str">
        <f t="shared" si="29"/>
        <v/>
      </c>
      <c r="V77" s="6" t="str">
        <f t="shared" si="30"/>
        <v/>
      </c>
      <c r="W77" s="2" t="str">
        <f t="shared" si="33"/>
        <v/>
      </c>
      <c r="X77" s="6" t="str">
        <f t="shared" si="34"/>
        <v/>
      </c>
    </row>
    <row r="78" spans="3:24" x14ac:dyDescent="0.35">
      <c r="C78" s="24">
        <v>68</v>
      </c>
      <c r="D78" s="24"/>
      <c r="E78" s="4">
        <v>1</v>
      </c>
      <c r="F78" s="5">
        <v>0</v>
      </c>
      <c r="G78" s="5">
        <v>0</v>
      </c>
      <c r="H78" s="5">
        <v>0</v>
      </c>
      <c r="I78" s="5">
        <v>1</v>
      </c>
      <c r="J78" s="5">
        <v>0</v>
      </c>
      <c r="K78" s="5">
        <v>0</v>
      </c>
      <c r="L78" s="2">
        <f t="shared" si="31"/>
        <v>0</v>
      </c>
      <c r="M78" s="6" t="str">
        <f t="shared" si="22"/>
        <v/>
      </c>
      <c r="N78" s="2" t="str">
        <f t="shared" si="23"/>
        <v/>
      </c>
      <c r="O78" s="7" t="str">
        <f t="shared" si="24"/>
        <v/>
      </c>
      <c r="P78" s="6" t="str">
        <f t="shared" si="25"/>
        <v/>
      </c>
      <c r="Q78" s="2" t="str">
        <f t="shared" si="26"/>
        <v/>
      </c>
      <c r="R78" s="3">
        <f t="shared" si="32"/>
        <v>4</v>
      </c>
      <c r="S78" s="6" t="str">
        <f t="shared" si="27"/>
        <v/>
      </c>
      <c r="T78" s="2" t="str">
        <f t="shared" si="28"/>
        <v/>
      </c>
      <c r="U78" s="7" t="str">
        <f t="shared" si="29"/>
        <v/>
      </c>
      <c r="V78" s="6" t="str">
        <f t="shared" si="30"/>
        <v/>
      </c>
      <c r="W78" s="2" t="str">
        <f t="shared" si="33"/>
        <v/>
      </c>
      <c r="X78" s="6" t="str">
        <f t="shared" si="34"/>
        <v/>
      </c>
    </row>
    <row r="79" spans="3:24" x14ac:dyDescent="0.35">
      <c r="C79" s="24">
        <v>69</v>
      </c>
      <c r="D79" s="24"/>
      <c r="E79" s="4">
        <v>1</v>
      </c>
      <c r="F79" s="5">
        <v>0</v>
      </c>
      <c r="G79" s="5">
        <v>0</v>
      </c>
      <c r="H79" s="5">
        <v>0</v>
      </c>
      <c r="I79" s="5">
        <v>1</v>
      </c>
      <c r="J79" s="5">
        <v>0</v>
      </c>
      <c r="K79" s="5">
        <v>1</v>
      </c>
      <c r="L79" s="2">
        <f t="shared" si="31"/>
        <v>1</v>
      </c>
      <c r="M79" s="6" t="str">
        <f t="shared" si="22"/>
        <v/>
      </c>
      <c r="N79" s="2" t="str">
        <f t="shared" si="23"/>
        <v/>
      </c>
      <c r="O79" s="7">
        <f t="shared" si="24"/>
        <v>1</v>
      </c>
      <c r="P79" s="6" t="str">
        <f t="shared" si="25"/>
        <v>A</v>
      </c>
      <c r="Q79" s="2">
        <f t="shared" si="26"/>
        <v>3.1240000000000001</v>
      </c>
      <c r="R79" s="3">
        <f t="shared" si="32"/>
        <v>5</v>
      </c>
      <c r="S79" s="6" t="str">
        <f t="shared" si="27"/>
        <v/>
      </c>
      <c r="T79" s="2" t="str">
        <f t="shared" si="28"/>
        <v/>
      </c>
      <c r="U79" s="7" t="str">
        <f t="shared" si="29"/>
        <v/>
      </c>
      <c r="V79" s="6" t="str">
        <f t="shared" si="30"/>
        <v/>
      </c>
      <c r="W79" s="2" t="str">
        <f t="shared" si="33"/>
        <v/>
      </c>
      <c r="X79" s="6" t="str">
        <f t="shared" si="34"/>
        <v/>
      </c>
    </row>
    <row r="80" spans="3:24" x14ac:dyDescent="0.35">
      <c r="C80" s="24">
        <v>70</v>
      </c>
      <c r="D80" s="24"/>
      <c r="E80" s="4">
        <v>1</v>
      </c>
      <c r="F80" s="5">
        <v>0</v>
      </c>
      <c r="G80" s="5">
        <v>0</v>
      </c>
      <c r="H80" s="5">
        <v>0</v>
      </c>
      <c r="I80" s="5">
        <v>1</v>
      </c>
      <c r="J80" s="5">
        <v>1</v>
      </c>
      <c r="K80" s="5">
        <v>0</v>
      </c>
      <c r="L80" s="2">
        <f t="shared" si="31"/>
        <v>2</v>
      </c>
      <c r="M80" s="6" t="str">
        <f t="shared" si="22"/>
        <v/>
      </c>
      <c r="N80" s="2" t="str">
        <f t="shared" si="23"/>
        <v/>
      </c>
      <c r="O80" s="7" t="str">
        <f t="shared" si="24"/>
        <v/>
      </c>
      <c r="P80" s="6" t="str">
        <f t="shared" si="25"/>
        <v/>
      </c>
      <c r="Q80" s="2" t="str">
        <f t="shared" si="26"/>
        <v/>
      </c>
      <c r="R80" s="3">
        <f t="shared" si="32"/>
        <v>6</v>
      </c>
      <c r="S80" s="6" t="str">
        <f t="shared" si="27"/>
        <v/>
      </c>
      <c r="T80" s="2" t="str">
        <f t="shared" si="28"/>
        <v/>
      </c>
      <c r="U80" s="7" t="str">
        <f t="shared" si="29"/>
        <v/>
      </c>
      <c r="V80" s="6" t="str">
        <f t="shared" si="30"/>
        <v/>
      </c>
      <c r="W80" s="2" t="str">
        <f t="shared" si="33"/>
        <v/>
      </c>
      <c r="X80" s="6" t="str">
        <f t="shared" si="34"/>
        <v/>
      </c>
    </row>
    <row r="81" spans="3:24" x14ac:dyDescent="0.35">
      <c r="C81" s="24">
        <v>71</v>
      </c>
      <c r="D81" s="24"/>
      <c r="E81" s="4">
        <v>1</v>
      </c>
      <c r="F81" s="5">
        <v>0</v>
      </c>
      <c r="G81" s="5">
        <v>0</v>
      </c>
      <c r="H81" s="5">
        <v>0</v>
      </c>
      <c r="I81" s="5">
        <v>1</v>
      </c>
      <c r="J81" s="5">
        <v>1</v>
      </c>
      <c r="K81" s="5">
        <v>1</v>
      </c>
      <c r="L81" s="2">
        <f t="shared" si="31"/>
        <v>3</v>
      </c>
      <c r="M81" s="6" t="str">
        <f t="shared" si="22"/>
        <v>A</v>
      </c>
      <c r="N81" s="2">
        <f t="shared" si="23"/>
        <v>3.1240000000000001</v>
      </c>
      <c r="O81" s="7" t="str">
        <f t="shared" si="24"/>
        <v/>
      </c>
      <c r="P81" s="6" t="str">
        <f t="shared" si="25"/>
        <v/>
      </c>
      <c r="Q81" s="2" t="str">
        <f t="shared" si="26"/>
        <v/>
      </c>
      <c r="R81" s="3">
        <f t="shared" si="32"/>
        <v>7</v>
      </c>
      <c r="S81" s="6" t="str">
        <f t="shared" si="27"/>
        <v>A</v>
      </c>
      <c r="T81" s="2">
        <f t="shared" si="28"/>
        <v>6.2480000000000002</v>
      </c>
      <c r="U81" s="7" t="str">
        <f t="shared" si="29"/>
        <v/>
      </c>
      <c r="V81" s="6" t="str">
        <f t="shared" si="30"/>
        <v/>
      </c>
      <c r="W81" s="2" t="str">
        <f t="shared" si="33"/>
        <v/>
      </c>
      <c r="X81" s="6" t="str">
        <f t="shared" si="34"/>
        <v/>
      </c>
    </row>
    <row r="82" spans="3:24" x14ac:dyDescent="0.35">
      <c r="C82" s="24">
        <v>72</v>
      </c>
      <c r="D82" s="24"/>
      <c r="E82" s="4">
        <v>1</v>
      </c>
      <c r="F82" s="5">
        <v>0</v>
      </c>
      <c r="G82" s="5">
        <v>0</v>
      </c>
      <c r="H82" s="5">
        <v>1</v>
      </c>
      <c r="I82" s="5">
        <v>0</v>
      </c>
      <c r="J82" s="5">
        <v>0</v>
      </c>
      <c r="K82" s="5">
        <v>0</v>
      </c>
      <c r="L82" s="2">
        <f t="shared" si="31"/>
        <v>0</v>
      </c>
      <c r="M82" s="6" t="str">
        <f t="shared" si="22"/>
        <v/>
      </c>
      <c r="N82" s="2" t="str">
        <f t="shared" si="23"/>
        <v/>
      </c>
      <c r="O82" s="7" t="str">
        <f t="shared" si="24"/>
        <v/>
      </c>
      <c r="P82" s="6" t="str">
        <f t="shared" si="25"/>
        <v/>
      </c>
      <c r="Q82" s="2" t="str">
        <f t="shared" si="26"/>
        <v/>
      </c>
      <c r="R82" s="3">
        <f t="shared" si="32"/>
        <v>0</v>
      </c>
      <c r="S82" s="6" t="str">
        <f t="shared" si="27"/>
        <v/>
      </c>
      <c r="T82" s="2" t="str">
        <f t="shared" si="28"/>
        <v/>
      </c>
      <c r="U82" s="7" t="str">
        <f t="shared" si="29"/>
        <v/>
      </c>
      <c r="V82" s="6" t="str">
        <f t="shared" si="30"/>
        <v/>
      </c>
      <c r="W82" s="2" t="str">
        <f t="shared" si="33"/>
        <v/>
      </c>
      <c r="X82" s="6" t="str">
        <f t="shared" si="34"/>
        <v/>
      </c>
    </row>
    <row r="83" spans="3:24" x14ac:dyDescent="0.35">
      <c r="C83" s="24">
        <v>73</v>
      </c>
      <c r="D83" s="24"/>
      <c r="E83" s="4">
        <v>1</v>
      </c>
      <c r="F83" s="5">
        <v>0</v>
      </c>
      <c r="G83" s="5">
        <v>0</v>
      </c>
      <c r="H83" s="5">
        <v>1</v>
      </c>
      <c r="I83" s="5">
        <v>0</v>
      </c>
      <c r="J83" s="5">
        <v>0</v>
      </c>
      <c r="K83" s="5">
        <v>1</v>
      </c>
      <c r="L83" s="2">
        <f t="shared" si="31"/>
        <v>1</v>
      </c>
      <c r="M83" s="6" t="str">
        <f t="shared" si="22"/>
        <v/>
      </c>
      <c r="N83" s="2" t="str">
        <f t="shared" si="23"/>
        <v/>
      </c>
      <c r="O83" s="7">
        <f t="shared" si="24"/>
        <v>1</v>
      </c>
      <c r="P83" s="6" t="str">
        <f t="shared" si="25"/>
        <v>A</v>
      </c>
      <c r="Q83" s="2">
        <f t="shared" si="26"/>
        <v>3.1240000000000001</v>
      </c>
      <c r="R83" s="3">
        <f t="shared" si="32"/>
        <v>1</v>
      </c>
      <c r="S83" s="6" t="str">
        <f t="shared" si="27"/>
        <v/>
      </c>
      <c r="T83" s="2" t="str">
        <f t="shared" si="28"/>
        <v/>
      </c>
      <c r="U83" s="7" t="str">
        <f t="shared" si="29"/>
        <v/>
      </c>
      <c r="V83" s="6" t="str">
        <f t="shared" si="30"/>
        <v/>
      </c>
      <c r="W83" s="2" t="str">
        <f t="shared" si="33"/>
        <v/>
      </c>
      <c r="X83" s="6" t="str">
        <f t="shared" si="34"/>
        <v/>
      </c>
    </row>
    <row r="84" spans="3:24" x14ac:dyDescent="0.35">
      <c r="C84" s="24">
        <v>74</v>
      </c>
      <c r="D84" s="24"/>
      <c r="E84" s="4">
        <v>1</v>
      </c>
      <c r="F84" s="5">
        <v>0</v>
      </c>
      <c r="G84" s="5">
        <v>0</v>
      </c>
      <c r="H84" s="5">
        <v>1</v>
      </c>
      <c r="I84" s="5">
        <v>0</v>
      </c>
      <c r="J84" s="5">
        <v>1</v>
      </c>
      <c r="K84" s="5">
        <v>0</v>
      </c>
      <c r="L84" s="2">
        <f t="shared" si="31"/>
        <v>2</v>
      </c>
      <c r="M84" s="6" t="str">
        <f t="shared" si="22"/>
        <v/>
      </c>
      <c r="N84" s="2" t="str">
        <f t="shared" si="23"/>
        <v/>
      </c>
      <c r="O84" s="7" t="str">
        <f t="shared" si="24"/>
        <v/>
      </c>
      <c r="P84" s="6" t="str">
        <f t="shared" si="25"/>
        <v/>
      </c>
      <c r="Q84" s="2" t="str">
        <f t="shared" si="26"/>
        <v/>
      </c>
      <c r="R84" s="3">
        <f t="shared" si="32"/>
        <v>2</v>
      </c>
      <c r="S84" s="6" t="str">
        <f t="shared" si="27"/>
        <v/>
      </c>
      <c r="T84" s="2" t="str">
        <f t="shared" si="28"/>
        <v/>
      </c>
      <c r="U84" s="7">
        <f t="shared" si="29"/>
        <v>2</v>
      </c>
      <c r="V84" s="6" t="str">
        <f t="shared" si="30"/>
        <v>A</v>
      </c>
      <c r="W84" s="2">
        <f t="shared" si="33"/>
        <v>6.2480000000000002</v>
      </c>
      <c r="X84" s="6" t="str">
        <f t="shared" si="34"/>
        <v/>
      </c>
    </row>
    <row r="85" spans="3:24" x14ac:dyDescent="0.35">
      <c r="C85" s="24">
        <v>75</v>
      </c>
      <c r="D85" s="24"/>
      <c r="E85" s="4">
        <v>1</v>
      </c>
      <c r="F85" s="5">
        <v>0</v>
      </c>
      <c r="G85" s="5">
        <v>0</v>
      </c>
      <c r="H85" s="5">
        <v>1</v>
      </c>
      <c r="I85" s="5">
        <v>0</v>
      </c>
      <c r="J85" s="5">
        <v>1</v>
      </c>
      <c r="K85" s="5">
        <v>1</v>
      </c>
      <c r="L85" s="2">
        <f t="shared" si="31"/>
        <v>3</v>
      </c>
      <c r="M85" s="6" t="str">
        <f t="shared" si="22"/>
        <v>A</v>
      </c>
      <c r="N85" s="2">
        <f t="shared" si="23"/>
        <v>3.1240000000000001</v>
      </c>
      <c r="O85" s="7" t="str">
        <f t="shared" si="24"/>
        <v/>
      </c>
      <c r="P85" s="6" t="str">
        <f t="shared" si="25"/>
        <v/>
      </c>
      <c r="Q85" s="2" t="str">
        <f t="shared" si="26"/>
        <v/>
      </c>
      <c r="R85" s="3">
        <f t="shared" si="32"/>
        <v>3</v>
      </c>
      <c r="S85" s="6" t="str">
        <f t="shared" si="27"/>
        <v/>
      </c>
      <c r="T85" s="2" t="str">
        <f t="shared" si="28"/>
        <v/>
      </c>
      <c r="U85" s="7" t="str">
        <f t="shared" si="29"/>
        <v/>
      </c>
      <c r="V85" s="6" t="str">
        <f t="shared" si="30"/>
        <v/>
      </c>
      <c r="W85" s="2" t="str">
        <f t="shared" si="33"/>
        <v/>
      </c>
      <c r="X85" s="6" t="str">
        <f t="shared" si="34"/>
        <v/>
      </c>
    </row>
    <row r="86" spans="3:24" x14ac:dyDescent="0.35">
      <c r="C86" s="24">
        <v>76</v>
      </c>
      <c r="D86" s="24"/>
      <c r="E86" s="4">
        <v>1</v>
      </c>
      <c r="F86" s="5">
        <v>0</v>
      </c>
      <c r="G86" s="5">
        <v>0</v>
      </c>
      <c r="H86" s="5">
        <v>1</v>
      </c>
      <c r="I86" s="5">
        <v>1</v>
      </c>
      <c r="J86" s="5">
        <v>0</v>
      </c>
      <c r="K86" s="5">
        <v>0</v>
      </c>
      <c r="L86" s="2">
        <f t="shared" si="31"/>
        <v>0</v>
      </c>
      <c r="M86" s="6" t="str">
        <f t="shared" si="22"/>
        <v/>
      </c>
      <c r="N86" s="2" t="str">
        <f t="shared" si="23"/>
        <v/>
      </c>
      <c r="O86" s="7" t="str">
        <f t="shared" si="24"/>
        <v/>
      </c>
      <c r="P86" s="6" t="str">
        <f t="shared" si="25"/>
        <v/>
      </c>
      <c r="Q86" s="2" t="str">
        <f t="shared" si="26"/>
        <v/>
      </c>
      <c r="R86" s="3">
        <f t="shared" si="32"/>
        <v>4</v>
      </c>
      <c r="S86" s="6" t="str">
        <f t="shared" si="27"/>
        <v/>
      </c>
      <c r="T86" s="2" t="str">
        <f t="shared" si="28"/>
        <v/>
      </c>
      <c r="U86" s="7" t="str">
        <f t="shared" si="29"/>
        <v/>
      </c>
      <c r="V86" s="6" t="str">
        <f t="shared" si="30"/>
        <v/>
      </c>
      <c r="W86" s="2" t="str">
        <f t="shared" si="33"/>
        <v/>
      </c>
      <c r="X86" s="6" t="str">
        <f t="shared" si="34"/>
        <v/>
      </c>
    </row>
    <row r="87" spans="3:24" x14ac:dyDescent="0.35">
      <c r="C87" s="24">
        <v>77</v>
      </c>
      <c r="D87" s="24"/>
      <c r="E87" s="4">
        <v>1</v>
      </c>
      <c r="F87" s="5">
        <v>0</v>
      </c>
      <c r="G87" s="5">
        <v>0</v>
      </c>
      <c r="H87" s="5">
        <v>1</v>
      </c>
      <c r="I87" s="5">
        <v>1</v>
      </c>
      <c r="J87" s="5">
        <v>0</v>
      </c>
      <c r="K87" s="5">
        <v>1</v>
      </c>
      <c r="L87" s="2">
        <f t="shared" si="31"/>
        <v>1</v>
      </c>
      <c r="M87" s="6" t="str">
        <f t="shared" si="22"/>
        <v/>
      </c>
      <c r="N87" s="2" t="str">
        <f t="shared" si="23"/>
        <v/>
      </c>
      <c r="O87" s="7">
        <f t="shared" si="24"/>
        <v>1</v>
      </c>
      <c r="P87" s="6" t="str">
        <f t="shared" si="25"/>
        <v>A</v>
      </c>
      <c r="Q87" s="2">
        <f t="shared" si="26"/>
        <v>3.1240000000000001</v>
      </c>
      <c r="R87" s="3">
        <f t="shared" si="32"/>
        <v>5</v>
      </c>
      <c r="S87" s="6" t="str">
        <f t="shared" si="27"/>
        <v/>
      </c>
      <c r="T87" s="2" t="str">
        <f t="shared" si="28"/>
        <v/>
      </c>
      <c r="U87" s="7" t="str">
        <f t="shared" si="29"/>
        <v/>
      </c>
      <c r="V87" s="6" t="str">
        <f t="shared" si="30"/>
        <v/>
      </c>
      <c r="W87" s="2" t="str">
        <f t="shared" si="33"/>
        <v/>
      </c>
      <c r="X87" s="6" t="str">
        <f t="shared" si="34"/>
        <v/>
      </c>
    </row>
    <row r="88" spans="3:24" x14ac:dyDescent="0.35">
      <c r="C88" s="24">
        <v>78</v>
      </c>
      <c r="D88" s="24"/>
      <c r="E88" s="4">
        <v>1</v>
      </c>
      <c r="F88" s="5">
        <v>0</v>
      </c>
      <c r="G88" s="5">
        <v>0</v>
      </c>
      <c r="H88" s="5">
        <v>1</v>
      </c>
      <c r="I88" s="5">
        <v>1</v>
      </c>
      <c r="J88" s="5">
        <v>1</v>
      </c>
      <c r="K88" s="5">
        <v>0</v>
      </c>
      <c r="L88" s="2">
        <f t="shared" si="31"/>
        <v>2</v>
      </c>
      <c r="M88" s="6" t="str">
        <f t="shared" si="22"/>
        <v/>
      </c>
      <c r="N88" s="2" t="str">
        <f t="shared" si="23"/>
        <v/>
      </c>
      <c r="O88" s="7" t="str">
        <f t="shared" si="24"/>
        <v/>
      </c>
      <c r="P88" s="6" t="str">
        <f t="shared" si="25"/>
        <v/>
      </c>
      <c r="Q88" s="2" t="str">
        <f t="shared" si="26"/>
        <v/>
      </c>
      <c r="R88" s="3">
        <f t="shared" si="32"/>
        <v>6</v>
      </c>
      <c r="S88" s="6" t="str">
        <f t="shared" si="27"/>
        <v/>
      </c>
      <c r="T88" s="2" t="str">
        <f t="shared" si="28"/>
        <v/>
      </c>
      <c r="U88" s="7" t="str">
        <f t="shared" si="29"/>
        <v/>
      </c>
      <c r="V88" s="6" t="str">
        <f t="shared" si="30"/>
        <v/>
      </c>
      <c r="W88" s="2" t="str">
        <f t="shared" si="33"/>
        <v/>
      </c>
      <c r="X88" s="6" t="str">
        <f t="shared" si="34"/>
        <v/>
      </c>
    </row>
    <row r="89" spans="3:24" x14ac:dyDescent="0.35">
      <c r="C89" s="24">
        <v>79</v>
      </c>
      <c r="D89" s="24"/>
      <c r="E89" s="4">
        <v>1</v>
      </c>
      <c r="F89" s="5">
        <v>0</v>
      </c>
      <c r="G89" s="5">
        <v>0</v>
      </c>
      <c r="H89" s="5">
        <v>1</v>
      </c>
      <c r="I89" s="5">
        <v>1</v>
      </c>
      <c r="J89" s="5">
        <v>1</v>
      </c>
      <c r="K89" s="5">
        <v>1</v>
      </c>
      <c r="L89" s="2">
        <f t="shared" si="31"/>
        <v>3</v>
      </c>
      <c r="M89" s="6" t="str">
        <f t="shared" si="22"/>
        <v>A</v>
      </c>
      <c r="N89" s="2">
        <f t="shared" si="23"/>
        <v>3.1240000000000001</v>
      </c>
      <c r="O89" s="7" t="str">
        <f t="shared" si="24"/>
        <v/>
      </c>
      <c r="P89" s="6" t="str">
        <f t="shared" si="25"/>
        <v/>
      </c>
      <c r="Q89" s="2" t="str">
        <f t="shared" si="26"/>
        <v/>
      </c>
      <c r="R89" s="3">
        <f t="shared" si="32"/>
        <v>7</v>
      </c>
      <c r="S89" s="6" t="str">
        <f t="shared" si="27"/>
        <v>A</v>
      </c>
      <c r="T89" s="2">
        <f t="shared" si="28"/>
        <v>6.2480000000000002</v>
      </c>
      <c r="U89" s="7" t="str">
        <f t="shared" si="29"/>
        <v/>
      </c>
      <c r="V89" s="6" t="str">
        <f t="shared" si="30"/>
        <v/>
      </c>
      <c r="W89" s="2" t="str">
        <f t="shared" si="33"/>
        <v/>
      </c>
      <c r="X89" s="6" t="str">
        <f t="shared" si="34"/>
        <v/>
      </c>
    </row>
    <row r="90" spans="3:24" x14ac:dyDescent="0.35">
      <c r="C90" s="24">
        <v>80</v>
      </c>
      <c r="D90" s="24"/>
      <c r="E90" s="4">
        <v>1</v>
      </c>
      <c r="F90" s="5">
        <v>0</v>
      </c>
      <c r="G90" s="5">
        <v>1</v>
      </c>
      <c r="H90" s="5">
        <v>0</v>
      </c>
      <c r="I90" s="5">
        <v>0</v>
      </c>
      <c r="J90" s="5">
        <v>0</v>
      </c>
      <c r="K90" s="5">
        <v>0</v>
      </c>
      <c r="L90" s="2">
        <f t="shared" si="31"/>
        <v>0</v>
      </c>
      <c r="M90" s="6" t="str">
        <f t="shared" si="22"/>
        <v/>
      </c>
      <c r="N90" s="2" t="str">
        <f t="shared" si="23"/>
        <v/>
      </c>
      <c r="O90" s="7" t="str">
        <f t="shared" si="24"/>
        <v/>
      </c>
      <c r="P90" s="6" t="str">
        <f t="shared" si="25"/>
        <v/>
      </c>
      <c r="Q90" s="2" t="str">
        <f t="shared" si="26"/>
        <v/>
      </c>
      <c r="R90" s="3">
        <f t="shared" si="32"/>
        <v>0</v>
      </c>
      <c r="S90" s="6" t="str">
        <f t="shared" si="27"/>
        <v/>
      </c>
      <c r="T90" s="2" t="str">
        <f t="shared" si="28"/>
        <v/>
      </c>
      <c r="U90" s="7" t="str">
        <f t="shared" si="29"/>
        <v/>
      </c>
      <c r="V90" s="6" t="str">
        <f t="shared" si="30"/>
        <v/>
      </c>
      <c r="W90" s="2" t="str">
        <f t="shared" si="33"/>
        <v/>
      </c>
      <c r="X90" s="6" t="str">
        <f t="shared" si="34"/>
        <v/>
      </c>
    </row>
    <row r="91" spans="3:24" x14ac:dyDescent="0.35">
      <c r="C91" s="24">
        <v>81</v>
      </c>
      <c r="D91" s="24"/>
      <c r="E91" s="4">
        <v>1</v>
      </c>
      <c r="F91" s="5">
        <v>0</v>
      </c>
      <c r="G91" s="5">
        <v>1</v>
      </c>
      <c r="H91" s="5">
        <v>0</v>
      </c>
      <c r="I91" s="5">
        <v>0</v>
      </c>
      <c r="J91" s="5">
        <v>0</v>
      </c>
      <c r="K91" s="5">
        <v>1</v>
      </c>
      <c r="L91" s="2">
        <f t="shared" si="31"/>
        <v>1</v>
      </c>
      <c r="M91" s="6" t="str">
        <f t="shared" si="22"/>
        <v/>
      </c>
      <c r="N91" s="2" t="str">
        <f t="shared" si="23"/>
        <v/>
      </c>
      <c r="O91" s="7">
        <f t="shared" si="24"/>
        <v>1</v>
      </c>
      <c r="P91" s="6" t="str">
        <f t="shared" si="25"/>
        <v>A</v>
      </c>
      <c r="Q91" s="2">
        <f t="shared" si="26"/>
        <v>3.1240000000000001</v>
      </c>
      <c r="R91" s="3">
        <f t="shared" si="32"/>
        <v>1</v>
      </c>
      <c r="S91" s="6" t="str">
        <f t="shared" si="27"/>
        <v/>
      </c>
      <c r="T91" s="2" t="str">
        <f t="shared" si="28"/>
        <v/>
      </c>
      <c r="U91" s="7" t="str">
        <f t="shared" si="29"/>
        <v/>
      </c>
      <c r="V91" s="6" t="str">
        <f t="shared" si="30"/>
        <v/>
      </c>
      <c r="W91" s="2" t="str">
        <f t="shared" si="33"/>
        <v/>
      </c>
      <c r="X91" s="6" t="str">
        <f t="shared" si="34"/>
        <v/>
      </c>
    </row>
    <row r="92" spans="3:24" x14ac:dyDescent="0.35">
      <c r="C92" s="24">
        <v>82</v>
      </c>
      <c r="D92" s="24"/>
      <c r="E92" s="4">
        <v>1</v>
      </c>
      <c r="F92" s="5">
        <v>0</v>
      </c>
      <c r="G92" s="5">
        <v>1</v>
      </c>
      <c r="H92" s="5">
        <v>0</v>
      </c>
      <c r="I92" s="5">
        <v>0</v>
      </c>
      <c r="J92" s="5">
        <v>1</v>
      </c>
      <c r="K92" s="5">
        <v>0</v>
      </c>
      <c r="L92" s="2">
        <f t="shared" si="31"/>
        <v>2</v>
      </c>
      <c r="M92" s="6" t="str">
        <f t="shared" si="22"/>
        <v/>
      </c>
      <c r="N92" s="2" t="str">
        <f t="shared" si="23"/>
        <v/>
      </c>
      <c r="O92" s="7" t="str">
        <f t="shared" si="24"/>
        <v/>
      </c>
      <c r="P92" s="6" t="str">
        <f t="shared" si="25"/>
        <v/>
      </c>
      <c r="Q92" s="2" t="str">
        <f t="shared" si="26"/>
        <v/>
      </c>
      <c r="R92" s="3">
        <f t="shared" si="32"/>
        <v>2</v>
      </c>
      <c r="S92" s="6" t="str">
        <f t="shared" si="27"/>
        <v/>
      </c>
      <c r="T92" s="2" t="str">
        <f t="shared" si="28"/>
        <v/>
      </c>
      <c r="U92" s="7">
        <f t="shared" si="29"/>
        <v>2</v>
      </c>
      <c r="V92" s="6" t="str">
        <f t="shared" si="30"/>
        <v>A</v>
      </c>
      <c r="W92" s="2">
        <f t="shared" si="33"/>
        <v>6.2480000000000002</v>
      </c>
      <c r="X92" s="6" t="str">
        <f t="shared" si="34"/>
        <v/>
      </c>
    </row>
    <row r="93" spans="3:24" x14ac:dyDescent="0.35">
      <c r="C93" s="24">
        <v>83</v>
      </c>
      <c r="D93" s="24"/>
      <c r="E93" s="4">
        <v>1</v>
      </c>
      <c r="F93" s="5">
        <v>0</v>
      </c>
      <c r="G93" s="5">
        <v>1</v>
      </c>
      <c r="H93" s="5">
        <v>0</v>
      </c>
      <c r="I93" s="5">
        <v>0</v>
      </c>
      <c r="J93" s="5">
        <v>1</v>
      </c>
      <c r="K93" s="5">
        <v>1</v>
      </c>
      <c r="L93" s="2">
        <f t="shared" si="31"/>
        <v>3</v>
      </c>
      <c r="M93" s="6" t="str">
        <f t="shared" si="22"/>
        <v>A</v>
      </c>
      <c r="N93" s="2">
        <f t="shared" si="23"/>
        <v>3.1240000000000001</v>
      </c>
      <c r="O93" s="7" t="str">
        <f t="shared" si="24"/>
        <v/>
      </c>
      <c r="P93" s="6" t="str">
        <f t="shared" si="25"/>
        <v/>
      </c>
      <c r="Q93" s="2" t="str">
        <f t="shared" si="26"/>
        <v/>
      </c>
      <c r="R93" s="3">
        <f t="shared" si="32"/>
        <v>3</v>
      </c>
      <c r="S93" s="6" t="str">
        <f t="shared" si="27"/>
        <v/>
      </c>
      <c r="T93" s="2" t="str">
        <f t="shared" si="28"/>
        <v/>
      </c>
      <c r="U93" s="7" t="str">
        <f t="shared" si="29"/>
        <v/>
      </c>
      <c r="V93" s="6" t="str">
        <f t="shared" si="30"/>
        <v/>
      </c>
      <c r="W93" s="2" t="str">
        <f t="shared" si="33"/>
        <v/>
      </c>
      <c r="X93" s="6" t="str">
        <f t="shared" si="34"/>
        <v/>
      </c>
    </row>
    <row r="94" spans="3:24" x14ac:dyDescent="0.35">
      <c r="C94" s="24">
        <v>84</v>
      </c>
      <c r="D94" s="24"/>
      <c r="E94" s="4">
        <v>1</v>
      </c>
      <c r="F94" s="5">
        <v>0</v>
      </c>
      <c r="G94" s="5">
        <v>1</v>
      </c>
      <c r="H94" s="5">
        <v>0</v>
      </c>
      <c r="I94" s="5">
        <v>1</v>
      </c>
      <c r="J94" s="5">
        <v>0</v>
      </c>
      <c r="K94" s="5">
        <v>0</v>
      </c>
      <c r="L94" s="2">
        <f t="shared" si="31"/>
        <v>0</v>
      </c>
      <c r="M94" s="6" t="str">
        <f t="shared" si="22"/>
        <v/>
      </c>
      <c r="N94" s="2" t="str">
        <f t="shared" si="23"/>
        <v/>
      </c>
      <c r="O94" s="7" t="str">
        <f t="shared" si="24"/>
        <v/>
      </c>
      <c r="P94" s="6" t="str">
        <f t="shared" si="25"/>
        <v/>
      </c>
      <c r="Q94" s="2" t="str">
        <f t="shared" si="26"/>
        <v/>
      </c>
      <c r="R94" s="3">
        <f t="shared" si="32"/>
        <v>4</v>
      </c>
      <c r="S94" s="6" t="str">
        <f t="shared" si="27"/>
        <v/>
      </c>
      <c r="T94" s="2" t="str">
        <f t="shared" si="28"/>
        <v/>
      </c>
      <c r="U94" s="7" t="str">
        <f t="shared" si="29"/>
        <v/>
      </c>
      <c r="V94" s="6" t="str">
        <f t="shared" si="30"/>
        <v/>
      </c>
      <c r="W94" s="2" t="str">
        <f t="shared" si="33"/>
        <v/>
      </c>
      <c r="X94" s="6" t="str">
        <f t="shared" si="34"/>
        <v/>
      </c>
    </row>
    <row r="95" spans="3:24" x14ac:dyDescent="0.35">
      <c r="C95" s="24">
        <v>85</v>
      </c>
      <c r="D95" s="24"/>
      <c r="E95" s="4">
        <v>1</v>
      </c>
      <c r="F95" s="5">
        <v>0</v>
      </c>
      <c r="G95" s="5">
        <v>1</v>
      </c>
      <c r="H95" s="5">
        <v>0</v>
      </c>
      <c r="I95" s="5">
        <v>1</v>
      </c>
      <c r="J95" s="5">
        <v>0</v>
      </c>
      <c r="K95" s="5">
        <v>1</v>
      </c>
      <c r="L95" s="2">
        <f t="shared" si="31"/>
        <v>1</v>
      </c>
      <c r="M95" s="6" t="str">
        <f t="shared" si="22"/>
        <v/>
      </c>
      <c r="N95" s="2" t="str">
        <f t="shared" si="23"/>
        <v/>
      </c>
      <c r="O95" s="7">
        <f t="shared" si="24"/>
        <v>1</v>
      </c>
      <c r="P95" s="6" t="str">
        <f t="shared" si="25"/>
        <v>A</v>
      </c>
      <c r="Q95" s="2">
        <f t="shared" si="26"/>
        <v>3.1240000000000001</v>
      </c>
      <c r="R95" s="3">
        <f t="shared" si="32"/>
        <v>5</v>
      </c>
      <c r="S95" s="6" t="str">
        <f t="shared" si="27"/>
        <v/>
      </c>
      <c r="T95" s="2" t="str">
        <f t="shared" si="28"/>
        <v/>
      </c>
      <c r="U95" s="7" t="str">
        <f t="shared" si="29"/>
        <v/>
      </c>
      <c r="V95" s="6" t="str">
        <f t="shared" si="30"/>
        <v/>
      </c>
      <c r="W95" s="2" t="str">
        <f t="shared" si="33"/>
        <v/>
      </c>
      <c r="X95" s="6" t="str">
        <f t="shared" si="34"/>
        <v/>
      </c>
    </row>
    <row r="96" spans="3:24" x14ac:dyDescent="0.35">
      <c r="C96" s="24">
        <v>86</v>
      </c>
      <c r="D96" s="24"/>
      <c r="E96" s="4">
        <v>1</v>
      </c>
      <c r="F96" s="5">
        <v>0</v>
      </c>
      <c r="G96" s="5">
        <v>1</v>
      </c>
      <c r="H96" s="5">
        <v>0</v>
      </c>
      <c r="I96" s="5">
        <v>1</v>
      </c>
      <c r="J96" s="5">
        <v>1</v>
      </c>
      <c r="K96" s="5">
        <v>0</v>
      </c>
      <c r="L96" s="2">
        <f t="shared" si="31"/>
        <v>2</v>
      </c>
      <c r="M96" s="6" t="str">
        <f t="shared" si="22"/>
        <v/>
      </c>
      <c r="N96" s="2" t="str">
        <f t="shared" si="23"/>
        <v/>
      </c>
      <c r="O96" s="7" t="str">
        <f t="shared" si="24"/>
        <v/>
      </c>
      <c r="P96" s="6" t="str">
        <f t="shared" si="25"/>
        <v/>
      </c>
      <c r="Q96" s="2" t="str">
        <f t="shared" si="26"/>
        <v/>
      </c>
      <c r="R96" s="3">
        <f t="shared" si="32"/>
        <v>6</v>
      </c>
      <c r="S96" s="6" t="str">
        <f t="shared" si="27"/>
        <v/>
      </c>
      <c r="T96" s="2" t="str">
        <f t="shared" si="28"/>
        <v/>
      </c>
      <c r="U96" s="7" t="str">
        <f t="shared" si="29"/>
        <v/>
      </c>
      <c r="V96" s="6" t="str">
        <f t="shared" si="30"/>
        <v/>
      </c>
      <c r="W96" s="2" t="str">
        <f t="shared" si="33"/>
        <v/>
      </c>
      <c r="X96" s="6" t="str">
        <f t="shared" si="34"/>
        <v/>
      </c>
    </row>
    <row r="97" spans="3:24" x14ac:dyDescent="0.35">
      <c r="C97" s="24">
        <v>87</v>
      </c>
      <c r="D97" s="24"/>
      <c r="E97" s="4">
        <v>1</v>
      </c>
      <c r="F97" s="5">
        <v>0</v>
      </c>
      <c r="G97" s="5">
        <v>1</v>
      </c>
      <c r="H97" s="5">
        <v>0</v>
      </c>
      <c r="I97" s="5">
        <v>1</v>
      </c>
      <c r="J97" s="5">
        <v>1</v>
      </c>
      <c r="K97" s="5">
        <v>1</v>
      </c>
      <c r="L97" s="2">
        <f t="shared" si="31"/>
        <v>3</v>
      </c>
      <c r="M97" s="6" t="str">
        <f t="shared" si="22"/>
        <v>A</v>
      </c>
      <c r="N97" s="2">
        <f t="shared" si="23"/>
        <v>3.1240000000000001</v>
      </c>
      <c r="O97" s="7" t="str">
        <f t="shared" si="24"/>
        <v/>
      </c>
      <c r="P97" s="6" t="str">
        <f t="shared" si="25"/>
        <v/>
      </c>
      <c r="Q97" s="2" t="str">
        <f t="shared" si="26"/>
        <v/>
      </c>
      <c r="R97" s="3">
        <f t="shared" si="32"/>
        <v>7</v>
      </c>
      <c r="S97" s="6" t="str">
        <f t="shared" si="27"/>
        <v>A</v>
      </c>
      <c r="T97" s="2">
        <f t="shared" si="28"/>
        <v>6.2480000000000002</v>
      </c>
      <c r="U97" s="7" t="str">
        <f t="shared" si="29"/>
        <v/>
      </c>
      <c r="V97" s="6" t="str">
        <f t="shared" si="30"/>
        <v/>
      </c>
      <c r="W97" s="2" t="str">
        <f t="shared" si="33"/>
        <v/>
      </c>
      <c r="X97" s="6" t="str">
        <f t="shared" si="34"/>
        <v/>
      </c>
    </row>
    <row r="98" spans="3:24" x14ac:dyDescent="0.35">
      <c r="C98" s="24">
        <v>88</v>
      </c>
      <c r="D98" s="24"/>
      <c r="E98" s="4">
        <v>1</v>
      </c>
      <c r="F98" s="5">
        <v>0</v>
      </c>
      <c r="G98" s="5">
        <v>1</v>
      </c>
      <c r="H98" s="5">
        <v>1</v>
      </c>
      <c r="I98" s="5">
        <v>0</v>
      </c>
      <c r="J98" s="5">
        <v>0</v>
      </c>
      <c r="K98" s="5">
        <v>0</v>
      </c>
      <c r="L98" s="2">
        <f t="shared" si="31"/>
        <v>0</v>
      </c>
      <c r="M98" s="6" t="str">
        <f t="shared" si="22"/>
        <v/>
      </c>
      <c r="N98" s="2" t="str">
        <f t="shared" si="23"/>
        <v/>
      </c>
      <c r="O98" s="7" t="str">
        <f t="shared" si="24"/>
        <v/>
      </c>
      <c r="P98" s="6" t="str">
        <f t="shared" si="25"/>
        <v/>
      </c>
      <c r="Q98" s="2" t="str">
        <f t="shared" si="26"/>
        <v/>
      </c>
      <c r="R98" s="3">
        <f t="shared" si="32"/>
        <v>0</v>
      </c>
      <c r="S98" s="6" t="str">
        <f t="shared" si="27"/>
        <v/>
      </c>
      <c r="T98" s="2" t="str">
        <f t="shared" si="28"/>
        <v/>
      </c>
      <c r="U98" s="7" t="str">
        <f t="shared" si="29"/>
        <v/>
      </c>
      <c r="V98" s="6" t="str">
        <f t="shared" si="30"/>
        <v/>
      </c>
      <c r="W98" s="2" t="str">
        <f t="shared" si="33"/>
        <v/>
      </c>
      <c r="X98" s="6" t="str">
        <f t="shared" si="34"/>
        <v/>
      </c>
    </row>
    <row r="99" spans="3:24" x14ac:dyDescent="0.35">
      <c r="C99" s="24">
        <v>89</v>
      </c>
      <c r="D99" s="24"/>
      <c r="E99" s="4">
        <v>1</v>
      </c>
      <c r="F99" s="5">
        <v>0</v>
      </c>
      <c r="G99" s="5">
        <v>1</v>
      </c>
      <c r="H99" s="5">
        <v>1</v>
      </c>
      <c r="I99" s="5">
        <v>0</v>
      </c>
      <c r="J99" s="5">
        <v>0</v>
      </c>
      <c r="K99" s="5">
        <v>1</v>
      </c>
      <c r="L99" s="2">
        <f t="shared" si="31"/>
        <v>1</v>
      </c>
      <c r="M99" s="6" t="str">
        <f t="shared" si="22"/>
        <v/>
      </c>
      <c r="N99" s="2" t="str">
        <f t="shared" si="23"/>
        <v/>
      </c>
      <c r="O99" s="7">
        <f t="shared" si="24"/>
        <v>1</v>
      </c>
      <c r="P99" s="6" t="str">
        <f t="shared" si="25"/>
        <v>A</v>
      </c>
      <c r="Q99" s="2">
        <f t="shared" si="26"/>
        <v>3.1240000000000001</v>
      </c>
      <c r="R99" s="3">
        <f t="shared" si="32"/>
        <v>1</v>
      </c>
      <c r="S99" s="6" t="str">
        <f t="shared" si="27"/>
        <v/>
      </c>
      <c r="T99" s="2" t="str">
        <f t="shared" si="28"/>
        <v/>
      </c>
      <c r="U99" s="7" t="str">
        <f t="shared" si="29"/>
        <v/>
      </c>
      <c r="V99" s="6" t="str">
        <f t="shared" si="30"/>
        <v/>
      </c>
      <c r="W99" s="2" t="str">
        <f t="shared" si="33"/>
        <v/>
      </c>
      <c r="X99" s="6" t="str">
        <f t="shared" si="34"/>
        <v/>
      </c>
    </row>
    <row r="100" spans="3:24" x14ac:dyDescent="0.35">
      <c r="C100" s="24">
        <v>90</v>
      </c>
      <c r="D100" s="24"/>
      <c r="E100" s="4">
        <v>1</v>
      </c>
      <c r="F100" s="5">
        <v>0</v>
      </c>
      <c r="G100" s="5">
        <v>1</v>
      </c>
      <c r="H100" s="5">
        <v>1</v>
      </c>
      <c r="I100" s="5">
        <v>0</v>
      </c>
      <c r="J100" s="5">
        <v>1</v>
      </c>
      <c r="K100" s="5">
        <v>0</v>
      </c>
      <c r="L100" s="2">
        <f t="shared" si="31"/>
        <v>2</v>
      </c>
      <c r="M100" s="6" t="str">
        <f t="shared" si="22"/>
        <v/>
      </c>
      <c r="N100" s="2" t="str">
        <f t="shared" si="23"/>
        <v/>
      </c>
      <c r="O100" s="7" t="str">
        <f t="shared" si="24"/>
        <v/>
      </c>
      <c r="P100" s="6" t="str">
        <f t="shared" si="25"/>
        <v/>
      </c>
      <c r="Q100" s="2" t="str">
        <f t="shared" si="26"/>
        <v/>
      </c>
      <c r="R100" s="3">
        <f t="shared" si="32"/>
        <v>2</v>
      </c>
      <c r="S100" s="6" t="str">
        <f t="shared" si="27"/>
        <v/>
      </c>
      <c r="T100" s="2" t="str">
        <f t="shared" si="28"/>
        <v/>
      </c>
      <c r="U100" s="7">
        <f t="shared" si="29"/>
        <v>2</v>
      </c>
      <c r="V100" s="6" t="str">
        <f t="shared" si="30"/>
        <v>A</v>
      </c>
      <c r="W100" s="2">
        <f t="shared" si="33"/>
        <v>6.2480000000000002</v>
      </c>
      <c r="X100" s="6" t="str">
        <f t="shared" si="34"/>
        <v/>
      </c>
    </row>
    <row r="101" spans="3:24" x14ac:dyDescent="0.35">
      <c r="C101" s="24">
        <v>91</v>
      </c>
      <c r="D101" s="24"/>
      <c r="E101" s="4">
        <v>1</v>
      </c>
      <c r="F101" s="5">
        <v>0</v>
      </c>
      <c r="G101" s="5">
        <v>1</v>
      </c>
      <c r="H101" s="5">
        <v>1</v>
      </c>
      <c r="I101" s="5">
        <v>0</v>
      </c>
      <c r="J101" s="5">
        <v>1</v>
      </c>
      <c r="K101" s="5">
        <v>1</v>
      </c>
      <c r="L101" s="2">
        <f t="shared" si="31"/>
        <v>3</v>
      </c>
      <c r="M101" s="6" t="str">
        <f t="shared" si="22"/>
        <v>A</v>
      </c>
      <c r="N101" s="2">
        <f t="shared" si="23"/>
        <v>3.1240000000000001</v>
      </c>
      <c r="O101" s="7" t="str">
        <f t="shared" si="24"/>
        <v/>
      </c>
      <c r="P101" s="6" t="str">
        <f t="shared" si="25"/>
        <v/>
      </c>
      <c r="Q101" s="2" t="str">
        <f t="shared" si="26"/>
        <v/>
      </c>
      <c r="R101" s="3">
        <f t="shared" si="32"/>
        <v>3</v>
      </c>
      <c r="S101" s="6" t="str">
        <f t="shared" si="27"/>
        <v/>
      </c>
      <c r="T101" s="2" t="str">
        <f t="shared" si="28"/>
        <v/>
      </c>
      <c r="U101" s="7" t="str">
        <f t="shared" si="29"/>
        <v/>
      </c>
      <c r="V101" s="6" t="str">
        <f t="shared" si="30"/>
        <v/>
      </c>
      <c r="W101" s="2" t="str">
        <f t="shared" si="33"/>
        <v/>
      </c>
      <c r="X101" s="6" t="str">
        <f t="shared" si="34"/>
        <v/>
      </c>
    </row>
    <row r="102" spans="3:24" x14ac:dyDescent="0.35">
      <c r="C102" s="24">
        <v>92</v>
      </c>
      <c r="D102" s="24"/>
      <c r="E102" s="4">
        <v>1</v>
      </c>
      <c r="F102" s="5">
        <v>0</v>
      </c>
      <c r="G102" s="5">
        <v>1</v>
      </c>
      <c r="H102" s="5">
        <v>1</v>
      </c>
      <c r="I102" s="5">
        <v>1</v>
      </c>
      <c r="J102" s="5">
        <v>0</v>
      </c>
      <c r="K102" s="5">
        <v>0</v>
      </c>
      <c r="L102" s="2">
        <f t="shared" si="31"/>
        <v>0</v>
      </c>
      <c r="M102" s="6" t="str">
        <f t="shared" si="22"/>
        <v/>
      </c>
      <c r="N102" s="2" t="str">
        <f t="shared" si="23"/>
        <v/>
      </c>
      <c r="O102" s="7" t="str">
        <f t="shared" si="24"/>
        <v/>
      </c>
      <c r="P102" s="6" t="str">
        <f t="shared" si="25"/>
        <v/>
      </c>
      <c r="Q102" s="2" t="str">
        <f t="shared" si="26"/>
        <v/>
      </c>
      <c r="R102" s="3">
        <f t="shared" si="32"/>
        <v>4</v>
      </c>
      <c r="S102" s="6" t="str">
        <f t="shared" si="27"/>
        <v/>
      </c>
      <c r="T102" s="2" t="str">
        <f t="shared" si="28"/>
        <v/>
      </c>
      <c r="U102" s="7" t="str">
        <f t="shared" si="29"/>
        <v/>
      </c>
      <c r="V102" s="6" t="str">
        <f t="shared" si="30"/>
        <v/>
      </c>
      <c r="W102" s="2" t="str">
        <f t="shared" si="33"/>
        <v/>
      </c>
      <c r="X102" s="6" t="str">
        <f t="shared" si="34"/>
        <v/>
      </c>
    </row>
    <row r="103" spans="3:24" x14ac:dyDescent="0.35">
      <c r="C103" s="24">
        <v>93</v>
      </c>
      <c r="D103" s="24"/>
      <c r="E103" s="4">
        <v>1</v>
      </c>
      <c r="F103" s="5">
        <v>0</v>
      </c>
      <c r="G103" s="5">
        <v>1</v>
      </c>
      <c r="H103" s="5">
        <v>1</v>
      </c>
      <c r="I103" s="5">
        <v>1</v>
      </c>
      <c r="J103" s="5">
        <v>0</v>
      </c>
      <c r="K103" s="5">
        <v>1</v>
      </c>
      <c r="L103" s="2">
        <f t="shared" si="31"/>
        <v>1</v>
      </c>
      <c r="M103" s="6" t="str">
        <f t="shared" si="22"/>
        <v/>
      </c>
      <c r="N103" s="2" t="str">
        <f t="shared" si="23"/>
        <v/>
      </c>
      <c r="O103" s="7">
        <f t="shared" si="24"/>
        <v>1</v>
      </c>
      <c r="P103" s="6" t="str">
        <f t="shared" si="25"/>
        <v>A</v>
      </c>
      <c r="Q103" s="2">
        <f t="shared" si="26"/>
        <v>3.1240000000000001</v>
      </c>
      <c r="R103" s="3">
        <f t="shared" si="32"/>
        <v>5</v>
      </c>
      <c r="S103" s="6" t="str">
        <f t="shared" si="27"/>
        <v/>
      </c>
      <c r="T103" s="2" t="str">
        <f t="shared" si="28"/>
        <v/>
      </c>
      <c r="U103" s="7" t="str">
        <f t="shared" si="29"/>
        <v/>
      </c>
      <c r="V103" s="6" t="str">
        <f t="shared" si="30"/>
        <v/>
      </c>
      <c r="W103" s="2" t="str">
        <f t="shared" si="33"/>
        <v/>
      </c>
      <c r="X103" s="6" t="str">
        <f t="shared" si="34"/>
        <v/>
      </c>
    </row>
    <row r="104" spans="3:24" x14ac:dyDescent="0.35">
      <c r="C104" s="24">
        <v>94</v>
      </c>
      <c r="D104" s="24"/>
      <c r="E104" s="4">
        <v>1</v>
      </c>
      <c r="F104" s="5">
        <v>0</v>
      </c>
      <c r="G104" s="5">
        <v>1</v>
      </c>
      <c r="H104" s="5">
        <v>1</v>
      </c>
      <c r="I104" s="5">
        <v>1</v>
      </c>
      <c r="J104" s="5">
        <v>1</v>
      </c>
      <c r="K104" s="5">
        <v>0</v>
      </c>
      <c r="L104" s="2">
        <f t="shared" si="31"/>
        <v>2</v>
      </c>
      <c r="M104" s="6" t="str">
        <f t="shared" si="22"/>
        <v/>
      </c>
      <c r="N104" s="2" t="str">
        <f t="shared" si="23"/>
        <v/>
      </c>
      <c r="O104" s="7" t="str">
        <f t="shared" si="24"/>
        <v/>
      </c>
      <c r="P104" s="6" t="str">
        <f t="shared" si="25"/>
        <v/>
      </c>
      <c r="Q104" s="2" t="str">
        <f t="shared" si="26"/>
        <v/>
      </c>
      <c r="R104" s="3">
        <f t="shared" si="32"/>
        <v>6</v>
      </c>
      <c r="S104" s="6" t="str">
        <f t="shared" si="27"/>
        <v/>
      </c>
      <c r="T104" s="2" t="str">
        <f t="shared" si="28"/>
        <v/>
      </c>
      <c r="U104" s="7" t="str">
        <f t="shared" si="29"/>
        <v/>
      </c>
      <c r="V104" s="6" t="str">
        <f t="shared" si="30"/>
        <v/>
      </c>
      <c r="W104" s="2" t="str">
        <f t="shared" si="33"/>
        <v/>
      </c>
      <c r="X104" s="6" t="str">
        <f t="shared" si="34"/>
        <v/>
      </c>
    </row>
    <row r="105" spans="3:24" x14ac:dyDescent="0.35">
      <c r="C105" s="24">
        <v>95</v>
      </c>
      <c r="D105" s="24"/>
      <c r="E105" s="4">
        <v>1</v>
      </c>
      <c r="F105" s="5">
        <v>0</v>
      </c>
      <c r="G105" s="5">
        <v>1</v>
      </c>
      <c r="H105" s="5">
        <v>1</v>
      </c>
      <c r="I105" s="5">
        <v>1</v>
      </c>
      <c r="J105" s="5">
        <v>1</v>
      </c>
      <c r="K105" s="5">
        <v>1</v>
      </c>
      <c r="L105" s="2">
        <f t="shared" si="31"/>
        <v>3</v>
      </c>
      <c r="M105" s="6" t="str">
        <f t="shared" si="22"/>
        <v>A</v>
      </c>
      <c r="N105" s="2">
        <f t="shared" si="23"/>
        <v>3.1240000000000001</v>
      </c>
      <c r="O105" s="7" t="str">
        <f t="shared" si="24"/>
        <v/>
      </c>
      <c r="P105" s="6" t="str">
        <f t="shared" si="25"/>
        <v/>
      </c>
      <c r="Q105" s="2" t="str">
        <f t="shared" si="26"/>
        <v/>
      </c>
      <c r="R105" s="3">
        <f t="shared" si="32"/>
        <v>7</v>
      </c>
      <c r="S105" s="6" t="str">
        <f t="shared" si="27"/>
        <v>A</v>
      </c>
      <c r="T105" s="2">
        <f t="shared" si="28"/>
        <v>6.2480000000000002</v>
      </c>
      <c r="U105" s="7" t="str">
        <f t="shared" si="29"/>
        <v/>
      </c>
      <c r="V105" s="6" t="str">
        <f t="shared" si="30"/>
        <v/>
      </c>
      <c r="W105" s="2" t="str">
        <f t="shared" si="33"/>
        <v/>
      </c>
      <c r="X105" s="6" t="str">
        <f t="shared" si="34"/>
        <v/>
      </c>
    </row>
    <row r="106" spans="3:24" x14ac:dyDescent="0.35">
      <c r="C106" s="24">
        <v>96</v>
      </c>
      <c r="D106" s="24"/>
      <c r="E106" s="4">
        <v>1</v>
      </c>
      <c r="F106" s="5">
        <v>1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2">
        <f t="shared" si="31"/>
        <v>0</v>
      </c>
      <c r="M106" s="6" t="str">
        <f t="shared" ref="M106:M137" si="35">IF(L106=E$3,"A","")</f>
        <v/>
      </c>
      <c r="N106" s="2" t="str">
        <f t="shared" ref="N106:N137" si="36">IF(M106="A",((L106+1)*$E$2)/1000,"")</f>
        <v/>
      </c>
      <c r="O106" s="7" t="str">
        <f t="shared" ref="O106:O138" si="37">IF(L106=E$5,E$5,"")</f>
        <v/>
      </c>
      <c r="P106" s="6" t="str">
        <f t="shared" ref="P106:P138" si="38">IF(L106=E$5,"A","")</f>
        <v/>
      </c>
      <c r="Q106" s="2" t="str">
        <f t="shared" ref="Q106:Q137" si="39">IF(P106="A",(($E$3+1)*$E$2)/1000,"")</f>
        <v/>
      </c>
      <c r="R106" s="3">
        <f t="shared" si="32"/>
        <v>0</v>
      </c>
      <c r="S106" s="6" t="str">
        <f t="shared" ref="S106:S137" si="40">IF(R106=E$4,"A","")</f>
        <v/>
      </c>
      <c r="T106" s="2" t="str">
        <f t="shared" ref="T106:T137" si="41">IF(S106="A",((R106+1)*$E$2)/1000,"")</f>
        <v/>
      </c>
      <c r="U106" s="7" t="str">
        <f t="shared" ref="U106:U138" si="42">IF(R106=E$6,E$6,"")</f>
        <v/>
      </c>
      <c r="V106" s="6" t="str">
        <f t="shared" ref="V106:V138" si="43">IF(R106=E$6,"A","")</f>
        <v/>
      </c>
      <c r="W106" s="2" t="str">
        <f t="shared" si="33"/>
        <v/>
      </c>
      <c r="X106" s="6" t="str">
        <f t="shared" si="34"/>
        <v/>
      </c>
    </row>
    <row r="107" spans="3:24" x14ac:dyDescent="0.35">
      <c r="C107" s="24">
        <v>97</v>
      </c>
      <c r="D107" s="24"/>
      <c r="E107" s="4">
        <v>1</v>
      </c>
      <c r="F107" s="5">
        <v>1</v>
      </c>
      <c r="G107" s="5">
        <v>0</v>
      </c>
      <c r="H107" s="5">
        <v>0</v>
      </c>
      <c r="I107" s="5">
        <v>0</v>
      </c>
      <c r="J107" s="5">
        <v>0</v>
      </c>
      <c r="K107" s="5">
        <v>1</v>
      </c>
      <c r="L107" s="2">
        <f t="shared" si="31"/>
        <v>1</v>
      </c>
      <c r="M107" s="6" t="str">
        <f t="shared" si="35"/>
        <v/>
      </c>
      <c r="N107" s="2" t="str">
        <f t="shared" si="36"/>
        <v/>
      </c>
      <c r="O107" s="7">
        <f t="shared" si="37"/>
        <v>1</v>
      </c>
      <c r="P107" s="6" t="str">
        <f t="shared" si="38"/>
        <v>A</v>
      </c>
      <c r="Q107" s="2">
        <f t="shared" si="39"/>
        <v>3.1240000000000001</v>
      </c>
      <c r="R107" s="3">
        <f t="shared" si="32"/>
        <v>1</v>
      </c>
      <c r="S107" s="6" t="str">
        <f t="shared" si="40"/>
        <v/>
      </c>
      <c r="T107" s="2" t="str">
        <f t="shared" si="41"/>
        <v/>
      </c>
      <c r="U107" s="7" t="str">
        <f t="shared" si="42"/>
        <v/>
      </c>
      <c r="V107" s="6" t="str">
        <f t="shared" si="43"/>
        <v/>
      </c>
      <c r="W107" s="2" t="str">
        <f t="shared" si="33"/>
        <v/>
      </c>
      <c r="X107" s="6" t="str">
        <f t="shared" si="34"/>
        <v/>
      </c>
    </row>
    <row r="108" spans="3:24" x14ac:dyDescent="0.35">
      <c r="C108" s="24">
        <v>98</v>
      </c>
      <c r="D108" s="24"/>
      <c r="E108" s="4">
        <v>1</v>
      </c>
      <c r="F108" s="5">
        <v>1</v>
      </c>
      <c r="G108" s="5">
        <v>0</v>
      </c>
      <c r="H108" s="5">
        <v>0</v>
      </c>
      <c r="I108" s="5">
        <v>0</v>
      </c>
      <c r="J108" s="5">
        <v>1</v>
      </c>
      <c r="K108" s="5">
        <v>0</v>
      </c>
      <c r="L108" s="2">
        <f t="shared" si="31"/>
        <v>2</v>
      </c>
      <c r="M108" s="6" t="str">
        <f t="shared" si="35"/>
        <v/>
      </c>
      <c r="N108" s="2" t="str">
        <f t="shared" si="36"/>
        <v/>
      </c>
      <c r="O108" s="7" t="str">
        <f t="shared" si="37"/>
        <v/>
      </c>
      <c r="P108" s="6" t="str">
        <f t="shared" si="38"/>
        <v/>
      </c>
      <c r="Q108" s="2" t="str">
        <f t="shared" si="39"/>
        <v/>
      </c>
      <c r="R108" s="3">
        <f t="shared" si="32"/>
        <v>2</v>
      </c>
      <c r="S108" s="6" t="str">
        <f t="shared" si="40"/>
        <v/>
      </c>
      <c r="T108" s="2" t="str">
        <f t="shared" si="41"/>
        <v/>
      </c>
      <c r="U108" s="7">
        <f t="shared" si="42"/>
        <v>2</v>
      </c>
      <c r="V108" s="6" t="str">
        <f t="shared" si="43"/>
        <v>A</v>
      </c>
      <c r="W108" s="2">
        <f t="shared" si="33"/>
        <v>6.2480000000000002</v>
      </c>
      <c r="X108" s="6" t="str">
        <f t="shared" si="34"/>
        <v/>
      </c>
    </row>
    <row r="109" spans="3:24" x14ac:dyDescent="0.35">
      <c r="C109" s="24">
        <v>99</v>
      </c>
      <c r="D109" s="24"/>
      <c r="E109" s="4">
        <v>1</v>
      </c>
      <c r="F109" s="5">
        <v>1</v>
      </c>
      <c r="G109" s="5">
        <v>0</v>
      </c>
      <c r="H109" s="5">
        <v>0</v>
      </c>
      <c r="I109" s="5">
        <v>0</v>
      </c>
      <c r="J109" s="5">
        <v>1</v>
      </c>
      <c r="K109" s="5">
        <v>1</v>
      </c>
      <c r="L109" s="2">
        <f t="shared" si="31"/>
        <v>3</v>
      </c>
      <c r="M109" s="6" t="str">
        <f t="shared" si="35"/>
        <v>A</v>
      </c>
      <c r="N109" s="2">
        <f t="shared" si="36"/>
        <v>3.1240000000000001</v>
      </c>
      <c r="O109" s="7" t="str">
        <f t="shared" si="37"/>
        <v/>
      </c>
      <c r="P109" s="6" t="str">
        <f t="shared" si="38"/>
        <v/>
      </c>
      <c r="Q109" s="2" t="str">
        <f t="shared" si="39"/>
        <v/>
      </c>
      <c r="R109" s="3">
        <f t="shared" si="32"/>
        <v>3</v>
      </c>
      <c r="S109" s="6" t="str">
        <f t="shared" si="40"/>
        <v/>
      </c>
      <c r="T109" s="2" t="str">
        <f t="shared" si="41"/>
        <v/>
      </c>
      <c r="U109" s="7" t="str">
        <f t="shared" si="42"/>
        <v/>
      </c>
      <c r="V109" s="6" t="str">
        <f t="shared" si="43"/>
        <v/>
      </c>
      <c r="W109" s="2" t="str">
        <f t="shared" si="33"/>
        <v/>
      </c>
      <c r="X109" s="6" t="str">
        <f t="shared" si="34"/>
        <v/>
      </c>
    </row>
    <row r="110" spans="3:24" x14ac:dyDescent="0.35">
      <c r="C110" s="24">
        <v>100</v>
      </c>
      <c r="D110" s="24"/>
      <c r="E110" s="4">
        <v>1</v>
      </c>
      <c r="F110" s="5">
        <v>1</v>
      </c>
      <c r="G110" s="5">
        <v>0</v>
      </c>
      <c r="H110" s="5">
        <v>0</v>
      </c>
      <c r="I110" s="5">
        <v>1</v>
      </c>
      <c r="J110" s="5">
        <v>0</v>
      </c>
      <c r="K110" s="5">
        <v>0</v>
      </c>
      <c r="L110" s="2">
        <f t="shared" si="31"/>
        <v>0</v>
      </c>
      <c r="M110" s="6" t="str">
        <f t="shared" si="35"/>
        <v/>
      </c>
      <c r="N110" s="2" t="str">
        <f t="shared" si="36"/>
        <v/>
      </c>
      <c r="O110" s="7" t="str">
        <f t="shared" si="37"/>
        <v/>
      </c>
      <c r="P110" s="6" t="str">
        <f t="shared" si="38"/>
        <v/>
      </c>
      <c r="Q110" s="2" t="str">
        <f t="shared" si="39"/>
        <v/>
      </c>
      <c r="R110" s="3">
        <f t="shared" si="32"/>
        <v>4</v>
      </c>
      <c r="S110" s="6" t="str">
        <f t="shared" si="40"/>
        <v/>
      </c>
      <c r="T110" s="2" t="str">
        <f t="shared" si="41"/>
        <v/>
      </c>
      <c r="U110" s="7" t="str">
        <f t="shared" si="42"/>
        <v/>
      </c>
      <c r="V110" s="6" t="str">
        <f t="shared" si="43"/>
        <v/>
      </c>
      <c r="W110" s="2" t="str">
        <f t="shared" si="33"/>
        <v/>
      </c>
      <c r="X110" s="6" t="str">
        <f t="shared" si="34"/>
        <v/>
      </c>
    </row>
    <row r="111" spans="3:24" x14ac:dyDescent="0.35">
      <c r="C111" s="24">
        <v>101</v>
      </c>
      <c r="D111" s="24"/>
      <c r="E111" s="4">
        <v>1</v>
      </c>
      <c r="F111" s="5">
        <v>1</v>
      </c>
      <c r="G111" s="5">
        <v>0</v>
      </c>
      <c r="H111" s="5">
        <v>0</v>
      </c>
      <c r="I111" s="5">
        <v>1</v>
      </c>
      <c r="J111" s="5">
        <v>0</v>
      </c>
      <c r="K111" s="5">
        <v>1</v>
      </c>
      <c r="L111" s="2">
        <f t="shared" si="31"/>
        <v>1</v>
      </c>
      <c r="M111" s="6" t="str">
        <f t="shared" si="35"/>
        <v/>
      </c>
      <c r="N111" s="2" t="str">
        <f t="shared" si="36"/>
        <v/>
      </c>
      <c r="O111" s="7">
        <f t="shared" si="37"/>
        <v>1</v>
      </c>
      <c r="P111" s="6" t="str">
        <f t="shared" si="38"/>
        <v>A</v>
      </c>
      <c r="Q111" s="2">
        <f t="shared" si="39"/>
        <v>3.1240000000000001</v>
      </c>
      <c r="R111" s="3">
        <f t="shared" si="32"/>
        <v>5</v>
      </c>
      <c r="S111" s="6" t="str">
        <f t="shared" si="40"/>
        <v/>
      </c>
      <c r="T111" s="2" t="str">
        <f t="shared" si="41"/>
        <v/>
      </c>
      <c r="U111" s="7" t="str">
        <f t="shared" si="42"/>
        <v/>
      </c>
      <c r="V111" s="6" t="str">
        <f t="shared" si="43"/>
        <v/>
      </c>
      <c r="W111" s="2" t="str">
        <f t="shared" si="33"/>
        <v/>
      </c>
      <c r="X111" s="6" t="str">
        <f t="shared" si="34"/>
        <v/>
      </c>
    </row>
    <row r="112" spans="3:24" x14ac:dyDescent="0.35">
      <c r="C112" s="24">
        <v>102</v>
      </c>
      <c r="D112" s="24"/>
      <c r="E112" s="4">
        <v>1</v>
      </c>
      <c r="F112" s="5">
        <v>1</v>
      </c>
      <c r="G112" s="5">
        <v>0</v>
      </c>
      <c r="H112" s="5">
        <v>0</v>
      </c>
      <c r="I112" s="5">
        <v>1</v>
      </c>
      <c r="J112" s="5">
        <v>1</v>
      </c>
      <c r="K112" s="5">
        <v>0</v>
      </c>
      <c r="L112" s="2">
        <f t="shared" si="31"/>
        <v>2</v>
      </c>
      <c r="M112" s="6" t="str">
        <f t="shared" si="35"/>
        <v/>
      </c>
      <c r="N112" s="2" t="str">
        <f t="shared" si="36"/>
        <v/>
      </c>
      <c r="O112" s="7" t="str">
        <f t="shared" si="37"/>
        <v/>
      </c>
      <c r="P112" s="6" t="str">
        <f t="shared" si="38"/>
        <v/>
      </c>
      <c r="Q112" s="2" t="str">
        <f t="shared" si="39"/>
        <v/>
      </c>
      <c r="R112" s="3">
        <f t="shared" si="32"/>
        <v>6</v>
      </c>
      <c r="S112" s="6" t="str">
        <f t="shared" si="40"/>
        <v/>
      </c>
      <c r="T112" s="2" t="str">
        <f t="shared" si="41"/>
        <v/>
      </c>
      <c r="U112" s="7" t="str">
        <f t="shared" si="42"/>
        <v/>
      </c>
      <c r="V112" s="6" t="str">
        <f t="shared" si="43"/>
        <v/>
      </c>
      <c r="W112" s="2" t="str">
        <f t="shared" si="33"/>
        <v/>
      </c>
      <c r="X112" s="6" t="str">
        <f t="shared" si="34"/>
        <v/>
      </c>
    </row>
    <row r="113" spans="3:24" x14ac:dyDescent="0.35">
      <c r="C113" s="24">
        <v>103</v>
      </c>
      <c r="D113" s="24"/>
      <c r="E113" s="4">
        <v>1</v>
      </c>
      <c r="F113" s="5">
        <v>1</v>
      </c>
      <c r="G113" s="5">
        <v>0</v>
      </c>
      <c r="H113" s="5">
        <v>0</v>
      </c>
      <c r="I113" s="5">
        <v>1</v>
      </c>
      <c r="J113" s="5">
        <v>1</v>
      </c>
      <c r="K113" s="5">
        <v>1</v>
      </c>
      <c r="L113" s="2">
        <f t="shared" si="31"/>
        <v>3</v>
      </c>
      <c r="M113" s="6" t="str">
        <f t="shared" si="35"/>
        <v>A</v>
      </c>
      <c r="N113" s="2">
        <f t="shared" si="36"/>
        <v>3.1240000000000001</v>
      </c>
      <c r="O113" s="7" t="str">
        <f t="shared" si="37"/>
        <v/>
      </c>
      <c r="P113" s="6" t="str">
        <f t="shared" si="38"/>
        <v/>
      </c>
      <c r="Q113" s="2" t="str">
        <f t="shared" si="39"/>
        <v/>
      </c>
      <c r="R113" s="3">
        <f t="shared" si="32"/>
        <v>7</v>
      </c>
      <c r="S113" s="6" t="str">
        <f t="shared" si="40"/>
        <v>A</v>
      </c>
      <c r="T113" s="2">
        <f t="shared" si="41"/>
        <v>6.2480000000000002</v>
      </c>
      <c r="U113" s="7" t="str">
        <f t="shared" si="42"/>
        <v/>
      </c>
      <c r="V113" s="6" t="str">
        <f t="shared" si="43"/>
        <v/>
      </c>
      <c r="W113" s="2" t="str">
        <f t="shared" si="33"/>
        <v/>
      </c>
      <c r="X113" s="6" t="str">
        <f t="shared" si="34"/>
        <v/>
      </c>
    </row>
    <row r="114" spans="3:24" x14ac:dyDescent="0.35">
      <c r="C114" s="24">
        <v>104</v>
      </c>
      <c r="D114" s="24"/>
      <c r="E114" s="4">
        <v>1</v>
      </c>
      <c r="F114" s="5">
        <v>1</v>
      </c>
      <c r="G114" s="5">
        <v>0</v>
      </c>
      <c r="H114" s="5">
        <v>1</v>
      </c>
      <c r="I114" s="5">
        <v>0</v>
      </c>
      <c r="J114" s="5">
        <v>0</v>
      </c>
      <c r="K114" s="5">
        <v>0</v>
      </c>
      <c r="L114" s="2">
        <f t="shared" si="31"/>
        <v>0</v>
      </c>
      <c r="M114" s="6" t="str">
        <f t="shared" si="35"/>
        <v/>
      </c>
      <c r="N114" s="2" t="str">
        <f t="shared" si="36"/>
        <v/>
      </c>
      <c r="O114" s="7" t="str">
        <f t="shared" si="37"/>
        <v/>
      </c>
      <c r="P114" s="6" t="str">
        <f t="shared" si="38"/>
        <v/>
      </c>
      <c r="Q114" s="2" t="str">
        <f t="shared" si="39"/>
        <v/>
      </c>
      <c r="R114" s="3">
        <f t="shared" si="32"/>
        <v>0</v>
      </c>
      <c r="S114" s="6" t="str">
        <f t="shared" si="40"/>
        <v/>
      </c>
      <c r="T114" s="2" t="str">
        <f t="shared" si="41"/>
        <v/>
      </c>
      <c r="U114" s="7" t="str">
        <f t="shared" si="42"/>
        <v/>
      </c>
      <c r="V114" s="6" t="str">
        <f t="shared" si="43"/>
        <v/>
      </c>
      <c r="W114" s="2" t="str">
        <f t="shared" si="33"/>
        <v/>
      </c>
      <c r="X114" s="6" t="str">
        <f t="shared" si="34"/>
        <v/>
      </c>
    </row>
    <row r="115" spans="3:24" x14ac:dyDescent="0.35">
      <c r="C115" s="24">
        <v>105</v>
      </c>
      <c r="D115" s="24"/>
      <c r="E115" s="4">
        <v>1</v>
      </c>
      <c r="F115" s="5">
        <v>1</v>
      </c>
      <c r="G115" s="5">
        <v>0</v>
      </c>
      <c r="H115" s="5">
        <v>1</v>
      </c>
      <c r="I115" s="5">
        <v>0</v>
      </c>
      <c r="J115" s="5">
        <v>0</v>
      </c>
      <c r="K115" s="5">
        <v>1</v>
      </c>
      <c r="L115" s="2">
        <f t="shared" si="31"/>
        <v>1</v>
      </c>
      <c r="M115" s="6" t="str">
        <f t="shared" si="35"/>
        <v/>
      </c>
      <c r="N115" s="2" t="str">
        <f t="shared" si="36"/>
        <v/>
      </c>
      <c r="O115" s="7">
        <f t="shared" si="37"/>
        <v>1</v>
      </c>
      <c r="P115" s="6" t="str">
        <f t="shared" si="38"/>
        <v>A</v>
      </c>
      <c r="Q115" s="2">
        <f t="shared" si="39"/>
        <v>3.1240000000000001</v>
      </c>
      <c r="R115" s="3">
        <f t="shared" si="32"/>
        <v>1</v>
      </c>
      <c r="S115" s="6" t="str">
        <f t="shared" si="40"/>
        <v/>
      </c>
      <c r="T115" s="2" t="str">
        <f t="shared" si="41"/>
        <v/>
      </c>
      <c r="U115" s="7" t="str">
        <f t="shared" si="42"/>
        <v/>
      </c>
      <c r="V115" s="6" t="str">
        <f t="shared" si="43"/>
        <v/>
      </c>
      <c r="W115" s="2" t="str">
        <f t="shared" si="33"/>
        <v/>
      </c>
      <c r="X115" s="6" t="str">
        <f t="shared" si="34"/>
        <v/>
      </c>
    </row>
    <row r="116" spans="3:24" x14ac:dyDescent="0.35">
      <c r="C116" s="24">
        <v>106</v>
      </c>
      <c r="D116" s="24"/>
      <c r="E116" s="4">
        <v>1</v>
      </c>
      <c r="F116" s="5">
        <v>1</v>
      </c>
      <c r="G116" s="5">
        <v>0</v>
      </c>
      <c r="H116" s="5">
        <v>1</v>
      </c>
      <c r="I116" s="5">
        <v>0</v>
      </c>
      <c r="J116" s="5">
        <v>1</v>
      </c>
      <c r="K116" s="5">
        <v>0</v>
      </c>
      <c r="L116" s="2">
        <f t="shared" si="31"/>
        <v>2</v>
      </c>
      <c r="M116" s="6" t="str">
        <f t="shared" si="35"/>
        <v/>
      </c>
      <c r="N116" s="2" t="str">
        <f t="shared" si="36"/>
        <v/>
      </c>
      <c r="O116" s="7" t="str">
        <f t="shared" si="37"/>
        <v/>
      </c>
      <c r="P116" s="6" t="str">
        <f t="shared" si="38"/>
        <v/>
      </c>
      <c r="Q116" s="2" t="str">
        <f t="shared" si="39"/>
        <v/>
      </c>
      <c r="R116" s="3">
        <f t="shared" si="32"/>
        <v>2</v>
      </c>
      <c r="S116" s="6" t="str">
        <f t="shared" si="40"/>
        <v/>
      </c>
      <c r="T116" s="2" t="str">
        <f t="shared" si="41"/>
        <v/>
      </c>
      <c r="U116" s="7">
        <f t="shared" si="42"/>
        <v>2</v>
      </c>
      <c r="V116" s="6" t="str">
        <f t="shared" si="43"/>
        <v>A</v>
      </c>
      <c r="W116" s="2">
        <f t="shared" si="33"/>
        <v>6.2480000000000002</v>
      </c>
      <c r="X116" s="6" t="str">
        <f t="shared" si="34"/>
        <v/>
      </c>
    </row>
    <row r="117" spans="3:24" x14ac:dyDescent="0.35">
      <c r="C117" s="24">
        <v>107</v>
      </c>
      <c r="D117" s="24"/>
      <c r="E117" s="4">
        <v>1</v>
      </c>
      <c r="F117" s="5">
        <v>1</v>
      </c>
      <c r="G117" s="5">
        <v>0</v>
      </c>
      <c r="H117" s="5">
        <v>1</v>
      </c>
      <c r="I117" s="5">
        <v>0</v>
      </c>
      <c r="J117" s="5">
        <v>1</v>
      </c>
      <c r="K117" s="5">
        <v>1</v>
      </c>
      <c r="L117" s="2">
        <f t="shared" si="31"/>
        <v>3</v>
      </c>
      <c r="M117" s="6" t="str">
        <f t="shared" si="35"/>
        <v>A</v>
      </c>
      <c r="N117" s="2">
        <f t="shared" si="36"/>
        <v>3.1240000000000001</v>
      </c>
      <c r="O117" s="7" t="str">
        <f t="shared" si="37"/>
        <v/>
      </c>
      <c r="P117" s="6" t="str">
        <f t="shared" si="38"/>
        <v/>
      </c>
      <c r="Q117" s="2" t="str">
        <f t="shared" si="39"/>
        <v/>
      </c>
      <c r="R117" s="3">
        <f t="shared" si="32"/>
        <v>3</v>
      </c>
      <c r="S117" s="6" t="str">
        <f t="shared" si="40"/>
        <v/>
      </c>
      <c r="T117" s="2" t="str">
        <f t="shared" si="41"/>
        <v/>
      </c>
      <c r="U117" s="7" t="str">
        <f t="shared" si="42"/>
        <v/>
      </c>
      <c r="V117" s="6" t="str">
        <f t="shared" si="43"/>
        <v/>
      </c>
      <c r="W117" s="2" t="str">
        <f t="shared" si="33"/>
        <v/>
      </c>
      <c r="X117" s="6" t="str">
        <f t="shared" si="34"/>
        <v/>
      </c>
    </row>
    <row r="118" spans="3:24" x14ac:dyDescent="0.35">
      <c r="C118" s="24">
        <v>108</v>
      </c>
      <c r="D118" s="24"/>
      <c r="E118" s="4">
        <v>1</v>
      </c>
      <c r="F118" s="5">
        <v>1</v>
      </c>
      <c r="G118" s="5">
        <v>0</v>
      </c>
      <c r="H118" s="5">
        <v>1</v>
      </c>
      <c r="I118" s="5">
        <v>1</v>
      </c>
      <c r="J118" s="5">
        <v>0</v>
      </c>
      <c r="K118" s="5">
        <v>0</v>
      </c>
      <c r="L118" s="2">
        <f t="shared" si="31"/>
        <v>0</v>
      </c>
      <c r="M118" s="6" t="str">
        <f t="shared" si="35"/>
        <v/>
      </c>
      <c r="N118" s="2" t="str">
        <f t="shared" si="36"/>
        <v/>
      </c>
      <c r="O118" s="7" t="str">
        <f t="shared" si="37"/>
        <v/>
      </c>
      <c r="P118" s="6" t="str">
        <f t="shared" si="38"/>
        <v/>
      </c>
      <c r="Q118" s="2" t="str">
        <f t="shared" si="39"/>
        <v/>
      </c>
      <c r="R118" s="3">
        <f t="shared" si="32"/>
        <v>4</v>
      </c>
      <c r="S118" s="6" t="str">
        <f t="shared" si="40"/>
        <v/>
      </c>
      <c r="T118" s="2" t="str">
        <f t="shared" si="41"/>
        <v/>
      </c>
      <c r="U118" s="7" t="str">
        <f t="shared" si="42"/>
        <v/>
      </c>
      <c r="V118" s="6" t="str">
        <f t="shared" si="43"/>
        <v/>
      </c>
      <c r="W118" s="2" t="str">
        <f t="shared" si="33"/>
        <v/>
      </c>
      <c r="X118" s="6" t="str">
        <f t="shared" si="34"/>
        <v/>
      </c>
    </row>
    <row r="119" spans="3:24" x14ac:dyDescent="0.35">
      <c r="C119" s="24">
        <v>109</v>
      </c>
      <c r="D119" s="24"/>
      <c r="E119" s="4">
        <v>1</v>
      </c>
      <c r="F119" s="5">
        <v>1</v>
      </c>
      <c r="G119" s="5">
        <v>0</v>
      </c>
      <c r="H119" s="5">
        <v>1</v>
      </c>
      <c r="I119" s="5">
        <v>1</v>
      </c>
      <c r="J119" s="5">
        <v>0</v>
      </c>
      <c r="K119" s="5">
        <v>1</v>
      </c>
      <c r="L119" s="2">
        <f t="shared" si="31"/>
        <v>1</v>
      </c>
      <c r="M119" s="6" t="str">
        <f t="shared" si="35"/>
        <v/>
      </c>
      <c r="N119" s="2" t="str">
        <f t="shared" si="36"/>
        <v/>
      </c>
      <c r="O119" s="7">
        <f t="shared" si="37"/>
        <v>1</v>
      </c>
      <c r="P119" s="6" t="str">
        <f t="shared" si="38"/>
        <v>A</v>
      </c>
      <c r="Q119" s="2">
        <f t="shared" si="39"/>
        <v>3.1240000000000001</v>
      </c>
      <c r="R119" s="3">
        <f t="shared" si="32"/>
        <v>5</v>
      </c>
      <c r="S119" s="6" t="str">
        <f t="shared" si="40"/>
        <v/>
      </c>
      <c r="T119" s="2" t="str">
        <f t="shared" si="41"/>
        <v/>
      </c>
      <c r="U119" s="7" t="str">
        <f t="shared" si="42"/>
        <v/>
      </c>
      <c r="V119" s="6" t="str">
        <f t="shared" si="43"/>
        <v/>
      </c>
      <c r="W119" s="2" t="str">
        <f t="shared" si="33"/>
        <v/>
      </c>
      <c r="X119" s="6" t="str">
        <f t="shared" si="34"/>
        <v/>
      </c>
    </row>
    <row r="120" spans="3:24" x14ac:dyDescent="0.35">
      <c r="C120" s="24">
        <v>110</v>
      </c>
      <c r="D120" s="24"/>
      <c r="E120" s="4">
        <v>1</v>
      </c>
      <c r="F120" s="5">
        <v>1</v>
      </c>
      <c r="G120" s="5">
        <v>0</v>
      </c>
      <c r="H120" s="5">
        <v>1</v>
      </c>
      <c r="I120" s="5">
        <v>1</v>
      </c>
      <c r="J120" s="5">
        <v>1</v>
      </c>
      <c r="K120" s="5">
        <v>0</v>
      </c>
      <c r="L120" s="2">
        <f t="shared" si="31"/>
        <v>2</v>
      </c>
      <c r="M120" s="6" t="str">
        <f t="shared" si="35"/>
        <v/>
      </c>
      <c r="N120" s="2" t="str">
        <f t="shared" si="36"/>
        <v/>
      </c>
      <c r="O120" s="7" t="str">
        <f t="shared" si="37"/>
        <v/>
      </c>
      <c r="P120" s="6" t="str">
        <f t="shared" si="38"/>
        <v/>
      </c>
      <c r="Q120" s="2" t="str">
        <f t="shared" si="39"/>
        <v/>
      </c>
      <c r="R120" s="3">
        <f t="shared" si="32"/>
        <v>6</v>
      </c>
      <c r="S120" s="6" t="str">
        <f t="shared" si="40"/>
        <v/>
      </c>
      <c r="T120" s="2" t="str">
        <f t="shared" si="41"/>
        <v/>
      </c>
      <c r="U120" s="7" t="str">
        <f t="shared" si="42"/>
        <v/>
      </c>
      <c r="V120" s="6" t="str">
        <f t="shared" si="43"/>
        <v/>
      </c>
      <c r="W120" s="2" t="str">
        <f t="shared" si="33"/>
        <v/>
      </c>
      <c r="X120" s="6" t="str">
        <f t="shared" si="34"/>
        <v/>
      </c>
    </row>
    <row r="121" spans="3:24" x14ac:dyDescent="0.35">
      <c r="C121" s="24">
        <v>111</v>
      </c>
      <c r="D121" s="24"/>
      <c r="E121" s="4">
        <v>1</v>
      </c>
      <c r="F121" s="5">
        <v>1</v>
      </c>
      <c r="G121" s="5">
        <v>0</v>
      </c>
      <c r="H121" s="5">
        <v>1</v>
      </c>
      <c r="I121" s="5">
        <v>1</v>
      </c>
      <c r="J121" s="5">
        <v>1</v>
      </c>
      <c r="K121" s="5">
        <v>1</v>
      </c>
      <c r="L121" s="2">
        <f t="shared" si="31"/>
        <v>3</v>
      </c>
      <c r="M121" s="6" t="str">
        <f t="shared" si="35"/>
        <v>A</v>
      </c>
      <c r="N121" s="2">
        <f t="shared" si="36"/>
        <v>3.1240000000000001</v>
      </c>
      <c r="O121" s="7" t="str">
        <f t="shared" si="37"/>
        <v/>
      </c>
      <c r="P121" s="6" t="str">
        <f t="shared" si="38"/>
        <v/>
      </c>
      <c r="Q121" s="2" t="str">
        <f t="shared" si="39"/>
        <v/>
      </c>
      <c r="R121" s="3">
        <f t="shared" si="32"/>
        <v>7</v>
      </c>
      <c r="S121" s="6" t="str">
        <f t="shared" si="40"/>
        <v>A</v>
      </c>
      <c r="T121" s="2">
        <f t="shared" si="41"/>
        <v>6.2480000000000002</v>
      </c>
      <c r="U121" s="7" t="str">
        <f t="shared" si="42"/>
        <v/>
      </c>
      <c r="V121" s="6" t="str">
        <f t="shared" si="43"/>
        <v/>
      </c>
      <c r="W121" s="2" t="str">
        <f t="shared" si="33"/>
        <v/>
      </c>
      <c r="X121" s="6" t="str">
        <f t="shared" si="34"/>
        <v/>
      </c>
    </row>
    <row r="122" spans="3:24" x14ac:dyDescent="0.35">
      <c r="C122" s="24">
        <v>112</v>
      </c>
      <c r="D122" s="24"/>
      <c r="E122" s="4">
        <v>1</v>
      </c>
      <c r="F122" s="5">
        <v>1</v>
      </c>
      <c r="G122" s="5">
        <v>1</v>
      </c>
      <c r="H122" s="5">
        <v>0</v>
      </c>
      <c r="I122" s="5">
        <v>0</v>
      </c>
      <c r="J122" s="5">
        <v>0</v>
      </c>
      <c r="K122" s="5">
        <v>0</v>
      </c>
      <c r="L122" s="2">
        <f t="shared" si="31"/>
        <v>0</v>
      </c>
      <c r="M122" s="6" t="str">
        <f t="shared" si="35"/>
        <v/>
      </c>
      <c r="N122" s="2" t="str">
        <f t="shared" si="36"/>
        <v/>
      </c>
      <c r="O122" s="7" t="str">
        <f t="shared" si="37"/>
        <v/>
      </c>
      <c r="P122" s="6" t="str">
        <f t="shared" si="38"/>
        <v/>
      </c>
      <c r="Q122" s="2" t="str">
        <f t="shared" si="39"/>
        <v/>
      </c>
      <c r="R122" s="3">
        <f t="shared" si="32"/>
        <v>0</v>
      </c>
      <c r="S122" s="6" t="str">
        <f t="shared" si="40"/>
        <v/>
      </c>
      <c r="T122" s="2" t="str">
        <f t="shared" si="41"/>
        <v/>
      </c>
      <c r="U122" s="7" t="str">
        <f t="shared" si="42"/>
        <v/>
      </c>
      <c r="V122" s="6" t="str">
        <f t="shared" si="43"/>
        <v/>
      </c>
      <c r="W122" s="2" t="str">
        <f t="shared" si="33"/>
        <v/>
      </c>
      <c r="X122" s="6" t="str">
        <f t="shared" si="34"/>
        <v/>
      </c>
    </row>
    <row r="123" spans="3:24" x14ac:dyDescent="0.35">
      <c r="C123" s="24">
        <v>113</v>
      </c>
      <c r="D123" s="24"/>
      <c r="E123" s="4">
        <v>1</v>
      </c>
      <c r="F123" s="5">
        <v>1</v>
      </c>
      <c r="G123" s="5">
        <v>1</v>
      </c>
      <c r="H123" s="5">
        <v>0</v>
      </c>
      <c r="I123" s="5">
        <v>0</v>
      </c>
      <c r="J123" s="5">
        <v>0</v>
      </c>
      <c r="K123" s="5">
        <v>1</v>
      </c>
      <c r="L123" s="2">
        <f t="shared" si="31"/>
        <v>1</v>
      </c>
      <c r="M123" s="6" t="str">
        <f t="shared" si="35"/>
        <v/>
      </c>
      <c r="N123" s="2" t="str">
        <f t="shared" si="36"/>
        <v/>
      </c>
      <c r="O123" s="7">
        <f t="shared" si="37"/>
        <v>1</v>
      </c>
      <c r="P123" s="6" t="str">
        <f t="shared" si="38"/>
        <v>A</v>
      </c>
      <c r="Q123" s="2">
        <f t="shared" si="39"/>
        <v>3.1240000000000001</v>
      </c>
      <c r="R123" s="3">
        <f t="shared" si="32"/>
        <v>1</v>
      </c>
      <c r="S123" s="6" t="str">
        <f t="shared" si="40"/>
        <v/>
      </c>
      <c r="T123" s="2" t="str">
        <f t="shared" si="41"/>
        <v/>
      </c>
      <c r="U123" s="7" t="str">
        <f t="shared" si="42"/>
        <v/>
      </c>
      <c r="V123" s="6" t="str">
        <f t="shared" si="43"/>
        <v/>
      </c>
      <c r="W123" s="2" t="str">
        <f t="shared" si="33"/>
        <v/>
      </c>
      <c r="X123" s="6" t="str">
        <f t="shared" si="34"/>
        <v/>
      </c>
    </row>
    <row r="124" spans="3:24" x14ac:dyDescent="0.35">
      <c r="C124" s="24">
        <v>114</v>
      </c>
      <c r="D124" s="24"/>
      <c r="E124" s="4">
        <v>1</v>
      </c>
      <c r="F124" s="5">
        <v>1</v>
      </c>
      <c r="G124" s="5">
        <v>1</v>
      </c>
      <c r="H124" s="5">
        <v>0</v>
      </c>
      <c r="I124" s="5">
        <v>0</v>
      </c>
      <c r="J124" s="5">
        <v>1</v>
      </c>
      <c r="K124" s="5">
        <v>0</v>
      </c>
      <c r="L124" s="2">
        <f t="shared" si="31"/>
        <v>2</v>
      </c>
      <c r="M124" s="6" t="str">
        <f t="shared" si="35"/>
        <v/>
      </c>
      <c r="N124" s="2" t="str">
        <f t="shared" si="36"/>
        <v/>
      </c>
      <c r="O124" s="7" t="str">
        <f t="shared" si="37"/>
        <v/>
      </c>
      <c r="P124" s="6" t="str">
        <f t="shared" si="38"/>
        <v/>
      </c>
      <c r="Q124" s="2" t="str">
        <f t="shared" si="39"/>
        <v/>
      </c>
      <c r="R124" s="3">
        <f t="shared" si="32"/>
        <v>2</v>
      </c>
      <c r="S124" s="6" t="str">
        <f t="shared" si="40"/>
        <v/>
      </c>
      <c r="T124" s="2" t="str">
        <f t="shared" si="41"/>
        <v/>
      </c>
      <c r="U124" s="7">
        <f t="shared" si="42"/>
        <v>2</v>
      </c>
      <c r="V124" s="6" t="str">
        <f t="shared" si="43"/>
        <v>A</v>
      </c>
      <c r="W124" s="2">
        <f t="shared" si="33"/>
        <v>6.2480000000000002</v>
      </c>
      <c r="X124" s="6" t="str">
        <f t="shared" si="34"/>
        <v/>
      </c>
    </row>
    <row r="125" spans="3:24" x14ac:dyDescent="0.35">
      <c r="C125" s="24">
        <v>115</v>
      </c>
      <c r="D125" s="24"/>
      <c r="E125" s="4">
        <v>1</v>
      </c>
      <c r="F125" s="5">
        <v>1</v>
      </c>
      <c r="G125" s="5">
        <v>1</v>
      </c>
      <c r="H125" s="5">
        <v>0</v>
      </c>
      <c r="I125" s="5">
        <v>0</v>
      </c>
      <c r="J125" s="5">
        <v>1</v>
      </c>
      <c r="K125" s="5">
        <v>1</v>
      </c>
      <c r="L125" s="2">
        <f t="shared" si="31"/>
        <v>3</v>
      </c>
      <c r="M125" s="6" t="str">
        <f t="shared" si="35"/>
        <v>A</v>
      </c>
      <c r="N125" s="2">
        <f t="shared" si="36"/>
        <v>3.1240000000000001</v>
      </c>
      <c r="O125" s="7" t="str">
        <f t="shared" si="37"/>
        <v/>
      </c>
      <c r="P125" s="6" t="str">
        <f t="shared" si="38"/>
        <v/>
      </c>
      <c r="Q125" s="2" t="str">
        <f t="shared" si="39"/>
        <v/>
      </c>
      <c r="R125" s="3">
        <f t="shared" si="32"/>
        <v>3</v>
      </c>
      <c r="S125" s="6" t="str">
        <f t="shared" si="40"/>
        <v/>
      </c>
      <c r="T125" s="2" t="str">
        <f t="shared" si="41"/>
        <v/>
      </c>
      <c r="U125" s="7" t="str">
        <f t="shared" si="42"/>
        <v/>
      </c>
      <c r="V125" s="6" t="str">
        <f t="shared" si="43"/>
        <v/>
      </c>
      <c r="W125" s="2" t="str">
        <f t="shared" si="33"/>
        <v/>
      </c>
      <c r="X125" s="6" t="str">
        <f t="shared" si="34"/>
        <v/>
      </c>
    </row>
    <row r="126" spans="3:24" x14ac:dyDescent="0.35">
      <c r="C126" s="24">
        <v>116</v>
      </c>
      <c r="D126" s="24"/>
      <c r="E126" s="4">
        <v>1</v>
      </c>
      <c r="F126" s="5">
        <v>1</v>
      </c>
      <c r="G126" s="5">
        <v>1</v>
      </c>
      <c r="H126" s="5">
        <v>0</v>
      </c>
      <c r="I126" s="5">
        <v>1</v>
      </c>
      <c r="J126" s="5">
        <v>0</v>
      </c>
      <c r="K126" s="5">
        <v>0</v>
      </c>
      <c r="L126" s="2">
        <f t="shared" si="31"/>
        <v>0</v>
      </c>
      <c r="M126" s="6" t="str">
        <f t="shared" si="35"/>
        <v/>
      </c>
      <c r="N126" s="2" t="str">
        <f t="shared" si="36"/>
        <v/>
      </c>
      <c r="O126" s="7" t="str">
        <f t="shared" si="37"/>
        <v/>
      </c>
      <c r="P126" s="6" t="str">
        <f t="shared" si="38"/>
        <v/>
      </c>
      <c r="Q126" s="2" t="str">
        <f t="shared" si="39"/>
        <v/>
      </c>
      <c r="R126" s="3">
        <f t="shared" si="32"/>
        <v>4</v>
      </c>
      <c r="S126" s="6" t="str">
        <f t="shared" si="40"/>
        <v/>
      </c>
      <c r="T126" s="2" t="str">
        <f t="shared" si="41"/>
        <v/>
      </c>
      <c r="U126" s="7" t="str">
        <f t="shared" si="42"/>
        <v/>
      </c>
      <c r="V126" s="6" t="str">
        <f t="shared" si="43"/>
        <v/>
      </c>
      <c r="W126" s="2" t="str">
        <f t="shared" si="33"/>
        <v/>
      </c>
      <c r="X126" s="6" t="str">
        <f t="shared" si="34"/>
        <v/>
      </c>
    </row>
    <row r="127" spans="3:24" x14ac:dyDescent="0.35">
      <c r="C127" s="24">
        <v>117</v>
      </c>
      <c r="D127" s="24"/>
      <c r="E127" s="4">
        <v>1</v>
      </c>
      <c r="F127" s="5">
        <v>1</v>
      </c>
      <c r="G127" s="5">
        <v>1</v>
      </c>
      <c r="H127" s="5">
        <v>0</v>
      </c>
      <c r="I127" s="5">
        <v>1</v>
      </c>
      <c r="J127" s="5">
        <v>0</v>
      </c>
      <c r="K127" s="5">
        <v>1</v>
      </c>
      <c r="L127" s="2">
        <f t="shared" si="31"/>
        <v>1</v>
      </c>
      <c r="M127" s="6" t="str">
        <f t="shared" si="35"/>
        <v/>
      </c>
      <c r="N127" s="2" t="str">
        <f t="shared" si="36"/>
        <v/>
      </c>
      <c r="O127" s="7">
        <f t="shared" si="37"/>
        <v>1</v>
      </c>
      <c r="P127" s="6" t="str">
        <f t="shared" si="38"/>
        <v>A</v>
      </c>
      <c r="Q127" s="2">
        <f t="shared" si="39"/>
        <v>3.1240000000000001</v>
      </c>
      <c r="R127" s="3">
        <f t="shared" si="32"/>
        <v>5</v>
      </c>
      <c r="S127" s="6" t="str">
        <f t="shared" si="40"/>
        <v/>
      </c>
      <c r="T127" s="2" t="str">
        <f t="shared" si="41"/>
        <v/>
      </c>
      <c r="U127" s="7" t="str">
        <f t="shared" si="42"/>
        <v/>
      </c>
      <c r="V127" s="6" t="str">
        <f t="shared" si="43"/>
        <v/>
      </c>
      <c r="W127" s="2" t="str">
        <f t="shared" si="33"/>
        <v/>
      </c>
      <c r="X127" s="6" t="str">
        <f t="shared" si="34"/>
        <v/>
      </c>
    </row>
    <row r="128" spans="3:24" x14ac:dyDescent="0.35">
      <c r="C128" s="24">
        <v>118</v>
      </c>
      <c r="D128" s="24"/>
      <c r="E128" s="4">
        <v>1</v>
      </c>
      <c r="F128" s="5">
        <v>1</v>
      </c>
      <c r="G128" s="5">
        <v>1</v>
      </c>
      <c r="H128" s="5">
        <v>0</v>
      </c>
      <c r="I128" s="5">
        <v>1</v>
      </c>
      <c r="J128" s="5">
        <v>1</v>
      </c>
      <c r="K128" s="5">
        <v>0</v>
      </c>
      <c r="L128" s="2">
        <f t="shared" si="31"/>
        <v>2</v>
      </c>
      <c r="M128" s="6" t="str">
        <f t="shared" si="35"/>
        <v/>
      </c>
      <c r="N128" s="2" t="str">
        <f t="shared" si="36"/>
        <v/>
      </c>
      <c r="O128" s="7" t="str">
        <f t="shared" si="37"/>
        <v/>
      </c>
      <c r="P128" s="6" t="str">
        <f t="shared" si="38"/>
        <v/>
      </c>
      <c r="Q128" s="2" t="str">
        <f t="shared" si="39"/>
        <v/>
      </c>
      <c r="R128" s="3">
        <f t="shared" si="32"/>
        <v>6</v>
      </c>
      <c r="S128" s="6" t="str">
        <f t="shared" si="40"/>
        <v/>
      </c>
      <c r="T128" s="2" t="str">
        <f t="shared" si="41"/>
        <v/>
      </c>
      <c r="U128" s="7" t="str">
        <f t="shared" si="42"/>
        <v/>
      </c>
      <c r="V128" s="6" t="str">
        <f t="shared" si="43"/>
        <v/>
      </c>
      <c r="W128" s="2" t="str">
        <f t="shared" si="33"/>
        <v/>
      </c>
      <c r="X128" s="6" t="str">
        <f t="shared" si="34"/>
        <v/>
      </c>
    </row>
    <row r="129" spans="3:24" x14ac:dyDescent="0.35">
      <c r="C129" s="24">
        <v>119</v>
      </c>
      <c r="D129" s="24"/>
      <c r="E129" s="4">
        <v>1</v>
      </c>
      <c r="F129" s="5">
        <v>1</v>
      </c>
      <c r="G129" s="5">
        <v>1</v>
      </c>
      <c r="H129" s="5">
        <v>0</v>
      </c>
      <c r="I129" s="5">
        <v>1</v>
      </c>
      <c r="J129" s="5">
        <v>1</v>
      </c>
      <c r="K129" s="5">
        <v>1</v>
      </c>
      <c r="L129" s="2">
        <f t="shared" si="31"/>
        <v>3</v>
      </c>
      <c r="M129" s="6" t="str">
        <f t="shared" si="35"/>
        <v>A</v>
      </c>
      <c r="N129" s="2">
        <f t="shared" si="36"/>
        <v>3.1240000000000001</v>
      </c>
      <c r="O129" s="7" t="str">
        <f t="shared" si="37"/>
        <v/>
      </c>
      <c r="P129" s="6" t="str">
        <f t="shared" si="38"/>
        <v/>
      </c>
      <c r="Q129" s="2" t="str">
        <f t="shared" si="39"/>
        <v/>
      </c>
      <c r="R129" s="3">
        <f t="shared" si="32"/>
        <v>7</v>
      </c>
      <c r="S129" s="6" t="str">
        <f t="shared" si="40"/>
        <v>A</v>
      </c>
      <c r="T129" s="2">
        <f t="shared" si="41"/>
        <v>6.2480000000000002</v>
      </c>
      <c r="U129" s="7" t="str">
        <f t="shared" si="42"/>
        <v/>
      </c>
      <c r="V129" s="6" t="str">
        <f t="shared" si="43"/>
        <v/>
      </c>
      <c r="W129" s="2" t="str">
        <f t="shared" si="33"/>
        <v/>
      </c>
      <c r="X129" s="6" t="str">
        <f t="shared" si="34"/>
        <v/>
      </c>
    </row>
    <row r="130" spans="3:24" x14ac:dyDescent="0.35">
      <c r="C130" s="24">
        <v>120</v>
      </c>
      <c r="D130" s="24"/>
      <c r="E130" s="4">
        <v>1</v>
      </c>
      <c r="F130" s="5">
        <v>1</v>
      </c>
      <c r="G130" s="5">
        <v>1</v>
      </c>
      <c r="H130" s="5">
        <v>1</v>
      </c>
      <c r="I130" s="5">
        <v>0</v>
      </c>
      <c r="J130" s="5">
        <v>0</v>
      </c>
      <c r="K130" s="5">
        <v>0</v>
      </c>
      <c r="L130" s="2">
        <f t="shared" si="31"/>
        <v>0</v>
      </c>
      <c r="M130" s="6" t="str">
        <f t="shared" si="35"/>
        <v/>
      </c>
      <c r="N130" s="2" t="str">
        <f t="shared" si="36"/>
        <v/>
      </c>
      <c r="O130" s="7" t="str">
        <f t="shared" si="37"/>
        <v/>
      </c>
      <c r="P130" s="6" t="str">
        <f t="shared" si="38"/>
        <v/>
      </c>
      <c r="Q130" s="2" t="str">
        <f t="shared" si="39"/>
        <v/>
      </c>
      <c r="R130" s="3">
        <f t="shared" si="32"/>
        <v>0</v>
      </c>
      <c r="S130" s="6" t="str">
        <f t="shared" si="40"/>
        <v/>
      </c>
      <c r="T130" s="2" t="str">
        <f t="shared" si="41"/>
        <v/>
      </c>
      <c r="U130" s="7" t="str">
        <f t="shared" si="42"/>
        <v/>
      </c>
      <c r="V130" s="6" t="str">
        <f t="shared" si="43"/>
        <v/>
      </c>
      <c r="W130" s="2" t="str">
        <f t="shared" si="33"/>
        <v/>
      </c>
      <c r="X130" s="6" t="str">
        <f t="shared" si="34"/>
        <v/>
      </c>
    </row>
    <row r="131" spans="3:24" x14ac:dyDescent="0.35">
      <c r="C131" s="24">
        <v>121</v>
      </c>
      <c r="D131" s="24"/>
      <c r="E131" s="4">
        <v>1</v>
      </c>
      <c r="F131" s="5">
        <v>1</v>
      </c>
      <c r="G131" s="5">
        <v>1</v>
      </c>
      <c r="H131" s="5">
        <v>1</v>
      </c>
      <c r="I131" s="5">
        <v>0</v>
      </c>
      <c r="J131" s="5">
        <v>0</v>
      </c>
      <c r="K131" s="5">
        <v>1</v>
      </c>
      <c r="L131" s="2">
        <f t="shared" si="31"/>
        <v>1</v>
      </c>
      <c r="M131" s="6" t="str">
        <f t="shared" si="35"/>
        <v/>
      </c>
      <c r="N131" s="2" t="str">
        <f t="shared" si="36"/>
        <v/>
      </c>
      <c r="O131" s="7">
        <f t="shared" si="37"/>
        <v>1</v>
      </c>
      <c r="P131" s="6" t="str">
        <f t="shared" si="38"/>
        <v>A</v>
      </c>
      <c r="Q131" s="2">
        <f t="shared" si="39"/>
        <v>3.1240000000000001</v>
      </c>
      <c r="R131" s="3">
        <f t="shared" si="32"/>
        <v>1</v>
      </c>
      <c r="S131" s="6" t="str">
        <f t="shared" si="40"/>
        <v/>
      </c>
      <c r="T131" s="2" t="str">
        <f t="shared" si="41"/>
        <v/>
      </c>
      <c r="U131" s="7" t="str">
        <f t="shared" si="42"/>
        <v/>
      </c>
      <c r="V131" s="6" t="str">
        <f t="shared" si="43"/>
        <v/>
      </c>
      <c r="W131" s="2" t="str">
        <f t="shared" si="33"/>
        <v/>
      </c>
      <c r="X131" s="6" t="str">
        <f t="shared" si="34"/>
        <v/>
      </c>
    </row>
    <row r="132" spans="3:24" x14ac:dyDescent="0.35">
      <c r="C132" s="24">
        <v>122</v>
      </c>
      <c r="D132" s="24"/>
      <c r="E132" s="4">
        <v>1</v>
      </c>
      <c r="F132" s="5">
        <v>1</v>
      </c>
      <c r="G132" s="5">
        <v>1</v>
      </c>
      <c r="H132" s="5">
        <v>1</v>
      </c>
      <c r="I132" s="5">
        <v>0</v>
      </c>
      <c r="J132" s="5">
        <v>1</v>
      </c>
      <c r="K132" s="5">
        <v>0</v>
      </c>
      <c r="L132" s="2">
        <f t="shared" si="31"/>
        <v>2</v>
      </c>
      <c r="M132" s="6" t="str">
        <f t="shared" si="35"/>
        <v/>
      </c>
      <c r="N132" s="2" t="str">
        <f t="shared" si="36"/>
        <v/>
      </c>
      <c r="O132" s="7" t="str">
        <f t="shared" si="37"/>
        <v/>
      </c>
      <c r="P132" s="6" t="str">
        <f t="shared" si="38"/>
        <v/>
      </c>
      <c r="Q132" s="2" t="str">
        <f t="shared" si="39"/>
        <v/>
      </c>
      <c r="R132" s="3">
        <f t="shared" si="32"/>
        <v>2</v>
      </c>
      <c r="S132" s="6" t="str">
        <f t="shared" si="40"/>
        <v/>
      </c>
      <c r="T132" s="2" t="str">
        <f t="shared" si="41"/>
        <v/>
      </c>
      <c r="U132" s="7">
        <f t="shared" si="42"/>
        <v>2</v>
      </c>
      <c r="V132" s="6" t="str">
        <f t="shared" si="43"/>
        <v>A</v>
      </c>
      <c r="W132" s="2">
        <f t="shared" si="33"/>
        <v>6.2480000000000002</v>
      </c>
      <c r="X132" s="6" t="str">
        <f t="shared" si="34"/>
        <v/>
      </c>
    </row>
    <row r="133" spans="3:24" x14ac:dyDescent="0.35">
      <c r="C133" s="24">
        <v>123</v>
      </c>
      <c r="D133" s="24"/>
      <c r="E133" s="4">
        <v>1</v>
      </c>
      <c r="F133" s="5">
        <v>1</v>
      </c>
      <c r="G133" s="5">
        <v>1</v>
      </c>
      <c r="H133" s="5">
        <v>1</v>
      </c>
      <c r="I133" s="5">
        <v>0</v>
      </c>
      <c r="J133" s="5">
        <v>1</v>
      </c>
      <c r="K133" s="5">
        <v>1</v>
      </c>
      <c r="L133" s="2">
        <f t="shared" si="31"/>
        <v>3</v>
      </c>
      <c r="M133" s="6" t="str">
        <f t="shared" si="35"/>
        <v>A</v>
      </c>
      <c r="N133" s="2">
        <f t="shared" si="36"/>
        <v>3.1240000000000001</v>
      </c>
      <c r="O133" s="7" t="str">
        <f t="shared" si="37"/>
        <v/>
      </c>
      <c r="P133" s="6" t="str">
        <f t="shared" si="38"/>
        <v/>
      </c>
      <c r="Q133" s="2" t="str">
        <f t="shared" si="39"/>
        <v/>
      </c>
      <c r="R133" s="3">
        <f t="shared" si="32"/>
        <v>3</v>
      </c>
      <c r="S133" s="6" t="str">
        <f t="shared" si="40"/>
        <v/>
      </c>
      <c r="T133" s="2" t="str">
        <f t="shared" si="41"/>
        <v/>
      </c>
      <c r="U133" s="7" t="str">
        <f t="shared" si="42"/>
        <v/>
      </c>
      <c r="V133" s="6" t="str">
        <f t="shared" si="43"/>
        <v/>
      </c>
      <c r="W133" s="2" t="str">
        <f t="shared" si="33"/>
        <v/>
      </c>
      <c r="X133" s="6" t="str">
        <f t="shared" si="34"/>
        <v/>
      </c>
    </row>
    <row r="134" spans="3:24" x14ac:dyDescent="0.35">
      <c r="C134" s="24">
        <v>124</v>
      </c>
      <c r="D134" s="24"/>
      <c r="E134" s="4">
        <v>1</v>
      </c>
      <c r="F134" s="5">
        <v>1</v>
      </c>
      <c r="G134" s="5">
        <v>1</v>
      </c>
      <c r="H134" s="5">
        <v>1</v>
      </c>
      <c r="I134" s="5">
        <v>1</v>
      </c>
      <c r="J134" s="5">
        <v>0</v>
      </c>
      <c r="K134" s="5">
        <v>0</v>
      </c>
      <c r="L134" s="2">
        <f t="shared" si="31"/>
        <v>0</v>
      </c>
      <c r="M134" s="6" t="str">
        <f t="shared" si="35"/>
        <v/>
      </c>
      <c r="N134" s="2" t="str">
        <f t="shared" si="36"/>
        <v/>
      </c>
      <c r="O134" s="7" t="str">
        <f t="shared" si="37"/>
        <v/>
      </c>
      <c r="P134" s="6" t="str">
        <f t="shared" si="38"/>
        <v/>
      </c>
      <c r="Q134" s="2" t="str">
        <f t="shared" si="39"/>
        <v/>
      </c>
      <c r="R134" s="3">
        <f t="shared" si="32"/>
        <v>4</v>
      </c>
      <c r="S134" s="6" t="str">
        <f t="shared" si="40"/>
        <v/>
      </c>
      <c r="T134" s="2" t="str">
        <f t="shared" si="41"/>
        <v/>
      </c>
      <c r="U134" s="7" t="str">
        <f t="shared" si="42"/>
        <v/>
      </c>
      <c r="V134" s="6" t="str">
        <f t="shared" si="43"/>
        <v/>
      </c>
      <c r="W134" s="2" t="str">
        <f t="shared" si="33"/>
        <v/>
      </c>
      <c r="X134" s="6" t="str">
        <f t="shared" si="34"/>
        <v/>
      </c>
    </row>
    <row r="135" spans="3:24" x14ac:dyDescent="0.35">
      <c r="C135" s="24">
        <v>125</v>
      </c>
      <c r="D135" s="24"/>
      <c r="E135" s="4">
        <v>1</v>
      </c>
      <c r="F135" s="5">
        <v>1</v>
      </c>
      <c r="G135" s="5">
        <v>1</v>
      </c>
      <c r="H135" s="5">
        <v>1</v>
      </c>
      <c r="I135" s="5">
        <v>1</v>
      </c>
      <c r="J135" s="5">
        <v>0</v>
      </c>
      <c r="K135" s="5">
        <v>1</v>
      </c>
      <c r="L135" s="2">
        <f t="shared" si="31"/>
        <v>1</v>
      </c>
      <c r="M135" s="6" t="str">
        <f t="shared" si="35"/>
        <v/>
      </c>
      <c r="N135" s="2" t="str">
        <f t="shared" si="36"/>
        <v/>
      </c>
      <c r="O135" s="7">
        <f t="shared" si="37"/>
        <v>1</v>
      </c>
      <c r="P135" s="6" t="str">
        <f t="shared" si="38"/>
        <v>A</v>
      </c>
      <c r="Q135" s="2">
        <f t="shared" si="39"/>
        <v>3.1240000000000001</v>
      </c>
      <c r="R135" s="3">
        <f t="shared" si="32"/>
        <v>5</v>
      </c>
      <c r="S135" s="6" t="str">
        <f t="shared" si="40"/>
        <v/>
      </c>
      <c r="T135" s="2" t="str">
        <f t="shared" si="41"/>
        <v/>
      </c>
      <c r="U135" s="7" t="str">
        <f t="shared" si="42"/>
        <v/>
      </c>
      <c r="V135" s="6" t="str">
        <f t="shared" si="43"/>
        <v/>
      </c>
      <c r="W135" s="2" t="str">
        <f t="shared" si="33"/>
        <v/>
      </c>
      <c r="X135" s="6" t="str">
        <f t="shared" si="34"/>
        <v/>
      </c>
    </row>
    <row r="136" spans="3:24" x14ac:dyDescent="0.35">
      <c r="C136" s="24">
        <v>126</v>
      </c>
      <c r="D136" s="24"/>
      <c r="E136" s="4">
        <v>1</v>
      </c>
      <c r="F136" s="5">
        <v>1</v>
      </c>
      <c r="G136" s="5">
        <v>1</v>
      </c>
      <c r="H136" s="5">
        <v>1</v>
      </c>
      <c r="I136" s="5">
        <v>1</v>
      </c>
      <c r="J136" s="5">
        <v>1</v>
      </c>
      <c r="K136" s="5">
        <v>0</v>
      </c>
      <c r="L136" s="2">
        <f t="shared" si="31"/>
        <v>2</v>
      </c>
      <c r="M136" s="6" t="str">
        <f t="shared" si="35"/>
        <v/>
      </c>
      <c r="N136" s="2" t="str">
        <f t="shared" si="36"/>
        <v/>
      </c>
      <c r="O136" s="7" t="str">
        <f t="shared" si="37"/>
        <v/>
      </c>
      <c r="P136" s="6" t="str">
        <f t="shared" si="38"/>
        <v/>
      </c>
      <c r="Q136" s="2" t="str">
        <f t="shared" si="39"/>
        <v/>
      </c>
      <c r="R136" s="3">
        <f t="shared" si="32"/>
        <v>6</v>
      </c>
      <c r="S136" s="6" t="str">
        <f t="shared" si="40"/>
        <v/>
      </c>
      <c r="T136" s="2" t="str">
        <f t="shared" si="41"/>
        <v/>
      </c>
      <c r="U136" s="7" t="str">
        <f t="shared" si="42"/>
        <v/>
      </c>
      <c r="V136" s="6" t="str">
        <f t="shared" si="43"/>
        <v/>
      </c>
      <c r="W136" s="2" t="str">
        <f t="shared" si="33"/>
        <v/>
      </c>
      <c r="X136" s="6" t="str">
        <f t="shared" si="34"/>
        <v/>
      </c>
    </row>
    <row r="137" spans="3:24" x14ac:dyDescent="0.35">
      <c r="C137" s="24">
        <v>127</v>
      </c>
      <c r="D137" s="24"/>
      <c r="E137" s="4">
        <v>1</v>
      </c>
      <c r="F137" s="5">
        <v>1</v>
      </c>
      <c r="G137" s="5">
        <v>1</v>
      </c>
      <c r="H137" s="5">
        <v>1</v>
      </c>
      <c r="I137" s="5">
        <v>1</v>
      </c>
      <c r="J137" s="5">
        <v>1</v>
      </c>
      <c r="K137" s="5">
        <v>1</v>
      </c>
      <c r="L137" s="2">
        <f t="shared" si="31"/>
        <v>3</v>
      </c>
      <c r="M137" s="6" t="str">
        <f t="shared" si="35"/>
        <v>A</v>
      </c>
      <c r="N137" s="2">
        <f t="shared" si="36"/>
        <v>3.1240000000000001</v>
      </c>
      <c r="O137" s="7" t="str">
        <f t="shared" si="37"/>
        <v/>
      </c>
      <c r="P137" s="6" t="str">
        <f t="shared" si="38"/>
        <v/>
      </c>
      <c r="Q137" s="2" t="str">
        <f t="shared" si="39"/>
        <v/>
      </c>
      <c r="R137" s="3">
        <f t="shared" si="32"/>
        <v>7</v>
      </c>
      <c r="S137" s="6" t="str">
        <f t="shared" si="40"/>
        <v>A</v>
      </c>
      <c r="T137" s="2">
        <f t="shared" si="41"/>
        <v>6.2480000000000002</v>
      </c>
      <c r="U137" s="7" t="str">
        <f t="shared" si="42"/>
        <v/>
      </c>
      <c r="V137" s="6" t="str">
        <f t="shared" si="43"/>
        <v/>
      </c>
      <c r="W137" s="2" t="str">
        <f t="shared" si="33"/>
        <v/>
      </c>
      <c r="X137" s="6" t="str">
        <f t="shared" si="34"/>
        <v/>
      </c>
    </row>
    <row r="138" spans="3:24" x14ac:dyDescent="0.35">
      <c r="C138" s="24">
        <v>0</v>
      </c>
      <c r="D138" s="24"/>
      <c r="E138" s="4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2">
        <f t="shared" si="31"/>
        <v>0</v>
      </c>
      <c r="M138" s="6" t="str">
        <f>IF(L138=E$3,"A","")</f>
        <v/>
      </c>
      <c r="N138" s="2" t="str">
        <f>IF(M138="A",((L138+1)*$E$2)/1000,"")</f>
        <v/>
      </c>
      <c r="O138" s="6" t="str">
        <f t="shared" si="37"/>
        <v/>
      </c>
      <c r="P138" s="6" t="str">
        <f t="shared" si="38"/>
        <v/>
      </c>
      <c r="Q138" s="2" t="str">
        <f>IF(P138="A",(($E$3+1)*$E$2)/1000,"")</f>
        <v/>
      </c>
      <c r="R138" s="3">
        <f t="shared" si="32"/>
        <v>0</v>
      </c>
      <c r="S138" s="6" t="str">
        <f>IF(R138=E$4,"A","")</f>
        <v/>
      </c>
      <c r="T138" s="2" t="str">
        <f>IF(S138="A",((R138+1)*$E$2)/1000,"")</f>
        <v/>
      </c>
      <c r="U138" s="6" t="str">
        <f t="shared" si="42"/>
        <v/>
      </c>
      <c r="V138" s="6" t="str">
        <f t="shared" si="43"/>
        <v/>
      </c>
      <c r="W138" s="2" t="str">
        <f t="shared" si="33"/>
        <v/>
      </c>
      <c r="X138" s="6" t="str">
        <f>IF(P138="A",IF(V138="A","!!!!",""),"")</f>
        <v/>
      </c>
    </row>
  </sheetData>
  <mergeCells count="137">
    <mergeCell ref="C2:D2"/>
    <mergeCell ref="E2:F2"/>
    <mergeCell ref="C9:D9"/>
    <mergeCell ref="E9:K9"/>
    <mergeCell ref="C3:D3"/>
    <mergeCell ref="C5:D5"/>
    <mergeCell ref="C14:D14"/>
    <mergeCell ref="C15:D15"/>
    <mergeCell ref="C12:D12"/>
    <mergeCell ref="C13:D13"/>
    <mergeCell ref="C10:D10"/>
    <mergeCell ref="C11:D11"/>
    <mergeCell ref="C20:D20"/>
    <mergeCell ref="C21:D21"/>
    <mergeCell ref="C18:D18"/>
    <mergeCell ref="C19:D19"/>
    <mergeCell ref="C16:D16"/>
    <mergeCell ref="C17:D17"/>
    <mergeCell ref="C26:D26"/>
    <mergeCell ref="C27:D27"/>
    <mergeCell ref="C24:D24"/>
    <mergeCell ref="C25:D25"/>
    <mergeCell ref="C22:D22"/>
    <mergeCell ref="C23:D23"/>
    <mergeCell ref="C32:D32"/>
    <mergeCell ref="C33:D33"/>
    <mergeCell ref="C30:D30"/>
    <mergeCell ref="C31:D31"/>
    <mergeCell ref="C28:D28"/>
    <mergeCell ref="C29:D29"/>
    <mergeCell ref="C38:D38"/>
    <mergeCell ref="C39:D39"/>
    <mergeCell ref="C36:D36"/>
    <mergeCell ref="C37:D37"/>
    <mergeCell ref="C34:D34"/>
    <mergeCell ref="C35:D35"/>
    <mergeCell ref="C44:D44"/>
    <mergeCell ref="C45:D45"/>
    <mergeCell ref="C42:D42"/>
    <mergeCell ref="C43:D43"/>
    <mergeCell ref="C40:D40"/>
    <mergeCell ref="C41:D41"/>
    <mergeCell ref="C50:D50"/>
    <mergeCell ref="C51:D51"/>
    <mergeCell ref="C48:D48"/>
    <mergeCell ref="C49:D49"/>
    <mergeCell ref="C46:D46"/>
    <mergeCell ref="C47:D47"/>
    <mergeCell ref="C56:D56"/>
    <mergeCell ref="C57:D57"/>
    <mergeCell ref="C54:D54"/>
    <mergeCell ref="C55:D55"/>
    <mergeCell ref="C52:D52"/>
    <mergeCell ref="C53:D53"/>
    <mergeCell ref="C62:D62"/>
    <mergeCell ref="C63:D63"/>
    <mergeCell ref="C60:D60"/>
    <mergeCell ref="C61:D61"/>
    <mergeCell ref="C58:D58"/>
    <mergeCell ref="C59:D59"/>
    <mergeCell ref="C68:D68"/>
    <mergeCell ref="C69:D69"/>
    <mergeCell ref="C66:D66"/>
    <mergeCell ref="C67:D67"/>
    <mergeCell ref="C64:D64"/>
    <mergeCell ref="C65:D65"/>
    <mergeCell ref="C74:D74"/>
    <mergeCell ref="C75:D75"/>
    <mergeCell ref="C72:D72"/>
    <mergeCell ref="C73:D73"/>
    <mergeCell ref="C70:D70"/>
    <mergeCell ref="C71:D71"/>
    <mergeCell ref="C80:D80"/>
    <mergeCell ref="C81:D81"/>
    <mergeCell ref="C78:D78"/>
    <mergeCell ref="C79:D79"/>
    <mergeCell ref="C76:D76"/>
    <mergeCell ref="C77:D77"/>
    <mergeCell ref="C86:D86"/>
    <mergeCell ref="C87:D87"/>
    <mergeCell ref="C84:D84"/>
    <mergeCell ref="C85:D85"/>
    <mergeCell ref="C82:D82"/>
    <mergeCell ref="C83:D83"/>
    <mergeCell ref="C90:D90"/>
    <mergeCell ref="C91:D91"/>
    <mergeCell ref="C88:D88"/>
    <mergeCell ref="C89:D89"/>
    <mergeCell ref="C98:D98"/>
    <mergeCell ref="C99:D99"/>
    <mergeCell ref="C96:D96"/>
    <mergeCell ref="C97:D97"/>
    <mergeCell ref="C94:D94"/>
    <mergeCell ref="C95:D95"/>
    <mergeCell ref="C100:D100"/>
    <mergeCell ref="C101:D101"/>
    <mergeCell ref="C110:D110"/>
    <mergeCell ref="C111:D111"/>
    <mergeCell ref="C108:D108"/>
    <mergeCell ref="C109:D109"/>
    <mergeCell ref="C106:D106"/>
    <mergeCell ref="C107:D107"/>
    <mergeCell ref="C92:D92"/>
    <mergeCell ref="C93:D93"/>
    <mergeCell ref="C123:D123"/>
    <mergeCell ref="C120:D120"/>
    <mergeCell ref="C121:D121"/>
    <mergeCell ref="C118:D118"/>
    <mergeCell ref="C119:D119"/>
    <mergeCell ref="C104:D104"/>
    <mergeCell ref="C105:D105"/>
    <mergeCell ref="C102:D102"/>
    <mergeCell ref="C103:D103"/>
    <mergeCell ref="C131:D131"/>
    <mergeCell ref="C128:D128"/>
    <mergeCell ref="C129:D129"/>
    <mergeCell ref="C126:D126"/>
    <mergeCell ref="C127:D127"/>
    <mergeCell ref="C124:D124"/>
    <mergeCell ref="C125:D125"/>
    <mergeCell ref="C138:D138"/>
    <mergeCell ref="C4:D4"/>
    <mergeCell ref="C6:D6"/>
    <mergeCell ref="C136:D136"/>
    <mergeCell ref="C137:D137"/>
    <mergeCell ref="C134:D134"/>
    <mergeCell ref="C135:D135"/>
    <mergeCell ref="C132:D132"/>
    <mergeCell ref="C133:D133"/>
    <mergeCell ref="C130:D130"/>
    <mergeCell ref="C116:D116"/>
    <mergeCell ref="C117:D117"/>
    <mergeCell ref="C114:D114"/>
    <mergeCell ref="C115:D115"/>
    <mergeCell ref="C112:D112"/>
    <mergeCell ref="C113:D113"/>
    <mergeCell ref="C122:D122"/>
  </mergeCells>
  <conditionalFormatting sqref="V10:V138 S10:S138 P10:P138 M10:M138">
    <cfRule type="cellIs" dxfId="14" priority="11" operator="equal">
      <formula>"A"</formula>
    </cfRule>
  </conditionalFormatting>
  <conditionalFormatting sqref="X10:X138">
    <cfRule type="cellIs" dxfId="13" priority="1" stopIfTrue="1" operator="equal">
      <formula>"!!!!"</formula>
    </cfRule>
  </conditionalFormatting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48E7-3099-4B9B-85CD-AE0DC703A133}">
  <sheetPr>
    <outlinePr summaryBelow="0" summaryRight="0"/>
  </sheetPr>
  <dimension ref="C1:BA143"/>
  <sheetViews>
    <sheetView zoomScale="55" zoomScaleNormal="55" workbookViewId="0">
      <pane ySplit="15" topLeftCell="A16" activePane="bottomLeft" state="frozen"/>
      <selection pane="bottomLeft" activeCell="AZ19" sqref="AZ19"/>
    </sheetView>
  </sheetViews>
  <sheetFormatPr defaultRowHeight="14.5" outlineLevelRow="1" outlineLevelCol="1" x14ac:dyDescent="0.35"/>
  <cols>
    <col min="1" max="10" width="4.7265625" customWidth="1"/>
    <col min="11" max="11" width="4.7265625" customWidth="1" collapsed="1"/>
    <col min="12" max="12" width="13.81640625" hidden="1" customWidth="1" outlineLevel="1"/>
    <col min="13" max="13" width="11.81640625" hidden="1" customWidth="1" outlineLevel="1"/>
    <col min="14" max="14" width="13.1796875" hidden="1" customWidth="1" outlineLevel="1"/>
    <col min="15" max="15" width="14.453125" hidden="1" customWidth="1" outlineLevel="1"/>
    <col min="16" max="16" width="12" bestFit="1" customWidth="1"/>
    <col min="17" max="17" width="13.26953125" bestFit="1" customWidth="1" collapsed="1"/>
    <col min="18" max="18" width="14" hidden="1" customWidth="1" outlineLevel="1"/>
    <col min="19" max="19" width="12" hidden="1" customWidth="1" outlineLevel="1"/>
    <col min="20" max="20" width="13.26953125" hidden="1" customWidth="1" outlineLevel="1"/>
    <col min="21" max="21" width="14.6328125" hidden="1" customWidth="1" outlineLevel="1"/>
    <col min="22" max="22" width="12" bestFit="1" customWidth="1"/>
    <col min="23" max="23" width="13.26953125" bestFit="1" customWidth="1" collapsed="1"/>
    <col min="24" max="24" width="14" hidden="1" customWidth="1" outlineLevel="1"/>
    <col min="25" max="25" width="12" hidden="1" customWidth="1" outlineLevel="1"/>
    <col min="26" max="26" width="13.26953125" hidden="1" customWidth="1" outlineLevel="1"/>
    <col min="27" max="27" width="14.6328125" hidden="1" customWidth="1" outlineLevel="1"/>
    <col min="28" max="28" width="12" bestFit="1" customWidth="1"/>
    <col min="29" max="29" width="13.26953125" bestFit="1" customWidth="1" collapsed="1"/>
    <col min="30" max="30" width="14" hidden="1" customWidth="1" outlineLevel="1"/>
    <col min="31" max="31" width="12" hidden="1" customWidth="1" outlineLevel="1"/>
    <col min="32" max="32" width="13.26953125" hidden="1" customWidth="1" outlineLevel="1"/>
    <col min="33" max="33" width="14.6328125" hidden="1" customWidth="1" outlineLevel="1"/>
    <col min="34" max="34" width="12" bestFit="1" customWidth="1"/>
    <col min="35" max="35" width="13.1796875" bestFit="1" customWidth="1" collapsed="1"/>
    <col min="36" max="36" width="13.81640625" hidden="1" customWidth="1" outlineLevel="1"/>
    <col min="37" max="37" width="11.81640625" hidden="1" customWidth="1" outlineLevel="1"/>
    <col min="38" max="38" width="13.1796875" hidden="1" customWidth="1" outlineLevel="1"/>
    <col min="39" max="39" width="14.453125" hidden="1" customWidth="1" outlineLevel="1"/>
    <col min="40" max="40" width="12" bestFit="1" customWidth="1"/>
    <col min="41" max="41" width="13.26953125" bestFit="1" customWidth="1"/>
    <col min="42" max="42" width="8.1796875" bestFit="1" customWidth="1"/>
    <col min="43" max="105" width="4.7265625" customWidth="1"/>
  </cols>
  <sheetData>
    <row r="1" spans="3:42" s="5" customFormat="1" ht="5" customHeight="1" x14ac:dyDescent="0.35">
      <c r="M1" s="23"/>
    </row>
    <row r="2" spans="3:42" x14ac:dyDescent="0.35">
      <c r="C2" s="25" t="s">
        <v>0</v>
      </c>
      <c r="D2" s="25"/>
      <c r="E2" s="33">
        <v>100</v>
      </c>
      <c r="F2" s="33"/>
      <c r="G2" s="14" t="s">
        <v>1</v>
      </c>
      <c r="M2" s="1"/>
    </row>
    <row r="3" spans="3:42" x14ac:dyDescent="0.35">
      <c r="C3" s="25" t="s">
        <v>9</v>
      </c>
      <c r="D3" s="25"/>
      <c r="E3" s="2">
        <v>7</v>
      </c>
      <c r="F3" s="1"/>
      <c r="G3" t="s">
        <v>53</v>
      </c>
      <c r="M3" s="1"/>
      <c r="Q3">
        <v>1</v>
      </c>
      <c r="V3">
        <v>1</v>
      </c>
    </row>
    <row r="4" spans="3:42" outlineLevel="1" x14ac:dyDescent="0.35">
      <c r="C4" s="25" t="s">
        <v>10</v>
      </c>
      <c r="D4" s="25"/>
      <c r="E4" s="2">
        <v>3</v>
      </c>
      <c r="G4" t="s">
        <v>52</v>
      </c>
      <c r="M4" s="1"/>
      <c r="Q4">
        <v>3</v>
      </c>
      <c r="V4">
        <v>11</v>
      </c>
    </row>
    <row r="5" spans="3:42" outlineLevel="1" x14ac:dyDescent="0.35">
      <c r="C5" s="25" t="s">
        <v>24</v>
      </c>
      <c r="D5" s="25"/>
      <c r="E5" s="2">
        <v>3</v>
      </c>
      <c r="G5" t="s">
        <v>49</v>
      </c>
      <c r="M5" s="1"/>
      <c r="Q5">
        <v>7</v>
      </c>
      <c r="V5">
        <v>111</v>
      </c>
    </row>
    <row r="6" spans="3:42" outlineLevel="1" x14ac:dyDescent="0.35">
      <c r="C6" s="25" t="s">
        <v>25</v>
      </c>
      <c r="D6" s="25"/>
      <c r="E6" s="2">
        <v>7</v>
      </c>
      <c r="G6" t="s">
        <v>51</v>
      </c>
      <c r="M6" s="1"/>
      <c r="Q6">
        <v>15</v>
      </c>
      <c r="U6" s="20"/>
      <c r="V6">
        <v>1111</v>
      </c>
    </row>
    <row r="7" spans="3:42" outlineLevel="1" x14ac:dyDescent="0.35">
      <c r="C7" s="25" t="s">
        <v>40</v>
      </c>
      <c r="D7" s="25"/>
      <c r="E7" s="2">
        <v>7</v>
      </c>
      <c r="G7" t="s">
        <v>50</v>
      </c>
      <c r="M7" s="1"/>
      <c r="Q7">
        <v>31</v>
      </c>
      <c r="U7" s="20"/>
      <c r="V7">
        <v>11111</v>
      </c>
    </row>
    <row r="8" spans="3:42" x14ac:dyDescent="0.35">
      <c r="C8" s="25" t="s">
        <v>18</v>
      </c>
      <c r="D8" s="25"/>
      <c r="E8" s="2">
        <v>0</v>
      </c>
      <c r="F8" s="1"/>
      <c r="M8" s="1"/>
      <c r="V8" t="str">
        <f>IF(Y16="A",((X16+1)*$E$2)/1000,"")</f>
        <v/>
      </c>
    </row>
    <row r="9" spans="3:42" outlineLevel="1" x14ac:dyDescent="0.35">
      <c r="C9" s="25" t="s">
        <v>19</v>
      </c>
      <c r="D9" s="25"/>
      <c r="E9" s="2">
        <v>1</v>
      </c>
      <c r="F9" s="1"/>
      <c r="M9" s="1"/>
      <c r="V9" t="str">
        <f>IF(AE16="A",((AD16+1)*$E$2)/1000,"")</f>
        <v/>
      </c>
    </row>
    <row r="10" spans="3:42" outlineLevel="1" x14ac:dyDescent="0.35">
      <c r="C10" s="25" t="s">
        <v>26</v>
      </c>
      <c r="D10" s="25"/>
      <c r="E10" s="2">
        <v>2</v>
      </c>
      <c r="F10" s="1"/>
      <c r="M10" s="1"/>
    </row>
    <row r="11" spans="3:42" outlineLevel="1" x14ac:dyDescent="0.35">
      <c r="C11" s="25" t="s">
        <v>27</v>
      </c>
      <c r="D11" s="25"/>
      <c r="E11" s="2">
        <v>3</v>
      </c>
      <c r="F11" s="1"/>
      <c r="M11" s="1"/>
    </row>
    <row r="12" spans="3:42" outlineLevel="1" x14ac:dyDescent="0.35">
      <c r="C12" s="25" t="s">
        <v>43</v>
      </c>
      <c r="D12" s="25"/>
      <c r="E12" s="2">
        <v>4</v>
      </c>
      <c r="F12" s="1"/>
      <c r="M12" s="1"/>
    </row>
    <row r="13" spans="3:42" x14ac:dyDescent="0.35">
      <c r="C13" t="s">
        <v>3</v>
      </c>
      <c r="M13" s="1"/>
    </row>
    <row r="14" spans="3:42" x14ac:dyDescent="0.35">
      <c r="M14" s="1"/>
    </row>
    <row r="15" spans="3:42" x14ac:dyDescent="0.35">
      <c r="C15" s="24" t="s">
        <v>4</v>
      </c>
      <c r="D15" s="24"/>
      <c r="E15" s="24" t="s">
        <v>5</v>
      </c>
      <c r="F15" s="24"/>
      <c r="G15" s="24"/>
      <c r="H15" s="24"/>
      <c r="I15" s="24"/>
      <c r="J15" s="24"/>
      <c r="K15" s="24"/>
      <c r="L15" s="8" t="s">
        <v>11</v>
      </c>
      <c r="M15" s="22" t="s">
        <v>13</v>
      </c>
      <c r="N15" s="8" t="s">
        <v>14</v>
      </c>
      <c r="O15" s="8" t="s">
        <v>20</v>
      </c>
      <c r="P15" s="22" t="s">
        <v>13</v>
      </c>
      <c r="Q15" s="22" t="s">
        <v>14</v>
      </c>
      <c r="R15" s="8" t="s">
        <v>12</v>
      </c>
      <c r="S15" s="22" t="s">
        <v>21</v>
      </c>
      <c r="T15" s="8" t="s">
        <v>22</v>
      </c>
      <c r="U15" s="8" t="s">
        <v>23</v>
      </c>
      <c r="V15" s="22" t="s">
        <v>21</v>
      </c>
      <c r="W15" s="22" t="s">
        <v>22</v>
      </c>
      <c r="X15" s="8" t="s">
        <v>28</v>
      </c>
      <c r="Y15" s="22" t="s">
        <v>29</v>
      </c>
      <c r="Z15" s="8" t="s">
        <v>30</v>
      </c>
      <c r="AA15" s="8" t="s">
        <v>31</v>
      </c>
      <c r="AB15" s="22" t="s">
        <v>29</v>
      </c>
      <c r="AC15" s="22" t="s">
        <v>30</v>
      </c>
      <c r="AD15" s="8" t="s">
        <v>33</v>
      </c>
      <c r="AE15" s="22" t="s">
        <v>34</v>
      </c>
      <c r="AF15" s="8" t="s">
        <v>35</v>
      </c>
      <c r="AG15" s="8" t="s">
        <v>36</v>
      </c>
      <c r="AH15" s="22" t="s">
        <v>34</v>
      </c>
      <c r="AI15" s="22" t="s">
        <v>35</v>
      </c>
      <c r="AJ15" s="8" t="s">
        <v>44</v>
      </c>
      <c r="AK15" s="22" t="s">
        <v>37</v>
      </c>
      <c r="AL15" s="8" t="s">
        <v>38</v>
      </c>
      <c r="AM15" s="8" t="s">
        <v>39</v>
      </c>
      <c r="AN15" s="22" t="s">
        <v>37</v>
      </c>
      <c r="AO15" s="22" t="s">
        <v>38</v>
      </c>
      <c r="AP15" s="15" t="s">
        <v>15</v>
      </c>
    </row>
    <row r="16" spans="3:42" x14ac:dyDescent="0.35">
      <c r="C16" s="24">
        <v>0</v>
      </c>
      <c r="D16" s="24"/>
      <c r="E16" s="4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2">
        <f>_xlfn.BITAND($C16,E$3)</f>
        <v>0</v>
      </c>
      <c r="M16" s="6" t="str">
        <f>IF(L16=E$3,"A","")</f>
        <v/>
      </c>
      <c r="N16" s="2" t="str">
        <f>IF(M16="A",((L16+1)*$E$2)/1000,"")</f>
        <v/>
      </c>
      <c r="O16" s="7">
        <f>IF(L16=E$8,E$8,"")</f>
        <v>0</v>
      </c>
      <c r="P16" s="6" t="str">
        <f>IF(L16=E$8,"A","")</f>
        <v>A</v>
      </c>
      <c r="Q16" s="2">
        <f>IF(P16="A",(($E$3+1)*$E$2)/1000,)</f>
        <v>0.8</v>
      </c>
      <c r="R16" s="3">
        <f>_xlfn.BITAND($C16,E$4)</f>
        <v>0</v>
      </c>
      <c r="S16" s="6" t="str">
        <f>IF(R16=E$4,"A","")</f>
        <v/>
      </c>
      <c r="T16" s="2" t="str">
        <f>IF(S16="A",((R16+1)*$E$2)/1000,"")</f>
        <v/>
      </c>
      <c r="U16" s="7" t="str">
        <f>IF(R16=E$9,E$9,"")</f>
        <v/>
      </c>
      <c r="V16" s="6" t="str">
        <f>IF(R16=E$9,"A","")</f>
        <v/>
      </c>
      <c r="W16" s="2" t="str">
        <f>IF(V16="A",(($E$4+1)*$E$2)/1000,"")</f>
        <v/>
      </c>
      <c r="X16" s="3">
        <f>_xlfn.BITAND($C16,E$5)</f>
        <v>0</v>
      </c>
      <c r="Y16" s="6" t="str">
        <f>IF(X16=E$5,"A","")</f>
        <v/>
      </c>
      <c r="Z16" s="2" t="str">
        <f>IF(Y16="A",((X16+1)*$E$2)/1000,"")</f>
        <v/>
      </c>
      <c r="AA16" s="7" t="str">
        <f>IF(X16=E$10,E$10,"")</f>
        <v/>
      </c>
      <c r="AB16" s="6" t="str">
        <f>IF(X16=E$10,"A","")</f>
        <v/>
      </c>
      <c r="AC16" s="2" t="str">
        <f>IF(AB16="A",(($E$5+1)*$E$2)/1000,"")</f>
        <v/>
      </c>
      <c r="AD16" s="3">
        <f>_xlfn.BITAND($C16,E$6)</f>
        <v>0</v>
      </c>
      <c r="AE16" s="6" t="str">
        <f>IF(AD16=E$6,"A","")</f>
        <v/>
      </c>
      <c r="AF16" s="2" t="str">
        <f>IF(AE16="A",((AD16+1)*$E$2)/1000,"")</f>
        <v/>
      </c>
      <c r="AG16" s="7" t="str">
        <f>IF(AD16=E$11,E$11,"")</f>
        <v/>
      </c>
      <c r="AH16" s="6" t="str">
        <f>IF(AD16=E$11,"A","")</f>
        <v/>
      </c>
      <c r="AI16" s="2" t="str">
        <f>IF(AH16="A",(($E$6+1)*$E$2)/1000,"")</f>
        <v/>
      </c>
      <c r="AJ16" s="3">
        <f>_xlfn.BITAND($C16,E$7)</f>
        <v>0</v>
      </c>
      <c r="AK16" s="6" t="str">
        <f>IF(AJ16=E$7,"A","")</f>
        <v/>
      </c>
      <c r="AL16" s="2" t="str">
        <f>IF(AK16="A",((AJ16+1)*$E$2)/1000,"")</f>
        <v/>
      </c>
      <c r="AM16" s="7" t="str">
        <f>IF(AJ16=E$12,E$12,"")</f>
        <v/>
      </c>
      <c r="AN16" s="6" t="str">
        <f>IF(AJ16=E$12,"A","")</f>
        <v/>
      </c>
      <c r="AO16" s="2" t="str">
        <f>IF(AN16="A",(($E$7+1)*$E$2)/1000,"")</f>
        <v/>
      </c>
      <c r="AP16" s="6" t="str">
        <f>IF(SUM(IF(P16="A",1,0),IF(V16="A",1,0),IF(AB16="A",1,0),IF(AH16="A",1,0),IF(AN16="A",1,0))&gt;1,"!!!!","")</f>
        <v/>
      </c>
    </row>
    <row r="17" spans="3:42" x14ac:dyDescent="0.35">
      <c r="C17" s="24">
        <v>1</v>
      </c>
      <c r="D17" s="24"/>
      <c r="E17" s="4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1</v>
      </c>
      <c r="L17" s="2">
        <f>_xlfn.BITAND($C17,E$3)</f>
        <v>1</v>
      </c>
      <c r="M17" s="6" t="str">
        <f>IF(L17=E$3,"A","")</f>
        <v/>
      </c>
      <c r="N17" s="2" t="str">
        <f>IF(M17="A",((L17+1)*$E$2)/1000,"")</f>
        <v/>
      </c>
      <c r="O17" s="7" t="str">
        <f>IF(L17=E$8,E$8,"")</f>
        <v/>
      </c>
      <c r="P17" s="6" t="str">
        <f>IF(L17=E$8,"A","")</f>
        <v/>
      </c>
      <c r="Q17" s="2" t="str">
        <f>IF(P17="A",(($E$3+1)*$E$2)/1000,"")</f>
        <v/>
      </c>
      <c r="R17" s="3">
        <f>_xlfn.BITAND($C17,E$4)</f>
        <v>1</v>
      </c>
      <c r="S17" s="6" t="str">
        <f>IF(R17=E$4,"A","")</f>
        <v/>
      </c>
      <c r="T17" s="2" t="str">
        <f>IF(S17="A",((R17+1)*$E$2)/1000,"")</f>
        <v/>
      </c>
      <c r="U17" s="7">
        <f>IF(R17=E$9,E$9,"")</f>
        <v>1</v>
      </c>
      <c r="V17" s="6" t="str">
        <f>IF(R17=E$9,"A","")</f>
        <v>A</v>
      </c>
      <c r="W17" s="2">
        <f>IF(V17="A",(($E$4+1)*$E$2)/1000,"")</f>
        <v>0.4</v>
      </c>
      <c r="X17" s="3">
        <f>_xlfn.BITAND($C17,E$5)</f>
        <v>1</v>
      </c>
      <c r="Y17" s="6" t="str">
        <f>IF(X17=E$5,"A","")</f>
        <v/>
      </c>
      <c r="Z17" s="2" t="str">
        <f>IF(Y17="A",((X17+1)*$E$2)/1000,"")</f>
        <v/>
      </c>
      <c r="AA17" s="7" t="str">
        <f>IF(X17=E$10,E$10,"")</f>
        <v/>
      </c>
      <c r="AB17" s="6" t="str">
        <f>IF(X17=E$10,"A","")</f>
        <v/>
      </c>
      <c r="AC17" s="2" t="str">
        <f>IF(AB17="A",(($E$5+1)*$E$2)/1000,"")</f>
        <v/>
      </c>
      <c r="AD17" s="3">
        <f>_xlfn.BITAND($C17,E$6)</f>
        <v>1</v>
      </c>
      <c r="AE17" s="6" t="str">
        <f>IF(AD17=E$6,"A","")</f>
        <v/>
      </c>
      <c r="AF17" s="2" t="str">
        <f>IF(AE17="A",((AD17+1)*$E$2)/1000,"")</f>
        <v/>
      </c>
      <c r="AG17" s="7" t="str">
        <f>IF(AD17=E$11,E$11,"")</f>
        <v/>
      </c>
      <c r="AH17" s="6" t="str">
        <f>IF(AD17=E$11,"A","")</f>
        <v/>
      </c>
      <c r="AI17" s="2" t="str">
        <f>IF(AH17="A",(($E$6+1)*$E$2)/1000,"")</f>
        <v/>
      </c>
      <c r="AJ17" s="3">
        <f>_xlfn.BITAND($C17,E$7)</f>
        <v>1</v>
      </c>
      <c r="AK17" s="6" t="str">
        <f>IF(AJ17=E$7,"A","")</f>
        <v/>
      </c>
      <c r="AL17" s="2" t="str">
        <f>IF(AK17="A",((AJ17+1)*$E$2)/1000,"")</f>
        <v/>
      </c>
      <c r="AM17" s="7" t="str">
        <f>IF(AJ17=E$12,E$12,"")</f>
        <v/>
      </c>
      <c r="AN17" s="6" t="str">
        <f>IF(AJ17=E$12,"A","")</f>
        <v/>
      </c>
      <c r="AO17" s="2" t="str">
        <f>IF(AN17="A",(($E$7+1)*$E$2)/1000,"")</f>
        <v/>
      </c>
      <c r="AP17" s="6" t="str">
        <f>IF(SUM(IF(P17="A",1,0),IF(V17="A",1,0),IF(AB17="A",1,0),IF(AH17="A",1,0),IF(AN17="A",1,0))&gt;1,"!!!!","")</f>
        <v/>
      </c>
    </row>
    <row r="18" spans="3:42" x14ac:dyDescent="0.35">
      <c r="C18" s="24">
        <v>2</v>
      </c>
      <c r="D18" s="24"/>
      <c r="E18" s="4">
        <v>0</v>
      </c>
      <c r="F18" s="5">
        <v>0</v>
      </c>
      <c r="G18" s="5">
        <v>0</v>
      </c>
      <c r="H18" s="5">
        <v>0</v>
      </c>
      <c r="I18" s="5">
        <v>0</v>
      </c>
      <c r="J18" s="5">
        <v>1</v>
      </c>
      <c r="K18" s="5">
        <v>0</v>
      </c>
      <c r="L18" s="2">
        <f>_xlfn.BITAND($C18,E$3)</f>
        <v>2</v>
      </c>
      <c r="M18" s="6" t="str">
        <f>IF(L18=E$3,"A","")</f>
        <v/>
      </c>
      <c r="N18" s="2" t="str">
        <f>IF(M18="A",((L18+1)*$E$2)/1000,"")</f>
        <v/>
      </c>
      <c r="O18" s="7" t="str">
        <f>IF(L18=E$8,E$8,"")</f>
        <v/>
      </c>
      <c r="P18" s="6" t="str">
        <f>IF(L18=E$8,"A","")</f>
        <v/>
      </c>
      <c r="Q18" s="2" t="str">
        <f>IF(P18="A",(($E$3+1)*$E$2)/1000,"")</f>
        <v/>
      </c>
      <c r="R18" s="3">
        <f>_xlfn.BITAND($C18,E$4)</f>
        <v>2</v>
      </c>
      <c r="S18" s="6" t="str">
        <f>IF(R18=E$4,"A","")</f>
        <v/>
      </c>
      <c r="T18" s="2" t="str">
        <f>IF(S18="A",((R18+1)*$E$2)/1000,"")</f>
        <v/>
      </c>
      <c r="U18" s="7" t="str">
        <f>IF(R18=E$9,E$9,"")</f>
        <v/>
      </c>
      <c r="V18" s="6" t="str">
        <f>IF(R18=E$9,"A","")</f>
        <v/>
      </c>
      <c r="W18" s="2" t="str">
        <f>IF(V18="A",(($E$4+1)*$E$2)/1000,"")</f>
        <v/>
      </c>
      <c r="X18" s="3">
        <f>_xlfn.BITAND($C18,E$5)</f>
        <v>2</v>
      </c>
      <c r="Y18" s="6" t="str">
        <f>IF(X18=E$5,"A","")</f>
        <v/>
      </c>
      <c r="Z18" s="2" t="str">
        <f>IF(Y18="A",((X18+1)*$E$2)/1000,"")</f>
        <v/>
      </c>
      <c r="AA18" s="7">
        <f>IF(X18=E$10,E$10,"")</f>
        <v>2</v>
      </c>
      <c r="AB18" s="6" t="str">
        <f>IF(X18=E$10,"A","")</f>
        <v>A</v>
      </c>
      <c r="AC18" s="2">
        <f>IF(AB18="A",(($E$5+1)*$E$2)/1000,"")</f>
        <v>0.4</v>
      </c>
      <c r="AD18" s="3">
        <f>_xlfn.BITAND($C18,E$6)</f>
        <v>2</v>
      </c>
      <c r="AE18" s="6" t="str">
        <f>IF(AD18=E$6,"A","")</f>
        <v/>
      </c>
      <c r="AF18" s="2" t="str">
        <f>IF(AE18="A",((AD18+1)*$E$2)/1000,"")</f>
        <v/>
      </c>
      <c r="AG18" s="7" t="str">
        <f>IF(AD18=E$11,E$11,"")</f>
        <v/>
      </c>
      <c r="AH18" s="6" t="str">
        <f>IF(AD18=E$11,"A","")</f>
        <v/>
      </c>
      <c r="AI18" s="2" t="str">
        <f>IF(AH18="A",(($E$6+1)*$E$2)/1000,"")</f>
        <v/>
      </c>
      <c r="AJ18" s="3">
        <f>_xlfn.BITAND($C18,E$7)</f>
        <v>2</v>
      </c>
      <c r="AK18" s="6" t="str">
        <f>IF(AJ18=E$7,"A","")</f>
        <v/>
      </c>
      <c r="AL18" s="2" t="str">
        <f>IF(AK18="A",((AJ18+1)*$E$2)/1000,"")</f>
        <v/>
      </c>
      <c r="AM18" s="7" t="str">
        <f>IF(AJ18=E$12,E$12,"")</f>
        <v/>
      </c>
      <c r="AN18" s="6" t="str">
        <f>IF(AJ18=E$12,"A","")</f>
        <v/>
      </c>
      <c r="AO18" s="2" t="str">
        <f>IF(AN18="A",(($E$7+1)*$E$2)/1000,"")</f>
        <v/>
      </c>
      <c r="AP18" s="6" t="str">
        <f>IF(SUM(IF(P18="A",1,0),IF(V18="A",1,0),IF(AB18="A",1,0),IF(AH18="A",1,0),IF(AN18="A",1,0))&gt;1,"!!!!","")</f>
        <v/>
      </c>
    </row>
    <row r="19" spans="3:42" x14ac:dyDescent="0.35">
      <c r="C19" s="24">
        <v>3</v>
      </c>
      <c r="D19" s="24"/>
      <c r="E19" s="4">
        <v>0</v>
      </c>
      <c r="F19" s="5">
        <v>0</v>
      </c>
      <c r="G19" s="5">
        <v>0</v>
      </c>
      <c r="H19" s="5">
        <v>0</v>
      </c>
      <c r="I19" s="5">
        <v>0</v>
      </c>
      <c r="J19" s="5">
        <v>1</v>
      </c>
      <c r="K19" s="5">
        <v>1</v>
      </c>
      <c r="L19" s="2">
        <f>_xlfn.BITAND($C19,E$3)</f>
        <v>3</v>
      </c>
      <c r="M19" s="6" t="str">
        <f>IF(L19=E$3,"A","")</f>
        <v/>
      </c>
      <c r="N19" s="2" t="str">
        <f>IF(M19="A",((L19+1)*$E$2)/1000,"")</f>
        <v/>
      </c>
      <c r="O19" s="7" t="str">
        <f>IF(L19=E$8,E$8,"")</f>
        <v/>
      </c>
      <c r="P19" s="6" t="str">
        <f>IF(L19=E$8,"A","")</f>
        <v/>
      </c>
      <c r="Q19" s="2" t="str">
        <f>IF(P19="A",(($E$3+1)*$E$2)/1000,"")</f>
        <v/>
      </c>
      <c r="R19" s="3">
        <f>_xlfn.BITAND($C19,E$4)</f>
        <v>3</v>
      </c>
      <c r="S19" s="6" t="str">
        <f>IF(R19=E$4,"A","")</f>
        <v>A</v>
      </c>
      <c r="T19" s="2">
        <f>IF(S19="A",((R19+1)*$E$2)/1000,"")</f>
        <v>0.4</v>
      </c>
      <c r="U19" s="7" t="str">
        <f>IF(R19=E$9,E$9,"")</f>
        <v/>
      </c>
      <c r="V19" s="6" t="str">
        <f>IF(R19=E$9,"A","")</f>
        <v/>
      </c>
      <c r="W19" s="2" t="str">
        <f>IF(V19="A",(($E$4+1)*$E$2)/1000,"")</f>
        <v/>
      </c>
      <c r="X19" s="3">
        <f>_xlfn.BITAND($C19,E$5)</f>
        <v>3</v>
      </c>
      <c r="Y19" s="6" t="str">
        <f>IF(X19=E$5,"A","")</f>
        <v>A</v>
      </c>
      <c r="Z19" s="2">
        <f>IF(Y19="A",((X19+1)*$E$2)/1000,"")</f>
        <v>0.4</v>
      </c>
      <c r="AA19" s="7" t="str">
        <f>IF(X19=E$10,E$10,"")</f>
        <v/>
      </c>
      <c r="AB19" s="6" t="str">
        <f>IF(X19=E$10,"A","")</f>
        <v/>
      </c>
      <c r="AC19" s="2" t="str">
        <f>IF(AB19="A",(($E$5+1)*$E$2)/1000,"")</f>
        <v/>
      </c>
      <c r="AD19" s="3">
        <f>_xlfn.BITAND($C19,E$6)</f>
        <v>3</v>
      </c>
      <c r="AE19" s="6" t="str">
        <f>IF(AD19=E$6,"A","")</f>
        <v/>
      </c>
      <c r="AF19" s="2" t="str">
        <f>IF(AE19="A",((AD19+1)*$E$2)/1000,"")</f>
        <v/>
      </c>
      <c r="AG19" s="7">
        <f>IF(AD19=E$11,E$11,"")</f>
        <v>3</v>
      </c>
      <c r="AH19" s="6" t="str">
        <f>IF(AD19=E$11,"A","")</f>
        <v>A</v>
      </c>
      <c r="AI19" s="2">
        <f>IF(AH19="A",(($E$6+1)*$E$2)/1000,"")</f>
        <v>0.8</v>
      </c>
      <c r="AJ19" s="3">
        <f>_xlfn.BITAND($C19,E$7)</f>
        <v>3</v>
      </c>
      <c r="AK19" s="6" t="str">
        <f>IF(AJ19=E$7,"A","")</f>
        <v/>
      </c>
      <c r="AL19" s="2" t="str">
        <f>IF(AK19="A",((AJ19+1)*$E$2)/1000,"")</f>
        <v/>
      </c>
      <c r="AM19" s="7" t="str">
        <f>IF(AJ19=E$12,E$12,"")</f>
        <v/>
      </c>
      <c r="AN19" s="6" t="str">
        <f>IF(AJ19=E$12,"A","")</f>
        <v/>
      </c>
      <c r="AO19" s="2" t="str">
        <f>IF(AN19="A",(($E$7+1)*$E$2)/1000,"")</f>
        <v/>
      </c>
      <c r="AP19" s="6" t="str">
        <f>IF(SUM(IF(P19="A",1,0),IF(V19="A",1,0),IF(AB19="A",1,0),IF(AH19="A",1,0),IF(AN19="A",1,0))&gt;1,"!!!!","")</f>
        <v/>
      </c>
    </row>
    <row r="20" spans="3:42" x14ac:dyDescent="0.35">
      <c r="C20" s="24">
        <v>4</v>
      </c>
      <c r="D20" s="24"/>
      <c r="E20" s="4">
        <v>0</v>
      </c>
      <c r="F20" s="5">
        <v>0</v>
      </c>
      <c r="G20" s="5">
        <v>0</v>
      </c>
      <c r="H20" s="5">
        <v>0</v>
      </c>
      <c r="I20" s="5">
        <v>1</v>
      </c>
      <c r="J20" s="5">
        <v>0</v>
      </c>
      <c r="K20" s="5">
        <v>0</v>
      </c>
      <c r="L20" s="2">
        <f>_xlfn.BITAND($C20,E$3)</f>
        <v>4</v>
      </c>
      <c r="M20" s="6" t="str">
        <f>IF(L20=E$3,"A","")</f>
        <v/>
      </c>
      <c r="N20" s="2" t="str">
        <f>IF(M20="A",((L20+1)*$E$2)/1000,"")</f>
        <v/>
      </c>
      <c r="O20" s="7" t="str">
        <f>IF(L20=E$8,E$8,"")</f>
        <v/>
      </c>
      <c r="P20" s="6" t="str">
        <f>IF(L20=E$8,"A","")</f>
        <v/>
      </c>
      <c r="Q20" s="2" t="str">
        <f>IF(P20="A",(($E$3+1)*$E$2)/1000,"")</f>
        <v/>
      </c>
      <c r="R20" s="3">
        <f>_xlfn.BITAND($C20,E$4)</f>
        <v>0</v>
      </c>
      <c r="S20" s="6" t="str">
        <f>IF(R20=E$4,"A","")</f>
        <v/>
      </c>
      <c r="T20" s="2" t="str">
        <f>IF(S20="A",((R20+1)*$E$2)/1000,"")</f>
        <v/>
      </c>
      <c r="U20" s="7" t="str">
        <f>IF(R20=E$9,E$9,"")</f>
        <v/>
      </c>
      <c r="V20" s="6" t="str">
        <f>IF(R20=E$9,"A","")</f>
        <v/>
      </c>
      <c r="W20" s="2" t="str">
        <f>IF(V20="A",(($E$4+1)*$E$2)/1000,"")</f>
        <v/>
      </c>
      <c r="X20" s="3">
        <f>_xlfn.BITAND($C20,E$5)</f>
        <v>0</v>
      </c>
      <c r="Y20" s="6" t="str">
        <f>IF(X20=E$5,"A","")</f>
        <v/>
      </c>
      <c r="Z20" s="2" t="str">
        <f>IF(Y20="A",((X20+1)*$E$2)/1000,"")</f>
        <v/>
      </c>
      <c r="AA20" s="7" t="str">
        <f>IF(X20=E$10,E$10,"")</f>
        <v/>
      </c>
      <c r="AB20" s="6" t="str">
        <f>IF(X20=E$10,"A","")</f>
        <v/>
      </c>
      <c r="AC20" s="2" t="str">
        <f>IF(AB20="A",(($E$5+1)*$E$2)/1000,"")</f>
        <v/>
      </c>
      <c r="AD20" s="3">
        <f>_xlfn.BITAND($C20,E$6)</f>
        <v>4</v>
      </c>
      <c r="AE20" s="6" t="str">
        <f>IF(AD20=E$6,"A","")</f>
        <v/>
      </c>
      <c r="AF20" s="2" t="str">
        <f>IF(AE20="A",((AD20+1)*$E$2)/1000,"")</f>
        <v/>
      </c>
      <c r="AG20" s="7" t="str">
        <f>IF(AD20=E$11,E$11,"")</f>
        <v/>
      </c>
      <c r="AH20" s="6" t="str">
        <f>IF(AD20=E$11,"A","")</f>
        <v/>
      </c>
      <c r="AI20" s="2" t="str">
        <f>IF(AH20="A",(($E$6+1)*$E$2)/1000,"")</f>
        <v/>
      </c>
      <c r="AJ20" s="3">
        <f>_xlfn.BITAND($C20,E$7)</f>
        <v>4</v>
      </c>
      <c r="AK20" s="6" t="str">
        <f>IF(AJ20=E$7,"A","")</f>
        <v/>
      </c>
      <c r="AL20" s="2" t="str">
        <f>IF(AK20="A",((AJ20+1)*$E$2)/1000,"")</f>
        <v/>
      </c>
      <c r="AM20" s="7">
        <f>IF(AJ20=E$12,E$12,"")</f>
        <v>4</v>
      </c>
      <c r="AN20" s="6" t="str">
        <f>IF(AJ20=E$12,"A","")</f>
        <v>A</v>
      </c>
      <c r="AO20" s="2">
        <f>IF(AN20="A",(($E$7+1)*$E$2)/1000,"")</f>
        <v>0.8</v>
      </c>
      <c r="AP20" s="6" t="str">
        <f>IF(SUM(IF(P20="A",1,0),IF(V20="A",1,0),IF(AB20="A",1,0),IF(AH20="A",1,0),IF(AN20="A",1,0))&gt;1,"!!!!","")</f>
        <v/>
      </c>
    </row>
    <row r="21" spans="3:42" x14ac:dyDescent="0.35">
      <c r="C21" s="24">
        <v>5</v>
      </c>
      <c r="D21" s="24"/>
      <c r="E21" s="4">
        <v>0</v>
      </c>
      <c r="F21" s="5">
        <v>0</v>
      </c>
      <c r="G21" s="5">
        <v>0</v>
      </c>
      <c r="H21" s="5">
        <v>0</v>
      </c>
      <c r="I21" s="5">
        <v>1</v>
      </c>
      <c r="J21" s="5">
        <v>0</v>
      </c>
      <c r="K21" s="5">
        <v>1</v>
      </c>
      <c r="L21" s="2">
        <f>_xlfn.BITAND($C21,E$3)</f>
        <v>5</v>
      </c>
      <c r="M21" s="6" t="str">
        <f>IF(L21=E$3,"A","")</f>
        <v/>
      </c>
      <c r="N21" s="2" t="str">
        <f>IF(M21="A",((L21+1)*$E$2)/1000,"")</f>
        <v/>
      </c>
      <c r="O21" s="7" t="str">
        <f>IF(L21=E$8,E$8,"")</f>
        <v/>
      </c>
      <c r="P21" s="6" t="str">
        <f>IF(L21=E$8,"A","")</f>
        <v/>
      </c>
      <c r="Q21" s="2" t="str">
        <f>IF(P21="A",(($E$3+1)*$E$2)/1000,"")</f>
        <v/>
      </c>
      <c r="R21" s="3">
        <f>_xlfn.BITAND($C21,E$4)</f>
        <v>1</v>
      </c>
      <c r="S21" s="6" t="str">
        <f>IF(R21=E$4,"A","")</f>
        <v/>
      </c>
      <c r="T21" s="2" t="str">
        <f>IF(S21="A",((R21+1)*$E$2)/1000,"")</f>
        <v/>
      </c>
      <c r="U21" s="7">
        <f>IF(R21=E$9,E$9,"")</f>
        <v>1</v>
      </c>
      <c r="V21" s="6" t="str">
        <f>IF(R21=E$9,"A","")</f>
        <v>A</v>
      </c>
      <c r="W21" s="2">
        <f>IF(V21="A",(($E$4+1)*$E$2)/1000,"")</f>
        <v>0.4</v>
      </c>
      <c r="X21" s="3">
        <f>_xlfn.BITAND($C21,E$5)</f>
        <v>1</v>
      </c>
      <c r="Y21" s="6" t="str">
        <f>IF(X21=E$5,"A","")</f>
        <v/>
      </c>
      <c r="Z21" s="2" t="str">
        <f>IF(Y21="A",((X21+1)*$E$2)/1000,"")</f>
        <v/>
      </c>
      <c r="AA21" s="7" t="str">
        <f>IF(X21=E$10,E$10,"")</f>
        <v/>
      </c>
      <c r="AB21" s="6" t="str">
        <f>IF(X21=E$10,"A","")</f>
        <v/>
      </c>
      <c r="AC21" s="2" t="str">
        <f>IF(AB21="A",(($E$5+1)*$E$2)/1000,"")</f>
        <v/>
      </c>
      <c r="AD21" s="3">
        <f>_xlfn.BITAND($C21,E$6)</f>
        <v>5</v>
      </c>
      <c r="AE21" s="6" t="str">
        <f>IF(AD21=E$6,"A","")</f>
        <v/>
      </c>
      <c r="AF21" s="2" t="str">
        <f>IF(AE21="A",((AD21+1)*$E$2)/1000,"")</f>
        <v/>
      </c>
      <c r="AG21" s="7" t="str">
        <f>IF(AD21=E$11,E$11,"")</f>
        <v/>
      </c>
      <c r="AH21" s="6" t="str">
        <f>IF(AD21=E$11,"A","")</f>
        <v/>
      </c>
      <c r="AI21" s="2" t="str">
        <f>IF(AH21="A",(($E$6+1)*$E$2)/1000,"")</f>
        <v/>
      </c>
      <c r="AJ21" s="3">
        <f>_xlfn.BITAND($C21,E$7)</f>
        <v>5</v>
      </c>
      <c r="AK21" s="6" t="str">
        <f>IF(AJ21=E$7,"A","")</f>
        <v/>
      </c>
      <c r="AL21" s="2" t="str">
        <f>IF(AK21="A",((AJ21+1)*$E$2)/1000,"")</f>
        <v/>
      </c>
      <c r="AM21" s="7" t="str">
        <f>IF(AJ21=E$12,E$12,"")</f>
        <v/>
      </c>
      <c r="AN21" s="6" t="str">
        <f>IF(AJ21=E$12,"A","")</f>
        <v/>
      </c>
      <c r="AO21" s="2" t="str">
        <f>IF(AN21="A",(($E$7+1)*$E$2)/1000,"")</f>
        <v/>
      </c>
      <c r="AP21" s="6" t="str">
        <f>IF(SUM(IF(P21="A",1,0),IF(V21="A",1,0),IF(AB21="A",1,0),IF(AH21="A",1,0),IF(AN21="A",1,0))&gt;1,"!!!!","")</f>
        <v/>
      </c>
    </row>
    <row r="22" spans="3:42" x14ac:dyDescent="0.35">
      <c r="C22" s="24">
        <v>6</v>
      </c>
      <c r="D22" s="24"/>
      <c r="E22" s="4">
        <v>0</v>
      </c>
      <c r="F22" s="5">
        <v>0</v>
      </c>
      <c r="G22" s="5">
        <v>0</v>
      </c>
      <c r="H22" s="5">
        <v>0</v>
      </c>
      <c r="I22" s="5">
        <v>1</v>
      </c>
      <c r="J22" s="5">
        <v>1</v>
      </c>
      <c r="K22" s="5">
        <v>0</v>
      </c>
      <c r="L22" s="2">
        <f>_xlfn.BITAND($C22,E$3)</f>
        <v>6</v>
      </c>
      <c r="M22" s="6" t="str">
        <f>IF(L22=E$3,"A","")</f>
        <v/>
      </c>
      <c r="N22" s="2" t="str">
        <f>IF(M22="A",((L22+1)*$E$2)/1000,"")</f>
        <v/>
      </c>
      <c r="O22" s="7" t="str">
        <f>IF(L22=E$8,E$8,"")</f>
        <v/>
      </c>
      <c r="P22" s="6" t="str">
        <f>IF(L22=E$8,"A","")</f>
        <v/>
      </c>
      <c r="Q22" s="2" t="str">
        <f>IF(P22="A",(($E$3+1)*$E$2)/1000,"")</f>
        <v/>
      </c>
      <c r="R22" s="3">
        <f>_xlfn.BITAND($C22,E$4)</f>
        <v>2</v>
      </c>
      <c r="S22" s="6" t="str">
        <f>IF(R22=E$4,"A","")</f>
        <v/>
      </c>
      <c r="T22" s="2" t="str">
        <f>IF(S22="A",((R22+1)*$E$2)/1000,"")</f>
        <v/>
      </c>
      <c r="U22" s="7" t="str">
        <f>IF(R22=E$9,E$9,"")</f>
        <v/>
      </c>
      <c r="V22" s="6" t="str">
        <f>IF(R22=E$9,"A","")</f>
        <v/>
      </c>
      <c r="W22" s="2" t="str">
        <f>IF(V22="A",(($E$4+1)*$E$2)/1000,"")</f>
        <v/>
      </c>
      <c r="X22" s="3">
        <f>_xlfn.BITAND($C22,E$5)</f>
        <v>2</v>
      </c>
      <c r="Y22" s="6" t="str">
        <f>IF(X22=E$5,"A","")</f>
        <v/>
      </c>
      <c r="Z22" s="2" t="str">
        <f>IF(Y22="A",((X22+1)*$E$2)/1000,"")</f>
        <v/>
      </c>
      <c r="AA22" s="7">
        <f>IF(X22=E$10,E$10,"")</f>
        <v>2</v>
      </c>
      <c r="AB22" s="6" t="str">
        <f>IF(X22=E$10,"A","")</f>
        <v>A</v>
      </c>
      <c r="AC22" s="2">
        <f>IF(AB22="A",(($E$5+1)*$E$2)/1000,"")</f>
        <v>0.4</v>
      </c>
      <c r="AD22" s="3">
        <f>_xlfn.BITAND($C22,E$6)</f>
        <v>6</v>
      </c>
      <c r="AE22" s="6" t="str">
        <f>IF(AD22=E$6,"A","")</f>
        <v/>
      </c>
      <c r="AF22" s="2" t="str">
        <f>IF(AE22="A",((AD22+1)*$E$2)/1000,"")</f>
        <v/>
      </c>
      <c r="AG22" s="7" t="str">
        <f>IF(AD22=E$11,E$11,"")</f>
        <v/>
      </c>
      <c r="AH22" s="6" t="str">
        <f>IF(AD22=E$11,"A","")</f>
        <v/>
      </c>
      <c r="AI22" s="2" t="str">
        <f>IF(AH22="A",(($E$6+1)*$E$2)/1000,"")</f>
        <v/>
      </c>
      <c r="AJ22" s="3">
        <f>_xlfn.BITAND($C22,E$7)</f>
        <v>6</v>
      </c>
      <c r="AK22" s="6" t="str">
        <f>IF(AJ22=E$7,"A","")</f>
        <v/>
      </c>
      <c r="AL22" s="2" t="str">
        <f>IF(AK22="A",((AJ22+1)*$E$2)/1000,"")</f>
        <v/>
      </c>
      <c r="AM22" s="7" t="str">
        <f>IF(AJ22=E$12,E$12,"")</f>
        <v/>
      </c>
      <c r="AN22" s="6" t="str">
        <f>IF(AJ22=E$12,"A","")</f>
        <v/>
      </c>
      <c r="AO22" s="2" t="str">
        <f>IF(AN22="A",(($E$7+1)*$E$2)/1000,"")</f>
        <v/>
      </c>
      <c r="AP22" s="6" t="str">
        <f>IF(SUM(IF(P22="A",1,0),IF(V22="A",1,0),IF(AB22="A",1,0),IF(AH22="A",1,0),IF(AN22="A",1,0))&gt;1,"!!!!","")</f>
        <v/>
      </c>
    </row>
    <row r="23" spans="3:42" x14ac:dyDescent="0.35">
      <c r="C23" s="24">
        <v>7</v>
      </c>
      <c r="D23" s="24"/>
      <c r="E23" s="4">
        <v>0</v>
      </c>
      <c r="F23" s="5">
        <v>0</v>
      </c>
      <c r="G23" s="5">
        <v>0</v>
      </c>
      <c r="H23" s="5">
        <v>0</v>
      </c>
      <c r="I23" s="5">
        <v>1</v>
      </c>
      <c r="J23" s="5">
        <v>1</v>
      </c>
      <c r="K23" s="5">
        <v>1</v>
      </c>
      <c r="L23" s="2">
        <f>_xlfn.BITAND($C23,E$3)</f>
        <v>7</v>
      </c>
      <c r="M23" s="6" t="str">
        <f>IF(L23=E$3,"A","")</f>
        <v>A</v>
      </c>
      <c r="N23" s="2">
        <f>IF(M23="A",((L23+1)*$E$2)/1000,"")</f>
        <v>0.8</v>
      </c>
      <c r="O23" s="7" t="str">
        <f>IF(L23=E$8,E$8,"")</f>
        <v/>
      </c>
      <c r="P23" s="6" t="str">
        <f>IF(L23=E$8,"A","")</f>
        <v/>
      </c>
      <c r="Q23" s="2" t="str">
        <f>IF(P23="A",(($E$3+1)*$E$2)/1000,"")</f>
        <v/>
      </c>
      <c r="R23" s="3">
        <f>_xlfn.BITAND($C23,E$4)</f>
        <v>3</v>
      </c>
      <c r="S23" s="6" t="str">
        <f>IF(R23=E$4,"A","")</f>
        <v>A</v>
      </c>
      <c r="T23" s="2">
        <f>IF(S23="A",((R23+1)*$E$2)/1000,"")</f>
        <v>0.4</v>
      </c>
      <c r="U23" s="7" t="str">
        <f>IF(R23=E$9,E$9,"")</f>
        <v/>
      </c>
      <c r="V23" s="6" t="str">
        <f>IF(R23=E$9,"A","")</f>
        <v/>
      </c>
      <c r="W23" s="2" t="str">
        <f>IF(V23="A",(($E$4+1)*$E$2)/1000,"")</f>
        <v/>
      </c>
      <c r="X23" s="3">
        <f>_xlfn.BITAND($C23,E$5)</f>
        <v>3</v>
      </c>
      <c r="Y23" s="6" t="str">
        <f>IF(X23=E$5,"A","")</f>
        <v>A</v>
      </c>
      <c r="Z23" s="2">
        <f>IF(Y23="A",((X23+1)*$E$2)/1000,"")</f>
        <v>0.4</v>
      </c>
      <c r="AA23" s="7" t="str">
        <f>IF(X23=E$10,E$10,"")</f>
        <v/>
      </c>
      <c r="AB23" s="6" t="str">
        <f>IF(X23=E$10,"A","")</f>
        <v/>
      </c>
      <c r="AC23" s="2" t="str">
        <f>IF(AB23="A",(($E$5+1)*$E$2)/1000,"")</f>
        <v/>
      </c>
      <c r="AD23" s="3">
        <f>_xlfn.BITAND($C23,E$6)</f>
        <v>7</v>
      </c>
      <c r="AE23" s="6" t="str">
        <f>IF(AD23=E$6,"A","")</f>
        <v>A</v>
      </c>
      <c r="AF23" s="2">
        <f>IF(AE23="A",((AD23+1)*$E$2)/1000,"")</f>
        <v>0.8</v>
      </c>
      <c r="AG23" s="7" t="str">
        <f>IF(AD23=E$11,E$11,"")</f>
        <v/>
      </c>
      <c r="AH23" s="6" t="str">
        <f>IF(AD23=E$11,"A","")</f>
        <v/>
      </c>
      <c r="AI23" s="2" t="str">
        <f>IF(AH23="A",(($E$6+1)*$E$2)/1000,"")</f>
        <v/>
      </c>
      <c r="AJ23" s="3">
        <f>_xlfn.BITAND($C23,E$7)</f>
        <v>7</v>
      </c>
      <c r="AK23" s="6" t="str">
        <f>IF(AJ23=E$7,"A","")</f>
        <v>A</v>
      </c>
      <c r="AL23" s="2">
        <f>IF(AK23="A",((AJ23+1)*$E$2)/1000,"")</f>
        <v>0.8</v>
      </c>
      <c r="AM23" s="7" t="str">
        <f>IF(AJ23=E$12,E$12,"")</f>
        <v/>
      </c>
      <c r="AN23" s="6" t="str">
        <f>IF(AJ23=E$12,"A","")</f>
        <v/>
      </c>
      <c r="AO23" s="2" t="str">
        <f>IF(AN23="A",(($E$7+1)*$E$2)/1000,"")</f>
        <v/>
      </c>
      <c r="AP23" s="6" t="str">
        <f>IF(SUM(IF(P23="A",1,0),IF(V23="A",1,0),IF(AB23="A",1,0),IF(AH23="A",1,0),IF(AN23="A",1,0))&gt;1,"!!!!","")</f>
        <v/>
      </c>
    </row>
    <row r="24" spans="3:42" x14ac:dyDescent="0.35">
      <c r="C24" s="24">
        <v>8</v>
      </c>
      <c r="D24" s="24"/>
      <c r="E24" s="4">
        <v>0</v>
      </c>
      <c r="F24" s="5">
        <v>0</v>
      </c>
      <c r="G24" s="5">
        <v>0</v>
      </c>
      <c r="H24" s="5">
        <v>1</v>
      </c>
      <c r="I24" s="5">
        <v>0</v>
      </c>
      <c r="J24" s="5">
        <v>0</v>
      </c>
      <c r="K24" s="5">
        <v>0</v>
      </c>
      <c r="L24" s="2">
        <f>_xlfn.BITAND($C24,E$3)</f>
        <v>0</v>
      </c>
      <c r="M24" s="6" t="str">
        <f>IF(L24=E$3,"A","")</f>
        <v/>
      </c>
      <c r="N24" s="2" t="str">
        <f>IF(M24="A",((L24+1)*$E$2)/1000,"")</f>
        <v/>
      </c>
      <c r="O24" s="7">
        <f>IF(L24=E$8,E$8,"")</f>
        <v>0</v>
      </c>
      <c r="P24" s="6" t="str">
        <f>IF(L24=E$8,"A","")</f>
        <v>A</v>
      </c>
      <c r="Q24" s="2">
        <f>IF(P24="A",(($E$3+1)*$E$2)/1000,"")</f>
        <v>0.8</v>
      </c>
      <c r="R24" s="3">
        <f>_xlfn.BITAND($C24,E$4)</f>
        <v>0</v>
      </c>
      <c r="S24" s="6" t="str">
        <f>IF(R24=E$4,"A","")</f>
        <v/>
      </c>
      <c r="T24" s="2" t="str">
        <f>IF(S24="A",((R24+1)*$E$2)/1000,"")</f>
        <v/>
      </c>
      <c r="U24" s="7" t="str">
        <f>IF(R24=E$9,E$9,"")</f>
        <v/>
      </c>
      <c r="V24" s="6" t="str">
        <f>IF(R24=E$9,"A","")</f>
        <v/>
      </c>
      <c r="W24" s="2" t="str">
        <f>IF(V24="A",(($E$4+1)*$E$2)/1000,"")</f>
        <v/>
      </c>
      <c r="X24" s="3">
        <f>_xlfn.BITAND($C24,E$5)</f>
        <v>0</v>
      </c>
      <c r="Y24" s="6" t="str">
        <f>IF(X24=E$5,"A","")</f>
        <v/>
      </c>
      <c r="Z24" s="2" t="str">
        <f>IF(Y24="A",((X24+1)*$E$2)/1000,"")</f>
        <v/>
      </c>
      <c r="AA24" s="7" t="str">
        <f>IF(X24=E$10,E$10,"")</f>
        <v/>
      </c>
      <c r="AB24" s="6" t="str">
        <f>IF(X24=E$10,"A","")</f>
        <v/>
      </c>
      <c r="AC24" s="2" t="str">
        <f>IF(AB24="A",(($E$5+1)*$E$2)/1000,"")</f>
        <v/>
      </c>
      <c r="AD24" s="3">
        <f>_xlfn.BITAND($C24,E$6)</f>
        <v>0</v>
      </c>
      <c r="AE24" s="6" t="str">
        <f>IF(AD24=E$6,"A","")</f>
        <v/>
      </c>
      <c r="AF24" s="2" t="str">
        <f>IF(AE24="A",((AD24+1)*$E$2)/1000,"")</f>
        <v/>
      </c>
      <c r="AG24" s="7" t="str">
        <f>IF(AD24=E$11,E$11,"")</f>
        <v/>
      </c>
      <c r="AH24" s="6" t="str">
        <f>IF(AD24=E$11,"A","")</f>
        <v/>
      </c>
      <c r="AI24" s="2" t="str">
        <f>IF(AH24="A",(($E$6+1)*$E$2)/1000,"")</f>
        <v/>
      </c>
      <c r="AJ24" s="3">
        <f>_xlfn.BITAND($C24,E$7)</f>
        <v>0</v>
      </c>
      <c r="AK24" s="6" t="str">
        <f>IF(AJ24=E$7,"A","")</f>
        <v/>
      </c>
      <c r="AL24" s="2" t="str">
        <f>IF(AK24="A",((AJ24+1)*$E$2)/1000,"")</f>
        <v/>
      </c>
      <c r="AM24" s="7" t="str">
        <f>IF(AJ24=E$12,E$12,"")</f>
        <v/>
      </c>
      <c r="AN24" s="6" t="str">
        <f>IF(AJ24=E$12,"A","")</f>
        <v/>
      </c>
      <c r="AO24" s="2" t="str">
        <f>IF(AN24="A",(($E$7+1)*$E$2)/1000,"")</f>
        <v/>
      </c>
      <c r="AP24" s="6" t="str">
        <f>IF(SUM(IF(P24="A",1,0),IF(V24="A",1,0),IF(AB24="A",1,0),IF(AH24="A",1,0),IF(AN24="A",1,0))&gt;1,"!!!!","")</f>
        <v/>
      </c>
    </row>
    <row r="25" spans="3:42" x14ac:dyDescent="0.35">
      <c r="C25" s="24">
        <v>9</v>
      </c>
      <c r="D25" s="24"/>
      <c r="E25" s="4">
        <v>0</v>
      </c>
      <c r="F25" s="5">
        <v>0</v>
      </c>
      <c r="G25" s="5">
        <v>0</v>
      </c>
      <c r="H25" s="5">
        <v>1</v>
      </c>
      <c r="I25" s="5">
        <v>0</v>
      </c>
      <c r="J25" s="5">
        <v>0</v>
      </c>
      <c r="K25" s="5">
        <v>1</v>
      </c>
      <c r="L25" s="2">
        <f>_xlfn.BITAND($C25,E$3)</f>
        <v>1</v>
      </c>
      <c r="M25" s="6" t="str">
        <f>IF(L25=E$3,"A","")</f>
        <v/>
      </c>
      <c r="N25" s="2" t="str">
        <f>IF(M25="A",((L25+1)*$E$2)/1000,"")</f>
        <v/>
      </c>
      <c r="O25" s="7" t="str">
        <f>IF(L25=E$8,E$8,"")</f>
        <v/>
      </c>
      <c r="P25" s="6" t="str">
        <f>IF(L25=E$8,"A","")</f>
        <v/>
      </c>
      <c r="Q25" s="2" t="str">
        <f>IF(P25="A",(($E$3+1)*$E$2)/1000,"")</f>
        <v/>
      </c>
      <c r="R25" s="3">
        <f>_xlfn.BITAND($C25,E$4)</f>
        <v>1</v>
      </c>
      <c r="S25" s="6" t="str">
        <f>IF(R25=E$4,"A","")</f>
        <v/>
      </c>
      <c r="T25" s="2" t="str">
        <f>IF(S25="A",((R25+1)*$E$2)/1000,"")</f>
        <v/>
      </c>
      <c r="U25" s="7">
        <f>IF(R25=E$9,E$9,"")</f>
        <v>1</v>
      </c>
      <c r="V25" s="6" t="str">
        <f>IF(R25=E$9,"A","")</f>
        <v>A</v>
      </c>
      <c r="W25" s="2">
        <f>IF(V25="A",(($E$4+1)*$E$2)/1000,"")</f>
        <v>0.4</v>
      </c>
      <c r="X25" s="3">
        <f>_xlfn.BITAND($C25,E$5)</f>
        <v>1</v>
      </c>
      <c r="Y25" s="6" t="str">
        <f>IF(X25=E$5,"A","")</f>
        <v/>
      </c>
      <c r="Z25" s="2" t="str">
        <f>IF(Y25="A",((X25+1)*$E$2)/1000,"")</f>
        <v/>
      </c>
      <c r="AA25" s="7" t="str">
        <f>IF(X25=E$10,E$10,"")</f>
        <v/>
      </c>
      <c r="AB25" s="6" t="str">
        <f>IF(X25=E$10,"A","")</f>
        <v/>
      </c>
      <c r="AC25" s="2" t="str">
        <f>IF(AB25="A",(($E$5+1)*$E$2)/1000,"")</f>
        <v/>
      </c>
      <c r="AD25" s="3">
        <f>_xlfn.BITAND($C25,E$6)</f>
        <v>1</v>
      </c>
      <c r="AE25" s="6" t="str">
        <f>IF(AD25=E$6,"A","")</f>
        <v/>
      </c>
      <c r="AF25" s="2" t="str">
        <f>IF(AE25="A",((AD25+1)*$E$2)/1000,"")</f>
        <v/>
      </c>
      <c r="AG25" s="7" t="str">
        <f>IF(AD25=E$11,E$11,"")</f>
        <v/>
      </c>
      <c r="AH25" s="6" t="str">
        <f>IF(AD25=E$11,"A","")</f>
        <v/>
      </c>
      <c r="AI25" s="2" t="str">
        <f>IF(AH25="A",(($E$6+1)*$E$2)/1000,"")</f>
        <v/>
      </c>
      <c r="AJ25" s="3">
        <f>_xlfn.BITAND($C25,E$7)</f>
        <v>1</v>
      </c>
      <c r="AK25" s="6" t="str">
        <f>IF(AJ25=E$7,"A","")</f>
        <v/>
      </c>
      <c r="AL25" s="2" t="str">
        <f>IF(AK25="A",((AJ25+1)*$E$2)/1000,"")</f>
        <v/>
      </c>
      <c r="AM25" s="7" t="str">
        <f>IF(AJ25=E$12,E$12,"")</f>
        <v/>
      </c>
      <c r="AN25" s="6" t="str">
        <f>IF(AJ25=E$12,"A","")</f>
        <v/>
      </c>
      <c r="AO25" s="2" t="str">
        <f>IF(AN25="A",(($E$7+1)*$E$2)/1000,"")</f>
        <v/>
      </c>
      <c r="AP25" s="6" t="str">
        <f>IF(SUM(IF(P25="A",1,0),IF(V25="A",1,0),IF(AB25="A",1,0),IF(AH25="A",1,0),IF(AN25="A",1,0))&gt;1,"!!!!","")</f>
        <v/>
      </c>
    </row>
    <row r="26" spans="3:42" x14ac:dyDescent="0.35">
      <c r="C26" s="24">
        <v>10</v>
      </c>
      <c r="D26" s="24"/>
      <c r="E26" s="4">
        <v>0</v>
      </c>
      <c r="F26" s="5">
        <v>0</v>
      </c>
      <c r="G26" s="5">
        <v>0</v>
      </c>
      <c r="H26" s="5">
        <v>1</v>
      </c>
      <c r="I26" s="5">
        <v>0</v>
      </c>
      <c r="J26" s="5">
        <v>1</v>
      </c>
      <c r="K26" s="5">
        <v>0</v>
      </c>
      <c r="L26" s="2">
        <f>_xlfn.BITAND($C26,E$3)</f>
        <v>2</v>
      </c>
      <c r="M26" s="6" t="str">
        <f>IF(L26=E$3,"A","")</f>
        <v/>
      </c>
      <c r="N26" s="2" t="str">
        <f>IF(M26="A",((L26+1)*$E$2)/1000,"")</f>
        <v/>
      </c>
      <c r="O26" s="7" t="str">
        <f>IF(L26=E$8,E$8,"")</f>
        <v/>
      </c>
      <c r="P26" s="6" t="str">
        <f>IF(L26=E$8,"A","")</f>
        <v/>
      </c>
      <c r="Q26" s="2" t="str">
        <f>IF(P26="A",(($E$3+1)*$E$2)/1000,"")</f>
        <v/>
      </c>
      <c r="R26" s="3">
        <f>_xlfn.BITAND($C26,E$4)</f>
        <v>2</v>
      </c>
      <c r="S26" s="6" t="str">
        <f>IF(R26=E$4,"A","")</f>
        <v/>
      </c>
      <c r="T26" s="2" t="str">
        <f>IF(S26="A",((R26+1)*$E$2)/1000,"")</f>
        <v/>
      </c>
      <c r="U26" s="7" t="str">
        <f>IF(R26=E$9,E$9,"")</f>
        <v/>
      </c>
      <c r="V26" s="6" t="str">
        <f>IF(R26=E$9,"A","")</f>
        <v/>
      </c>
      <c r="W26" s="2" t="str">
        <f>IF(V26="A",(($E$4+1)*$E$2)/1000,"")</f>
        <v/>
      </c>
      <c r="X26" s="3">
        <f>_xlfn.BITAND($C26,E$5)</f>
        <v>2</v>
      </c>
      <c r="Y26" s="6" t="str">
        <f>IF(X26=E$5,"A","")</f>
        <v/>
      </c>
      <c r="Z26" s="2" t="str">
        <f>IF(Y26="A",((X26+1)*$E$2)/1000,"")</f>
        <v/>
      </c>
      <c r="AA26" s="7">
        <f>IF(X26=E$10,E$10,"")</f>
        <v>2</v>
      </c>
      <c r="AB26" s="6" t="str">
        <f>IF(X26=E$10,"A","")</f>
        <v>A</v>
      </c>
      <c r="AC26" s="2">
        <f>IF(AB26="A",(($E$5+1)*$E$2)/1000,"")</f>
        <v>0.4</v>
      </c>
      <c r="AD26" s="3">
        <f>_xlfn.BITAND($C26,E$6)</f>
        <v>2</v>
      </c>
      <c r="AE26" s="6" t="str">
        <f>IF(AD26=E$6,"A","")</f>
        <v/>
      </c>
      <c r="AF26" s="2" t="str">
        <f>IF(AE26="A",((AD26+1)*$E$2)/1000,"")</f>
        <v/>
      </c>
      <c r="AG26" s="7" t="str">
        <f>IF(AD26=E$11,E$11,"")</f>
        <v/>
      </c>
      <c r="AH26" s="6" t="str">
        <f>IF(AD26=E$11,"A","")</f>
        <v/>
      </c>
      <c r="AI26" s="2" t="str">
        <f>IF(AH26="A",(($E$6+1)*$E$2)/1000,"")</f>
        <v/>
      </c>
      <c r="AJ26" s="3">
        <f>_xlfn.BITAND($C26,E$7)</f>
        <v>2</v>
      </c>
      <c r="AK26" s="6" t="str">
        <f>IF(AJ26=E$7,"A","")</f>
        <v/>
      </c>
      <c r="AL26" s="2" t="str">
        <f>IF(AK26="A",((AJ26+1)*$E$2)/1000,"")</f>
        <v/>
      </c>
      <c r="AM26" s="7" t="str">
        <f>IF(AJ26=E$12,E$12,"")</f>
        <v/>
      </c>
      <c r="AN26" s="6" t="str">
        <f>IF(AJ26=E$12,"A","")</f>
        <v/>
      </c>
      <c r="AO26" s="2" t="str">
        <f>IF(AN26="A",(($E$7+1)*$E$2)/1000,"")</f>
        <v/>
      </c>
      <c r="AP26" s="6" t="str">
        <f>IF(SUM(IF(P26="A",1,0),IF(V26="A",1,0),IF(AB26="A",1,0),IF(AH26="A",1,0),IF(AN26="A",1,0))&gt;1,"!!!!","")</f>
        <v/>
      </c>
    </row>
    <row r="27" spans="3:42" x14ac:dyDescent="0.35">
      <c r="C27" s="24">
        <v>11</v>
      </c>
      <c r="D27" s="24"/>
      <c r="E27" s="4">
        <v>0</v>
      </c>
      <c r="F27" s="5">
        <v>0</v>
      </c>
      <c r="G27" s="5">
        <v>0</v>
      </c>
      <c r="H27" s="5">
        <v>1</v>
      </c>
      <c r="I27" s="5">
        <v>0</v>
      </c>
      <c r="J27" s="5">
        <v>1</v>
      </c>
      <c r="K27" s="5">
        <v>1</v>
      </c>
      <c r="L27" s="2">
        <f>_xlfn.BITAND($C27,E$3)</f>
        <v>3</v>
      </c>
      <c r="M27" s="6" t="str">
        <f>IF(L27=E$3,"A","")</f>
        <v/>
      </c>
      <c r="N27" s="2" t="str">
        <f>IF(M27="A",((L27+1)*$E$2)/1000,"")</f>
        <v/>
      </c>
      <c r="O27" s="7" t="str">
        <f>IF(L27=E$8,E$8,"")</f>
        <v/>
      </c>
      <c r="P27" s="6" t="str">
        <f>IF(L27=E$8,"A","")</f>
        <v/>
      </c>
      <c r="Q27" s="2" t="str">
        <f>IF(P27="A",(($E$3+1)*$E$2)/1000,"")</f>
        <v/>
      </c>
      <c r="R27" s="3">
        <f>_xlfn.BITAND($C27,E$4)</f>
        <v>3</v>
      </c>
      <c r="S27" s="6" t="str">
        <f>IF(R27=E$4,"A","")</f>
        <v>A</v>
      </c>
      <c r="T27" s="2">
        <f>IF(S27="A",((R27+1)*$E$2)/1000,"")</f>
        <v>0.4</v>
      </c>
      <c r="U27" s="7" t="str">
        <f>IF(R27=E$9,E$9,"")</f>
        <v/>
      </c>
      <c r="V27" s="6" t="str">
        <f>IF(R27=E$9,"A","")</f>
        <v/>
      </c>
      <c r="W27" s="2" t="str">
        <f>IF(V27="A",(($E$4+1)*$E$2)/1000,"")</f>
        <v/>
      </c>
      <c r="X27" s="3">
        <f>_xlfn.BITAND($C27,E$5)</f>
        <v>3</v>
      </c>
      <c r="Y27" s="6" t="str">
        <f>IF(X27=E$5,"A","")</f>
        <v>A</v>
      </c>
      <c r="Z27" s="2">
        <f>IF(Y27="A",((X27+1)*$E$2)/1000,"")</f>
        <v>0.4</v>
      </c>
      <c r="AA27" s="7" t="str">
        <f>IF(X27=E$10,E$10,"")</f>
        <v/>
      </c>
      <c r="AB27" s="6" t="str">
        <f>IF(X27=E$10,"A","")</f>
        <v/>
      </c>
      <c r="AC27" s="2" t="str">
        <f>IF(AB27="A",(($E$5+1)*$E$2)/1000,"")</f>
        <v/>
      </c>
      <c r="AD27" s="3">
        <f>_xlfn.BITAND($C27,E$6)</f>
        <v>3</v>
      </c>
      <c r="AE27" s="6" t="str">
        <f>IF(AD27=E$6,"A","")</f>
        <v/>
      </c>
      <c r="AF27" s="2" t="str">
        <f>IF(AE27="A",((AD27+1)*$E$2)/1000,"")</f>
        <v/>
      </c>
      <c r="AG27" s="7">
        <f>IF(AD27=E$11,E$11,"")</f>
        <v>3</v>
      </c>
      <c r="AH27" s="6" t="str">
        <f>IF(AD27=E$11,"A","")</f>
        <v>A</v>
      </c>
      <c r="AI27" s="2">
        <f>IF(AH27="A",(($E$6+1)*$E$2)/1000,"")</f>
        <v>0.8</v>
      </c>
      <c r="AJ27" s="3">
        <f>_xlfn.BITAND($C27,E$7)</f>
        <v>3</v>
      </c>
      <c r="AK27" s="6" t="str">
        <f>IF(AJ27=E$7,"A","")</f>
        <v/>
      </c>
      <c r="AL27" s="2" t="str">
        <f>IF(AK27="A",((AJ27+1)*$E$2)/1000,"")</f>
        <v/>
      </c>
      <c r="AM27" s="7" t="str">
        <f>IF(AJ27=E$12,E$12,"")</f>
        <v/>
      </c>
      <c r="AN27" s="6" t="str">
        <f>IF(AJ27=E$12,"A","")</f>
        <v/>
      </c>
      <c r="AO27" s="2" t="str">
        <f>IF(AN27="A",(($E$7+1)*$E$2)/1000,"")</f>
        <v/>
      </c>
      <c r="AP27" s="6" t="str">
        <f>IF(SUM(IF(P27="A",1,0),IF(V27="A",1,0),IF(AB27="A",1,0),IF(AH27="A",1,0),IF(AN27="A",1,0))&gt;1,"!!!!","")</f>
        <v/>
      </c>
    </row>
    <row r="28" spans="3:42" x14ac:dyDescent="0.35">
      <c r="C28" s="24">
        <v>12</v>
      </c>
      <c r="D28" s="24"/>
      <c r="E28" s="4">
        <v>0</v>
      </c>
      <c r="F28" s="5">
        <v>0</v>
      </c>
      <c r="G28" s="5">
        <v>0</v>
      </c>
      <c r="H28" s="5">
        <v>1</v>
      </c>
      <c r="I28" s="5">
        <v>1</v>
      </c>
      <c r="J28" s="5">
        <v>0</v>
      </c>
      <c r="K28" s="5">
        <v>0</v>
      </c>
      <c r="L28" s="2">
        <f>_xlfn.BITAND($C28,E$3)</f>
        <v>4</v>
      </c>
      <c r="M28" s="6" t="str">
        <f>IF(L28=E$3,"A","")</f>
        <v/>
      </c>
      <c r="N28" s="2" t="str">
        <f>IF(M28="A",((L28+1)*$E$2)/1000,"")</f>
        <v/>
      </c>
      <c r="O28" s="7" t="str">
        <f>IF(L28=E$8,E$8,"")</f>
        <v/>
      </c>
      <c r="P28" s="6" t="str">
        <f>IF(L28=E$8,"A","")</f>
        <v/>
      </c>
      <c r="Q28" s="2" t="str">
        <f>IF(P28="A",(($E$3+1)*$E$2)/1000,"")</f>
        <v/>
      </c>
      <c r="R28" s="3">
        <f>_xlfn.BITAND($C28,E$4)</f>
        <v>0</v>
      </c>
      <c r="S28" s="6" t="str">
        <f>IF(R28=E$4,"A","")</f>
        <v/>
      </c>
      <c r="T28" s="2" t="str">
        <f>IF(S28="A",((R28+1)*$E$2)/1000,"")</f>
        <v/>
      </c>
      <c r="U28" s="7" t="str">
        <f>IF(R28=E$9,E$9,"")</f>
        <v/>
      </c>
      <c r="V28" s="6" t="str">
        <f>IF(R28=E$9,"A","")</f>
        <v/>
      </c>
      <c r="W28" s="2" t="str">
        <f>IF(V28="A",(($E$4+1)*$E$2)/1000,"")</f>
        <v/>
      </c>
      <c r="X28" s="3">
        <f>_xlfn.BITAND($C28,E$5)</f>
        <v>0</v>
      </c>
      <c r="Y28" s="6" t="str">
        <f>IF(X28=E$5,"A","")</f>
        <v/>
      </c>
      <c r="Z28" s="2" t="str">
        <f>IF(Y28="A",((X28+1)*$E$2)/1000,"")</f>
        <v/>
      </c>
      <c r="AA28" s="7" t="str">
        <f>IF(X28=E$10,E$10,"")</f>
        <v/>
      </c>
      <c r="AB28" s="6" t="str">
        <f>IF(X28=E$10,"A","")</f>
        <v/>
      </c>
      <c r="AC28" s="2" t="str">
        <f>IF(AB28="A",(($E$5+1)*$E$2)/1000,"")</f>
        <v/>
      </c>
      <c r="AD28" s="3">
        <f>_xlfn.BITAND($C28,E$6)</f>
        <v>4</v>
      </c>
      <c r="AE28" s="6" t="str">
        <f>IF(AD28=E$6,"A","")</f>
        <v/>
      </c>
      <c r="AF28" s="2" t="str">
        <f>IF(AE28="A",((AD28+1)*$E$2)/1000,"")</f>
        <v/>
      </c>
      <c r="AG28" s="7" t="str">
        <f>IF(AD28=E$11,E$11,"")</f>
        <v/>
      </c>
      <c r="AH28" s="6" t="str">
        <f>IF(AD28=E$11,"A","")</f>
        <v/>
      </c>
      <c r="AI28" s="2" t="str">
        <f>IF(AH28="A",(($E$6+1)*$E$2)/1000,"")</f>
        <v/>
      </c>
      <c r="AJ28" s="3">
        <f>_xlfn.BITAND($C28,E$7)</f>
        <v>4</v>
      </c>
      <c r="AK28" s="6" t="str">
        <f>IF(AJ28=E$7,"A","")</f>
        <v/>
      </c>
      <c r="AL28" s="2" t="str">
        <f>IF(AK28="A",((AJ28+1)*$E$2)/1000,"")</f>
        <v/>
      </c>
      <c r="AM28" s="7">
        <f>IF(AJ28=E$12,E$12,"")</f>
        <v>4</v>
      </c>
      <c r="AN28" s="6" t="str">
        <f>IF(AJ28=E$12,"A","")</f>
        <v>A</v>
      </c>
      <c r="AO28" s="2">
        <f>IF(AN28="A",(($E$7+1)*$E$2)/1000,"")</f>
        <v>0.8</v>
      </c>
      <c r="AP28" s="6" t="str">
        <f>IF(SUM(IF(P28="A",1,0),IF(V28="A",1,0),IF(AB28="A",1,0),IF(AH28="A",1,0),IF(AN28="A",1,0))&gt;1,"!!!!","")</f>
        <v/>
      </c>
    </row>
    <row r="29" spans="3:42" x14ac:dyDescent="0.35">
      <c r="C29" s="24">
        <v>13</v>
      </c>
      <c r="D29" s="24"/>
      <c r="E29" s="4">
        <v>0</v>
      </c>
      <c r="F29" s="5">
        <v>0</v>
      </c>
      <c r="G29" s="5">
        <v>0</v>
      </c>
      <c r="H29" s="5">
        <v>1</v>
      </c>
      <c r="I29" s="5">
        <v>1</v>
      </c>
      <c r="J29" s="5">
        <v>0</v>
      </c>
      <c r="K29" s="5">
        <v>1</v>
      </c>
      <c r="L29" s="2">
        <f>_xlfn.BITAND($C29,E$3)</f>
        <v>5</v>
      </c>
      <c r="M29" s="6" t="str">
        <f>IF(L29=E$3,"A","")</f>
        <v/>
      </c>
      <c r="N29" s="2" t="str">
        <f>IF(M29="A",((L29+1)*$E$2)/1000,"")</f>
        <v/>
      </c>
      <c r="O29" s="7" t="str">
        <f>IF(L29=E$8,E$8,"")</f>
        <v/>
      </c>
      <c r="P29" s="6" t="str">
        <f>IF(L29=E$8,"A","")</f>
        <v/>
      </c>
      <c r="Q29" s="2" t="str">
        <f>IF(P29="A",(($E$3+1)*$E$2)/1000,"")</f>
        <v/>
      </c>
      <c r="R29" s="3">
        <f>_xlfn.BITAND($C29,E$4)</f>
        <v>1</v>
      </c>
      <c r="S29" s="6" t="str">
        <f>IF(R29=E$4,"A","")</f>
        <v/>
      </c>
      <c r="T29" s="2" t="str">
        <f>IF(S29="A",((R29+1)*$E$2)/1000,"")</f>
        <v/>
      </c>
      <c r="U29" s="7">
        <f>IF(R29=E$9,E$9,"")</f>
        <v>1</v>
      </c>
      <c r="V29" s="6" t="str">
        <f>IF(R29=E$9,"A","")</f>
        <v>A</v>
      </c>
      <c r="W29" s="2">
        <f>IF(V29="A",(($E$4+1)*$E$2)/1000,"")</f>
        <v>0.4</v>
      </c>
      <c r="X29" s="3">
        <f>_xlfn.BITAND($C29,E$5)</f>
        <v>1</v>
      </c>
      <c r="Y29" s="6" t="str">
        <f>IF(X29=E$5,"A","")</f>
        <v/>
      </c>
      <c r="Z29" s="2" t="str">
        <f>IF(Y29="A",((X29+1)*$E$2)/1000,"")</f>
        <v/>
      </c>
      <c r="AA29" s="7" t="str">
        <f>IF(X29=E$10,E$10,"")</f>
        <v/>
      </c>
      <c r="AB29" s="6" t="str">
        <f>IF(X29=E$10,"A","")</f>
        <v/>
      </c>
      <c r="AC29" s="2" t="str">
        <f>IF(AB29="A",(($E$5+1)*$E$2)/1000,"")</f>
        <v/>
      </c>
      <c r="AD29" s="3">
        <f>_xlfn.BITAND($C29,E$6)</f>
        <v>5</v>
      </c>
      <c r="AE29" s="6" t="str">
        <f>IF(AD29=E$6,"A","")</f>
        <v/>
      </c>
      <c r="AF29" s="2" t="str">
        <f>IF(AE29="A",((AD29+1)*$E$2)/1000,"")</f>
        <v/>
      </c>
      <c r="AG29" s="7" t="str">
        <f>IF(AD29=E$11,E$11,"")</f>
        <v/>
      </c>
      <c r="AH29" s="6" t="str">
        <f>IF(AD29=E$11,"A","")</f>
        <v/>
      </c>
      <c r="AI29" s="2" t="str">
        <f>IF(AH29="A",(($E$6+1)*$E$2)/1000,"")</f>
        <v/>
      </c>
      <c r="AJ29" s="3">
        <f>_xlfn.BITAND($C29,E$7)</f>
        <v>5</v>
      </c>
      <c r="AK29" s="6" t="str">
        <f>IF(AJ29=E$7,"A","")</f>
        <v/>
      </c>
      <c r="AL29" s="2" t="str">
        <f>IF(AK29="A",((AJ29+1)*$E$2)/1000,"")</f>
        <v/>
      </c>
      <c r="AM29" s="7" t="str">
        <f>IF(AJ29=E$12,E$12,"")</f>
        <v/>
      </c>
      <c r="AN29" s="6" t="str">
        <f>IF(AJ29=E$12,"A","")</f>
        <v/>
      </c>
      <c r="AO29" s="2" t="str">
        <f>IF(AN29="A",(($E$7+1)*$E$2)/1000,"")</f>
        <v/>
      </c>
      <c r="AP29" s="6" t="str">
        <f>IF(SUM(IF(P29="A",1,0),IF(V29="A",1,0),IF(AB29="A",1,0),IF(AH29="A",1,0),IF(AN29="A",1,0))&gt;1,"!!!!","")</f>
        <v/>
      </c>
    </row>
    <row r="30" spans="3:42" x14ac:dyDescent="0.35">
      <c r="C30" s="24">
        <v>14</v>
      </c>
      <c r="D30" s="24"/>
      <c r="E30" s="4">
        <v>0</v>
      </c>
      <c r="F30" s="5">
        <v>0</v>
      </c>
      <c r="G30" s="5">
        <v>0</v>
      </c>
      <c r="H30" s="5">
        <v>1</v>
      </c>
      <c r="I30" s="5">
        <v>1</v>
      </c>
      <c r="J30" s="5">
        <v>1</v>
      </c>
      <c r="K30" s="5">
        <v>0</v>
      </c>
      <c r="L30" s="2">
        <f>_xlfn.BITAND($C30,E$3)</f>
        <v>6</v>
      </c>
      <c r="M30" s="6" t="str">
        <f>IF(L30=E$3,"A","")</f>
        <v/>
      </c>
      <c r="N30" s="2" t="str">
        <f>IF(M30="A",((L30+1)*$E$2)/1000,"")</f>
        <v/>
      </c>
      <c r="O30" s="7" t="str">
        <f>IF(L30=E$8,E$8,"")</f>
        <v/>
      </c>
      <c r="P30" s="6" t="str">
        <f>IF(L30=E$8,"A","")</f>
        <v/>
      </c>
      <c r="Q30" s="2" t="str">
        <f>IF(P30="A",(($E$3+1)*$E$2)/1000,"")</f>
        <v/>
      </c>
      <c r="R30" s="3">
        <f>_xlfn.BITAND($C30,E$4)</f>
        <v>2</v>
      </c>
      <c r="S30" s="6" t="str">
        <f>IF(R30=E$4,"A","")</f>
        <v/>
      </c>
      <c r="T30" s="2" t="str">
        <f>IF(S30="A",((R30+1)*$E$2)/1000,"")</f>
        <v/>
      </c>
      <c r="U30" s="7" t="str">
        <f>IF(R30=E$9,E$9,"")</f>
        <v/>
      </c>
      <c r="V30" s="6" t="str">
        <f>IF(R30=E$9,"A","")</f>
        <v/>
      </c>
      <c r="W30" s="2" t="str">
        <f>IF(V30="A",(($E$4+1)*$E$2)/1000,"")</f>
        <v/>
      </c>
      <c r="X30" s="3">
        <f>_xlfn.BITAND($C30,E$5)</f>
        <v>2</v>
      </c>
      <c r="Y30" s="6" t="str">
        <f>IF(X30=E$5,"A","")</f>
        <v/>
      </c>
      <c r="Z30" s="2" t="str">
        <f>IF(Y30="A",((X30+1)*$E$2)/1000,"")</f>
        <v/>
      </c>
      <c r="AA30" s="7">
        <f>IF(X30=E$10,E$10,"")</f>
        <v>2</v>
      </c>
      <c r="AB30" s="6" t="str">
        <f>IF(X30=E$10,"A","")</f>
        <v>A</v>
      </c>
      <c r="AC30" s="2">
        <f>IF(AB30="A",(($E$5+1)*$E$2)/1000,"")</f>
        <v>0.4</v>
      </c>
      <c r="AD30" s="3">
        <f>_xlfn.BITAND($C30,E$6)</f>
        <v>6</v>
      </c>
      <c r="AE30" s="6" t="str">
        <f>IF(AD30=E$6,"A","")</f>
        <v/>
      </c>
      <c r="AF30" s="2" t="str">
        <f>IF(AE30="A",((AD30+1)*$E$2)/1000,"")</f>
        <v/>
      </c>
      <c r="AG30" s="7" t="str">
        <f>IF(AD30=E$11,E$11,"")</f>
        <v/>
      </c>
      <c r="AH30" s="6" t="str">
        <f>IF(AD30=E$11,"A","")</f>
        <v/>
      </c>
      <c r="AI30" s="2" t="str">
        <f>IF(AH30="A",(($E$6+1)*$E$2)/1000,"")</f>
        <v/>
      </c>
      <c r="AJ30" s="3">
        <f>_xlfn.BITAND($C30,E$7)</f>
        <v>6</v>
      </c>
      <c r="AK30" s="6" t="str">
        <f>IF(AJ30=E$7,"A","")</f>
        <v/>
      </c>
      <c r="AL30" s="2" t="str">
        <f>IF(AK30="A",((AJ30+1)*$E$2)/1000,"")</f>
        <v/>
      </c>
      <c r="AM30" s="7" t="str">
        <f>IF(AJ30=E$12,E$12,"")</f>
        <v/>
      </c>
      <c r="AN30" s="6" t="str">
        <f>IF(AJ30=E$12,"A","")</f>
        <v/>
      </c>
      <c r="AO30" s="2" t="str">
        <f>IF(AN30="A",(($E$7+1)*$E$2)/1000,"")</f>
        <v/>
      </c>
      <c r="AP30" s="6" t="str">
        <f>IF(SUM(IF(P30="A",1,0),IF(V30="A",1,0),IF(AB30="A",1,0),IF(AH30="A",1,0),IF(AN30="A",1,0))&gt;1,"!!!!","")</f>
        <v/>
      </c>
    </row>
    <row r="31" spans="3:42" x14ac:dyDescent="0.35">
      <c r="C31" s="24">
        <v>15</v>
      </c>
      <c r="D31" s="24"/>
      <c r="E31" s="4">
        <v>0</v>
      </c>
      <c r="F31" s="5">
        <v>0</v>
      </c>
      <c r="G31" s="5">
        <v>0</v>
      </c>
      <c r="H31" s="5">
        <v>1</v>
      </c>
      <c r="I31" s="5">
        <v>1</v>
      </c>
      <c r="J31" s="5">
        <v>1</v>
      </c>
      <c r="K31" s="5">
        <v>1</v>
      </c>
      <c r="L31" s="2">
        <f>_xlfn.BITAND($C31,E$3)</f>
        <v>7</v>
      </c>
      <c r="M31" s="6" t="str">
        <f>IF(L31=E$3,"A","")</f>
        <v>A</v>
      </c>
      <c r="N31" s="2">
        <f>IF(M31="A",((L31+1)*$E$2)/1000,"")</f>
        <v>0.8</v>
      </c>
      <c r="O31" s="7" t="str">
        <f>IF(L31=E$8,E$8,"")</f>
        <v/>
      </c>
      <c r="P31" s="6" t="str">
        <f>IF(L31=E$8,"A","")</f>
        <v/>
      </c>
      <c r="Q31" s="2" t="str">
        <f>IF(P31="A",(($E$3+1)*$E$2)/1000,"")</f>
        <v/>
      </c>
      <c r="R31" s="3">
        <f>_xlfn.BITAND($C31,E$4)</f>
        <v>3</v>
      </c>
      <c r="S31" s="6" t="str">
        <f>IF(R31=E$4,"A","")</f>
        <v>A</v>
      </c>
      <c r="T31" s="2">
        <f>IF(S31="A",((R31+1)*$E$2)/1000,"")</f>
        <v>0.4</v>
      </c>
      <c r="U31" s="7" t="str">
        <f>IF(R31=E$9,E$9,"")</f>
        <v/>
      </c>
      <c r="V31" s="6" t="str">
        <f>IF(R31=E$9,"A","")</f>
        <v/>
      </c>
      <c r="W31" s="2" t="str">
        <f>IF(V31="A",(($E$4+1)*$E$2)/1000,"")</f>
        <v/>
      </c>
      <c r="X31" s="3">
        <f>_xlfn.BITAND($C31,E$5)</f>
        <v>3</v>
      </c>
      <c r="Y31" s="6" t="str">
        <f>IF(X31=E$5,"A","")</f>
        <v>A</v>
      </c>
      <c r="Z31" s="2">
        <f>IF(Y31="A",((X31+1)*$E$2)/1000,"")</f>
        <v>0.4</v>
      </c>
      <c r="AA31" s="7" t="str">
        <f>IF(X31=E$10,E$10,"")</f>
        <v/>
      </c>
      <c r="AB31" s="6" t="str">
        <f>IF(X31=E$10,"A","")</f>
        <v/>
      </c>
      <c r="AC31" s="2" t="str">
        <f>IF(AB31="A",(($E$5+1)*$E$2)/1000,"")</f>
        <v/>
      </c>
      <c r="AD31" s="3">
        <f>_xlfn.BITAND($C31,E$6)</f>
        <v>7</v>
      </c>
      <c r="AE31" s="6" t="str">
        <f>IF(AD31=E$6,"A","")</f>
        <v>A</v>
      </c>
      <c r="AF31" s="2">
        <f>IF(AE31="A",((AD31+1)*$E$2)/1000,"")</f>
        <v>0.8</v>
      </c>
      <c r="AG31" s="7" t="str">
        <f>IF(AD31=E$11,E$11,"")</f>
        <v/>
      </c>
      <c r="AH31" s="6" t="str">
        <f>IF(AD31=E$11,"A","")</f>
        <v/>
      </c>
      <c r="AI31" s="2" t="str">
        <f>IF(AH31="A",(($E$6+1)*$E$2)/1000,"")</f>
        <v/>
      </c>
      <c r="AJ31" s="3">
        <f>_xlfn.BITAND($C31,E$7)</f>
        <v>7</v>
      </c>
      <c r="AK31" s="6" t="str">
        <f>IF(AJ31=E$7,"A","")</f>
        <v>A</v>
      </c>
      <c r="AL31" s="2">
        <f>IF(AK31="A",((AJ31+1)*$E$2)/1000,"")</f>
        <v>0.8</v>
      </c>
      <c r="AM31" s="7" t="str">
        <f>IF(AJ31=E$12,E$12,"")</f>
        <v/>
      </c>
      <c r="AN31" s="6" t="str">
        <f>IF(AJ31=E$12,"A","")</f>
        <v/>
      </c>
      <c r="AO31" s="2" t="str">
        <f>IF(AN31="A",(($E$7+1)*$E$2)/1000,"")</f>
        <v/>
      </c>
      <c r="AP31" s="6" t="str">
        <f>IF(SUM(IF(P31="A",1,0),IF(V31="A",1,0),IF(AB31="A",1,0),IF(AH31="A",1,0),IF(AN31="A",1,0))&gt;1,"!!!!","")</f>
        <v/>
      </c>
    </row>
    <row r="32" spans="3:42" x14ac:dyDescent="0.35">
      <c r="C32" s="24">
        <v>16</v>
      </c>
      <c r="D32" s="24"/>
      <c r="E32" s="4">
        <v>0</v>
      </c>
      <c r="F32" s="5">
        <v>0</v>
      </c>
      <c r="G32" s="5">
        <v>1</v>
      </c>
      <c r="H32" s="5">
        <v>0</v>
      </c>
      <c r="I32" s="5">
        <v>0</v>
      </c>
      <c r="J32" s="5">
        <v>0</v>
      </c>
      <c r="K32" s="5">
        <v>0</v>
      </c>
      <c r="L32" s="2">
        <f>_xlfn.BITAND($C32,E$3)</f>
        <v>0</v>
      </c>
      <c r="M32" s="6" t="str">
        <f>IF(L32=E$3,"A","")</f>
        <v/>
      </c>
      <c r="N32" s="2" t="str">
        <f>IF(M32="A",((L32+1)*$E$2)/1000,"")</f>
        <v/>
      </c>
      <c r="O32" s="7">
        <f>IF(L32=E$8,E$8,"")</f>
        <v>0</v>
      </c>
      <c r="P32" s="6" t="str">
        <f>IF(L32=E$8,"A","")</f>
        <v>A</v>
      </c>
      <c r="Q32" s="2">
        <f>IF(P32="A",(($E$3+1)*$E$2)/1000,"")</f>
        <v>0.8</v>
      </c>
      <c r="R32" s="3">
        <f>_xlfn.BITAND($C32,E$4)</f>
        <v>0</v>
      </c>
      <c r="S32" s="6" t="str">
        <f>IF(R32=E$4,"A","")</f>
        <v/>
      </c>
      <c r="T32" s="2" t="str">
        <f>IF(S32="A",((R32+1)*$E$2)/1000,"")</f>
        <v/>
      </c>
      <c r="U32" s="7" t="str">
        <f>IF(R32=E$9,E$9,"")</f>
        <v/>
      </c>
      <c r="V32" s="6" t="str">
        <f>IF(R32=E$9,"A","")</f>
        <v/>
      </c>
      <c r="W32" s="2" t="str">
        <f>IF(V32="A",(($E$4+1)*$E$2)/1000,"")</f>
        <v/>
      </c>
      <c r="X32" s="3">
        <f>_xlfn.BITAND($C32,E$5)</f>
        <v>0</v>
      </c>
      <c r="Y32" s="6" t="str">
        <f>IF(X32=E$5,"A","")</f>
        <v/>
      </c>
      <c r="Z32" s="2" t="str">
        <f>IF(Y32="A",((X32+1)*$E$2)/1000,"")</f>
        <v/>
      </c>
      <c r="AA32" s="7" t="str">
        <f>IF(X32=E$10,E$10,"")</f>
        <v/>
      </c>
      <c r="AB32" s="6" t="str">
        <f>IF(X32=E$10,"A","")</f>
        <v/>
      </c>
      <c r="AC32" s="2" t="str">
        <f>IF(AB32="A",(($E$5+1)*$E$2)/1000,"")</f>
        <v/>
      </c>
      <c r="AD32" s="3">
        <f>_xlfn.BITAND($C32,E$6)</f>
        <v>0</v>
      </c>
      <c r="AE32" s="6" t="str">
        <f>IF(AD32=E$6,"A","")</f>
        <v/>
      </c>
      <c r="AF32" s="2" t="str">
        <f>IF(AE32="A",((AD32+1)*$E$2)/1000,"")</f>
        <v/>
      </c>
      <c r="AG32" s="7" t="str">
        <f>IF(AD32=E$11,E$11,"")</f>
        <v/>
      </c>
      <c r="AH32" s="6" t="str">
        <f>IF(AD32=E$11,"A","")</f>
        <v/>
      </c>
      <c r="AI32" s="2" t="str">
        <f>IF(AH32="A",(($E$6+1)*$E$2)/1000,"")</f>
        <v/>
      </c>
      <c r="AJ32" s="3">
        <f>_xlfn.BITAND($C32,E$7)</f>
        <v>0</v>
      </c>
      <c r="AK32" s="6" t="str">
        <f>IF(AJ32=E$7,"A","")</f>
        <v/>
      </c>
      <c r="AL32" s="2" t="str">
        <f>IF(AK32="A",((AJ32+1)*$E$2)/1000,"")</f>
        <v/>
      </c>
      <c r="AM32" s="7" t="str">
        <f>IF(AJ32=E$12,E$12,"")</f>
        <v/>
      </c>
      <c r="AN32" s="6" t="str">
        <f>IF(AJ32=E$12,"A","")</f>
        <v/>
      </c>
      <c r="AO32" s="2" t="str">
        <f>IF(AN32="A",(($E$7+1)*$E$2)/1000,"")</f>
        <v/>
      </c>
      <c r="AP32" s="6" t="str">
        <f>IF(SUM(IF(P32="A",1,0),IF(V32="A",1,0),IF(AB32="A",1,0),IF(AH32="A",1,0),IF(AN32="A",1,0))&gt;1,"!!!!","")</f>
        <v/>
      </c>
    </row>
    <row r="33" spans="3:42" x14ac:dyDescent="0.35">
      <c r="C33" s="24">
        <v>17</v>
      </c>
      <c r="D33" s="24"/>
      <c r="E33" s="4">
        <v>0</v>
      </c>
      <c r="F33" s="5">
        <v>0</v>
      </c>
      <c r="G33" s="5">
        <v>1</v>
      </c>
      <c r="H33" s="5">
        <v>0</v>
      </c>
      <c r="I33" s="5">
        <v>0</v>
      </c>
      <c r="J33" s="5">
        <v>0</v>
      </c>
      <c r="K33" s="5">
        <v>1</v>
      </c>
      <c r="L33" s="2">
        <f>_xlfn.BITAND($C33,E$3)</f>
        <v>1</v>
      </c>
      <c r="M33" s="6" t="str">
        <f>IF(L33=E$3,"A","")</f>
        <v/>
      </c>
      <c r="N33" s="2" t="str">
        <f>IF(M33="A",((L33+1)*$E$2)/1000,"")</f>
        <v/>
      </c>
      <c r="O33" s="7" t="str">
        <f>IF(L33=E$8,E$8,"")</f>
        <v/>
      </c>
      <c r="P33" s="6" t="str">
        <f>IF(L33=E$8,"A","")</f>
        <v/>
      </c>
      <c r="Q33" s="2" t="str">
        <f>IF(P33="A",(($E$3+1)*$E$2)/1000,"")</f>
        <v/>
      </c>
      <c r="R33" s="3">
        <f>_xlfn.BITAND($C33,E$4)</f>
        <v>1</v>
      </c>
      <c r="S33" s="6" t="str">
        <f>IF(R33=E$4,"A","")</f>
        <v/>
      </c>
      <c r="T33" s="2" t="str">
        <f>IF(S33="A",((R33+1)*$E$2)/1000,"")</f>
        <v/>
      </c>
      <c r="U33" s="7">
        <f>IF(R33=E$9,E$9,"")</f>
        <v>1</v>
      </c>
      <c r="V33" s="6" t="str">
        <f>IF(R33=E$9,"A","")</f>
        <v>A</v>
      </c>
      <c r="W33" s="2">
        <f>IF(V33="A",(($E$4+1)*$E$2)/1000,"")</f>
        <v>0.4</v>
      </c>
      <c r="X33" s="3">
        <f>_xlfn.BITAND($C33,E$5)</f>
        <v>1</v>
      </c>
      <c r="Y33" s="6" t="str">
        <f>IF(X33=E$5,"A","")</f>
        <v/>
      </c>
      <c r="Z33" s="2" t="str">
        <f>IF(Y33="A",((X33+1)*$E$2)/1000,"")</f>
        <v/>
      </c>
      <c r="AA33" s="7" t="str">
        <f>IF(X33=E$10,E$10,"")</f>
        <v/>
      </c>
      <c r="AB33" s="6" t="str">
        <f>IF(X33=E$10,"A","")</f>
        <v/>
      </c>
      <c r="AC33" s="2" t="str">
        <f>IF(AB33="A",(($E$5+1)*$E$2)/1000,"")</f>
        <v/>
      </c>
      <c r="AD33" s="3">
        <f>_xlfn.BITAND($C33,E$6)</f>
        <v>1</v>
      </c>
      <c r="AE33" s="6" t="str">
        <f>IF(AD33=E$6,"A","")</f>
        <v/>
      </c>
      <c r="AF33" s="2" t="str">
        <f>IF(AE33="A",((AD33+1)*$E$2)/1000,"")</f>
        <v/>
      </c>
      <c r="AG33" s="7" t="str">
        <f>IF(AD33=E$11,E$11,"")</f>
        <v/>
      </c>
      <c r="AH33" s="6" t="str">
        <f>IF(AD33=E$11,"A","")</f>
        <v/>
      </c>
      <c r="AI33" s="2" t="str">
        <f>IF(AH33="A",(($E$6+1)*$E$2)/1000,"")</f>
        <v/>
      </c>
      <c r="AJ33" s="3">
        <f>_xlfn.BITAND($C33,E$7)</f>
        <v>1</v>
      </c>
      <c r="AK33" s="6" t="str">
        <f>IF(AJ33=E$7,"A","")</f>
        <v/>
      </c>
      <c r="AL33" s="2" t="str">
        <f>IF(AK33="A",((AJ33+1)*$E$2)/1000,"")</f>
        <v/>
      </c>
      <c r="AM33" s="7" t="str">
        <f>IF(AJ33=E$12,E$12,"")</f>
        <v/>
      </c>
      <c r="AN33" s="6" t="str">
        <f>IF(AJ33=E$12,"A","")</f>
        <v/>
      </c>
      <c r="AO33" s="2" t="str">
        <f>IF(AN33="A",(($E$7+1)*$E$2)/1000,"")</f>
        <v/>
      </c>
      <c r="AP33" s="6" t="str">
        <f>IF(SUM(IF(P33="A",1,0),IF(V33="A",1,0),IF(AB33="A",1,0),IF(AH33="A",1,0),IF(AN33="A",1,0))&gt;1,"!!!!","")</f>
        <v/>
      </c>
    </row>
    <row r="34" spans="3:42" x14ac:dyDescent="0.35">
      <c r="C34" s="24">
        <v>18</v>
      </c>
      <c r="D34" s="24"/>
      <c r="E34" s="4">
        <v>0</v>
      </c>
      <c r="F34" s="5">
        <v>0</v>
      </c>
      <c r="G34" s="5">
        <v>1</v>
      </c>
      <c r="H34" s="5">
        <v>0</v>
      </c>
      <c r="I34" s="5">
        <v>0</v>
      </c>
      <c r="J34" s="5">
        <v>1</v>
      </c>
      <c r="K34" s="5">
        <v>0</v>
      </c>
      <c r="L34" s="2">
        <f>_xlfn.BITAND($C34,E$3)</f>
        <v>2</v>
      </c>
      <c r="M34" s="6" t="str">
        <f>IF(L34=E$3,"A","")</f>
        <v/>
      </c>
      <c r="N34" s="2" t="str">
        <f>IF(M34="A",((L34+1)*$E$2)/1000,"")</f>
        <v/>
      </c>
      <c r="O34" s="7" t="str">
        <f>IF(L34=E$8,E$8,"")</f>
        <v/>
      </c>
      <c r="P34" s="6" t="str">
        <f>IF(L34=E$8,"A","")</f>
        <v/>
      </c>
      <c r="Q34" s="2" t="str">
        <f>IF(P34="A",(($E$3+1)*$E$2)/1000,"")</f>
        <v/>
      </c>
      <c r="R34" s="3">
        <f>_xlfn.BITAND($C34,E$4)</f>
        <v>2</v>
      </c>
      <c r="S34" s="6" t="str">
        <f>IF(R34=E$4,"A","")</f>
        <v/>
      </c>
      <c r="T34" s="2" t="str">
        <f>IF(S34="A",((R34+1)*$E$2)/1000,"")</f>
        <v/>
      </c>
      <c r="U34" s="7" t="str">
        <f>IF(R34=E$9,E$9,"")</f>
        <v/>
      </c>
      <c r="V34" s="6" t="str">
        <f>IF(R34=E$9,"A","")</f>
        <v/>
      </c>
      <c r="W34" s="2" t="str">
        <f>IF(V34="A",(($E$4+1)*$E$2)/1000,"")</f>
        <v/>
      </c>
      <c r="X34" s="3">
        <f>_xlfn.BITAND($C34,E$5)</f>
        <v>2</v>
      </c>
      <c r="Y34" s="6" t="str">
        <f>IF(X34=E$5,"A","")</f>
        <v/>
      </c>
      <c r="Z34" s="2" t="str">
        <f>IF(Y34="A",((X34+1)*$E$2)/1000,"")</f>
        <v/>
      </c>
      <c r="AA34" s="7">
        <f>IF(X34=E$10,E$10,"")</f>
        <v>2</v>
      </c>
      <c r="AB34" s="6" t="str">
        <f>IF(X34=E$10,"A","")</f>
        <v>A</v>
      </c>
      <c r="AC34" s="2">
        <f>IF(AB34="A",(($E$5+1)*$E$2)/1000,"")</f>
        <v>0.4</v>
      </c>
      <c r="AD34" s="3">
        <f>_xlfn.BITAND($C34,E$6)</f>
        <v>2</v>
      </c>
      <c r="AE34" s="6" t="str">
        <f>IF(AD34=E$6,"A","")</f>
        <v/>
      </c>
      <c r="AF34" s="2" t="str">
        <f>IF(AE34="A",((AD34+1)*$E$2)/1000,"")</f>
        <v/>
      </c>
      <c r="AG34" s="7" t="str">
        <f>IF(AD34=E$11,E$11,"")</f>
        <v/>
      </c>
      <c r="AH34" s="6" t="str">
        <f>IF(AD34=E$11,"A","")</f>
        <v/>
      </c>
      <c r="AI34" s="2" t="str">
        <f>IF(AH34="A",(($E$6+1)*$E$2)/1000,"")</f>
        <v/>
      </c>
      <c r="AJ34" s="3">
        <f>_xlfn.BITAND($C34,E$7)</f>
        <v>2</v>
      </c>
      <c r="AK34" s="6" t="str">
        <f>IF(AJ34=E$7,"A","")</f>
        <v/>
      </c>
      <c r="AL34" s="2" t="str">
        <f>IF(AK34="A",((AJ34+1)*$E$2)/1000,"")</f>
        <v/>
      </c>
      <c r="AM34" s="7" t="str">
        <f>IF(AJ34=E$12,E$12,"")</f>
        <v/>
      </c>
      <c r="AN34" s="6" t="str">
        <f>IF(AJ34=E$12,"A","")</f>
        <v/>
      </c>
      <c r="AO34" s="2" t="str">
        <f>IF(AN34="A",(($E$7+1)*$E$2)/1000,"")</f>
        <v/>
      </c>
      <c r="AP34" s="6" t="str">
        <f>IF(SUM(IF(P34="A",1,0),IF(V34="A",1,0),IF(AB34="A",1,0),IF(AH34="A",1,0),IF(AN34="A",1,0))&gt;1,"!!!!","")</f>
        <v/>
      </c>
    </row>
    <row r="35" spans="3:42" x14ac:dyDescent="0.35">
      <c r="C35" s="24">
        <v>19</v>
      </c>
      <c r="D35" s="24"/>
      <c r="E35" s="4">
        <v>0</v>
      </c>
      <c r="F35" s="5">
        <v>0</v>
      </c>
      <c r="G35" s="5">
        <v>1</v>
      </c>
      <c r="H35" s="5">
        <v>0</v>
      </c>
      <c r="I35" s="5">
        <v>0</v>
      </c>
      <c r="J35" s="5">
        <v>1</v>
      </c>
      <c r="K35" s="5">
        <v>1</v>
      </c>
      <c r="L35" s="2">
        <f>_xlfn.BITAND($C35,E$3)</f>
        <v>3</v>
      </c>
      <c r="M35" s="6" t="str">
        <f>IF(L35=E$3,"A","")</f>
        <v/>
      </c>
      <c r="N35" s="2" t="str">
        <f>IF(M35="A",((L35+1)*$E$2)/1000,"")</f>
        <v/>
      </c>
      <c r="O35" s="7" t="str">
        <f>IF(L35=E$8,E$8,"")</f>
        <v/>
      </c>
      <c r="P35" s="6" t="str">
        <f>IF(L35=E$8,"A","")</f>
        <v/>
      </c>
      <c r="Q35" s="2" t="str">
        <f>IF(P35="A",(($E$3+1)*$E$2)/1000,"")</f>
        <v/>
      </c>
      <c r="R35" s="3">
        <f>_xlfn.BITAND($C35,E$4)</f>
        <v>3</v>
      </c>
      <c r="S35" s="6" t="str">
        <f>IF(R35=E$4,"A","")</f>
        <v>A</v>
      </c>
      <c r="T35" s="2">
        <f>IF(S35="A",((R35+1)*$E$2)/1000,"")</f>
        <v>0.4</v>
      </c>
      <c r="U35" s="7" t="str">
        <f>IF(R35=E$9,E$9,"")</f>
        <v/>
      </c>
      <c r="V35" s="6" t="str">
        <f>IF(R35=E$9,"A","")</f>
        <v/>
      </c>
      <c r="W35" s="2" t="str">
        <f>IF(V35="A",(($E$4+1)*$E$2)/1000,"")</f>
        <v/>
      </c>
      <c r="X35" s="3">
        <f>_xlfn.BITAND($C35,E$5)</f>
        <v>3</v>
      </c>
      <c r="Y35" s="6" t="str">
        <f>IF(X35=E$5,"A","")</f>
        <v>A</v>
      </c>
      <c r="Z35" s="2">
        <f>IF(Y35="A",((X35+1)*$E$2)/1000,"")</f>
        <v>0.4</v>
      </c>
      <c r="AA35" s="7" t="str">
        <f>IF(X35=E$10,E$10,"")</f>
        <v/>
      </c>
      <c r="AB35" s="6" t="str">
        <f>IF(X35=E$10,"A","")</f>
        <v/>
      </c>
      <c r="AC35" s="2" t="str">
        <f>IF(AB35="A",(($E$5+1)*$E$2)/1000,"")</f>
        <v/>
      </c>
      <c r="AD35" s="3">
        <f>_xlfn.BITAND($C35,E$6)</f>
        <v>3</v>
      </c>
      <c r="AE35" s="6" t="str">
        <f>IF(AD35=E$6,"A","")</f>
        <v/>
      </c>
      <c r="AF35" s="2" t="str">
        <f>IF(AE35="A",((AD35+1)*$E$2)/1000,"")</f>
        <v/>
      </c>
      <c r="AG35" s="7">
        <f>IF(AD35=E$11,E$11,"")</f>
        <v>3</v>
      </c>
      <c r="AH35" s="6" t="str">
        <f>IF(AD35=E$11,"A","")</f>
        <v>A</v>
      </c>
      <c r="AI35" s="2">
        <f>IF(AH35="A",(($E$6+1)*$E$2)/1000,"")</f>
        <v>0.8</v>
      </c>
      <c r="AJ35" s="3">
        <f>_xlfn.BITAND($C35,E$7)</f>
        <v>3</v>
      </c>
      <c r="AK35" s="6" t="str">
        <f>IF(AJ35=E$7,"A","")</f>
        <v/>
      </c>
      <c r="AL35" s="2" t="str">
        <f>IF(AK35="A",((AJ35+1)*$E$2)/1000,"")</f>
        <v/>
      </c>
      <c r="AM35" s="7" t="str">
        <f>IF(AJ35=E$12,E$12,"")</f>
        <v/>
      </c>
      <c r="AN35" s="6" t="str">
        <f>IF(AJ35=E$12,"A","")</f>
        <v/>
      </c>
      <c r="AO35" s="2" t="str">
        <f>IF(AN35="A",(($E$7+1)*$E$2)/1000,"")</f>
        <v/>
      </c>
      <c r="AP35" s="6" t="str">
        <f>IF(SUM(IF(P35="A",1,0),IF(V35="A",1,0),IF(AB35="A",1,0),IF(AH35="A",1,0),IF(AN35="A",1,0))&gt;1,"!!!!","")</f>
        <v/>
      </c>
    </row>
    <row r="36" spans="3:42" x14ac:dyDescent="0.35">
      <c r="C36" s="24">
        <v>20</v>
      </c>
      <c r="D36" s="24"/>
      <c r="E36" s="4">
        <v>0</v>
      </c>
      <c r="F36" s="5">
        <v>0</v>
      </c>
      <c r="G36" s="5">
        <v>1</v>
      </c>
      <c r="H36" s="5">
        <v>0</v>
      </c>
      <c r="I36" s="5">
        <v>1</v>
      </c>
      <c r="J36" s="5">
        <v>0</v>
      </c>
      <c r="K36" s="5">
        <v>0</v>
      </c>
      <c r="L36" s="2">
        <f>_xlfn.BITAND($C36,E$3)</f>
        <v>4</v>
      </c>
      <c r="M36" s="6" t="str">
        <f>IF(L36=E$3,"A","")</f>
        <v/>
      </c>
      <c r="N36" s="2" t="str">
        <f>IF(M36="A",((L36+1)*$E$2)/1000,"")</f>
        <v/>
      </c>
      <c r="O36" s="7" t="str">
        <f>IF(L36=E$8,E$8,"")</f>
        <v/>
      </c>
      <c r="P36" s="6" t="str">
        <f>IF(L36=E$8,"A","")</f>
        <v/>
      </c>
      <c r="Q36" s="2" t="str">
        <f>IF(P36="A",(($E$3+1)*$E$2)/1000,"")</f>
        <v/>
      </c>
      <c r="R36" s="3">
        <f>_xlfn.BITAND($C36,E$4)</f>
        <v>0</v>
      </c>
      <c r="S36" s="6" t="str">
        <f>IF(R36=E$4,"A","")</f>
        <v/>
      </c>
      <c r="T36" s="2" t="str">
        <f>IF(S36="A",((R36+1)*$E$2)/1000,"")</f>
        <v/>
      </c>
      <c r="U36" s="7" t="str">
        <f>IF(R36=E$9,E$9,"")</f>
        <v/>
      </c>
      <c r="V36" s="6" t="str">
        <f>IF(R36=E$9,"A","")</f>
        <v/>
      </c>
      <c r="W36" s="2" t="str">
        <f>IF(V36="A",(($E$4+1)*$E$2)/1000,"")</f>
        <v/>
      </c>
      <c r="X36" s="3">
        <f>_xlfn.BITAND($C36,E$5)</f>
        <v>0</v>
      </c>
      <c r="Y36" s="6" t="str">
        <f>IF(X36=E$5,"A","")</f>
        <v/>
      </c>
      <c r="Z36" s="2" t="str">
        <f>IF(Y36="A",((X36+1)*$E$2)/1000,"")</f>
        <v/>
      </c>
      <c r="AA36" s="7" t="str">
        <f>IF(X36=E$10,E$10,"")</f>
        <v/>
      </c>
      <c r="AB36" s="6" t="str">
        <f>IF(X36=E$10,"A","")</f>
        <v/>
      </c>
      <c r="AC36" s="2" t="str">
        <f>IF(AB36="A",(($E$5+1)*$E$2)/1000,"")</f>
        <v/>
      </c>
      <c r="AD36" s="3">
        <f>_xlfn.BITAND($C36,E$6)</f>
        <v>4</v>
      </c>
      <c r="AE36" s="6" t="str">
        <f>IF(AD36=E$6,"A","")</f>
        <v/>
      </c>
      <c r="AF36" s="2" t="str">
        <f>IF(AE36="A",((AD36+1)*$E$2)/1000,"")</f>
        <v/>
      </c>
      <c r="AG36" s="7" t="str">
        <f>IF(AD36=E$11,E$11,"")</f>
        <v/>
      </c>
      <c r="AH36" s="6" t="str">
        <f>IF(AD36=E$11,"A","")</f>
        <v/>
      </c>
      <c r="AI36" s="2" t="str">
        <f>IF(AH36="A",(($E$6+1)*$E$2)/1000,"")</f>
        <v/>
      </c>
      <c r="AJ36" s="3">
        <f>_xlfn.BITAND($C36,E$7)</f>
        <v>4</v>
      </c>
      <c r="AK36" s="6" t="str">
        <f>IF(AJ36=E$7,"A","")</f>
        <v/>
      </c>
      <c r="AL36" s="2" t="str">
        <f>IF(AK36="A",((AJ36+1)*$E$2)/1000,"")</f>
        <v/>
      </c>
      <c r="AM36" s="7">
        <f>IF(AJ36=E$12,E$12,"")</f>
        <v>4</v>
      </c>
      <c r="AN36" s="6" t="str">
        <f>IF(AJ36=E$12,"A","")</f>
        <v>A</v>
      </c>
      <c r="AO36" s="2">
        <f>IF(AN36="A",(($E$7+1)*$E$2)/1000,"")</f>
        <v>0.8</v>
      </c>
      <c r="AP36" s="6" t="str">
        <f>IF(SUM(IF(P36="A",1,0),IF(V36="A",1,0),IF(AB36="A",1,0),IF(AH36="A",1,0),IF(AN36="A",1,0))&gt;1,"!!!!","")</f>
        <v/>
      </c>
    </row>
    <row r="37" spans="3:42" x14ac:dyDescent="0.35">
      <c r="C37" s="24">
        <v>21</v>
      </c>
      <c r="D37" s="24"/>
      <c r="E37" s="4">
        <v>0</v>
      </c>
      <c r="F37" s="5">
        <v>0</v>
      </c>
      <c r="G37" s="5">
        <v>1</v>
      </c>
      <c r="H37" s="5">
        <v>0</v>
      </c>
      <c r="I37" s="5">
        <v>1</v>
      </c>
      <c r="J37" s="5">
        <v>0</v>
      </c>
      <c r="K37" s="5">
        <v>1</v>
      </c>
      <c r="L37" s="2">
        <f>_xlfn.BITAND($C37,E$3)</f>
        <v>5</v>
      </c>
      <c r="M37" s="6" t="str">
        <f>IF(L37=E$3,"A","")</f>
        <v/>
      </c>
      <c r="N37" s="2" t="str">
        <f>IF(M37="A",((L37+1)*$E$2)/1000,"")</f>
        <v/>
      </c>
      <c r="O37" s="7" t="str">
        <f>IF(L37=E$8,E$8,"")</f>
        <v/>
      </c>
      <c r="P37" s="6" t="str">
        <f>IF(L37=E$8,"A","")</f>
        <v/>
      </c>
      <c r="Q37" s="2" t="str">
        <f>IF(P37="A",(($E$3+1)*$E$2)/1000,"")</f>
        <v/>
      </c>
      <c r="R37" s="3">
        <f>_xlfn.BITAND($C37,E$4)</f>
        <v>1</v>
      </c>
      <c r="S37" s="6" t="str">
        <f>IF(R37=E$4,"A","")</f>
        <v/>
      </c>
      <c r="T37" s="2" t="str">
        <f>IF(S37="A",((R37+1)*$E$2)/1000,"")</f>
        <v/>
      </c>
      <c r="U37" s="7">
        <f>IF(R37=E$9,E$9,"")</f>
        <v>1</v>
      </c>
      <c r="V37" s="6" t="str">
        <f>IF(R37=E$9,"A","")</f>
        <v>A</v>
      </c>
      <c r="W37" s="2">
        <f>IF(V37="A",(($E$4+1)*$E$2)/1000,"")</f>
        <v>0.4</v>
      </c>
      <c r="X37" s="3">
        <f>_xlfn.BITAND($C37,E$5)</f>
        <v>1</v>
      </c>
      <c r="Y37" s="6" t="str">
        <f>IF(X37=E$5,"A","")</f>
        <v/>
      </c>
      <c r="Z37" s="2" t="str">
        <f>IF(Y37="A",((X37+1)*$E$2)/1000,"")</f>
        <v/>
      </c>
      <c r="AA37" s="7" t="str">
        <f>IF(X37=E$10,E$10,"")</f>
        <v/>
      </c>
      <c r="AB37" s="6" t="str">
        <f>IF(X37=E$10,"A","")</f>
        <v/>
      </c>
      <c r="AC37" s="2" t="str">
        <f>IF(AB37="A",(($E$5+1)*$E$2)/1000,"")</f>
        <v/>
      </c>
      <c r="AD37" s="3">
        <f>_xlfn.BITAND($C37,E$6)</f>
        <v>5</v>
      </c>
      <c r="AE37" s="6" t="str">
        <f>IF(AD37=E$6,"A","")</f>
        <v/>
      </c>
      <c r="AF37" s="2" t="str">
        <f>IF(AE37="A",((AD37+1)*$E$2)/1000,"")</f>
        <v/>
      </c>
      <c r="AG37" s="7" t="str">
        <f>IF(AD37=E$11,E$11,"")</f>
        <v/>
      </c>
      <c r="AH37" s="6" t="str">
        <f>IF(AD37=E$11,"A","")</f>
        <v/>
      </c>
      <c r="AI37" s="2" t="str">
        <f>IF(AH37="A",(($E$6+1)*$E$2)/1000,"")</f>
        <v/>
      </c>
      <c r="AJ37" s="3">
        <f>_xlfn.BITAND($C37,E$7)</f>
        <v>5</v>
      </c>
      <c r="AK37" s="6" t="str">
        <f>IF(AJ37=E$7,"A","")</f>
        <v/>
      </c>
      <c r="AL37" s="2" t="str">
        <f>IF(AK37="A",((AJ37+1)*$E$2)/1000,"")</f>
        <v/>
      </c>
      <c r="AM37" s="7" t="str">
        <f>IF(AJ37=E$12,E$12,"")</f>
        <v/>
      </c>
      <c r="AN37" s="6" t="str">
        <f>IF(AJ37=E$12,"A","")</f>
        <v/>
      </c>
      <c r="AO37" s="2" t="str">
        <f>IF(AN37="A",(($E$7+1)*$E$2)/1000,"")</f>
        <v/>
      </c>
      <c r="AP37" s="6" t="str">
        <f>IF(SUM(IF(P37="A",1,0),IF(V37="A",1,0),IF(AB37="A",1,0),IF(AH37="A",1,0),IF(AN37="A",1,0))&gt;1,"!!!!","")</f>
        <v/>
      </c>
    </row>
    <row r="38" spans="3:42" x14ac:dyDescent="0.35">
      <c r="C38" s="24">
        <v>22</v>
      </c>
      <c r="D38" s="24"/>
      <c r="E38" s="4">
        <v>0</v>
      </c>
      <c r="F38" s="5">
        <v>0</v>
      </c>
      <c r="G38" s="5">
        <v>1</v>
      </c>
      <c r="H38" s="5">
        <v>0</v>
      </c>
      <c r="I38" s="5">
        <v>1</v>
      </c>
      <c r="J38" s="5">
        <v>1</v>
      </c>
      <c r="K38" s="5">
        <v>0</v>
      </c>
      <c r="L38" s="2">
        <f>_xlfn.BITAND($C38,E$3)</f>
        <v>6</v>
      </c>
      <c r="M38" s="6" t="str">
        <f>IF(L38=E$3,"A","")</f>
        <v/>
      </c>
      <c r="N38" s="2" t="str">
        <f>IF(M38="A",((L38+1)*$E$2)/1000,"")</f>
        <v/>
      </c>
      <c r="O38" s="7" t="str">
        <f>IF(L38=E$8,E$8,"")</f>
        <v/>
      </c>
      <c r="P38" s="6" t="str">
        <f>IF(L38=E$8,"A","")</f>
        <v/>
      </c>
      <c r="Q38" s="2" t="str">
        <f>IF(P38="A",(($E$3+1)*$E$2)/1000,"")</f>
        <v/>
      </c>
      <c r="R38" s="3">
        <f>_xlfn.BITAND($C38,E$4)</f>
        <v>2</v>
      </c>
      <c r="S38" s="6" t="str">
        <f>IF(R38=E$4,"A","")</f>
        <v/>
      </c>
      <c r="T38" s="2" t="str">
        <f>IF(S38="A",((R38+1)*$E$2)/1000,"")</f>
        <v/>
      </c>
      <c r="U38" s="7" t="str">
        <f>IF(R38=E$9,E$9,"")</f>
        <v/>
      </c>
      <c r="V38" s="6" t="str">
        <f>IF(R38=E$9,"A","")</f>
        <v/>
      </c>
      <c r="W38" s="2" t="str">
        <f>IF(V38="A",(($E$4+1)*$E$2)/1000,"")</f>
        <v/>
      </c>
      <c r="X38" s="3">
        <f>_xlfn.BITAND($C38,E$5)</f>
        <v>2</v>
      </c>
      <c r="Y38" s="6" t="str">
        <f>IF(X38=E$5,"A","")</f>
        <v/>
      </c>
      <c r="Z38" s="2" t="str">
        <f>IF(Y38="A",((X38+1)*$E$2)/1000,"")</f>
        <v/>
      </c>
      <c r="AA38" s="7">
        <f>IF(X38=E$10,E$10,"")</f>
        <v>2</v>
      </c>
      <c r="AB38" s="6" t="str">
        <f>IF(X38=E$10,"A","")</f>
        <v>A</v>
      </c>
      <c r="AC38" s="2">
        <f>IF(AB38="A",(($E$5+1)*$E$2)/1000,"")</f>
        <v>0.4</v>
      </c>
      <c r="AD38" s="3">
        <f>_xlfn.BITAND($C38,E$6)</f>
        <v>6</v>
      </c>
      <c r="AE38" s="6" t="str">
        <f>IF(AD38=E$6,"A","")</f>
        <v/>
      </c>
      <c r="AF38" s="2" t="str">
        <f>IF(AE38="A",((AD38+1)*$E$2)/1000,"")</f>
        <v/>
      </c>
      <c r="AG38" s="7" t="str">
        <f>IF(AD38=E$11,E$11,"")</f>
        <v/>
      </c>
      <c r="AH38" s="6" t="str">
        <f>IF(AD38=E$11,"A","")</f>
        <v/>
      </c>
      <c r="AI38" s="2" t="str">
        <f>IF(AH38="A",(($E$6+1)*$E$2)/1000,"")</f>
        <v/>
      </c>
      <c r="AJ38" s="3">
        <f>_xlfn.BITAND($C38,E$7)</f>
        <v>6</v>
      </c>
      <c r="AK38" s="6" t="str">
        <f>IF(AJ38=E$7,"A","")</f>
        <v/>
      </c>
      <c r="AL38" s="2" t="str">
        <f>IF(AK38="A",((AJ38+1)*$E$2)/1000,"")</f>
        <v/>
      </c>
      <c r="AM38" s="7" t="str">
        <f>IF(AJ38=E$12,E$12,"")</f>
        <v/>
      </c>
      <c r="AN38" s="6" t="str">
        <f>IF(AJ38=E$12,"A","")</f>
        <v/>
      </c>
      <c r="AO38" s="2" t="str">
        <f>IF(AN38="A",(($E$7+1)*$E$2)/1000,"")</f>
        <v/>
      </c>
      <c r="AP38" s="6" t="str">
        <f>IF(SUM(IF(P38="A",1,0),IF(V38="A",1,0),IF(AB38="A",1,0),IF(AH38="A",1,0),IF(AN38="A",1,0))&gt;1,"!!!!","")</f>
        <v/>
      </c>
    </row>
    <row r="39" spans="3:42" x14ac:dyDescent="0.35">
      <c r="C39" s="24">
        <v>23</v>
      </c>
      <c r="D39" s="24"/>
      <c r="E39" s="4">
        <v>0</v>
      </c>
      <c r="F39" s="5">
        <v>0</v>
      </c>
      <c r="G39" s="5">
        <v>1</v>
      </c>
      <c r="H39" s="5">
        <v>0</v>
      </c>
      <c r="I39" s="5">
        <v>1</v>
      </c>
      <c r="J39" s="5">
        <v>1</v>
      </c>
      <c r="K39" s="5">
        <v>1</v>
      </c>
      <c r="L39" s="2">
        <f>_xlfn.BITAND($C39,E$3)</f>
        <v>7</v>
      </c>
      <c r="M39" s="6" t="str">
        <f>IF(L39=E$3,"A","")</f>
        <v>A</v>
      </c>
      <c r="N39" s="2">
        <f>IF(M39="A",((L39+1)*$E$2)/1000,"")</f>
        <v>0.8</v>
      </c>
      <c r="O39" s="7" t="str">
        <f>IF(L39=E$8,E$8,"")</f>
        <v/>
      </c>
      <c r="P39" s="6" t="str">
        <f>IF(L39=E$8,"A","")</f>
        <v/>
      </c>
      <c r="Q39" s="2" t="str">
        <f>IF(P39="A",(($E$3+1)*$E$2)/1000,"")</f>
        <v/>
      </c>
      <c r="R39" s="3">
        <f>_xlfn.BITAND($C39,E$4)</f>
        <v>3</v>
      </c>
      <c r="S39" s="6" t="str">
        <f>IF(R39=E$4,"A","")</f>
        <v>A</v>
      </c>
      <c r="T39" s="2">
        <f>IF(S39="A",((R39+1)*$E$2)/1000,"")</f>
        <v>0.4</v>
      </c>
      <c r="U39" s="7" t="str">
        <f>IF(R39=E$9,E$9,"")</f>
        <v/>
      </c>
      <c r="V39" s="6" t="str">
        <f>IF(R39=E$9,"A","")</f>
        <v/>
      </c>
      <c r="W39" s="2" t="str">
        <f>IF(V39="A",(($E$4+1)*$E$2)/1000,"")</f>
        <v/>
      </c>
      <c r="X39" s="3">
        <f>_xlfn.BITAND($C39,E$5)</f>
        <v>3</v>
      </c>
      <c r="Y39" s="6" t="str">
        <f>IF(X39=E$5,"A","")</f>
        <v>A</v>
      </c>
      <c r="Z39" s="2">
        <f>IF(Y39="A",((X39+1)*$E$2)/1000,"")</f>
        <v>0.4</v>
      </c>
      <c r="AA39" s="7" t="str">
        <f>IF(X39=E$10,E$10,"")</f>
        <v/>
      </c>
      <c r="AB39" s="6" t="str">
        <f>IF(X39=E$10,"A","")</f>
        <v/>
      </c>
      <c r="AC39" s="2" t="str">
        <f>IF(AB39="A",(($E$5+1)*$E$2)/1000,"")</f>
        <v/>
      </c>
      <c r="AD39" s="3">
        <f>_xlfn.BITAND($C39,E$6)</f>
        <v>7</v>
      </c>
      <c r="AE39" s="6" t="str">
        <f>IF(AD39=E$6,"A","")</f>
        <v>A</v>
      </c>
      <c r="AF39" s="2">
        <f>IF(AE39="A",((AD39+1)*$E$2)/1000,"")</f>
        <v>0.8</v>
      </c>
      <c r="AG39" s="7" t="str">
        <f>IF(AD39=E$11,E$11,"")</f>
        <v/>
      </c>
      <c r="AH39" s="6" t="str">
        <f>IF(AD39=E$11,"A","")</f>
        <v/>
      </c>
      <c r="AI39" s="2" t="str">
        <f>IF(AH39="A",(($E$6+1)*$E$2)/1000,"")</f>
        <v/>
      </c>
      <c r="AJ39" s="3">
        <f>_xlfn.BITAND($C39,E$7)</f>
        <v>7</v>
      </c>
      <c r="AK39" s="6" t="str">
        <f>IF(AJ39=E$7,"A","")</f>
        <v>A</v>
      </c>
      <c r="AL39" s="2">
        <f>IF(AK39="A",((AJ39+1)*$E$2)/1000,"")</f>
        <v>0.8</v>
      </c>
      <c r="AM39" s="7" t="str">
        <f>IF(AJ39=E$12,E$12,"")</f>
        <v/>
      </c>
      <c r="AN39" s="6" t="str">
        <f>IF(AJ39=E$12,"A","")</f>
        <v/>
      </c>
      <c r="AO39" s="2" t="str">
        <f>IF(AN39="A",(($E$7+1)*$E$2)/1000,"")</f>
        <v/>
      </c>
      <c r="AP39" s="6" t="str">
        <f>IF(SUM(IF(P39="A",1,0),IF(V39="A",1,0),IF(AB39="A",1,0),IF(AH39="A",1,0),IF(AN39="A",1,0))&gt;1,"!!!!","")</f>
        <v/>
      </c>
    </row>
    <row r="40" spans="3:42" x14ac:dyDescent="0.35">
      <c r="C40" s="24">
        <v>24</v>
      </c>
      <c r="D40" s="24"/>
      <c r="E40" s="4">
        <v>0</v>
      </c>
      <c r="F40" s="5">
        <v>0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2">
        <f>_xlfn.BITAND($C40,E$3)</f>
        <v>0</v>
      </c>
      <c r="M40" s="6" t="str">
        <f>IF(L40=E$3,"A","")</f>
        <v/>
      </c>
      <c r="N40" s="2" t="str">
        <f>IF(M40="A",((L40+1)*$E$2)/1000,"")</f>
        <v/>
      </c>
      <c r="O40" s="7">
        <f>IF(L40=E$8,E$8,"")</f>
        <v>0</v>
      </c>
      <c r="P40" s="6" t="str">
        <f>IF(L40=E$8,"A","")</f>
        <v>A</v>
      </c>
      <c r="Q40" s="2">
        <f>IF(P40="A",(($E$3+1)*$E$2)/1000,"")</f>
        <v>0.8</v>
      </c>
      <c r="R40" s="3">
        <f>_xlfn.BITAND($C40,E$4)</f>
        <v>0</v>
      </c>
      <c r="S40" s="6" t="str">
        <f>IF(R40=E$4,"A","")</f>
        <v/>
      </c>
      <c r="T40" s="2" t="str">
        <f>IF(S40="A",((R40+1)*$E$2)/1000,"")</f>
        <v/>
      </c>
      <c r="U40" s="7" t="str">
        <f>IF(R40=E$9,E$9,"")</f>
        <v/>
      </c>
      <c r="V40" s="6" t="str">
        <f>IF(R40=E$9,"A","")</f>
        <v/>
      </c>
      <c r="W40" s="2" t="str">
        <f>IF(V40="A",(($E$4+1)*$E$2)/1000,"")</f>
        <v/>
      </c>
      <c r="X40" s="3">
        <f>_xlfn.BITAND($C40,E$5)</f>
        <v>0</v>
      </c>
      <c r="Y40" s="6" t="str">
        <f>IF(X40=E$5,"A","")</f>
        <v/>
      </c>
      <c r="Z40" s="2" t="str">
        <f>IF(Y40="A",((X40+1)*$E$2)/1000,"")</f>
        <v/>
      </c>
      <c r="AA40" s="7" t="str">
        <f>IF(X40=E$10,E$10,"")</f>
        <v/>
      </c>
      <c r="AB40" s="6" t="str">
        <f>IF(X40=E$10,"A","")</f>
        <v/>
      </c>
      <c r="AC40" s="2" t="str">
        <f>IF(AB40="A",(($E$5+1)*$E$2)/1000,"")</f>
        <v/>
      </c>
      <c r="AD40" s="3">
        <f>_xlfn.BITAND($C40,E$6)</f>
        <v>0</v>
      </c>
      <c r="AE40" s="6" t="str">
        <f>IF(AD40=E$6,"A","")</f>
        <v/>
      </c>
      <c r="AF40" s="2" t="str">
        <f>IF(AE40="A",((AD40+1)*$E$2)/1000,"")</f>
        <v/>
      </c>
      <c r="AG40" s="7" t="str">
        <f>IF(AD40=E$11,E$11,"")</f>
        <v/>
      </c>
      <c r="AH40" s="6" t="str">
        <f>IF(AD40=E$11,"A","")</f>
        <v/>
      </c>
      <c r="AI40" s="2" t="str">
        <f>IF(AH40="A",(($E$6+1)*$E$2)/1000,"")</f>
        <v/>
      </c>
      <c r="AJ40" s="3">
        <f>_xlfn.BITAND($C40,E$7)</f>
        <v>0</v>
      </c>
      <c r="AK40" s="6" t="str">
        <f>IF(AJ40=E$7,"A","")</f>
        <v/>
      </c>
      <c r="AL40" s="2" t="str">
        <f>IF(AK40="A",((AJ40+1)*$E$2)/1000,"")</f>
        <v/>
      </c>
      <c r="AM40" s="7" t="str">
        <f>IF(AJ40=E$12,E$12,"")</f>
        <v/>
      </c>
      <c r="AN40" s="6" t="str">
        <f>IF(AJ40=E$12,"A","")</f>
        <v/>
      </c>
      <c r="AO40" s="2" t="str">
        <f>IF(AN40="A",(($E$7+1)*$E$2)/1000,"")</f>
        <v/>
      </c>
      <c r="AP40" s="6" t="str">
        <f>IF(SUM(IF(P40="A",1,0),IF(V40="A",1,0),IF(AB40="A",1,0),IF(AH40="A",1,0),IF(AN40="A",1,0))&gt;1,"!!!!","")</f>
        <v/>
      </c>
    </row>
    <row r="41" spans="3:42" x14ac:dyDescent="0.35">
      <c r="C41" s="24">
        <v>25</v>
      </c>
      <c r="D41" s="24"/>
      <c r="E41" s="4">
        <v>0</v>
      </c>
      <c r="F41" s="5">
        <v>0</v>
      </c>
      <c r="G41" s="5">
        <v>1</v>
      </c>
      <c r="H41" s="5">
        <v>1</v>
      </c>
      <c r="I41" s="5">
        <v>0</v>
      </c>
      <c r="J41" s="5">
        <v>0</v>
      </c>
      <c r="K41" s="5">
        <v>1</v>
      </c>
      <c r="L41" s="2">
        <f>_xlfn.BITAND($C41,E$3)</f>
        <v>1</v>
      </c>
      <c r="M41" s="6" t="str">
        <f>IF(L41=E$3,"A","")</f>
        <v/>
      </c>
      <c r="N41" s="2" t="str">
        <f>IF(M41="A",((L41+1)*$E$2)/1000,"")</f>
        <v/>
      </c>
      <c r="O41" s="7" t="str">
        <f>IF(L41=E$8,E$8,"")</f>
        <v/>
      </c>
      <c r="P41" s="6" t="str">
        <f>IF(L41=E$8,"A","")</f>
        <v/>
      </c>
      <c r="Q41" s="2" t="str">
        <f>IF(P41="A",(($E$3+1)*$E$2)/1000,"")</f>
        <v/>
      </c>
      <c r="R41" s="3">
        <f>_xlfn.BITAND($C41,E$4)</f>
        <v>1</v>
      </c>
      <c r="S41" s="6" t="str">
        <f>IF(R41=E$4,"A","")</f>
        <v/>
      </c>
      <c r="T41" s="2" t="str">
        <f>IF(S41="A",((R41+1)*$E$2)/1000,"")</f>
        <v/>
      </c>
      <c r="U41" s="7">
        <f>IF(R41=E$9,E$9,"")</f>
        <v>1</v>
      </c>
      <c r="V41" s="6" t="str">
        <f>IF(R41=E$9,"A","")</f>
        <v>A</v>
      </c>
      <c r="W41" s="2">
        <f>IF(V41="A",(($E$4+1)*$E$2)/1000,"")</f>
        <v>0.4</v>
      </c>
      <c r="X41" s="3">
        <f>_xlfn.BITAND($C41,E$5)</f>
        <v>1</v>
      </c>
      <c r="Y41" s="6" t="str">
        <f>IF(X41=E$5,"A","")</f>
        <v/>
      </c>
      <c r="Z41" s="2" t="str">
        <f>IF(Y41="A",((X41+1)*$E$2)/1000,"")</f>
        <v/>
      </c>
      <c r="AA41" s="7" t="str">
        <f>IF(X41=E$10,E$10,"")</f>
        <v/>
      </c>
      <c r="AB41" s="6" t="str">
        <f>IF(X41=E$10,"A","")</f>
        <v/>
      </c>
      <c r="AC41" s="2" t="str">
        <f>IF(AB41="A",(($E$5+1)*$E$2)/1000,"")</f>
        <v/>
      </c>
      <c r="AD41" s="3">
        <f>_xlfn.BITAND($C41,E$6)</f>
        <v>1</v>
      </c>
      <c r="AE41" s="6" t="str">
        <f>IF(AD41=E$6,"A","")</f>
        <v/>
      </c>
      <c r="AF41" s="2" t="str">
        <f>IF(AE41="A",((AD41+1)*$E$2)/1000,"")</f>
        <v/>
      </c>
      <c r="AG41" s="7" t="str">
        <f>IF(AD41=E$11,E$11,"")</f>
        <v/>
      </c>
      <c r="AH41" s="6" t="str">
        <f>IF(AD41=E$11,"A","")</f>
        <v/>
      </c>
      <c r="AI41" s="2" t="str">
        <f>IF(AH41="A",(($E$6+1)*$E$2)/1000,"")</f>
        <v/>
      </c>
      <c r="AJ41" s="3">
        <f>_xlfn.BITAND($C41,E$7)</f>
        <v>1</v>
      </c>
      <c r="AK41" s="6" t="str">
        <f>IF(AJ41=E$7,"A","")</f>
        <v/>
      </c>
      <c r="AL41" s="2" t="str">
        <f>IF(AK41="A",((AJ41+1)*$E$2)/1000,"")</f>
        <v/>
      </c>
      <c r="AM41" s="7" t="str">
        <f>IF(AJ41=E$12,E$12,"")</f>
        <v/>
      </c>
      <c r="AN41" s="6" t="str">
        <f>IF(AJ41=E$12,"A","")</f>
        <v/>
      </c>
      <c r="AO41" s="2" t="str">
        <f>IF(AN41="A",(($E$7+1)*$E$2)/1000,"")</f>
        <v/>
      </c>
      <c r="AP41" s="6" t="str">
        <f>IF(SUM(IF(P41="A",1,0),IF(V41="A",1,0),IF(AB41="A",1,0),IF(AH41="A",1,0),IF(AN41="A",1,0))&gt;1,"!!!!","")</f>
        <v/>
      </c>
    </row>
    <row r="42" spans="3:42" x14ac:dyDescent="0.35">
      <c r="C42" s="24">
        <v>26</v>
      </c>
      <c r="D42" s="24"/>
      <c r="E42" s="4">
        <v>0</v>
      </c>
      <c r="F42" s="5">
        <v>0</v>
      </c>
      <c r="G42" s="5">
        <v>1</v>
      </c>
      <c r="H42" s="5">
        <v>1</v>
      </c>
      <c r="I42" s="5">
        <v>0</v>
      </c>
      <c r="J42" s="5">
        <v>1</v>
      </c>
      <c r="K42" s="5">
        <v>0</v>
      </c>
      <c r="L42" s="2">
        <f>_xlfn.BITAND($C42,E$3)</f>
        <v>2</v>
      </c>
      <c r="M42" s="6" t="str">
        <f>IF(L42=E$3,"A","")</f>
        <v/>
      </c>
      <c r="N42" s="2" t="str">
        <f>IF(M42="A",((L42+1)*$E$2)/1000,"")</f>
        <v/>
      </c>
      <c r="O42" s="7" t="str">
        <f>IF(L42=E$8,E$8,"")</f>
        <v/>
      </c>
      <c r="P42" s="6" t="str">
        <f>IF(L42=E$8,"A","")</f>
        <v/>
      </c>
      <c r="Q42" s="2" t="str">
        <f>IF(P42="A",(($E$3+1)*$E$2)/1000,"")</f>
        <v/>
      </c>
      <c r="R42" s="3">
        <f>_xlfn.BITAND($C42,E$4)</f>
        <v>2</v>
      </c>
      <c r="S42" s="6" t="str">
        <f>IF(R42=E$4,"A","")</f>
        <v/>
      </c>
      <c r="T42" s="2" t="str">
        <f>IF(S42="A",((R42+1)*$E$2)/1000,"")</f>
        <v/>
      </c>
      <c r="U42" s="7" t="str">
        <f>IF(R42=E$9,E$9,"")</f>
        <v/>
      </c>
      <c r="V42" s="6" t="str">
        <f>IF(R42=E$9,"A","")</f>
        <v/>
      </c>
      <c r="W42" s="2" t="str">
        <f>IF(V42="A",(($E$4+1)*$E$2)/1000,"")</f>
        <v/>
      </c>
      <c r="X42" s="3">
        <f>_xlfn.BITAND($C42,E$5)</f>
        <v>2</v>
      </c>
      <c r="Y42" s="6" t="str">
        <f>IF(X42=E$5,"A","")</f>
        <v/>
      </c>
      <c r="Z42" s="2" t="str">
        <f>IF(Y42="A",((X42+1)*$E$2)/1000,"")</f>
        <v/>
      </c>
      <c r="AA42" s="7">
        <f>IF(X42=E$10,E$10,"")</f>
        <v>2</v>
      </c>
      <c r="AB42" s="6" t="str">
        <f>IF(X42=E$10,"A","")</f>
        <v>A</v>
      </c>
      <c r="AC42" s="2">
        <f>IF(AB42="A",(($E$5+1)*$E$2)/1000,"")</f>
        <v>0.4</v>
      </c>
      <c r="AD42" s="3">
        <f>_xlfn.BITAND($C42,E$6)</f>
        <v>2</v>
      </c>
      <c r="AE42" s="6" t="str">
        <f>IF(AD42=E$6,"A","")</f>
        <v/>
      </c>
      <c r="AF42" s="2" t="str">
        <f>IF(AE42="A",((AD42+1)*$E$2)/1000,"")</f>
        <v/>
      </c>
      <c r="AG42" s="7" t="str">
        <f>IF(AD42=E$11,E$11,"")</f>
        <v/>
      </c>
      <c r="AH42" s="6" t="str">
        <f>IF(AD42=E$11,"A","")</f>
        <v/>
      </c>
      <c r="AI42" s="2" t="str">
        <f>IF(AH42="A",(($E$6+1)*$E$2)/1000,"")</f>
        <v/>
      </c>
      <c r="AJ42" s="3">
        <f>_xlfn.BITAND($C42,E$7)</f>
        <v>2</v>
      </c>
      <c r="AK42" s="6" t="str">
        <f>IF(AJ42=E$7,"A","")</f>
        <v/>
      </c>
      <c r="AL42" s="2" t="str">
        <f>IF(AK42="A",((AJ42+1)*$E$2)/1000,"")</f>
        <v/>
      </c>
      <c r="AM42" s="7" t="str">
        <f>IF(AJ42=E$12,E$12,"")</f>
        <v/>
      </c>
      <c r="AN42" s="6" t="str">
        <f>IF(AJ42=E$12,"A","")</f>
        <v/>
      </c>
      <c r="AO42" s="2" t="str">
        <f>IF(AN42="A",(($E$7+1)*$E$2)/1000,"")</f>
        <v/>
      </c>
      <c r="AP42" s="6" t="str">
        <f>IF(SUM(IF(P42="A",1,0),IF(V42="A",1,0),IF(AB42="A",1,0),IF(AH42="A",1,0),IF(AN42="A",1,0))&gt;1,"!!!!","")</f>
        <v/>
      </c>
    </row>
    <row r="43" spans="3:42" x14ac:dyDescent="0.35">
      <c r="C43" s="24">
        <v>27</v>
      </c>
      <c r="D43" s="24"/>
      <c r="E43" s="4">
        <v>0</v>
      </c>
      <c r="F43" s="5">
        <v>0</v>
      </c>
      <c r="G43" s="5">
        <v>1</v>
      </c>
      <c r="H43" s="5">
        <v>1</v>
      </c>
      <c r="I43" s="5">
        <v>0</v>
      </c>
      <c r="J43" s="5">
        <v>1</v>
      </c>
      <c r="K43" s="5">
        <v>1</v>
      </c>
      <c r="L43" s="2">
        <f>_xlfn.BITAND($C43,E$3)</f>
        <v>3</v>
      </c>
      <c r="M43" s="6" t="str">
        <f>IF(L43=E$3,"A","")</f>
        <v/>
      </c>
      <c r="N43" s="2" t="str">
        <f>IF(M43="A",((L43+1)*$E$2)/1000,"")</f>
        <v/>
      </c>
      <c r="O43" s="7" t="str">
        <f>IF(L43=E$8,E$8,"")</f>
        <v/>
      </c>
      <c r="P43" s="6" t="str">
        <f>IF(L43=E$8,"A","")</f>
        <v/>
      </c>
      <c r="Q43" s="2" t="str">
        <f>IF(P43="A",(($E$3+1)*$E$2)/1000,"")</f>
        <v/>
      </c>
      <c r="R43" s="3">
        <f>_xlfn.BITAND($C43,E$4)</f>
        <v>3</v>
      </c>
      <c r="S43" s="6" t="str">
        <f>IF(R43=E$4,"A","")</f>
        <v>A</v>
      </c>
      <c r="T43" s="2">
        <f>IF(S43="A",((R43+1)*$E$2)/1000,"")</f>
        <v>0.4</v>
      </c>
      <c r="U43" s="7" t="str">
        <f>IF(R43=E$9,E$9,"")</f>
        <v/>
      </c>
      <c r="V43" s="6" t="str">
        <f>IF(R43=E$9,"A","")</f>
        <v/>
      </c>
      <c r="W43" s="2" t="str">
        <f>IF(V43="A",(($E$4+1)*$E$2)/1000,"")</f>
        <v/>
      </c>
      <c r="X43" s="3">
        <f>_xlfn.BITAND($C43,E$5)</f>
        <v>3</v>
      </c>
      <c r="Y43" s="6" t="str">
        <f>IF(X43=E$5,"A","")</f>
        <v>A</v>
      </c>
      <c r="Z43" s="2">
        <f>IF(Y43="A",((X43+1)*$E$2)/1000,"")</f>
        <v>0.4</v>
      </c>
      <c r="AA43" s="7" t="str">
        <f>IF(X43=E$10,E$10,"")</f>
        <v/>
      </c>
      <c r="AB43" s="6" t="str">
        <f>IF(X43=E$10,"A","")</f>
        <v/>
      </c>
      <c r="AC43" s="2" t="str">
        <f>IF(AB43="A",(($E$5+1)*$E$2)/1000,"")</f>
        <v/>
      </c>
      <c r="AD43" s="3">
        <f>_xlfn.BITAND($C43,E$6)</f>
        <v>3</v>
      </c>
      <c r="AE43" s="6" t="str">
        <f>IF(AD43=E$6,"A","")</f>
        <v/>
      </c>
      <c r="AF43" s="2" t="str">
        <f>IF(AE43="A",((AD43+1)*$E$2)/1000,"")</f>
        <v/>
      </c>
      <c r="AG43" s="7">
        <f>IF(AD43=E$11,E$11,"")</f>
        <v>3</v>
      </c>
      <c r="AH43" s="6" t="str">
        <f>IF(AD43=E$11,"A","")</f>
        <v>A</v>
      </c>
      <c r="AI43" s="2">
        <f>IF(AH43="A",(($E$6+1)*$E$2)/1000,"")</f>
        <v>0.8</v>
      </c>
      <c r="AJ43" s="3">
        <f>_xlfn.BITAND($C43,E$7)</f>
        <v>3</v>
      </c>
      <c r="AK43" s="6" t="str">
        <f>IF(AJ43=E$7,"A","")</f>
        <v/>
      </c>
      <c r="AL43" s="2" t="str">
        <f>IF(AK43="A",((AJ43+1)*$E$2)/1000,"")</f>
        <v/>
      </c>
      <c r="AM43" s="7" t="str">
        <f>IF(AJ43=E$12,E$12,"")</f>
        <v/>
      </c>
      <c r="AN43" s="6" t="str">
        <f>IF(AJ43=E$12,"A","")</f>
        <v/>
      </c>
      <c r="AO43" s="2" t="str">
        <f>IF(AN43="A",(($E$7+1)*$E$2)/1000,"")</f>
        <v/>
      </c>
      <c r="AP43" s="6" t="str">
        <f>IF(SUM(IF(P43="A",1,0),IF(V43="A",1,0),IF(AB43="A",1,0),IF(AH43="A",1,0),IF(AN43="A",1,0))&gt;1,"!!!!","")</f>
        <v/>
      </c>
    </row>
    <row r="44" spans="3:42" x14ac:dyDescent="0.35">
      <c r="C44" s="24">
        <v>28</v>
      </c>
      <c r="D44" s="24"/>
      <c r="E44" s="4">
        <v>0</v>
      </c>
      <c r="F44" s="5">
        <v>0</v>
      </c>
      <c r="G44" s="5">
        <v>1</v>
      </c>
      <c r="H44" s="5">
        <v>1</v>
      </c>
      <c r="I44" s="5">
        <v>1</v>
      </c>
      <c r="J44" s="5">
        <v>0</v>
      </c>
      <c r="K44" s="5">
        <v>0</v>
      </c>
      <c r="L44" s="2">
        <f>_xlfn.BITAND($C44,E$3)</f>
        <v>4</v>
      </c>
      <c r="M44" s="6" t="str">
        <f>IF(L44=E$3,"A","")</f>
        <v/>
      </c>
      <c r="N44" s="2" t="str">
        <f>IF(M44="A",((L44+1)*$E$2)/1000,"")</f>
        <v/>
      </c>
      <c r="O44" s="7" t="str">
        <f>IF(L44=E$8,E$8,"")</f>
        <v/>
      </c>
      <c r="P44" s="6" t="str">
        <f>IF(L44=E$8,"A","")</f>
        <v/>
      </c>
      <c r="Q44" s="2" t="str">
        <f>IF(P44="A",(($E$3+1)*$E$2)/1000,"")</f>
        <v/>
      </c>
      <c r="R44" s="3">
        <f>_xlfn.BITAND($C44,E$4)</f>
        <v>0</v>
      </c>
      <c r="S44" s="6" t="str">
        <f>IF(R44=E$4,"A","")</f>
        <v/>
      </c>
      <c r="T44" s="2" t="str">
        <f>IF(S44="A",((R44+1)*$E$2)/1000,"")</f>
        <v/>
      </c>
      <c r="U44" s="7" t="str">
        <f>IF(R44=E$9,E$9,"")</f>
        <v/>
      </c>
      <c r="V44" s="6" t="str">
        <f>IF(R44=E$9,"A","")</f>
        <v/>
      </c>
      <c r="W44" s="2" t="str">
        <f>IF(V44="A",(($E$4+1)*$E$2)/1000,"")</f>
        <v/>
      </c>
      <c r="X44" s="3">
        <f>_xlfn.BITAND($C44,E$5)</f>
        <v>0</v>
      </c>
      <c r="Y44" s="6" t="str">
        <f>IF(X44=E$5,"A","")</f>
        <v/>
      </c>
      <c r="Z44" s="2" t="str">
        <f>IF(Y44="A",((X44+1)*$E$2)/1000,"")</f>
        <v/>
      </c>
      <c r="AA44" s="7" t="str">
        <f>IF(X44=E$10,E$10,"")</f>
        <v/>
      </c>
      <c r="AB44" s="6" t="str">
        <f>IF(X44=E$10,"A","")</f>
        <v/>
      </c>
      <c r="AC44" s="2" t="str">
        <f>IF(AB44="A",(($E$5+1)*$E$2)/1000,"")</f>
        <v/>
      </c>
      <c r="AD44" s="3">
        <f>_xlfn.BITAND($C44,E$6)</f>
        <v>4</v>
      </c>
      <c r="AE44" s="6" t="str">
        <f>IF(AD44=E$6,"A","")</f>
        <v/>
      </c>
      <c r="AF44" s="2" t="str">
        <f>IF(AE44="A",((AD44+1)*$E$2)/1000,"")</f>
        <v/>
      </c>
      <c r="AG44" s="7" t="str">
        <f>IF(AD44=E$11,E$11,"")</f>
        <v/>
      </c>
      <c r="AH44" s="6" t="str">
        <f>IF(AD44=E$11,"A","")</f>
        <v/>
      </c>
      <c r="AI44" s="2" t="str">
        <f>IF(AH44="A",(($E$6+1)*$E$2)/1000,"")</f>
        <v/>
      </c>
      <c r="AJ44" s="3">
        <f>_xlfn.BITAND($C44,E$7)</f>
        <v>4</v>
      </c>
      <c r="AK44" s="6" t="str">
        <f>IF(AJ44=E$7,"A","")</f>
        <v/>
      </c>
      <c r="AL44" s="2" t="str">
        <f>IF(AK44="A",((AJ44+1)*$E$2)/1000,"")</f>
        <v/>
      </c>
      <c r="AM44" s="7">
        <f>IF(AJ44=E$12,E$12,"")</f>
        <v>4</v>
      </c>
      <c r="AN44" s="6" t="str">
        <f>IF(AJ44=E$12,"A","")</f>
        <v>A</v>
      </c>
      <c r="AO44" s="2">
        <f>IF(AN44="A",(($E$7+1)*$E$2)/1000,"")</f>
        <v>0.8</v>
      </c>
      <c r="AP44" s="6" t="str">
        <f>IF(SUM(IF(P44="A",1,0),IF(V44="A",1,0),IF(AB44="A",1,0),IF(AH44="A",1,0),IF(AN44="A",1,0))&gt;1,"!!!!","")</f>
        <v/>
      </c>
    </row>
    <row r="45" spans="3:42" x14ac:dyDescent="0.35">
      <c r="C45" s="24">
        <v>29</v>
      </c>
      <c r="D45" s="24"/>
      <c r="E45" s="4">
        <v>0</v>
      </c>
      <c r="F45" s="5">
        <v>0</v>
      </c>
      <c r="G45" s="5">
        <v>1</v>
      </c>
      <c r="H45" s="5">
        <v>1</v>
      </c>
      <c r="I45" s="5">
        <v>1</v>
      </c>
      <c r="J45" s="5">
        <v>0</v>
      </c>
      <c r="K45" s="5">
        <v>1</v>
      </c>
      <c r="L45" s="2">
        <f>_xlfn.BITAND($C45,E$3)</f>
        <v>5</v>
      </c>
      <c r="M45" s="6" t="str">
        <f>IF(L45=E$3,"A","")</f>
        <v/>
      </c>
      <c r="N45" s="2" t="str">
        <f>IF(M45="A",((L45+1)*$E$2)/1000,"")</f>
        <v/>
      </c>
      <c r="O45" s="7" t="str">
        <f>IF(L45=E$8,E$8,"")</f>
        <v/>
      </c>
      <c r="P45" s="6" t="str">
        <f>IF(L45=E$8,"A","")</f>
        <v/>
      </c>
      <c r="Q45" s="2" t="str">
        <f>IF(P45="A",(($E$3+1)*$E$2)/1000,"")</f>
        <v/>
      </c>
      <c r="R45" s="3">
        <f>_xlfn.BITAND($C45,E$4)</f>
        <v>1</v>
      </c>
      <c r="S45" s="6" t="str">
        <f>IF(R45=E$4,"A","")</f>
        <v/>
      </c>
      <c r="T45" s="2" t="str">
        <f>IF(S45="A",((R45+1)*$E$2)/1000,"")</f>
        <v/>
      </c>
      <c r="U45" s="7">
        <f>IF(R45=E$9,E$9,"")</f>
        <v>1</v>
      </c>
      <c r="V45" s="6" t="str">
        <f>IF(R45=E$9,"A","")</f>
        <v>A</v>
      </c>
      <c r="W45" s="2">
        <f>IF(V45="A",(($E$4+1)*$E$2)/1000,"")</f>
        <v>0.4</v>
      </c>
      <c r="X45" s="3">
        <f>_xlfn.BITAND($C45,E$5)</f>
        <v>1</v>
      </c>
      <c r="Y45" s="6" t="str">
        <f>IF(X45=E$5,"A","")</f>
        <v/>
      </c>
      <c r="Z45" s="2" t="str">
        <f>IF(Y45="A",((X45+1)*$E$2)/1000,"")</f>
        <v/>
      </c>
      <c r="AA45" s="7" t="str">
        <f>IF(X45=E$10,E$10,"")</f>
        <v/>
      </c>
      <c r="AB45" s="6" t="str">
        <f>IF(X45=E$10,"A","")</f>
        <v/>
      </c>
      <c r="AC45" s="2" t="str">
        <f>IF(AB45="A",(($E$5+1)*$E$2)/1000,"")</f>
        <v/>
      </c>
      <c r="AD45" s="3">
        <f>_xlfn.BITAND($C45,E$6)</f>
        <v>5</v>
      </c>
      <c r="AE45" s="6" t="str">
        <f>IF(AD45=E$6,"A","")</f>
        <v/>
      </c>
      <c r="AF45" s="2" t="str">
        <f>IF(AE45="A",((AD45+1)*$E$2)/1000,"")</f>
        <v/>
      </c>
      <c r="AG45" s="7" t="str">
        <f>IF(AD45=E$11,E$11,"")</f>
        <v/>
      </c>
      <c r="AH45" s="6" t="str">
        <f>IF(AD45=E$11,"A","")</f>
        <v/>
      </c>
      <c r="AI45" s="2" t="str">
        <f>IF(AH45="A",(($E$6+1)*$E$2)/1000,"")</f>
        <v/>
      </c>
      <c r="AJ45" s="3">
        <f>_xlfn.BITAND($C45,E$7)</f>
        <v>5</v>
      </c>
      <c r="AK45" s="6" t="str">
        <f>IF(AJ45=E$7,"A","")</f>
        <v/>
      </c>
      <c r="AL45" s="2" t="str">
        <f>IF(AK45="A",((AJ45+1)*$E$2)/1000,"")</f>
        <v/>
      </c>
      <c r="AM45" s="7" t="str">
        <f>IF(AJ45=E$12,E$12,"")</f>
        <v/>
      </c>
      <c r="AN45" s="6" t="str">
        <f>IF(AJ45=E$12,"A","")</f>
        <v/>
      </c>
      <c r="AO45" s="2" t="str">
        <f>IF(AN45="A",(($E$7+1)*$E$2)/1000,"")</f>
        <v/>
      </c>
      <c r="AP45" s="6" t="str">
        <f>IF(SUM(IF(P45="A",1,0),IF(V45="A",1,0),IF(AB45="A",1,0),IF(AH45="A",1,0),IF(AN45="A",1,0))&gt;1,"!!!!","")</f>
        <v/>
      </c>
    </row>
    <row r="46" spans="3:42" x14ac:dyDescent="0.35">
      <c r="C46" s="24">
        <v>30</v>
      </c>
      <c r="D46" s="24"/>
      <c r="E46" s="4">
        <v>0</v>
      </c>
      <c r="F46" s="5">
        <v>0</v>
      </c>
      <c r="G46" s="5">
        <v>1</v>
      </c>
      <c r="H46" s="5">
        <v>1</v>
      </c>
      <c r="I46" s="5">
        <v>1</v>
      </c>
      <c r="J46" s="5">
        <v>1</v>
      </c>
      <c r="K46" s="5">
        <v>0</v>
      </c>
      <c r="L46" s="2">
        <f>_xlfn.BITAND($C46,E$3)</f>
        <v>6</v>
      </c>
      <c r="M46" s="6" t="str">
        <f>IF(L46=E$3,"A","")</f>
        <v/>
      </c>
      <c r="N46" s="2" t="str">
        <f>IF(M46="A",((L46+1)*$E$2)/1000,"")</f>
        <v/>
      </c>
      <c r="O46" s="7" t="str">
        <f>IF(L46=E$8,E$8,"")</f>
        <v/>
      </c>
      <c r="P46" s="6" t="str">
        <f>IF(L46=E$8,"A","")</f>
        <v/>
      </c>
      <c r="Q46" s="2" t="str">
        <f>IF(P46="A",(($E$3+1)*$E$2)/1000,"")</f>
        <v/>
      </c>
      <c r="R46" s="3">
        <f>_xlfn.BITAND($C46,E$4)</f>
        <v>2</v>
      </c>
      <c r="S46" s="6" t="str">
        <f>IF(R46=E$4,"A","")</f>
        <v/>
      </c>
      <c r="T46" s="2" t="str">
        <f>IF(S46="A",((R46+1)*$E$2)/1000,"")</f>
        <v/>
      </c>
      <c r="U46" s="7" t="str">
        <f>IF(R46=E$9,E$9,"")</f>
        <v/>
      </c>
      <c r="V46" s="6" t="str">
        <f>IF(R46=E$9,"A","")</f>
        <v/>
      </c>
      <c r="W46" s="2" t="str">
        <f>IF(V46="A",(($E$4+1)*$E$2)/1000,"")</f>
        <v/>
      </c>
      <c r="X46" s="3">
        <f>_xlfn.BITAND($C46,E$5)</f>
        <v>2</v>
      </c>
      <c r="Y46" s="6" t="str">
        <f>IF(X46=E$5,"A","")</f>
        <v/>
      </c>
      <c r="Z46" s="2" t="str">
        <f>IF(Y46="A",((X46+1)*$E$2)/1000,"")</f>
        <v/>
      </c>
      <c r="AA46" s="7">
        <f>IF(X46=E$10,E$10,"")</f>
        <v>2</v>
      </c>
      <c r="AB46" s="6" t="str">
        <f>IF(X46=E$10,"A","")</f>
        <v>A</v>
      </c>
      <c r="AC46" s="2">
        <f>IF(AB46="A",(($E$5+1)*$E$2)/1000,"")</f>
        <v>0.4</v>
      </c>
      <c r="AD46" s="3">
        <f>_xlfn.BITAND($C46,E$6)</f>
        <v>6</v>
      </c>
      <c r="AE46" s="6" t="str">
        <f>IF(AD46=E$6,"A","")</f>
        <v/>
      </c>
      <c r="AF46" s="2" t="str">
        <f>IF(AE46="A",((AD46+1)*$E$2)/1000,"")</f>
        <v/>
      </c>
      <c r="AG46" s="7" t="str">
        <f>IF(AD46=E$11,E$11,"")</f>
        <v/>
      </c>
      <c r="AH46" s="6" t="str">
        <f>IF(AD46=E$11,"A","")</f>
        <v/>
      </c>
      <c r="AI46" s="2" t="str">
        <f>IF(AH46="A",(($E$6+1)*$E$2)/1000,"")</f>
        <v/>
      </c>
      <c r="AJ46" s="3">
        <f>_xlfn.BITAND($C46,E$7)</f>
        <v>6</v>
      </c>
      <c r="AK46" s="6" t="str">
        <f>IF(AJ46=E$7,"A","")</f>
        <v/>
      </c>
      <c r="AL46" s="2" t="str">
        <f>IF(AK46="A",((AJ46+1)*$E$2)/1000,"")</f>
        <v/>
      </c>
      <c r="AM46" s="7" t="str">
        <f>IF(AJ46=E$12,E$12,"")</f>
        <v/>
      </c>
      <c r="AN46" s="6" t="str">
        <f>IF(AJ46=E$12,"A","")</f>
        <v/>
      </c>
      <c r="AO46" s="2" t="str">
        <f>IF(AN46="A",(($E$7+1)*$E$2)/1000,"")</f>
        <v/>
      </c>
      <c r="AP46" s="6" t="str">
        <f>IF(SUM(IF(P46="A",1,0),IF(V46="A",1,0),IF(AB46="A",1,0),IF(AH46="A",1,0),IF(AN46="A",1,0))&gt;1,"!!!!","")</f>
        <v/>
      </c>
    </row>
    <row r="47" spans="3:42" x14ac:dyDescent="0.35">
      <c r="C47" s="24">
        <v>31</v>
      </c>
      <c r="D47" s="24"/>
      <c r="E47" s="4">
        <v>0</v>
      </c>
      <c r="F47" s="5">
        <v>0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2">
        <f>_xlfn.BITAND($C47,E$3)</f>
        <v>7</v>
      </c>
      <c r="M47" s="6" t="str">
        <f>IF(L47=E$3,"A","")</f>
        <v>A</v>
      </c>
      <c r="N47" s="2">
        <f>IF(M47="A",((L47+1)*$E$2)/1000,"")</f>
        <v>0.8</v>
      </c>
      <c r="O47" s="7" t="str">
        <f>IF(L47=E$8,E$8,"")</f>
        <v/>
      </c>
      <c r="P47" s="6" t="str">
        <f>IF(L47=E$8,"A","")</f>
        <v/>
      </c>
      <c r="Q47" s="2" t="str">
        <f>IF(P47="A",(($E$3+1)*$E$2)/1000,"")</f>
        <v/>
      </c>
      <c r="R47" s="3">
        <f>_xlfn.BITAND($C47,E$4)</f>
        <v>3</v>
      </c>
      <c r="S47" s="6" t="str">
        <f>IF(R47=E$4,"A","")</f>
        <v>A</v>
      </c>
      <c r="T47" s="2">
        <f>IF(S47="A",((R47+1)*$E$2)/1000,"")</f>
        <v>0.4</v>
      </c>
      <c r="U47" s="7" t="str">
        <f>IF(R47=E$9,E$9,"")</f>
        <v/>
      </c>
      <c r="V47" s="6" t="str">
        <f>IF(R47=E$9,"A","")</f>
        <v/>
      </c>
      <c r="W47" s="2" t="str">
        <f>IF(V47="A",(($E$4+1)*$E$2)/1000,"")</f>
        <v/>
      </c>
      <c r="X47" s="3">
        <f>_xlfn.BITAND($C47,E$5)</f>
        <v>3</v>
      </c>
      <c r="Y47" s="6" t="str">
        <f>IF(X47=E$5,"A","")</f>
        <v>A</v>
      </c>
      <c r="Z47" s="2">
        <f>IF(Y47="A",((X47+1)*$E$2)/1000,"")</f>
        <v>0.4</v>
      </c>
      <c r="AA47" s="7" t="str">
        <f>IF(X47=E$10,E$10,"")</f>
        <v/>
      </c>
      <c r="AB47" s="6" t="str">
        <f>IF(X47=E$10,"A","")</f>
        <v/>
      </c>
      <c r="AC47" s="2" t="str">
        <f>IF(AB47="A",(($E$5+1)*$E$2)/1000,"")</f>
        <v/>
      </c>
      <c r="AD47" s="3">
        <f>_xlfn.BITAND($C47,E$6)</f>
        <v>7</v>
      </c>
      <c r="AE47" s="6" t="str">
        <f>IF(AD47=E$6,"A","")</f>
        <v>A</v>
      </c>
      <c r="AF47" s="2">
        <f>IF(AE47="A",((AD47+1)*$E$2)/1000,"")</f>
        <v>0.8</v>
      </c>
      <c r="AG47" s="7" t="str">
        <f>IF(AD47=E$11,E$11,"")</f>
        <v/>
      </c>
      <c r="AH47" s="6" t="str">
        <f>IF(AD47=E$11,"A","")</f>
        <v/>
      </c>
      <c r="AI47" s="2" t="str">
        <f>IF(AH47="A",(($E$6+1)*$E$2)/1000,"")</f>
        <v/>
      </c>
      <c r="AJ47" s="3">
        <f>_xlfn.BITAND($C47,E$7)</f>
        <v>7</v>
      </c>
      <c r="AK47" s="6" t="str">
        <f>IF(AJ47=E$7,"A","")</f>
        <v>A</v>
      </c>
      <c r="AL47" s="2">
        <f>IF(AK47="A",((AJ47+1)*$E$2)/1000,"")</f>
        <v>0.8</v>
      </c>
      <c r="AM47" s="7" t="str">
        <f>IF(AJ47=E$12,E$12,"")</f>
        <v/>
      </c>
      <c r="AN47" s="6" t="str">
        <f>IF(AJ47=E$12,"A","")</f>
        <v/>
      </c>
      <c r="AO47" s="2" t="str">
        <f>IF(AN47="A",(($E$7+1)*$E$2)/1000,"")</f>
        <v/>
      </c>
      <c r="AP47" s="6" t="str">
        <f>IF(SUM(IF(P47="A",1,0),IF(V47="A",1,0),IF(AB47="A",1,0),IF(AH47="A",1,0),IF(AN47="A",1,0))&gt;1,"!!!!","")</f>
        <v/>
      </c>
    </row>
    <row r="48" spans="3:42" x14ac:dyDescent="0.35">
      <c r="C48" s="24">
        <v>32</v>
      </c>
      <c r="D48" s="24"/>
      <c r="E48" s="4">
        <v>0</v>
      </c>
      <c r="F48" s="5">
        <v>1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2">
        <f>_xlfn.BITAND($C48,E$3)</f>
        <v>0</v>
      </c>
      <c r="M48" s="6" t="str">
        <f>IF(L48=E$3,"A","")</f>
        <v/>
      </c>
      <c r="N48" s="2" t="str">
        <f>IF(M48="A",((L48+1)*$E$2)/1000,"")</f>
        <v/>
      </c>
      <c r="O48" s="7">
        <f>IF(L48=E$8,E$8,"")</f>
        <v>0</v>
      </c>
      <c r="P48" s="6" t="str">
        <f>IF(L48=E$8,"A","")</f>
        <v>A</v>
      </c>
      <c r="Q48" s="2">
        <f>IF(P48="A",(($E$3+1)*$E$2)/1000,"")</f>
        <v>0.8</v>
      </c>
      <c r="R48" s="3">
        <f>_xlfn.BITAND($C48,E$4)</f>
        <v>0</v>
      </c>
      <c r="S48" s="6" t="str">
        <f>IF(R48=E$4,"A","")</f>
        <v/>
      </c>
      <c r="T48" s="2" t="str">
        <f>IF(S48="A",((R48+1)*$E$2)/1000,"")</f>
        <v/>
      </c>
      <c r="U48" s="7" t="str">
        <f>IF(R48=E$9,E$9,"")</f>
        <v/>
      </c>
      <c r="V48" s="6" t="str">
        <f>IF(R48=E$9,"A","")</f>
        <v/>
      </c>
      <c r="W48" s="2" t="str">
        <f>IF(V48="A",(($E$4+1)*$E$2)/1000,"")</f>
        <v/>
      </c>
      <c r="X48" s="3">
        <f>_xlfn.BITAND($C48,E$5)</f>
        <v>0</v>
      </c>
      <c r="Y48" s="6" t="str">
        <f>IF(X48=E$5,"A","")</f>
        <v/>
      </c>
      <c r="Z48" s="2" t="str">
        <f>IF(Y48="A",((X48+1)*$E$2)/1000,"")</f>
        <v/>
      </c>
      <c r="AA48" s="7" t="str">
        <f>IF(X48=E$10,E$10,"")</f>
        <v/>
      </c>
      <c r="AB48" s="6" t="str">
        <f>IF(X48=E$10,"A","")</f>
        <v/>
      </c>
      <c r="AC48" s="2" t="str">
        <f>IF(AB48="A",(($E$5+1)*$E$2)/1000,"")</f>
        <v/>
      </c>
      <c r="AD48" s="3">
        <f>_xlfn.BITAND($C48,E$6)</f>
        <v>0</v>
      </c>
      <c r="AE48" s="6" t="str">
        <f>IF(AD48=E$6,"A","")</f>
        <v/>
      </c>
      <c r="AF48" s="2" t="str">
        <f>IF(AE48="A",((AD48+1)*$E$2)/1000,"")</f>
        <v/>
      </c>
      <c r="AG48" s="7" t="str">
        <f>IF(AD48=E$11,E$11,"")</f>
        <v/>
      </c>
      <c r="AH48" s="6" t="str">
        <f>IF(AD48=E$11,"A","")</f>
        <v/>
      </c>
      <c r="AI48" s="2" t="str">
        <f>IF(AH48="A",(($E$6+1)*$E$2)/1000,"")</f>
        <v/>
      </c>
      <c r="AJ48" s="3">
        <f>_xlfn.BITAND($C48,E$7)</f>
        <v>0</v>
      </c>
      <c r="AK48" s="6" t="str">
        <f>IF(AJ48=E$7,"A","")</f>
        <v/>
      </c>
      <c r="AL48" s="2" t="str">
        <f>IF(AK48="A",((AJ48+1)*$E$2)/1000,"")</f>
        <v/>
      </c>
      <c r="AM48" s="7" t="str">
        <f>IF(AJ48=E$12,E$12,"")</f>
        <v/>
      </c>
      <c r="AN48" s="6" t="str">
        <f>IF(AJ48=E$12,"A","")</f>
        <v/>
      </c>
      <c r="AO48" s="2" t="str">
        <f>IF(AN48="A",(($E$7+1)*$E$2)/1000,"")</f>
        <v/>
      </c>
      <c r="AP48" s="6" t="str">
        <f>IF(SUM(IF(P48="A",1,0),IF(V48="A",1,0),IF(AB48="A",1,0),IF(AH48="A",1,0),IF(AN48="A",1,0))&gt;1,"!!!!","")</f>
        <v/>
      </c>
    </row>
    <row r="49" spans="3:42" x14ac:dyDescent="0.35">
      <c r="C49" s="24">
        <v>33</v>
      </c>
      <c r="D49" s="24"/>
      <c r="E49" s="4">
        <v>0</v>
      </c>
      <c r="F49" s="5">
        <v>1</v>
      </c>
      <c r="G49" s="5">
        <v>0</v>
      </c>
      <c r="H49" s="5">
        <v>0</v>
      </c>
      <c r="I49" s="5">
        <v>0</v>
      </c>
      <c r="J49" s="5">
        <v>0</v>
      </c>
      <c r="K49" s="5">
        <v>1</v>
      </c>
      <c r="L49" s="2">
        <f>_xlfn.BITAND($C49,E$3)</f>
        <v>1</v>
      </c>
      <c r="M49" s="6" t="str">
        <f>IF(L49=E$3,"A","")</f>
        <v/>
      </c>
      <c r="N49" s="2" t="str">
        <f>IF(M49="A",((L49+1)*$E$2)/1000,"")</f>
        <v/>
      </c>
      <c r="O49" s="7" t="str">
        <f>IF(L49=E$8,E$8,"")</f>
        <v/>
      </c>
      <c r="P49" s="6" t="str">
        <f>IF(L49=E$8,"A","")</f>
        <v/>
      </c>
      <c r="Q49" s="2" t="str">
        <f>IF(P49="A",(($E$3+1)*$E$2)/1000,"")</f>
        <v/>
      </c>
      <c r="R49" s="3">
        <f>_xlfn.BITAND($C49,E$4)</f>
        <v>1</v>
      </c>
      <c r="S49" s="6" t="str">
        <f>IF(R49=E$4,"A","")</f>
        <v/>
      </c>
      <c r="T49" s="2" t="str">
        <f>IF(S49="A",((R49+1)*$E$2)/1000,"")</f>
        <v/>
      </c>
      <c r="U49" s="7">
        <f>IF(R49=E$9,E$9,"")</f>
        <v>1</v>
      </c>
      <c r="V49" s="6" t="str">
        <f>IF(R49=E$9,"A","")</f>
        <v>A</v>
      </c>
      <c r="W49" s="2">
        <f>IF(V49="A",(($E$4+1)*$E$2)/1000,"")</f>
        <v>0.4</v>
      </c>
      <c r="X49" s="3">
        <f>_xlfn.BITAND($C49,E$5)</f>
        <v>1</v>
      </c>
      <c r="Y49" s="6" t="str">
        <f>IF(X49=E$5,"A","")</f>
        <v/>
      </c>
      <c r="Z49" s="2" t="str">
        <f>IF(Y49="A",((X49+1)*$E$2)/1000,"")</f>
        <v/>
      </c>
      <c r="AA49" s="7" t="str">
        <f>IF(X49=E$10,E$10,"")</f>
        <v/>
      </c>
      <c r="AB49" s="6" t="str">
        <f>IF(X49=E$10,"A","")</f>
        <v/>
      </c>
      <c r="AC49" s="2" t="str">
        <f>IF(AB49="A",(($E$5+1)*$E$2)/1000,"")</f>
        <v/>
      </c>
      <c r="AD49" s="3">
        <f>_xlfn.BITAND($C49,E$6)</f>
        <v>1</v>
      </c>
      <c r="AE49" s="6" t="str">
        <f>IF(AD49=E$6,"A","")</f>
        <v/>
      </c>
      <c r="AF49" s="2" t="str">
        <f>IF(AE49="A",((AD49+1)*$E$2)/1000,"")</f>
        <v/>
      </c>
      <c r="AG49" s="7" t="str">
        <f>IF(AD49=E$11,E$11,"")</f>
        <v/>
      </c>
      <c r="AH49" s="6" t="str">
        <f>IF(AD49=E$11,"A","")</f>
        <v/>
      </c>
      <c r="AI49" s="2" t="str">
        <f>IF(AH49="A",(($E$6+1)*$E$2)/1000,"")</f>
        <v/>
      </c>
      <c r="AJ49" s="3">
        <f>_xlfn.BITAND($C49,E$7)</f>
        <v>1</v>
      </c>
      <c r="AK49" s="6" t="str">
        <f>IF(AJ49=E$7,"A","")</f>
        <v/>
      </c>
      <c r="AL49" s="2" t="str">
        <f>IF(AK49="A",((AJ49+1)*$E$2)/1000,"")</f>
        <v/>
      </c>
      <c r="AM49" s="7" t="str">
        <f>IF(AJ49=E$12,E$12,"")</f>
        <v/>
      </c>
      <c r="AN49" s="6" t="str">
        <f>IF(AJ49=E$12,"A","")</f>
        <v/>
      </c>
      <c r="AO49" s="2" t="str">
        <f>IF(AN49="A",(($E$7+1)*$E$2)/1000,"")</f>
        <v/>
      </c>
      <c r="AP49" s="6" t="str">
        <f>IF(SUM(IF(P49="A",1,0),IF(V49="A",1,0),IF(AB49="A",1,0),IF(AH49="A",1,0),IF(AN49="A",1,0))&gt;1,"!!!!","")</f>
        <v/>
      </c>
    </row>
    <row r="50" spans="3:42" x14ac:dyDescent="0.35">
      <c r="C50" s="24">
        <v>34</v>
      </c>
      <c r="D50" s="24"/>
      <c r="E50" s="4">
        <v>0</v>
      </c>
      <c r="F50" s="5">
        <v>1</v>
      </c>
      <c r="G50" s="5">
        <v>0</v>
      </c>
      <c r="H50" s="5">
        <v>0</v>
      </c>
      <c r="I50" s="5">
        <v>0</v>
      </c>
      <c r="J50" s="5">
        <v>1</v>
      </c>
      <c r="K50" s="5">
        <v>0</v>
      </c>
      <c r="L50" s="2">
        <f>_xlfn.BITAND($C50,E$3)</f>
        <v>2</v>
      </c>
      <c r="M50" s="6" t="str">
        <f>IF(L50=E$3,"A","")</f>
        <v/>
      </c>
      <c r="N50" s="2" t="str">
        <f>IF(M50="A",((L50+1)*$E$2)/1000,"")</f>
        <v/>
      </c>
      <c r="O50" s="7" t="str">
        <f>IF(L50=E$8,E$8,"")</f>
        <v/>
      </c>
      <c r="P50" s="6" t="str">
        <f>IF(L50=E$8,"A","")</f>
        <v/>
      </c>
      <c r="Q50" s="2" t="str">
        <f>IF(P50="A",(($E$3+1)*$E$2)/1000,"")</f>
        <v/>
      </c>
      <c r="R50" s="3">
        <f>_xlfn.BITAND($C50,E$4)</f>
        <v>2</v>
      </c>
      <c r="S50" s="6" t="str">
        <f>IF(R50=E$4,"A","")</f>
        <v/>
      </c>
      <c r="T50" s="2" t="str">
        <f>IF(S50="A",((R50+1)*$E$2)/1000,"")</f>
        <v/>
      </c>
      <c r="U50" s="7" t="str">
        <f>IF(R50=E$9,E$9,"")</f>
        <v/>
      </c>
      <c r="V50" s="6" t="str">
        <f>IF(R50=E$9,"A","")</f>
        <v/>
      </c>
      <c r="W50" s="2" t="str">
        <f>IF(V50="A",(($E$4+1)*$E$2)/1000,"")</f>
        <v/>
      </c>
      <c r="X50" s="3">
        <f>_xlfn.BITAND($C50,E$5)</f>
        <v>2</v>
      </c>
      <c r="Y50" s="6" t="str">
        <f>IF(X50=E$5,"A","")</f>
        <v/>
      </c>
      <c r="Z50" s="2" t="str">
        <f>IF(Y50="A",((X50+1)*$E$2)/1000,"")</f>
        <v/>
      </c>
      <c r="AA50" s="7">
        <f>IF(X50=E$10,E$10,"")</f>
        <v>2</v>
      </c>
      <c r="AB50" s="6" t="str">
        <f>IF(X50=E$10,"A","")</f>
        <v>A</v>
      </c>
      <c r="AC50" s="2">
        <f>IF(AB50="A",(($E$5+1)*$E$2)/1000,"")</f>
        <v>0.4</v>
      </c>
      <c r="AD50" s="3">
        <f>_xlfn.BITAND($C50,E$6)</f>
        <v>2</v>
      </c>
      <c r="AE50" s="6" t="str">
        <f>IF(AD50=E$6,"A","")</f>
        <v/>
      </c>
      <c r="AF50" s="2" t="str">
        <f>IF(AE50="A",((AD50+1)*$E$2)/1000,"")</f>
        <v/>
      </c>
      <c r="AG50" s="7" t="str">
        <f>IF(AD50=E$11,E$11,"")</f>
        <v/>
      </c>
      <c r="AH50" s="6" t="str">
        <f>IF(AD50=E$11,"A","")</f>
        <v/>
      </c>
      <c r="AI50" s="2" t="str">
        <f>IF(AH50="A",(($E$6+1)*$E$2)/1000,"")</f>
        <v/>
      </c>
      <c r="AJ50" s="3">
        <f>_xlfn.BITAND($C50,E$7)</f>
        <v>2</v>
      </c>
      <c r="AK50" s="6" t="str">
        <f>IF(AJ50=E$7,"A","")</f>
        <v/>
      </c>
      <c r="AL50" s="2" t="str">
        <f>IF(AK50="A",((AJ50+1)*$E$2)/1000,"")</f>
        <v/>
      </c>
      <c r="AM50" s="7" t="str">
        <f>IF(AJ50=E$12,E$12,"")</f>
        <v/>
      </c>
      <c r="AN50" s="6" t="str">
        <f>IF(AJ50=E$12,"A","")</f>
        <v/>
      </c>
      <c r="AO50" s="2" t="str">
        <f>IF(AN50="A",(($E$7+1)*$E$2)/1000,"")</f>
        <v/>
      </c>
      <c r="AP50" s="6" t="str">
        <f>IF(SUM(IF(P50="A",1,0),IF(V50="A",1,0),IF(AB50="A",1,0),IF(AH50="A",1,0),IF(AN50="A",1,0))&gt;1,"!!!!","")</f>
        <v/>
      </c>
    </row>
    <row r="51" spans="3:42" x14ac:dyDescent="0.35">
      <c r="C51" s="24">
        <v>35</v>
      </c>
      <c r="D51" s="24"/>
      <c r="E51" s="4">
        <v>0</v>
      </c>
      <c r="F51" s="5">
        <v>1</v>
      </c>
      <c r="G51" s="5">
        <v>0</v>
      </c>
      <c r="H51" s="5">
        <v>0</v>
      </c>
      <c r="I51" s="5">
        <v>0</v>
      </c>
      <c r="J51" s="5">
        <v>1</v>
      </c>
      <c r="K51" s="5">
        <v>1</v>
      </c>
      <c r="L51" s="2">
        <f>_xlfn.BITAND($C51,E$3)</f>
        <v>3</v>
      </c>
      <c r="M51" s="6" t="str">
        <f>IF(L51=E$3,"A","")</f>
        <v/>
      </c>
      <c r="N51" s="2" t="str">
        <f>IF(M51="A",((L51+1)*$E$2)/1000,"")</f>
        <v/>
      </c>
      <c r="O51" s="7" t="str">
        <f>IF(L51=E$8,E$8,"")</f>
        <v/>
      </c>
      <c r="P51" s="6" t="str">
        <f>IF(L51=E$8,"A","")</f>
        <v/>
      </c>
      <c r="Q51" s="2" t="str">
        <f>IF(P51="A",(($E$3+1)*$E$2)/1000,"")</f>
        <v/>
      </c>
      <c r="R51" s="3">
        <f>_xlfn.BITAND($C51,E$4)</f>
        <v>3</v>
      </c>
      <c r="S51" s="6" t="str">
        <f>IF(R51=E$4,"A","")</f>
        <v>A</v>
      </c>
      <c r="T51" s="2">
        <f>IF(S51="A",((R51+1)*$E$2)/1000,"")</f>
        <v>0.4</v>
      </c>
      <c r="U51" s="7" t="str">
        <f>IF(R51=E$9,E$9,"")</f>
        <v/>
      </c>
      <c r="V51" s="6" t="str">
        <f>IF(R51=E$9,"A","")</f>
        <v/>
      </c>
      <c r="W51" s="2" t="str">
        <f>IF(V51="A",(($E$4+1)*$E$2)/1000,"")</f>
        <v/>
      </c>
      <c r="X51" s="3">
        <f>_xlfn.BITAND($C51,E$5)</f>
        <v>3</v>
      </c>
      <c r="Y51" s="6" t="str">
        <f>IF(X51=E$5,"A","")</f>
        <v>A</v>
      </c>
      <c r="Z51" s="2">
        <f>IF(Y51="A",((X51+1)*$E$2)/1000,"")</f>
        <v>0.4</v>
      </c>
      <c r="AA51" s="7" t="str">
        <f>IF(X51=E$10,E$10,"")</f>
        <v/>
      </c>
      <c r="AB51" s="6" t="str">
        <f>IF(X51=E$10,"A","")</f>
        <v/>
      </c>
      <c r="AC51" s="2" t="str">
        <f>IF(AB51="A",(($E$5+1)*$E$2)/1000,"")</f>
        <v/>
      </c>
      <c r="AD51" s="3">
        <f>_xlfn.BITAND($C51,E$6)</f>
        <v>3</v>
      </c>
      <c r="AE51" s="6" t="str">
        <f>IF(AD51=E$6,"A","")</f>
        <v/>
      </c>
      <c r="AF51" s="2" t="str">
        <f>IF(AE51="A",((AD51+1)*$E$2)/1000,"")</f>
        <v/>
      </c>
      <c r="AG51" s="7">
        <f>IF(AD51=E$11,E$11,"")</f>
        <v>3</v>
      </c>
      <c r="AH51" s="6" t="str">
        <f>IF(AD51=E$11,"A","")</f>
        <v>A</v>
      </c>
      <c r="AI51" s="2">
        <f>IF(AH51="A",(($E$6+1)*$E$2)/1000,"")</f>
        <v>0.8</v>
      </c>
      <c r="AJ51" s="3">
        <f>_xlfn.BITAND($C51,E$7)</f>
        <v>3</v>
      </c>
      <c r="AK51" s="6" t="str">
        <f>IF(AJ51=E$7,"A","")</f>
        <v/>
      </c>
      <c r="AL51" s="2" t="str">
        <f>IF(AK51="A",((AJ51+1)*$E$2)/1000,"")</f>
        <v/>
      </c>
      <c r="AM51" s="7" t="str">
        <f>IF(AJ51=E$12,E$12,"")</f>
        <v/>
      </c>
      <c r="AN51" s="6" t="str">
        <f>IF(AJ51=E$12,"A","")</f>
        <v/>
      </c>
      <c r="AO51" s="2" t="str">
        <f>IF(AN51="A",(($E$7+1)*$E$2)/1000,"")</f>
        <v/>
      </c>
      <c r="AP51" s="6" t="str">
        <f>IF(SUM(IF(P51="A",1,0),IF(V51="A",1,0),IF(AB51="A",1,0),IF(AH51="A",1,0),IF(AN51="A",1,0))&gt;1,"!!!!","")</f>
        <v/>
      </c>
    </row>
    <row r="52" spans="3:42" x14ac:dyDescent="0.35">
      <c r="C52" s="24">
        <v>36</v>
      </c>
      <c r="D52" s="24"/>
      <c r="E52" s="4">
        <v>0</v>
      </c>
      <c r="F52" s="5">
        <v>1</v>
      </c>
      <c r="G52" s="5">
        <v>0</v>
      </c>
      <c r="H52" s="5">
        <v>0</v>
      </c>
      <c r="I52" s="5">
        <v>1</v>
      </c>
      <c r="J52" s="5">
        <v>0</v>
      </c>
      <c r="K52" s="5">
        <v>0</v>
      </c>
      <c r="L52" s="2">
        <f>_xlfn.BITAND($C52,E$3)</f>
        <v>4</v>
      </c>
      <c r="M52" s="6" t="str">
        <f>IF(L52=E$3,"A","")</f>
        <v/>
      </c>
      <c r="N52" s="2" t="str">
        <f>IF(M52="A",((L52+1)*$E$2)/1000,"")</f>
        <v/>
      </c>
      <c r="O52" s="7" t="str">
        <f>IF(L52=E$8,E$8,"")</f>
        <v/>
      </c>
      <c r="P52" s="6" t="str">
        <f>IF(L52=E$8,"A","")</f>
        <v/>
      </c>
      <c r="Q52" s="2" t="str">
        <f>IF(P52="A",(($E$3+1)*$E$2)/1000,"")</f>
        <v/>
      </c>
      <c r="R52" s="3">
        <f>_xlfn.BITAND($C52,E$4)</f>
        <v>0</v>
      </c>
      <c r="S52" s="6" t="str">
        <f>IF(R52=E$4,"A","")</f>
        <v/>
      </c>
      <c r="T52" s="2" t="str">
        <f>IF(S52="A",((R52+1)*$E$2)/1000,"")</f>
        <v/>
      </c>
      <c r="U52" s="7" t="str">
        <f>IF(R52=E$9,E$9,"")</f>
        <v/>
      </c>
      <c r="V52" s="6" t="str">
        <f>IF(R52=E$9,"A","")</f>
        <v/>
      </c>
      <c r="W52" s="2" t="str">
        <f>IF(V52="A",(($E$4+1)*$E$2)/1000,"")</f>
        <v/>
      </c>
      <c r="X52" s="3">
        <f>_xlfn.BITAND($C52,E$5)</f>
        <v>0</v>
      </c>
      <c r="Y52" s="6" t="str">
        <f>IF(X52=E$5,"A","")</f>
        <v/>
      </c>
      <c r="Z52" s="2" t="str">
        <f>IF(Y52="A",((X52+1)*$E$2)/1000,"")</f>
        <v/>
      </c>
      <c r="AA52" s="7" t="str">
        <f>IF(X52=E$10,E$10,"")</f>
        <v/>
      </c>
      <c r="AB52" s="6" t="str">
        <f>IF(X52=E$10,"A","")</f>
        <v/>
      </c>
      <c r="AC52" s="2" t="str">
        <f>IF(AB52="A",(($E$5+1)*$E$2)/1000,"")</f>
        <v/>
      </c>
      <c r="AD52" s="3">
        <f>_xlfn.BITAND($C52,E$6)</f>
        <v>4</v>
      </c>
      <c r="AE52" s="6" t="str">
        <f>IF(AD52=E$6,"A","")</f>
        <v/>
      </c>
      <c r="AF52" s="2" t="str">
        <f>IF(AE52="A",((AD52+1)*$E$2)/1000,"")</f>
        <v/>
      </c>
      <c r="AG52" s="7" t="str">
        <f>IF(AD52=E$11,E$11,"")</f>
        <v/>
      </c>
      <c r="AH52" s="6" t="str">
        <f>IF(AD52=E$11,"A","")</f>
        <v/>
      </c>
      <c r="AI52" s="2" t="str">
        <f>IF(AH52="A",(($E$6+1)*$E$2)/1000,"")</f>
        <v/>
      </c>
      <c r="AJ52" s="3">
        <f>_xlfn.BITAND($C52,E$7)</f>
        <v>4</v>
      </c>
      <c r="AK52" s="6" t="str">
        <f>IF(AJ52=E$7,"A","")</f>
        <v/>
      </c>
      <c r="AL52" s="2" t="str">
        <f>IF(AK52="A",((AJ52+1)*$E$2)/1000,"")</f>
        <v/>
      </c>
      <c r="AM52" s="7">
        <f>IF(AJ52=E$12,E$12,"")</f>
        <v>4</v>
      </c>
      <c r="AN52" s="6" t="str">
        <f>IF(AJ52=E$12,"A","")</f>
        <v>A</v>
      </c>
      <c r="AO52" s="2">
        <f>IF(AN52="A",(($E$7+1)*$E$2)/1000,"")</f>
        <v>0.8</v>
      </c>
      <c r="AP52" s="6" t="str">
        <f>IF(SUM(IF(P52="A",1,0),IF(V52="A",1,0),IF(AB52="A",1,0),IF(AH52="A",1,0),IF(AN52="A",1,0))&gt;1,"!!!!","")</f>
        <v/>
      </c>
    </row>
    <row r="53" spans="3:42" x14ac:dyDescent="0.35">
      <c r="C53" s="24">
        <v>37</v>
      </c>
      <c r="D53" s="24"/>
      <c r="E53" s="4">
        <v>0</v>
      </c>
      <c r="F53" s="5">
        <v>1</v>
      </c>
      <c r="G53" s="5">
        <v>0</v>
      </c>
      <c r="H53" s="5">
        <v>0</v>
      </c>
      <c r="I53" s="5">
        <v>1</v>
      </c>
      <c r="J53" s="5">
        <v>0</v>
      </c>
      <c r="K53" s="5">
        <v>1</v>
      </c>
      <c r="L53" s="2">
        <f>_xlfn.BITAND($C53,E$3)</f>
        <v>5</v>
      </c>
      <c r="M53" s="6" t="str">
        <f>IF(L53=E$3,"A","")</f>
        <v/>
      </c>
      <c r="N53" s="2" t="str">
        <f>IF(M53="A",((L53+1)*$E$2)/1000,"")</f>
        <v/>
      </c>
      <c r="O53" s="7" t="str">
        <f>IF(L53=E$8,E$8,"")</f>
        <v/>
      </c>
      <c r="P53" s="6" t="str">
        <f>IF(L53=E$8,"A","")</f>
        <v/>
      </c>
      <c r="Q53" s="2" t="str">
        <f>IF(P53="A",(($E$3+1)*$E$2)/1000,"")</f>
        <v/>
      </c>
      <c r="R53" s="3">
        <f>_xlfn.BITAND($C53,E$4)</f>
        <v>1</v>
      </c>
      <c r="S53" s="6" t="str">
        <f>IF(R53=E$4,"A","")</f>
        <v/>
      </c>
      <c r="T53" s="2" t="str">
        <f>IF(S53="A",((R53+1)*$E$2)/1000,"")</f>
        <v/>
      </c>
      <c r="U53" s="7">
        <f>IF(R53=E$9,E$9,"")</f>
        <v>1</v>
      </c>
      <c r="V53" s="6" t="str">
        <f>IF(R53=E$9,"A","")</f>
        <v>A</v>
      </c>
      <c r="W53" s="2">
        <f>IF(V53="A",(($E$4+1)*$E$2)/1000,"")</f>
        <v>0.4</v>
      </c>
      <c r="X53" s="3">
        <f>_xlfn.BITAND($C53,E$5)</f>
        <v>1</v>
      </c>
      <c r="Y53" s="6" t="str">
        <f>IF(X53=E$5,"A","")</f>
        <v/>
      </c>
      <c r="Z53" s="2" t="str">
        <f>IF(Y53="A",((X53+1)*$E$2)/1000,"")</f>
        <v/>
      </c>
      <c r="AA53" s="7" t="str">
        <f>IF(X53=E$10,E$10,"")</f>
        <v/>
      </c>
      <c r="AB53" s="6" t="str">
        <f>IF(X53=E$10,"A","")</f>
        <v/>
      </c>
      <c r="AC53" s="2" t="str">
        <f>IF(AB53="A",(($E$5+1)*$E$2)/1000,"")</f>
        <v/>
      </c>
      <c r="AD53" s="3">
        <f>_xlfn.BITAND($C53,E$6)</f>
        <v>5</v>
      </c>
      <c r="AE53" s="6" t="str">
        <f>IF(AD53=E$6,"A","")</f>
        <v/>
      </c>
      <c r="AF53" s="2" t="str">
        <f>IF(AE53="A",((AD53+1)*$E$2)/1000,"")</f>
        <v/>
      </c>
      <c r="AG53" s="7" t="str">
        <f>IF(AD53=E$11,E$11,"")</f>
        <v/>
      </c>
      <c r="AH53" s="6" t="str">
        <f>IF(AD53=E$11,"A","")</f>
        <v/>
      </c>
      <c r="AI53" s="2" t="str">
        <f>IF(AH53="A",(($E$6+1)*$E$2)/1000,"")</f>
        <v/>
      </c>
      <c r="AJ53" s="3">
        <f>_xlfn.BITAND($C53,E$7)</f>
        <v>5</v>
      </c>
      <c r="AK53" s="6" t="str">
        <f>IF(AJ53=E$7,"A","")</f>
        <v/>
      </c>
      <c r="AL53" s="2" t="str">
        <f>IF(AK53="A",((AJ53+1)*$E$2)/1000,"")</f>
        <v/>
      </c>
      <c r="AM53" s="7" t="str">
        <f>IF(AJ53=E$12,E$12,"")</f>
        <v/>
      </c>
      <c r="AN53" s="6" t="str">
        <f>IF(AJ53=E$12,"A","")</f>
        <v/>
      </c>
      <c r="AO53" s="2" t="str">
        <f>IF(AN53="A",(($E$7+1)*$E$2)/1000,"")</f>
        <v/>
      </c>
      <c r="AP53" s="6" t="str">
        <f>IF(SUM(IF(P53="A",1,0),IF(V53="A",1,0),IF(AB53="A",1,0),IF(AH53="A",1,0),IF(AN53="A",1,0))&gt;1,"!!!!","")</f>
        <v/>
      </c>
    </row>
    <row r="54" spans="3:42" x14ac:dyDescent="0.35">
      <c r="C54" s="24">
        <v>38</v>
      </c>
      <c r="D54" s="24"/>
      <c r="E54" s="4">
        <v>0</v>
      </c>
      <c r="F54" s="5">
        <v>1</v>
      </c>
      <c r="G54" s="5">
        <v>0</v>
      </c>
      <c r="H54" s="5">
        <v>0</v>
      </c>
      <c r="I54" s="5">
        <v>1</v>
      </c>
      <c r="J54" s="5">
        <v>1</v>
      </c>
      <c r="K54" s="5">
        <v>0</v>
      </c>
      <c r="L54" s="2">
        <f>_xlfn.BITAND($C54,E$3)</f>
        <v>6</v>
      </c>
      <c r="M54" s="6" t="str">
        <f>IF(L54=E$3,"A","")</f>
        <v/>
      </c>
      <c r="N54" s="2" t="str">
        <f>IF(M54="A",((L54+1)*$E$2)/1000,"")</f>
        <v/>
      </c>
      <c r="O54" s="7" t="str">
        <f>IF(L54=E$8,E$8,"")</f>
        <v/>
      </c>
      <c r="P54" s="6" t="str">
        <f>IF(L54=E$8,"A","")</f>
        <v/>
      </c>
      <c r="Q54" s="2" t="str">
        <f>IF(P54="A",(($E$3+1)*$E$2)/1000,"")</f>
        <v/>
      </c>
      <c r="R54" s="3">
        <f>_xlfn.BITAND($C54,E$4)</f>
        <v>2</v>
      </c>
      <c r="S54" s="6" t="str">
        <f>IF(R54=E$4,"A","")</f>
        <v/>
      </c>
      <c r="T54" s="2" t="str">
        <f>IF(S54="A",((R54+1)*$E$2)/1000,"")</f>
        <v/>
      </c>
      <c r="U54" s="7" t="str">
        <f>IF(R54=E$9,E$9,"")</f>
        <v/>
      </c>
      <c r="V54" s="6" t="str">
        <f>IF(R54=E$9,"A","")</f>
        <v/>
      </c>
      <c r="W54" s="2" t="str">
        <f>IF(V54="A",(($E$4+1)*$E$2)/1000,"")</f>
        <v/>
      </c>
      <c r="X54" s="3">
        <f>_xlfn.BITAND($C54,E$5)</f>
        <v>2</v>
      </c>
      <c r="Y54" s="6" t="str">
        <f>IF(X54=E$5,"A","")</f>
        <v/>
      </c>
      <c r="Z54" s="2" t="str">
        <f>IF(Y54="A",((X54+1)*$E$2)/1000,"")</f>
        <v/>
      </c>
      <c r="AA54" s="7">
        <f>IF(X54=E$10,E$10,"")</f>
        <v>2</v>
      </c>
      <c r="AB54" s="6" t="str">
        <f>IF(X54=E$10,"A","")</f>
        <v>A</v>
      </c>
      <c r="AC54" s="2">
        <f>IF(AB54="A",(($E$5+1)*$E$2)/1000,"")</f>
        <v>0.4</v>
      </c>
      <c r="AD54" s="3">
        <f>_xlfn.BITAND($C54,E$6)</f>
        <v>6</v>
      </c>
      <c r="AE54" s="6" t="str">
        <f>IF(AD54=E$6,"A","")</f>
        <v/>
      </c>
      <c r="AF54" s="2" t="str">
        <f>IF(AE54="A",((AD54+1)*$E$2)/1000,"")</f>
        <v/>
      </c>
      <c r="AG54" s="7" t="str">
        <f>IF(AD54=E$11,E$11,"")</f>
        <v/>
      </c>
      <c r="AH54" s="6" t="str">
        <f>IF(AD54=E$11,"A","")</f>
        <v/>
      </c>
      <c r="AI54" s="2" t="str">
        <f>IF(AH54="A",(($E$6+1)*$E$2)/1000,"")</f>
        <v/>
      </c>
      <c r="AJ54" s="3">
        <f>_xlfn.BITAND($C54,E$7)</f>
        <v>6</v>
      </c>
      <c r="AK54" s="6" t="str">
        <f>IF(AJ54=E$7,"A","")</f>
        <v/>
      </c>
      <c r="AL54" s="2" t="str">
        <f>IF(AK54="A",((AJ54+1)*$E$2)/1000,"")</f>
        <v/>
      </c>
      <c r="AM54" s="7" t="str">
        <f>IF(AJ54=E$12,E$12,"")</f>
        <v/>
      </c>
      <c r="AN54" s="6" t="str">
        <f>IF(AJ54=E$12,"A","")</f>
        <v/>
      </c>
      <c r="AO54" s="2" t="str">
        <f>IF(AN54="A",(($E$7+1)*$E$2)/1000,"")</f>
        <v/>
      </c>
      <c r="AP54" s="6" t="str">
        <f>IF(SUM(IF(P54="A",1,0),IF(V54="A",1,0),IF(AB54="A",1,0),IF(AH54="A",1,0),IF(AN54="A",1,0))&gt;1,"!!!!","")</f>
        <v/>
      </c>
    </row>
    <row r="55" spans="3:42" x14ac:dyDescent="0.35">
      <c r="C55" s="24">
        <v>39</v>
      </c>
      <c r="D55" s="24"/>
      <c r="E55" s="4">
        <v>0</v>
      </c>
      <c r="F55" s="5">
        <v>1</v>
      </c>
      <c r="G55" s="5">
        <v>0</v>
      </c>
      <c r="H55" s="5">
        <v>0</v>
      </c>
      <c r="I55" s="5">
        <v>1</v>
      </c>
      <c r="J55" s="5">
        <v>1</v>
      </c>
      <c r="K55" s="5">
        <v>1</v>
      </c>
      <c r="L55" s="2">
        <f>_xlfn.BITAND($C55,E$3)</f>
        <v>7</v>
      </c>
      <c r="M55" s="6" t="str">
        <f>IF(L55=E$3,"A","")</f>
        <v>A</v>
      </c>
      <c r="N55" s="2">
        <f>IF(M55="A",((L55+1)*$E$2)/1000,"")</f>
        <v>0.8</v>
      </c>
      <c r="O55" s="7" t="str">
        <f>IF(L55=E$8,E$8,"")</f>
        <v/>
      </c>
      <c r="P55" s="6" t="str">
        <f>IF(L55=E$8,"A","")</f>
        <v/>
      </c>
      <c r="Q55" s="2" t="str">
        <f>IF(P55="A",(($E$3+1)*$E$2)/1000,"")</f>
        <v/>
      </c>
      <c r="R55" s="3">
        <f>_xlfn.BITAND($C55,E$4)</f>
        <v>3</v>
      </c>
      <c r="S55" s="6" t="str">
        <f>IF(R55=E$4,"A","")</f>
        <v>A</v>
      </c>
      <c r="T55" s="2">
        <f>IF(S55="A",((R55+1)*$E$2)/1000,"")</f>
        <v>0.4</v>
      </c>
      <c r="U55" s="7" t="str">
        <f>IF(R55=E$9,E$9,"")</f>
        <v/>
      </c>
      <c r="V55" s="6" t="str">
        <f>IF(R55=E$9,"A","")</f>
        <v/>
      </c>
      <c r="W55" s="2" t="str">
        <f>IF(V55="A",(($E$4+1)*$E$2)/1000,"")</f>
        <v/>
      </c>
      <c r="X55" s="3">
        <f>_xlfn.BITAND($C55,E$5)</f>
        <v>3</v>
      </c>
      <c r="Y55" s="6" t="str">
        <f>IF(X55=E$5,"A","")</f>
        <v>A</v>
      </c>
      <c r="Z55" s="2">
        <f>IF(Y55="A",((X55+1)*$E$2)/1000,"")</f>
        <v>0.4</v>
      </c>
      <c r="AA55" s="7" t="str">
        <f>IF(X55=E$10,E$10,"")</f>
        <v/>
      </c>
      <c r="AB55" s="6" t="str">
        <f>IF(X55=E$10,"A","")</f>
        <v/>
      </c>
      <c r="AC55" s="2" t="str">
        <f>IF(AB55="A",(($E$5+1)*$E$2)/1000,"")</f>
        <v/>
      </c>
      <c r="AD55" s="3">
        <f>_xlfn.BITAND($C55,E$6)</f>
        <v>7</v>
      </c>
      <c r="AE55" s="6" t="str">
        <f>IF(AD55=E$6,"A","")</f>
        <v>A</v>
      </c>
      <c r="AF55" s="2">
        <f>IF(AE55="A",((AD55+1)*$E$2)/1000,"")</f>
        <v>0.8</v>
      </c>
      <c r="AG55" s="7" t="str">
        <f>IF(AD55=E$11,E$11,"")</f>
        <v/>
      </c>
      <c r="AH55" s="6" t="str">
        <f>IF(AD55=E$11,"A","")</f>
        <v/>
      </c>
      <c r="AI55" s="2" t="str">
        <f>IF(AH55="A",(($E$6+1)*$E$2)/1000,"")</f>
        <v/>
      </c>
      <c r="AJ55" s="3">
        <f>_xlfn.BITAND($C55,E$7)</f>
        <v>7</v>
      </c>
      <c r="AK55" s="6" t="str">
        <f>IF(AJ55=E$7,"A","")</f>
        <v>A</v>
      </c>
      <c r="AL55" s="2">
        <f>IF(AK55="A",((AJ55+1)*$E$2)/1000,"")</f>
        <v>0.8</v>
      </c>
      <c r="AM55" s="7" t="str">
        <f>IF(AJ55=E$12,E$12,"")</f>
        <v/>
      </c>
      <c r="AN55" s="6" t="str">
        <f>IF(AJ55=E$12,"A","")</f>
        <v/>
      </c>
      <c r="AO55" s="2" t="str">
        <f>IF(AN55="A",(($E$7+1)*$E$2)/1000,"")</f>
        <v/>
      </c>
      <c r="AP55" s="6" t="str">
        <f>IF(SUM(IF(P55="A",1,0),IF(V55="A",1,0),IF(AB55="A",1,0),IF(AH55="A",1,0),IF(AN55="A",1,0))&gt;1,"!!!!","")</f>
        <v/>
      </c>
    </row>
    <row r="56" spans="3:42" x14ac:dyDescent="0.35">
      <c r="C56" s="24">
        <v>40</v>
      </c>
      <c r="D56" s="24"/>
      <c r="E56" s="4">
        <v>0</v>
      </c>
      <c r="F56" s="5">
        <v>1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2">
        <f>_xlfn.BITAND($C56,E$3)</f>
        <v>0</v>
      </c>
      <c r="M56" s="6" t="str">
        <f>IF(L56=E$3,"A","")</f>
        <v/>
      </c>
      <c r="N56" s="2" t="str">
        <f>IF(M56="A",((L56+1)*$E$2)/1000,"")</f>
        <v/>
      </c>
      <c r="O56" s="7">
        <f>IF(L56=E$8,E$8,"")</f>
        <v>0</v>
      </c>
      <c r="P56" s="6" t="str">
        <f>IF(L56=E$8,"A","")</f>
        <v>A</v>
      </c>
      <c r="Q56" s="2">
        <f>IF(P56="A",(($E$3+1)*$E$2)/1000,"")</f>
        <v>0.8</v>
      </c>
      <c r="R56" s="3">
        <f>_xlfn.BITAND($C56,E$4)</f>
        <v>0</v>
      </c>
      <c r="S56" s="6" t="str">
        <f>IF(R56=E$4,"A","")</f>
        <v/>
      </c>
      <c r="T56" s="2" t="str">
        <f>IF(S56="A",((R56+1)*$E$2)/1000,"")</f>
        <v/>
      </c>
      <c r="U56" s="7" t="str">
        <f>IF(R56=E$9,E$9,"")</f>
        <v/>
      </c>
      <c r="V56" s="6" t="str">
        <f>IF(R56=E$9,"A","")</f>
        <v/>
      </c>
      <c r="W56" s="2" t="str">
        <f>IF(V56="A",(($E$4+1)*$E$2)/1000,"")</f>
        <v/>
      </c>
      <c r="X56" s="3">
        <f>_xlfn.BITAND($C56,E$5)</f>
        <v>0</v>
      </c>
      <c r="Y56" s="6" t="str">
        <f>IF(X56=E$5,"A","")</f>
        <v/>
      </c>
      <c r="Z56" s="2" t="str">
        <f>IF(Y56="A",((X56+1)*$E$2)/1000,"")</f>
        <v/>
      </c>
      <c r="AA56" s="7" t="str">
        <f>IF(X56=E$10,E$10,"")</f>
        <v/>
      </c>
      <c r="AB56" s="6" t="str">
        <f>IF(X56=E$10,"A","")</f>
        <v/>
      </c>
      <c r="AC56" s="2" t="str">
        <f>IF(AB56="A",(($E$5+1)*$E$2)/1000,"")</f>
        <v/>
      </c>
      <c r="AD56" s="3">
        <f>_xlfn.BITAND($C56,E$6)</f>
        <v>0</v>
      </c>
      <c r="AE56" s="6" t="str">
        <f>IF(AD56=E$6,"A","")</f>
        <v/>
      </c>
      <c r="AF56" s="2" t="str">
        <f>IF(AE56="A",((AD56+1)*$E$2)/1000,"")</f>
        <v/>
      </c>
      <c r="AG56" s="7" t="str">
        <f>IF(AD56=E$11,E$11,"")</f>
        <v/>
      </c>
      <c r="AH56" s="6" t="str">
        <f>IF(AD56=E$11,"A","")</f>
        <v/>
      </c>
      <c r="AI56" s="2" t="str">
        <f>IF(AH56="A",(($E$6+1)*$E$2)/1000,"")</f>
        <v/>
      </c>
      <c r="AJ56" s="3">
        <f>_xlfn.BITAND($C56,E$7)</f>
        <v>0</v>
      </c>
      <c r="AK56" s="6" t="str">
        <f>IF(AJ56=E$7,"A","")</f>
        <v/>
      </c>
      <c r="AL56" s="2" t="str">
        <f>IF(AK56="A",((AJ56+1)*$E$2)/1000,"")</f>
        <v/>
      </c>
      <c r="AM56" s="7" t="str">
        <f>IF(AJ56=E$12,E$12,"")</f>
        <v/>
      </c>
      <c r="AN56" s="6" t="str">
        <f>IF(AJ56=E$12,"A","")</f>
        <v/>
      </c>
      <c r="AO56" s="2" t="str">
        <f>IF(AN56="A",(($E$7+1)*$E$2)/1000,"")</f>
        <v/>
      </c>
      <c r="AP56" s="6" t="str">
        <f>IF(SUM(IF(P56="A",1,0),IF(V56="A",1,0),IF(AB56="A",1,0),IF(AH56="A",1,0),IF(AN56="A",1,0))&gt;1,"!!!!","")</f>
        <v/>
      </c>
    </row>
    <row r="57" spans="3:42" x14ac:dyDescent="0.35">
      <c r="C57" s="24">
        <v>41</v>
      </c>
      <c r="D57" s="24"/>
      <c r="E57" s="4">
        <v>0</v>
      </c>
      <c r="F57" s="5">
        <v>1</v>
      </c>
      <c r="G57" s="5">
        <v>0</v>
      </c>
      <c r="H57" s="5">
        <v>1</v>
      </c>
      <c r="I57" s="5">
        <v>0</v>
      </c>
      <c r="J57" s="5">
        <v>0</v>
      </c>
      <c r="K57" s="5">
        <v>1</v>
      </c>
      <c r="L57" s="2">
        <f>_xlfn.BITAND($C57,E$3)</f>
        <v>1</v>
      </c>
      <c r="M57" s="6" t="str">
        <f>IF(L57=E$3,"A","")</f>
        <v/>
      </c>
      <c r="N57" s="2" t="str">
        <f>IF(M57="A",((L57+1)*$E$2)/1000,"")</f>
        <v/>
      </c>
      <c r="O57" s="7" t="str">
        <f>IF(L57=E$8,E$8,"")</f>
        <v/>
      </c>
      <c r="P57" s="6" t="str">
        <f>IF(L57=E$8,"A","")</f>
        <v/>
      </c>
      <c r="Q57" s="2" t="str">
        <f>IF(P57="A",(($E$3+1)*$E$2)/1000,"")</f>
        <v/>
      </c>
      <c r="R57" s="3">
        <f>_xlfn.BITAND($C57,E$4)</f>
        <v>1</v>
      </c>
      <c r="S57" s="6" t="str">
        <f>IF(R57=E$4,"A","")</f>
        <v/>
      </c>
      <c r="T57" s="2" t="str">
        <f>IF(S57="A",((R57+1)*$E$2)/1000,"")</f>
        <v/>
      </c>
      <c r="U57" s="7">
        <f>IF(R57=E$9,E$9,"")</f>
        <v>1</v>
      </c>
      <c r="V57" s="6" t="str">
        <f>IF(R57=E$9,"A","")</f>
        <v>A</v>
      </c>
      <c r="W57" s="2">
        <f>IF(V57="A",(($E$4+1)*$E$2)/1000,"")</f>
        <v>0.4</v>
      </c>
      <c r="X57" s="3">
        <f>_xlfn.BITAND($C57,E$5)</f>
        <v>1</v>
      </c>
      <c r="Y57" s="6" t="str">
        <f>IF(X57=E$5,"A","")</f>
        <v/>
      </c>
      <c r="Z57" s="2" t="str">
        <f>IF(Y57="A",((X57+1)*$E$2)/1000,"")</f>
        <v/>
      </c>
      <c r="AA57" s="7" t="str">
        <f>IF(X57=E$10,E$10,"")</f>
        <v/>
      </c>
      <c r="AB57" s="6" t="str">
        <f>IF(X57=E$10,"A","")</f>
        <v/>
      </c>
      <c r="AC57" s="2" t="str">
        <f>IF(AB57="A",(($E$5+1)*$E$2)/1000,"")</f>
        <v/>
      </c>
      <c r="AD57" s="3">
        <f>_xlfn.BITAND($C57,E$6)</f>
        <v>1</v>
      </c>
      <c r="AE57" s="6" t="str">
        <f>IF(AD57=E$6,"A","")</f>
        <v/>
      </c>
      <c r="AF57" s="2" t="str">
        <f>IF(AE57="A",((AD57+1)*$E$2)/1000,"")</f>
        <v/>
      </c>
      <c r="AG57" s="7" t="str">
        <f>IF(AD57=E$11,E$11,"")</f>
        <v/>
      </c>
      <c r="AH57" s="6" t="str">
        <f>IF(AD57=E$11,"A","")</f>
        <v/>
      </c>
      <c r="AI57" s="2" t="str">
        <f>IF(AH57="A",(($E$6+1)*$E$2)/1000,"")</f>
        <v/>
      </c>
      <c r="AJ57" s="3">
        <f>_xlfn.BITAND($C57,E$7)</f>
        <v>1</v>
      </c>
      <c r="AK57" s="6" t="str">
        <f>IF(AJ57=E$7,"A","")</f>
        <v/>
      </c>
      <c r="AL57" s="2" t="str">
        <f>IF(AK57="A",((AJ57+1)*$E$2)/1000,"")</f>
        <v/>
      </c>
      <c r="AM57" s="7" t="str">
        <f>IF(AJ57=E$12,E$12,"")</f>
        <v/>
      </c>
      <c r="AN57" s="6" t="str">
        <f>IF(AJ57=E$12,"A","")</f>
        <v/>
      </c>
      <c r="AO57" s="2" t="str">
        <f>IF(AN57="A",(($E$7+1)*$E$2)/1000,"")</f>
        <v/>
      </c>
      <c r="AP57" s="6" t="str">
        <f>IF(SUM(IF(P57="A",1,0),IF(V57="A",1,0),IF(AB57="A",1,0),IF(AH57="A",1,0),IF(AN57="A",1,0))&gt;1,"!!!!","")</f>
        <v/>
      </c>
    </row>
    <row r="58" spans="3:42" x14ac:dyDescent="0.35">
      <c r="C58" s="24">
        <v>42</v>
      </c>
      <c r="D58" s="24"/>
      <c r="E58" s="4">
        <v>0</v>
      </c>
      <c r="F58" s="5">
        <v>1</v>
      </c>
      <c r="G58" s="5">
        <v>0</v>
      </c>
      <c r="H58" s="5">
        <v>1</v>
      </c>
      <c r="I58" s="5">
        <v>0</v>
      </c>
      <c r="J58" s="5">
        <v>1</v>
      </c>
      <c r="K58" s="5">
        <v>0</v>
      </c>
      <c r="L58" s="2">
        <f>_xlfn.BITAND($C58,E$3)</f>
        <v>2</v>
      </c>
      <c r="M58" s="6" t="str">
        <f>IF(L58=E$3,"A","")</f>
        <v/>
      </c>
      <c r="N58" s="2" t="str">
        <f>IF(M58="A",((L58+1)*$E$2)/1000,"")</f>
        <v/>
      </c>
      <c r="O58" s="7" t="str">
        <f>IF(L58=E$8,E$8,"")</f>
        <v/>
      </c>
      <c r="P58" s="6" t="str">
        <f>IF(L58=E$8,"A","")</f>
        <v/>
      </c>
      <c r="Q58" s="2" t="str">
        <f>IF(P58="A",(($E$3+1)*$E$2)/1000,"")</f>
        <v/>
      </c>
      <c r="R58" s="3">
        <f>_xlfn.BITAND($C58,E$4)</f>
        <v>2</v>
      </c>
      <c r="S58" s="6" t="str">
        <f>IF(R58=E$4,"A","")</f>
        <v/>
      </c>
      <c r="T58" s="2" t="str">
        <f>IF(S58="A",((R58+1)*$E$2)/1000,"")</f>
        <v/>
      </c>
      <c r="U58" s="7" t="str">
        <f>IF(R58=E$9,E$9,"")</f>
        <v/>
      </c>
      <c r="V58" s="6" t="str">
        <f>IF(R58=E$9,"A","")</f>
        <v/>
      </c>
      <c r="W58" s="2" t="str">
        <f>IF(V58="A",(($E$4+1)*$E$2)/1000,"")</f>
        <v/>
      </c>
      <c r="X58" s="3">
        <f>_xlfn.BITAND($C58,E$5)</f>
        <v>2</v>
      </c>
      <c r="Y58" s="6" t="str">
        <f>IF(X58=E$5,"A","")</f>
        <v/>
      </c>
      <c r="Z58" s="2" t="str">
        <f>IF(Y58="A",((X58+1)*$E$2)/1000,"")</f>
        <v/>
      </c>
      <c r="AA58" s="7">
        <f>IF(X58=E$10,E$10,"")</f>
        <v>2</v>
      </c>
      <c r="AB58" s="6" t="str">
        <f>IF(X58=E$10,"A","")</f>
        <v>A</v>
      </c>
      <c r="AC58" s="2">
        <f>IF(AB58="A",(($E$5+1)*$E$2)/1000,"")</f>
        <v>0.4</v>
      </c>
      <c r="AD58" s="3">
        <f>_xlfn.BITAND($C58,E$6)</f>
        <v>2</v>
      </c>
      <c r="AE58" s="6" t="str">
        <f>IF(AD58=E$6,"A","")</f>
        <v/>
      </c>
      <c r="AF58" s="2" t="str">
        <f>IF(AE58="A",((AD58+1)*$E$2)/1000,"")</f>
        <v/>
      </c>
      <c r="AG58" s="7" t="str">
        <f>IF(AD58=E$11,E$11,"")</f>
        <v/>
      </c>
      <c r="AH58" s="6" t="str">
        <f>IF(AD58=E$11,"A","")</f>
        <v/>
      </c>
      <c r="AI58" s="2" t="str">
        <f>IF(AH58="A",(($E$6+1)*$E$2)/1000,"")</f>
        <v/>
      </c>
      <c r="AJ58" s="3">
        <f>_xlfn.BITAND($C58,E$7)</f>
        <v>2</v>
      </c>
      <c r="AK58" s="6" t="str">
        <f>IF(AJ58=E$7,"A","")</f>
        <v/>
      </c>
      <c r="AL58" s="2" t="str">
        <f>IF(AK58="A",((AJ58+1)*$E$2)/1000,"")</f>
        <v/>
      </c>
      <c r="AM58" s="7" t="str">
        <f>IF(AJ58=E$12,E$12,"")</f>
        <v/>
      </c>
      <c r="AN58" s="6" t="str">
        <f>IF(AJ58=E$12,"A","")</f>
        <v/>
      </c>
      <c r="AO58" s="2" t="str">
        <f>IF(AN58="A",(($E$7+1)*$E$2)/1000,"")</f>
        <v/>
      </c>
      <c r="AP58" s="6" t="str">
        <f>IF(SUM(IF(P58="A",1,0),IF(V58="A",1,0),IF(AB58="A",1,0),IF(AH58="A",1,0),IF(AN58="A",1,0))&gt;1,"!!!!","")</f>
        <v/>
      </c>
    </row>
    <row r="59" spans="3:42" x14ac:dyDescent="0.35">
      <c r="C59" s="24">
        <v>43</v>
      </c>
      <c r="D59" s="24"/>
      <c r="E59" s="4">
        <v>0</v>
      </c>
      <c r="F59" s="5">
        <v>1</v>
      </c>
      <c r="G59" s="5">
        <v>0</v>
      </c>
      <c r="H59" s="5">
        <v>1</v>
      </c>
      <c r="I59" s="5">
        <v>0</v>
      </c>
      <c r="J59" s="5">
        <v>1</v>
      </c>
      <c r="K59" s="5">
        <v>1</v>
      </c>
      <c r="L59" s="2">
        <f>_xlfn.BITAND($C59,E$3)</f>
        <v>3</v>
      </c>
      <c r="M59" s="6" t="str">
        <f>IF(L59=E$3,"A","")</f>
        <v/>
      </c>
      <c r="N59" s="2" t="str">
        <f>IF(M59="A",((L59+1)*$E$2)/1000,"")</f>
        <v/>
      </c>
      <c r="O59" s="7" t="str">
        <f>IF(L59=E$8,E$8,"")</f>
        <v/>
      </c>
      <c r="P59" s="6" t="str">
        <f>IF(L59=E$8,"A","")</f>
        <v/>
      </c>
      <c r="Q59" s="2" t="str">
        <f>IF(P59="A",(($E$3+1)*$E$2)/1000,"")</f>
        <v/>
      </c>
      <c r="R59" s="3">
        <f>_xlfn.BITAND($C59,E$4)</f>
        <v>3</v>
      </c>
      <c r="S59" s="6" t="str">
        <f>IF(R59=E$4,"A","")</f>
        <v>A</v>
      </c>
      <c r="T59" s="2">
        <f>IF(S59="A",((R59+1)*$E$2)/1000,"")</f>
        <v>0.4</v>
      </c>
      <c r="U59" s="7" t="str">
        <f>IF(R59=E$9,E$9,"")</f>
        <v/>
      </c>
      <c r="V59" s="6" t="str">
        <f>IF(R59=E$9,"A","")</f>
        <v/>
      </c>
      <c r="W59" s="2" t="str">
        <f>IF(V59="A",(($E$4+1)*$E$2)/1000,"")</f>
        <v/>
      </c>
      <c r="X59" s="3">
        <f>_xlfn.BITAND($C59,E$5)</f>
        <v>3</v>
      </c>
      <c r="Y59" s="6" t="str">
        <f>IF(X59=E$5,"A","")</f>
        <v>A</v>
      </c>
      <c r="Z59" s="2">
        <f>IF(Y59="A",((X59+1)*$E$2)/1000,"")</f>
        <v>0.4</v>
      </c>
      <c r="AA59" s="7" t="str">
        <f>IF(X59=E$10,E$10,"")</f>
        <v/>
      </c>
      <c r="AB59" s="6" t="str">
        <f>IF(X59=E$10,"A","")</f>
        <v/>
      </c>
      <c r="AC59" s="2" t="str">
        <f>IF(AB59="A",(($E$5+1)*$E$2)/1000,"")</f>
        <v/>
      </c>
      <c r="AD59" s="3">
        <f>_xlfn.BITAND($C59,E$6)</f>
        <v>3</v>
      </c>
      <c r="AE59" s="6" t="str">
        <f>IF(AD59=E$6,"A","")</f>
        <v/>
      </c>
      <c r="AF59" s="2" t="str">
        <f>IF(AE59="A",((AD59+1)*$E$2)/1000,"")</f>
        <v/>
      </c>
      <c r="AG59" s="7">
        <f>IF(AD59=E$11,E$11,"")</f>
        <v>3</v>
      </c>
      <c r="AH59" s="6" t="str">
        <f>IF(AD59=E$11,"A","")</f>
        <v>A</v>
      </c>
      <c r="AI59" s="2">
        <f>IF(AH59="A",(($E$6+1)*$E$2)/1000,"")</f>
        <v>0.8</v>
      </c>
      <c r="AJ59" s="3">
        <f>_xlfn.BITAND($C59,E$7)</f>
        <v>3</v>
      </c>
      <c r="AK59" s="6" t="str">
        <f>IF(AJ59=E$7,"A","")</f>
        <v/>
      </c>
      <c r="AL59" s="2" t="str">
        <f>IF(AK59="A",((AJ59+1)*$E$2)/1000,"")</f>
        <v/>
      </c>
      <c r="AM59" s="7" t="str">
        <f>IF(AJ59=E$12,E$12,"")</f>
        <v/>
      </c>
      <c r="AN59" s="6" t="str">
        <f>IF(AJ59=E$12,"A","")</f>
        <v/>
      </c>
      <c r="AO59" s="2" t="str">
        <f>IF(AN59="A",(($E$7+1)*$E$2)/1000,"")</f>
        <v/>
      </c>
      <c r="AP59" s="6" t="str">
        <f>IF(SUM(IF(P59="A",1,0),IF(V59="A",1,0),IF(AB59="A",1,0),IF(AH59="A",1,0),IF(AN59="A",1,0))&gt;1,"!!!!","")</f>
        <v/>
      </c>
    </row>
    <row r="60" spans="3:42" x14ac:dyDescent="0.35">
      <c r="C60" s="24">
        <v>44</v>
      </c>
      <c r="D60" s="24"/>
      <c r="E60" s="4">
        <v>0</v>
      </c>
      <c r="F60" s="5">
        <v>1</v>
      </c>
      <c r="G60" s="5">
        <v>0</v>
      </c>
      <c r="H60" s="5">
        <v>1</v>
      </c>
      <c r="I60" s="5">
        <v>1</v>
      </c>
      <c r="J60" s="5">
        <v>0</v>
      </c>
      <c r="K60" s="5">
        <v>0</v>
      </c>
      <c r="L60" s="2">
        <f>_xlfn.BITAND($C60,E$3)</f>
        <v>4</v>
      </c>
      <c r="M60" s="6" t="str">
        <f>IF(L60=E$3,"A","")</f>
        <v/>
      </c>
      <c r="N60" s="2" t="str">
        <f>IF(M60="A",((L60+1)*$E$2)/1000,"")</f>
        <v/>
      </c>
      <c r="O60" s="7" t="str">
        <f>IF(L60=E$8,E$8,"")</f>
        <v/>
      </c>
      <c r="P60" s="6" t="str">
        <f>IF(L60=E$8,"A","")</f>
        <v/>
      </c>
      <c r="Q60" s="2" t="str">
        <f>IF(P60="A",(($E$3+1)*$E$2)/1000,"")</f>
        <v/>
      </c>
      <c r="R60" s="3">
        <f>_xlfn.BITAND($C60,E$4)</f>
        <v>0</v>
      </c>
      <c r="S60" s="6" t="str">
        <f>IF(R60=E$4,"A","")</f>
        <v/>
      </c>
      <c r="T60" s="2" t="str">
        <f>IF(S60="A",((R60+1)*$E$2)/1000,"")</f>
        <v/>
      </c>
      <c r="U60" s="7" t="str">
        <f>IF(R60=E$9,E$9,"")</f>
        <v/>
      </c>
      <c r="V60" s="6" t="str">
        <f>IF(R60=E$9,"A","")</f>
        <v/>
      </c>
      <c r="W60" s="2" t="str">
        <f>IF(V60="A",(($E$4+1)*$E$2)/1000,"")</f>
        <v/>
      </c>
      <c r="X60" s="3">
        <f>_xlfn.BITAND($C60,E$5)</f>
        <v>0</v>
      </c>
      <c r="Y60" s="6" t="str">
        <f>IF(X60=E$5,"A","")</f>
        <v/>
      </c>
      <c r="Z60" s="2" t="str">
        <f>IF(Y60="A",((X60+1)*$E$2)/1000,"")</f>
        <v/>
      </c>
      <c r="AA60" s="7" t="str">
        <f>IF(X60=E$10,E$10,"")</f>
        <v/>
      </c>
      <c r="AB60" s="6" t="str">
        <f>IF(X60=E$10,"A","")</f>
        <v/>
      </c>
      <c r="AC60" s="2" t="str">
        <f>IF(AB60="A",(($E$5+1)*$E$2)/1000,"")</f>
        <v/>
      </c>
      <c r="AD60" s="3">
        <f>_xlfn.BITAND($C60,E$6)</f>
        <v>4</v>
      </c>
      <c r="AE60" s="6" t="str">
        <f>IF(AD60=E$6,"A","")</f>
        <v/>
      </c>
      <c r="AF60" s="2" t="str">
        <f>IF(AE60="A",((AD60+1)*$E$2)/1000,"")</f>
        <v/>
      </c>
      <c r="AG60" s="7" t="str">
        <f>IF(AD60=E$11,E$11,"")</f>
        <v/>
      </c>
      <c r="AH60" s="6" t="str">
        <f>IF(AD60=E$11,"A","")</f>
        <v/>
      </c>
      <c r="AI60" s="2" t="str">
        <f>IF(AH60="A",(($E$6+1)*$E$2)/1000,"")</f>
        <v/>
      </c>
      <c r="AJ60" s="3">
        <f>_xlfn.BITAND($C60,E$7)</f>
        <v>4</v>
      </c>
      <c r="AK60" s="6" t="str">
        <f>IF(AJ60=E$7,"A","")</f>
        <v/>
      </c>
      <c r="AL60" s="2" t="str">
        <f>IF(AK60="A",((AJ60+1)*$E$2)/1000,"")</f>
        <v/>
      </c>
      <c r="AM60" s="7">
        <f>IF(AJ60=E$12,E$12,"")</f>
        <v>4</v>
      </c>
      <c r="AN60" s="6" t="str">
        <f>IF(AJ60=E$12,"A","")</f>
        <v>A</v>
      </c>
      <c r="AO60" s="2">
        <f>IF(AN60="A",(($E$7+1)*$E$2)/1000,"")</f>
        <v>0.8</v>
      </c>
      <c r="AP60" s="6" t="str">
        <f>IF(SUM(IF(P60="A",1,0),IF(V60="A",1,0),IF(AB60="A",1,0),IF(AH60="A",1,0),IF(AN60="A",1,0))&gt;1,"!!!!","")</f>
        <v/>
      </c>
    </row>
    <row r="61" spans="3:42" x14ac:dyDescent="0.35">
      <c r="C61" s="24">
        <v>45</v>
      </c>
      <c r="D61" s="24"/>
      <c r="E61" s="4">
        <v>0</v>
      </c>
      <c r="F61" s="5">
        <v>1</v>
      </c>
      <c r="G61" s="5">
        <v>0</v>
      </c>
      <c r="H61" s="5">
        <v>1</v>
      </c>
      <c r="I61" s="5">
        <v>1</v>
      </c>
      <c r="J61" s="5">
        <v>0</v>
      </c>
      <c r="K61" s="5">
        <v>1</v>
      </c>
      <c r="L61" s="2">
        <f>_xlfn.BITAND($C61,E$3)</f>
        <v>5</v>
      </c>
      <c r="M61" s="6" t="str">
        <f>IF(L61=E$3,"A","")</f>
        <v/>
      </c>
      <c r="N61" s="2" t="str">
        <f>IF(M61="A",((L61+1)*$E$2)/1000,"")</f>
        <v/>
      </c>
      <c r="O61" s="7" t="str">
        <f>IF(L61=E$8,E$8,"")</f>
        <v/>
      </c>
      <c r="P61" s="6" t="str">
        <f>IF(L61=E$8,"A","")</f>
        <v/>
      </c>
      <c r="Q61" s="2" t="str">
        <f>IF(P61="A",(($E$3+1)*$E$2)/1000,"")</f>
        <v/>
      </c>
      <c r="R61" s="3">
        <f>_xlfn.BITAND($C61,E$4)</f>
        <v>1</v>
      </c>
      <c r="S61" s="6" t="str">
        <f>IF(R61=E$4,"A","")</f>
        <v/>
      </c>
      <c r="T61" s="2" t="str">
        <f>IF(S61="A",((R61+1)*$E$2)/1000,"")</f>
        <v/>
      </c>
      <c r="U61" s="7">
        <f>IF(R61=E$9,E$9,"")</f>
        <v>1</v>
      </c>
      <c r="V61" s="6" t="str">
        <f>IF(R61=E$9,"A","")</f>
        <v>A</v>
      </c>
      <c r="W61" s="2">
        <f>IF(V61="A",(($E$4+1)*$E$2)/1000,"")</f>
        <v>0.4</v>
      </c>
      <c r="X61" s="3">
        <f>_xlfn.BITAND($C61,E$5)</f>
        <v>1</v>
      </c>
      <c r="Y61" s="6" t="str">
        <f>IF(X61=E$5,"A","")</f>
        <v/>
      </c>
      <c r="Z61" s="2" t="str">
        <f>IF(Y61="A",((X61+1)*$E$2)/1000,"")</f>
        <v/>
      </c>
      <c r="AA61" s="7" t="str">
        <f>IF(X61=E$10,E$10,"")</f>
        <v/>
      </c>
      <c r="AB61" s="6" t="str">
        <f>IF(X61=E$10,"A","")</f>
        <v/>
      </c>
      <c r="AC61" s="2" t="str">
        <f>IF(AB61="A",(($E$5+1)*$E$2)/1000,"")</f>
        <v/>
      </c>
      <c r="AD61" s="3">
        <f>_xlfn.BITAND($C61,E$6)</f>
        <v>5</v>
      </c>
      <c r="AE61" s="6" t="str">
        <f>IF(AD61=E$6,"A","")</f>
        <v/>
      </c>
      <c r="AF61" s="2" t="str">
        <f>IF(AE61="A",((AD61+1)*$E$2)/1000,"")</f>
        <v/>
      </c>
      <c r="AG61" s="7" t="str">
        <f>IF(AD61=E$11,E$11,"")</f>
        <v/>
      </c>
      <c r="AH61" s="6" t="str">
        <f>IF(AD61=E$11,"A","")</f>
        <v/>
      </c>
      <c r="AI61" s="2" t="str">
        <f>IF(AH61="A",(($E$6+1)*$E$2)/1000,"")</f>
        <v/>
      </c>
      <c r="AJ61" s="3">
        <f>_xlfn.BITAND($C61,E$7)</f>
        <v>5</v>
      </c>
      <c r="AK61" s="6" t="str">
        <f>IF(AJ61=E$7,"A","")</f>
        <v/>
      </c>
      <c r="AL61" s="2" t="str">
        <f>IF(AK61="A",((AJ61+1)*$E$2)/1000,"")</f>
        <v/>
      </c>
      <c r="AM61" s="7" t="str">
        <f>IF(AJ61=E$12,E$12,"")</f>
        <v/>
      </c>
      <c r="AN61" s="6" t="str">
        <f>IF(AJ61=E$12,"A","")</f>
        <v/>
      </c>
      <c r="AO61" s="2" t="str">
        <f>IF(AN61="A",(($E$7+1)*$E$2)/1000,"")</f>
        <v/>
      </c>
      <c r="AP61" s="6" t="str">
        <f>IF(SUM(IF(P61="A",1,0),IF(V61="A",1,0),IF(AB61="A",1,0),IF(AH61="A",1,0),IF(AN61="A",1,0))&gt;1,"!!!!","")</f>
        <v/>
      </c>
    </row>
    <row r="62" spans="3:42" x14ac:dyDescent="0.35">
      <c r="C62" s="24">
        <v>46</v>
      </c>
      <c r="D62" s="24"/>
      <c r="E62" s="4">
        <v>0</v>
      </c>
      <c r="F62" s="5">
        <v>1</v>
      </c>
      <c r="G62" s="5">
        <v>0</v>
      </c>
      <c r="H62" s="5">
        <v>1</v>
      </c>
      <c r="I62" s="5">
        <v>1</v>
      </c>
      <c r="J62" s="5">
        <v>1</v>
      </c>
      <c r="K62" s="5">
        <v>0</v>
      </c>
      <c r="L62" s="2">
        <f>_xlfn.BITAND($C62,E$3)</f>
        <v>6</v>
      </c>
      <c r="M62" s="6" t="str">
        <f>IF(L62=E$3,"A","")</f>
        <v/>
      </c>
      <c r="N62" s="2" t="str">
        <f>IF(M62="A",((L62+1)*$E$2)/1000,"")</f>
        <v/>
      </c>
      <c r="O62" s="7" t="str">
        <f>IF(L62=E$8,E$8,"")</f>
        <v/>
      </c>
      <c r="P62" s="6" t="str">
        <f>IF(L62=E$8,"A","")</f>
        <v/>
      </c>
      <c r="Q62" s="2" t="str">
        <f>IF(P62="A",(($E$3+1)*$E$2)/1000,"")</f>
        <v/>
      </c>
      <c r="R62" s="3">
        <f>_xlfn.BITAND($C62,E$4)</f>
        <v>2</v>
      </c>
      <c r="S62" s="6" t="str">
        <f>IF(R62=E$4,"A","")</f>
        <v/>
      </c>
      <c r="T62" s="2" t="str">
        <f>IF(S62="A",((R62+1)*$E$2)/1000,"")</f>
        <v/>
      </c>
      <c r="U62" s="7" t="str">
        <f>IF(R62=E$9,E$9,"")</f>
        <v/>
      </c>
      <c r="V62" s="6" t="str">
        <f>IF(R62=E$9,"A","")</f>
        <v/>
      </c>
      <c r="W62" s="2" t="str">
        <f>IF(V62="A",(($E$4+1)*$E$2)/1000,"")</f>
        <v/>
      </c>
      <c r="X62" s="3">
        <f>_xlfn.BITAND($C62,E$5)</f>
        <v>2</v>
      </c>
      <c r="Y62" s="6" t="str">
        <f>IF(X62=E$5,"A","")</f>
        <v/>
      </c>
      <c r="Z62" s="2" t="str">
        <f>IF(Y62="A",((X62+1)*$E$2)/1000,"")</f>
        <v/>
      </c>
      <c r="AA62" s="7">
        <f>IF(X62=E$10,E$10,"")</f>
        <v>2</v>
      </c>
      <c r="AB62" s="6" t="str">
        <f>IF(X62=E$10,"A","")</f>
        <v>A</v>
      </c>
      <c r="AC62" s="2">
        <f>IF(AB62="A",(($E$5+1)*$E$2)/1000,"")</f>
        <v>0.4</v>
      </c>
      <c r="AD62" s="3">
        <f>_xlfn.BITAND($C62,E$6)</f>
        <v>6</v>
      </c>
      <c r="AE62" s="6" t="str">
        <f>IF(AD62=E$6,"A","")</f>
        <v/>
      </c>
      <c r="AF62" s="2" t="str">
        <f>IF(AE62="A",((AD62+1)*$E$2)/1000,"")</f>
        <v/>
      </c>
      <c r="AG62" s="7" t="str">
        <f>IF(AD62=E$11,E$11,"")</f>
        <v/>
      </c>
      <c r="AH62" s="6" t="str">
        <f>IF(AD62=E$11,"A","")</f>
        <v/>
      </c>
      <c r="AI62" s="2" t="str">
        <f>IF(AH62="A",(($E$6+1)*$E$2)/1000,"")</f>
        <v/>
      </c>
      <c r="AJ62" s="3">
        <f>_xlfn.BITAND($C62,E$7)</f>
        <v>6</v>
      </c>
      <c r="AK62" s="6" t="str">
        <f>IF(AJ62=E$7,"A","")</f>
        <v/>
      </c>
      <c r="AL62" s="2" t="str">
        <f>IF(AK62="A",((AJ62+1)*$E$2)/1000,"")</f>
        <v/>
      </c>
      <c r="AM62" s="7" t="str">
        <f>IF(AJ62=E$12,E$12,"")</f>
        <v/>
      </c>
      <c r="AN62" s="6" t="str">
        <f>IF(AJ62=E$12,"A","")</f>
        <v/>
      </c>
      <c r="AO62" s="2" t="str">
        <f>IF(AN62="A",(($E$7+1)*$E$2)/1000,"")</f>
        <v/>
      </c>
      <c r="AP62" s="6" t="str">
        <f>IF(SUM(IF(P62="A",1,0),IF(V62="A",1,0),IF(AB62="A",1,0),IF(AH62="A",1,0),IF(AN62="A",1,0))&gt;1,"!!!!","")</f>
        <v/>
      </c>
    </row>
    <row r="63" spans="3:42" x14ac:dyDescent="0.35">
      <c r="C63" s="24">
        <v>47</v>
      </c>
      <c r="D63" s="24"/>
      <c r="E63" s="4">
        <v>0</v>
      </c>
      <c r="F63" s="5">
        <v>1</v>
      </c>
      <c r="G63" s="5">
        <v>0</v>
      </c>
      <c r="H63" s="5">
        <v>1</v>
      </c>
      <c r="I63" s="5">
        <v>1</v>
      </c>
      <c r="J63" s="5">
        <v>1</v>
      </c>
      <c r="K63" s="5">
        <v>1</v>
      </c>
      <c r="L63" s="2">
        <f>_xlfn.BITAND($C63,E$3)</f>
        <v>7</v>
      </c>
      <c r="M63" s="6" t="str">
        <f>IF(L63=E$3,"A","")</f>
        <v>A</v>
      </c>
      <c r="N63" s="2">
        <f>IF(M63="A",((L63+1)*$E$2)/1000,"")</f>
        <v>0.8</v>
      </c>
      <c r="O63" s="7" t="str">
        <f>IF(L63=E$8,E$8,"")</f>
        <v/>
      </c>
      <c r="P63" s="6" t="str">
        <f>IF(L63=E$8,"A","")</f>
        <v/>
      </c>
      <c r="Q63" s="2" t="str">
        <f>IF(P63="A",(($E$3+1)*$E$2)/1000,"")</f>
        <v/>
      </c>
      <c r="R63" s="3">
        <f>_xlfn.BITAND($C63,E$4)</f>
        <v>3</v>
      </c>
      <c r="S63" s="6" t="str">
        <f>IF(R63=E$4,"A","")</f>
        <v>A</v>
      </c>
      <c r="T63" s="2">
        <f>IF(S63="A",((R63+1)*$E$2)/1000,"")</f>
        <v>0.4</v>
      </c>
      <c r="U63" s="7" t="str">
        <f>IF(R63=E$9,E$9,"")</f>
        <v/>
      </c>
      <c r="V63" s="6" t="str">
        <f>IF(R63=E$9,"A","")</f>
        <v/>
      </c>
      <c r="W63" s="2" t="str">
        <f>IF(V63="A",(($E$4+1)*$E$2)/1000,"")</f>
        <v/>
      </c>
      <c r="X63" s="3">
        <f>_xlfn.BITAND($C63,E$5)</f>
        <v>3</v>
      </c>
      <c r="Y63" s="6" t="str">
        <f>IF(X63=E$5,"A","")</f>
        <v>A</v>
      </c>
      <c r="Z63" s="2">
        <f>IF(Y63="A",((X63+1)*$E$2)/1000,"")</f>
        <v>0.4</v>
      </c>
      <c r="AA63" s="7" t="str">
        <f>IF(X63=E$10,E$10,"")</f>
        <v/>
      </c>
      <c r="AB63" s="6" t="str">
        <f>IF(X63=E$10,"A","")</f>
        <v/>
      </c>
      <c r="AC63" s="2" t="str">
        <f>IF(AB63="A",(($E$5+1)*$E$2)/1000,"")</f>
        <v/>
      </c>
      <c r="AD63" s="3">
        <f>_xlfn.BITAND($C63,E$6)</f>
        <v>7</v>
      </c>
      <c r="AE63" s="6" t="str">
        <f>IF(AD63=E$6,"A","")</f>
        <v>A</v>
      </c>
      <c r="AF63" s="2">
        <f>IF(AE63="A",((AD63+1)*$E$2)/1000,"")</f>
        <v>0.8</v>
      </c>
      <c r="AG63" s="7" t="str">
        <f>IF(AD63=E$11,E$11,"")</f>
        <v/>
      </c>
      <c r="AH63" s="6" t="str">
        <f>IF(AD63=E$11,"A","")</f>
        <v/>
      </c>
      <c r="AI63" s="2" t="str">
        <f>IF(AH63="A",(($E$6+1)*$E$2)/1000,"")</f>
        <v/>
      </c>
      <c r="AJ63" s="3">
        <f>_xlfn.BITAND($C63,E$7)</f>
        <v>7</v>
      </c>
      <c r="AK63" s="6" t="str">
        <f>IF(AJ63=E$7,"A","")</f>
        <v>A</v>
      </c>
      <c r="AL63" s="2">
        <f>IF(AK63="A",((AJ63+1)*$E$2)/1000,"")</f>
        <v>0.8</v>
      </c>
      <c r="AM63" s="7" t="str">
        <f>IF(AJ63=E$12,E$12,"")</f>
        <v/>
      </c>
      <c r="AN63" s="6" t="str">
        <f>IF(AJ63=E$12,"A","")</f>
        <v/>
      </c>
      <c r="AO63" s="2" t="str">
        <f>IF(AN63="A",(($E$7+1)*$E$2)/1000,"")</f>
        <v/>
      </c>
      <c r="AP63" s="6" t="str">
        <f>IF(SUM(IF(P63="A",1,0),IF(V63="A",1,0),IF(AB63="A",1,0),IF(AH63="A",1,0),IF(AN63="A",1,0))&gt;1,"!!!!","")</f>
        <v/>
      </c>
    </row>
    <row r="64" spans="3:42" x14ac:dyDescent="0.35">
      <c r="C64" s="24">
        <v>48</v>
      </c>
      <c r="D64" s="24"/>
      <c r="E64" s="4">
        <v>0</v>
      </c>
      <c r="F64" s="5">
        <v>1</v>
      </c>
      <c r="G64" s="5">
        <v>1</v>
      </c>
      <c r="H64" s="5">
        <v>0</v>
      </c>
      <c r="I64" s="5">
        <v>0</v>
      </c>
      <c r="J64" s="5">
        <v>0</v>
      </c>
      <c r="K64" s="5">
        <v>0</v>
      </c>
      <c r="L64" s="2">
        <f>_xlfn.BITAND($C64,E$3)</f>
        <v>0</v>
      </c>
      <c r="M64" s="6" t="str">
        <f>IF(L64=E$3,"A","")</f>
        <v/>
      </c>
      <c r="N64" s="2" t="str">
        <f>IF(M64="A",((L64+1)*$E$2)/1000,"")</f>
        <v/>
      </c>
      <c r="O64" s="7">
        <f>IF(L64=E$8,E$8,"")</f>
        <v>0</v>
      </c>
      <c r="P64" s="6" t="str">
        <f>IF(L64=E$8,"A","")</f>
        <v>A</v>
      </c>
      <c r="Q64" s="2">
        <f>IF(P64="A",(($E$3+1)*$E$2)/1000,"")</f>
        <v>0.8</v>
      </c>
      <c r="R64" s="3">
        <f>_xlfn.BITAND($C64,E$4)</f>
        <v>0</v>
      </c>
      <c r="S64" s="6" t="str">
        <f>IF(R64=E$4,"A","")</f>
        <v/>
      </c>
      <c r="T64" s="2" t="str">
        <f>IF(S64="A",((R64+1)*$E$2)/1000,"")</f>
        <v/>
      </c>
      <c r="U64" s="7" t="str">
        <f>IF(R64=E$9,E$9,"")</f>
        <v/>
      </c>
      <c r="V64" s="6" t="str">
        <f>IF(R64=E$9,"A","")</f>
        <v/>
      </c>
      <c r="W64" s="2" t="str">
        <f>IF(V64="A",(($E$4+1)*$E$2)/1000,"")</f>
        <v/>
      </c>
      <c r="X64" s="3">
        <f>_xlfn.BITAND($C64,E$5)</f>
        <v>0</v>
      </c>
      <c r="Y64" s="6" t="str">
        <f>IF(X64=E$5,"A","")</f>
        <v/>
      </c>
      <c r="Z64" s="2" t="str">
        <f>IF(Y64="A",((X64+1)*$E$2)/1000,"")</f>
        <v/>
      </c>
      <c r="AA64" s="7" t="str">
        <f>IF(X64=E$10,E$10,"")</f>
        <v/>
      </c>
      <c r="AB64" s="6" t="str">
        <f>IF(X64=E$10,"A","")</f>
        <v/>
      </c>
      <c r="AC64" s="2" t="str">
        <f>IF(AB64="A",(($E$5+1)*$E$2)/1000,"")</f>
        <v/>
      </c>
      <c r="AD64" s="3">
        <f>_xlfn.BITAND($C64,E$6)</f>
        <v>0</v>
      </c>
      <c r="AE64" s="6" t="str">
        <f>IF(AD64=E$6,"A","")</f>
        <v/>
      </c>
      <c r="AF64" s="2" t="str">
        <f>IF(AE64="A",((AD64+1)*$E$2)/1000,"")</f>
        <v/>
      </c>
      <c r="AG64" s="7" t="str">
        <f>IF(AD64=E$11,E$11,"")</f>
        <v/>
      </c>
      <c r="AH64" s="6" t="str">
        <f>IF(AD64=E$11,"A","")</f>
        <v/>
      </c>
      <c r="AI64" s="2" t="str">
        <f>IF(AH64="A",(($E$6+1)*$E$2)/1000,"")</f>
        <v/>
      </c>
      <c r="AJ64" s="3">
        <f>_xlfn.BITAND($C64,E$7)</f>
        <v>0</v>
      </c>
      <c r="AK64" s="6" t="str">
        <f>IF(AJ64=E$7,"A","")</f>
        <v/>
      </c>
      <c r="AL64" s="2" t="str">
        <f>IF(AK64="A",((AJ64+1)*$E$2)/1000,"")</f>
        <v/>
      </c>
      <c r="AM64" s="7" t="str">
        <f>IF(AJ64=E$12,E$12,"")</f>
        <v/>
      </c>
      <c r="AN64" s="6" t="str">
        <f>IF(AJ64=E$12,"A","")</f>
        <v/>
      </c>
      <c r="AO64" s="2" t="str">
        <f>IF(AN64="A",(($E$7+1)*$E$2)/1000,"")</f>
        <v/>
      </c>
      <c r="AP64" s="6" t="str">
        <f>IF(SUM(IF(P64="A",1,0),IF(V64="A",1,0),IF(AB64="A",1,0),IF(AH64="A",1,0),IF(AN64="A",1,0))&gt;1,"!!!!","")</f>
        <v/>
      </c>
    </row>
    <row r="65" spans="3:42" x14ac:dyDescent="0.35">
      <c r="C65" s="24">
        <v>49</v>
      </c>
      <c r="D65" s="24"/>
      <c r="E65" s="4">
        <v>0</v>
      </c>
      <c r="F65" s="5">
        <v>1</v>
      </c>
      <c r="G65" s="5">
        <v>1</v>
      </c>
      <c r="H65" s="5">
        <v>0</v>
      </c>
      <c r="I65" s="5">
        <v>0</v>
      </c>
      <c r="J65" s="5">
        <v>0</v>
      </c>
      <c r="K65" s="5">
        <v>1</v>
      </c>
      <c r="L65" s="2">
        <f>_xlfn.BITAND($C65,E$3)</f>
        <v>1</v>
      </c>
      <c r="M65" s="6" t="str">
        <f>IF(L65=E$3,"A","")</f>
        <v/>
      </c>
      <c r="N65" s="2" t="str">
        <f>IF(M65="A",((L65+1)*$E$2)/1000,"")</f>
        <v/>
      </c>
      <c r="O65" s="7" t="str">
        <f>IF(L65=E$8,E$8,"")</f>
        <v/>
      </c>
      <c r="P65" s="6" t="str">
        <f>IF(L65=E$8,"A","")</f>
        <v/>
      </c>
      <c r="Q65" s="2" t="str">
        <f>IF(P65="A",(($E$3+1)*$E$2)/1000,"")</f>
        <v/>
      </c>
      <c r="R65" s="3">
        <f>_xlfn.BITAND($C65,E$4)</f>
        <v>1</v>
      </c>
      <c r="S65" s="6" t="str">
        <f>IF(R65=E$4,"A","")</f>
        <v/>
      </c>
      <c r="T65" s="2" t="str">
        <f>IF(S65="A",((R65+1)*$E$2)/1000,"")</f>
        <v/>
      </c>
      <c r="U65" s="7">
        <f>IF(R65=E$9,E$9,"")</f>
        <v>1</v>
      </c>
      <c r="V65" s="6" t="str">
        <f>IF(R65=E$9,"A","")</f>
        <v>A</v>
      </c>
      <c r="W65" s="2">
        <f>IF(V65="A",(($E$4+1)*$E$2)/1000,"")</f>
        <v>0.4</v>
      </c>
      <c r="X65" s="3">
        <f>_xlfn.BITAND($C65,E$5)</f>
        <v>1</v>
      </c>
      <c r="Y65" s="6" t="str">
        <f>IF(X65=E$5,"A","")</f>
        <v/>
      </c>
      <c r="Z65" s="2" t="str">
        <f>IF(Y65="A",((X65+1)*$E$2)/1000,"")</f>
        <v/>
      </c>
      <c r="AA65" s="7" t="str">
        <f>IF(X65=E$10,E$10,"")</f>
        <v/>
      </c>
      <c r="AB65" s="6" t="str">
        <f>IF(X65=E$10,"A","")</f>
        <v/>
      </c>
      <c r="AC65" s="2" t="str">
        <f>IF(AB65="A",(($E$5+1)*$E$2)/1000,"")</f>
        <v/>
      </c>
      <c r="AD65" s="3">
        <f>_xlfn.BITAND($C65,E$6)</f>
        <v>1</v>
      </c>
      <c r="AE65" s="6" t="str">
        <f>IF(AD65=E$6,"A","")</f>
        <v/>
      </c>
      <c r="AF65" s="2" t="str">
        <f>IF(AE65="A",((AD65+1)*$E$2)/1000,"")</f>
        <v/>
      </c>
      <c r="AG65" s="7" t="str">
        <f>IF(AD65=E$11,E$11,"")</f>
        <v/>
      </c>
      <c r="AH65" s="6" t="str">
        <f>IF(AD65=E$11,"A","")</f>
        <v/>
      </c>
      <c r="AI65" s="2" t="str">
        <f>IF(AH65="A",(($E$6+1)*$E$2)/1000,"")</f>
        <v/>
      </c>
      <c r="AJ65" s="3">
        <f>_xlfn.BITAND($C65,E$7)</f>
        <v>1</v>
      </c>
      <c r="AK65" s="6" t="str">
        <f>IF(AJ65=E$7,"A","")</f>
        <v/>
      </c>
      <c r="AL65" s="2" t="str">
        <f>IF(AK65="A",((AJ65+1)*$E$2)/1000,"")</f>
        <v/>
      </c>
      <c r="AM65" s="7" t="str">
        <f>IF(AJ65=E$12,E$12,"")</f>
        <v/>
      </c>
      <c r="AN65" s="6" t="str">
        <f>IF(AJ65=E$12,"A","")</f>
        <v/>
      </c>
      <c r="AO65" s="2" t="str">
        <f>IF(AN65="A",(($E$7+1)*$E$2)/1000,"")</f>
        <v/>
      </c>
      <c r="AP65" s="6" t="str">
        <f>IF(SUM(IF(P65="A",1,0),IF(V65="A",1,0),IF(AB65="A",1,0),IF(AH65="A",1,0),IF(AN65="A",1,0))&gt;1,"!!!!","")</f>
        <v/>
      </c>
    </row>
    <row r="66" spans="3:42" x14ac:dyDescent="0.35">
      <c r="C66" s="24">
        <v>50</v>
      </c>
      <c r="D66" s="24"/>
      <c r="E66" s="4">
        <v>0</v>
      </c>
      <c r="F66" s="5">
        <v>1</v>
      </c>
      <c r="G66" s="5">
        <v>1</v>
      </c>
      <c r="H66" s="5">
        <v>0</v>
      </c>
      <c r="I66" s="5">
        <v>0</v>
      </c>
      <c r="J66" s="5">
        <v>1</v>
      </c>
      <c r="K66" s="5">
        <v>0</v>
      </c>
      <c r="L66" s="2">
        <f>_xlfn.BITAND($C66,E$3)</f>
        <v>2</v>
      </c>
      <c r="M66" s="6" t="str">
        <f>IF(L66=E$3,"A","")</f>
        <v/>
      </c>
      <c r="N66" s="2" t="str">
        <f>IF(M66="A",((L66+1)*$E$2)/1000,"")</f>
        <v/>
      </c>
      <c r="O66" s="7" t="str">
        <f>IF(L66=E$8,E$8,"")</f>
        <v/>
      </c>
      <c r="P66" s="6" t="str">
        <f>IF(L66=E$8,"A","")</f>
        <v/>
      </c>
      <c r="Q66" s="2" t="str">
        <f>IF(P66="A",(($E$3+1)*$E$2)/1000,"")</f>
        <v/>
      </c>
      <c r="R66" s="3">
        <f>_xlfn.BITAND($C66,E$4)</f>
        <v>2</v>
      </c>
      <c r="S66" s="6" t="str">
        <f>IF(R66=E$4,"A","")</f>
        <v/>
      </c>
      <c r="T66" s="2" t="str">
        <f>IF(S66="A",((R66+1)*$E$2)/1000,"")</f>
        <v/>
      </c>
      <c r="U66" s="7" t="str">
        <f>IF(R66=E$9,E$9,"")</f>
        <v/>
      </c>
      <c r="V66" s="6" t="str">
        <f>IF(R66=E$9,"A","")</f>
        <v/>
      </c>
      <c r="W66" s="2" t="str">
        <f>IF(V66="A",(($E$4+1)*$E$2)/1000,"")</f>
        <v/>
      </c>
      <c r="X66" s="3">
        <f>_xlfn.BITAND($C66,E$5)</f>
        <v>2</v>
      </c>
      <c r="Y66" s="6" t="str">
        <f>IF(X66=E$5,"A","")</f>
        <v/>
      </c>
      <c r="Z66" s="2" t="str">
        <f>IF(Y66="A",((X66+1)*$E$2)/1000,"")</f>
        <v/>
      </c>
      <c r="AA66" s="7">
        <f>IF(X66=E$10,E$10,"")</f>
        <v>2</v>
      </c>
      <c r="AB66" s="6" t="str">
        <f>IF(X66=E$10,"A","")</f>
        <v>A</v>
      </c>
      <c r="AC66" s="2">
        <f>IF(AB66="A",(($E$5+1)*$E$2)/1000,"")</f>
        <v>0.4</v>
      </c>
      <c r="AD66" s="3">
        <f>_xlfn.BITAND($C66,E$6)</f>
        <v>2</v>
      </c>
      <c r="AE66" s="6" t="str">
        <f>IF(AD66=E$6,"A","")</f>
        <v/>
      </c>
      <c r="AF66" s="2" t="str">
        <f>IF(AE66="A",((AD66+1)*$E$2)/1000,"")</f>
        <v/>
      </c>
      <c r="AG66" s="7" t="str">
        <f>IF(AD66=E$11,E$11,"")</f>
        <v/>
      </c>
      <c r="AH66" s="6" t="str">
        <f>IF(AD66=E$11,"A","")</f>
        <v/>
      </c>
      <c r="AI66" s="2" t="str">
        <f>IF(AH66="A",(($E$6+1)*$E$2)/1000,"")</f>
        <v/>
      </c>
      <c r="AJ66" s="3">
        <f>_xlfn.BITAND($C66,E$7)</f>
        <v>2</v>
      </c>
      <c r="AK66" s="6" t="str">
        <f>IF(AJ66=E$7,"A","")</f>
        <v/>
      </c>
      <c r="AL66" s="2" t="str">
        <f>IF(AK66="A",((AJ66+1)*$E$2)/1000,"")</f>
        <v/>
      </c>
      <c r="AM66" s="7" t="str">
        <f>IF(AJ66=E$12,E$12,"")</f>
        <v/>
      </c>
      <c r="AN66" s="6" t="str">
        <f>IF(AJ66=E$12,"A","")</f>
        <v/>
      </c>
      <c r="AO66" s="2" t="str">
        <f>IF(AN66="A",(($E$7+1)*$E$2)/1000,"")</f>
        <v/>
      </c>
      <c r="AP66" s="6" t="str">
        <f>IF(SUM(IF(P66="A",1,0),IF(V66="A",1,0),IF(AB66="A",1,0),IF(AH66="A",1,0),IF(AN66="A",1,0))&gt;1,"!!!!","")</f>
        <v/>
      </c>
    </row>
    <row r="67" spans="3:42" x14ac:dyDescent="0.35">
      <c r="C67" s="24">
        <v>51</v>
      </c>
      <c r="D67" s="24"/>
      <c r="E67" s="4">
        <v>0</v>
      </c>
      <c r="F67" s="5">
        <v>1</v>
      </c>
      <c r="G67" s="5">
        <v>1</v>
      </c>
      <c r="H67" s="5">
        <v>0</v>
      </c>
      <c r="I67" s="5">
        <v>0</v>
      </c>
      <c r="J67" s="5">
        <v>1</v>
      </c>
      <c r="K67" s="5">
        <v>1</v>
      </c>
      <c r="L67" s="2">
        <f>_xlfn.BITAND($C67,E$3)</f>
        <v>3</v>
      </c>
      <c r="M67" s="6" t="str">
        <f>IF(L67=E$3,"A","")</f>
        <v/>
      </c>
      <c r="N67" s="2" t="str">
        <f>IF(M67="A",((L67+1)*$E$2)/1000,"")</f>
        <v/>
      </c>
      <c r="O67" s="7" t="str">
        <f>IF(L67=E$8,E$8,"")</f>
        <v/>
      </c>
      <c r="P67" s="6" t="str">
        <f>IF(L67=E$8,"A","")</f>
        <v/>
      </c>
      <c r="Q67" s="2" t="str">
        <f>IF(P67="A",(($E$3+1)*$E$2)/1000,"")</f>
        <v/>
      </c>
      <c r="R67" s="3">
        <f>_xlfn.BITAND($C67,E$4)</f>
        <v>3</v>
      </c>
      <c r="S67" s="6" t="str">
        <f>IF(R67=E$4,"A","")</f>
        <v>A</v>
      </c>
      <c r="T67" s="2">
        <f>IF(S67="A",((R67+1)*$E$2)/1000,"")</f>
        <v>0.4</v>
      </c>
      <c r="U67" s="7" t="str">
        <f>IF(R67=E$9,E$9,"")</f>
        <v/>
      </c>
      <c r="V67" s="6" t="str">
        <f>IF(R67=E$9,"A","")</f>
        <v/>
      </c>
      <c r="W67" s="2" t="str">
        <f>IF(V67="A",(($E$4+1)*$E$2)/1000,"")</f>
        <v/>
      </c>
      <c r="X67" s="3">
        <f>_xlfn.BITAND($C67,E$5)</f>
        <v>3</v>
      </c>
      <c r="Y67" s="6" t="str">
        <f>IF(X67=E$5,"A","")</f>
        <v>A</v>
      </c>
      <c r="Z67" s="2">
        <f>IF(Y67="A",((X67+1)*$E$2)/1000,"")</f>
        <v>0.4</v>
      </c>
      <c r="AA67" s="7" t="str">
        <f>IF(X67=E$10,E$10,"")</f>
        <v/>
      </c>
      <c r="AB67" s="6" t="str">
        <f>IF(X67=E$10,"A","")</f>
        <v/>
      </c>
      <c r="AC67" s="2" t="str">
        <f>IF(AB67="A",(($E$5+1)*$E$2)/1000,"")</f>
        <v/>
      </c>
      <c r="AD67" s="3">
        <f>_xlfn.BITAND($C67,E$6)</f>
        <v>3</v>
      </c>
      <c r="AE67" s="6" t="str">
        <f>IF(AD67=E$6,"A","")</f>
        <v/>
      </c>
      <c r="AF67" s="2" t="str">
        <f>IF(AE67="A",((AD67+1)*$E$2)/1000,"")</f>
        <v/>
      </c>
      <c r="AG67" s="7">
        <f>IF(AD67=E$11,E$11,"")</f>
        <v>3</v>
      </c>
      <c r="AH67" s="6" t="str">
        <f>IF(AD67=E$11,"A","")</f>
        <v>A</v>
      </c>
      <c r="AI67" s="2">
        <f>IF(AH67="A",(($E$6+1)*$E$2)/1000,"")</f>
        <v>0.8</v>
      </c>
      <c r="AJ67" s="3">
        <f>_xlfn.BITAND($C67,E$7)</f>
        <v>3</v>
      </c>
      <c r="AK67" s="6" t="str">
        <f>IF(AJ67=E$7,"A","")</f>
        <v/>
      </c>
      <c r="AL67" s="2" t="str">
        <f>IF(AK67="A",((AJ67+1)*$E$2)/1000,"")</f>
        <v/>
      </c>
      <c r="AM67" s="7" t="str">
        <f>IF(AJ67=E$12,E$12,"")</f>
        <v/>
      </c>
      <c r="AN67" s="6" t="str">
        <f>IF(AJ67=E$12,"A","")</f>
        <v/>
      </c>
      <c r="AO67" s="2" t="str">
        <f>IF(AN67="A",(($E$7+1)*$E$2)/1000,"")</f>
        <v/>
      </c>
      <c r="AP67" s="6" t="str">
        <f>IF(SUM(IF(P67="A",1,0),IF(V67="A",1,0),IF(AB67="A",1,0),IF(AH67="A",1,0),IF(AN67="A",1,0))&gt;1,"!!!!","")</f>
        <v/>
      </c>
    </row>
    <row r="68" spans="3:42" x14ac:dyDescent="0.35">
      <c r="C68" s="24">
        <v>52</v>
      </c>
      <c r="D68" s="24"/>
      <c r="E68" s="4">
        <v>0</v>
      </c>
      <c r="F68" s="5">
        <v>1</v>
      </c>
      <c r="G68" s="5">
        <v>1</v>
      </c>
      <c r="H68" s="5">
        <v>0</v>
      </c>
      <c r="I68" s="5">
        <v>1</v>
      </c>
      <c r="J68" s="5">
        <v>0</v>
      </c>
      <c r="K68" s="5">
        <v>0</v>
      </c>
      <c r="L68" s="2">
        <f>_xlfn.BITAND($C68,E$3)</f>
        <v>4</v>
      </c>
      <c r="M68" s="6" t="str">
        <f>IF(L68=E$3,"A","")</f>
        <v/>
      </c>
      <c r="N68" s="2" t="str">
        <f>IF(M68="A",((L68+1)*$E$2)/1000,"")</f>
        <v/>
      </c>
      <c r="O68" s="7" t="str">
        <f>IF(L68=E$8,E$8,"")</f>
        <v/>
      </c>
      <c r="P68" s="6" t="str">
        <f>IF(L68=E$8,"A","")</f>
        <v/>
      </c>
      <c r="Q68" s="2" t="str">
        <f>IF(P68="A",(($E$3+1)*$E$2)/1000,"")</f>
        <v/>
      </c>
      <c r="R68" s="3">
        <f>_xlfn.BITAND($C68,E$4)</f>
        <v>0</v>
      </c>
      <c r="S68" s="6" t="str">
        <f>IF(R68=E$4,"A","")</f>
        <v/>
      </c>
      <c r="T68" s="2" t="str">
        <f>IF(S68="A",((R68+1)*$E$2)/1000,"")</f>
        <v/>
      </c>
      <c r="U68" s="7" t="str">
        <f>IF(R68=E$9,E$9,"")</f>
        <v/>
      </c>
      <c r="V68" s="6" t="str">
        <f>IF(R68=E$9,"A","")</f>
        <v/>
      </c>
      <c r="W68" s="2" t="str">
        <f>IF(V68="A",(($E$4+1)*$E$2)/1000,"")</f>
        <v/>
      </c>
      <c r="X68" s="3">
        <f>_xlfn.BITAND($C68,E$5)</f>
        <v>0</v>
      </c>
      <c r="Y68" s="6" t="str">
        <f>IF(X68=E$5,"A","")</f>
        <v/>
      </c>
      <c r="Z68" s="2" t="str">
        <f>IF(Y68="A",((X68+1)*$E$2)/1000,"")</f>
        <v/>
      </c>
      <c r="AA68" s="7" t="str">
        <f>IF(X68=E$10,E$10,"")</f>
        <v/>
      </c>
      <c r="AB68" s="6" t="str">
        <f>IF(X68=E$10,"A","")</f>
        <v/>
      </c>
      <c r="AC68" s="2" t="str">
        <f>IF(AB68="A",(($E$5+1)*$E$2)/1000,"")</f>
        <v/>
      </c>
      <c r="AD68" s="3">
        <f>_xlfn.BITAND($C68,E$6)</f>
        <v>4</v>
      </c>
      <c r="AE68" s="6" t="str">
        <f>IF(AD68=E$6,"A","")</f>
        <v/>
      </c>
      <c r="AF68" s="2" t="str">
        <f>IF(AE68="A",((AD68+1)*$E$2)/1000,"")</f>
        <v/>
      </c>
      <c r="AG68" s="7" t="str">
        <f>IF(AD68=E$11,E$11,"")</f>
        <v/>
      </c>
      <c r="AH68" s="6" t="str">
        <f>IF(AD68=E$11,"A","")</f>
        <v/>
      </c>
      <c r="AI68" s="2" t="str">
        <f>IF(AH68="A",(($E$6+1)*$E$2)/1000,"")</f>
        <v/>
      </c>
      <c r="AJ68" s="3">
        <f>_xlfn.BITAND($C68,E$7)</f>
        <v>4</v>
      </c>
      <c r="AK68" s="6" t="str">
        <f>IF(AJ68=E$7,"A","")</f>
        <v/>
      </c>
      <c r="AL68" s="2" t="str">
        <f>IF(AK68="A",((AJ68+1)*$E$2)/1000,"")</f>
        <v/>
      </c>
      <c r="AM68" s="7">
        <f>IF(AJ68=E$12,E$12,"")</f>
        <v>4</v>
      </c>
      <c r="AN68" s="6" t="str">
        <f>IF(AJ68=E$12,"A","")</f>
        <v>A</v>
      </c>
      <c r="AO68" s="2">
        <f>IF(AN68="A",(($E$7+1)*$E$2)/1000,"")</f>
        <v>0.8</v>
      </c>
      <c r="AP68" s="6" t="str">
        <f>IF(SUM(IF(P68="A",1,0),IF(V68="A",1,0),IF(AB68="A",1,0),IF(AH68="A",1,0),IF(AN68="A",1,0))&gt;1,"!!!!","")</f>
        <v/>
      </c>
    </row>
    <row r="69" spans="3:42" x14ac:dyDescent="0.35">
      <c r="C69" s="24">
        <v>53</v>
      </c>
      <c r="D69" s="24"/>
      <c r="E69" s="4">
        <v>0</v>
      </c>
      <c r="F69" s="5">
        <v>1</v>
      </c>
      <c r="G69" s="5">
        <v>1</v>
      </c>
      <c r="H69" s="5">
        <v>0</v>
      </c>
      <c r="I69" s="5">
        <v>1</v>
      </c>
      <c r="J69" s="5">
        <v>0</v>
      </c>
      <c r="K69" s="5">
        <v>1</v>
      </c>
      <c r="L69" s="2">
        <f>_xlfn.BITAND($C69,E$3)</f>
        <v>5</v>
      </c>
      <c r="M69" s="6" t="str">
        <f>IF(L69=E$3,"A","")</f>
        <v/>
      </c>
      <c r="N69" s="2" t="str">
        <f>IF(M69="A",((L69+1)*$E$2)/1000,"")</f>
        <v/>
      </c>
      <c r="O69" s="7" t="str">
        <f>IF(L69=E$8,E$8,"")</f>
        <v/>
      </c>
      <c r="P69" s="6" t="str">
        <f>IF(L69=E$8,"A","")</f>
        <v/>
      </c>
      <c r="Q69" s="2" t="str">
        <f>IF(P69="A",(($E$3+1)*$E$2)/1000,"")</f>
        <v/>
      </c>
      <c r="R69" s="3">
        <f>_xlfn.BITAND($C69,E$4)</f>
        <v>1</v>
      </c>
      <c r="S69" s="6" t="str">
        <f>IF(R69=E$4,"A","")</f>
        <v/>
      </c>
      <c r="T69" s="2" t="str">
        <f>IF(S69="A",((R69+1)*$E$2)/1000,"")</f>
        <v/>
      </c>
      <c r="U69" s="7">
        <f>IF(R69=E$9,E$9,"")</f>
        <v>1</v>
      </c>
      <c r="V69" s="6" t="str">
        <f>IF(R69=E$9,"A","")</f>
        <v>A</v>
      </c>
      <c r="W69" s="2">
        <f>IF(V69="A",(($E$4+1)*$E$2)/1000,"")</f>
        <v>0.4</v>
      </c>
      <c r="X69" s="3">
        <f>_xlfn.BITAND($C69,E$5)</f>
        <v>1</v>
      </c>
      <c r="Y69" s="6" t="str">
        <f>IF(X69=E$5,"A","")</f>
        <v/>
      </c>
      <c r="Z69" s="2" t="str">
        <f>IF(Y69="A",((X69+1)*$E$2)/1000,"")</f>
        <v/>
      </c>
      <c r="AA69" s="7" t="str">
        <f>IF(X69=E$10,E$10,"")</f>
        <v/>
      </c>
      <c r="AB69" s="6" t="str">
        <f>IF(X69=E$10,"A","")</f>
        <v/>
      </c>
      <c r="AC69" s="2" t="str">
        <f>IF(AB69="A",(($E$5+1)*$E$2)/1000,"")</f>
        <v/>
      </c>
      <c r="AD69" s="3">
        <f>_xlfn.BITAND($C69,E$6)</f>
        <v>5</v>
      </c>
      <c r="AE69" s="6" t="str">
        <f>IF(AD69=E$6,"A","")</f>
        <v/>
      </c>
      <c r="AF69" s="2" t="str">
        <f>IF(AE69="A",((AD69+1)*$E$2)/1000,"")</f>
        <v/>
      </c>
      <c r="AG69" s="7" t="str">
        <f>IF(AD69=E$11,E$11,"")</f>
        <v/>
      </c>
      <c r="AH69" s="6" t="str">
        <f>IF(AD69=E$11,"A","")</f>
        <v/>
      </c>
      <c r="AI69" s="2" t="str">
        <f>IF(AH69="A",(($E$6+1)*$E$2)/1000,"")</f>
        <v/>
      </c>
      <c r="AJ69" s="3">
        <f>_xlfn.BITAND($C69,E$7)</f>
        <v>5</v>
      </c>
      <c r="AK69" s="6" t="str">
        <f>IF(AJ69=E$7,"A","")</f>
        <v/>
      </c>
      <c r="AL69" s="2" t="str">
        <f>IF(AK69="A",((AJ69+1)*$E$2)/1000,"")</f>
        <v/>
      </c>
      <c r="AM69" s="7" t="str">
        <f>IF(AJ69=E$12,E$12,"")</f>
        <v/>
      </c>
      <c r="AN69" s="6" t="str">
        <f>IF(AJ69=E$12,"A","")</f>
        <v/>
      </c>
      <c r="AO69" s="2" t="str">
        <f>IF(AN69="A",(($E$7+1)*$E$2)/1000,"")</f>
        <v/>
      </c>
      <c r="AP69" s="6" t="str">
        <f>IF(SUM(IF(P69="A",1,0),IF(V69="A",1,0),IF(AB69="A",1,0),IF(AH69="A",1,0),IF(AN69="A",1,0))&gt;1,"!!!!","")</f>
        <v/>
      </c>
    </row>
    <row r="70" spans="3:42" x14ac:dyDescent="0.35">
      <c r="C70" s="24">
        <v>54</v>
      </c>
      <c r="D70" s="24"/>
      <c r="E70" s="4">
        <v>0</v>
      </c>
      <c r="F70" s="5">
        <v>1</v>
      </c>
      <c r="G70" s="5">
        <v>1</v>
      </c>
      <c r="H70" s="5">
        <v>0</v>
      </c>
      <c r="I70" s="5">
        <v>1</v>
      </c>
      <c r="J70" s="5">
        <v>1</v>
      </c>
      <c r="K70" s="5">
        <v>0</v>
      </c>
      <c r="L70" s="2">
        <f>_xlfn.BITAND($C70,E$3)</f>
        <v>6</v>
      </c>
      <c r="M70" s="6" t="str">
        <f>IF(L70=E$3,"A","")</f>
        <v/>
      </c>
      <c r="N70" s="2" t="str">
        <f>IF(M70="A",((L70+1)*$E$2)/1000,"")</f>
        <v/>
      </c>
      <c r="O70" s="7" t="str">
        <f>IF(L70=E$8,E$8,"")</f>
        <v/>
      </c>
      <c r="P70" s="6" t="str">
        <f>IF(L70=E$8,"A","")</f>
        <v/>
      </c>
      <c r="Q70" s="2" t="str">
        <f>IF(P70="A",(($E$3+1)*$E$2)/1000,"")</f>
        <v/>
      </c>
      <c r="R70" s="3">
        <f>_xlfn.BITAND($C70,E$4)</f>
        <v>2</v>
      </c>
      <c r="S70" s="6" t="str">
        <f>IF(R70=E$4,"A","")</f>
        <v/>
      </c>
      <c r="T70" s="2" t="str">
        <f>IF(S70="A",((R70+1)*$E$2)/1000,"")</f>
        <v/>
      </c>
      <c r="U70" s="7" t="str">
        <f>IF(R70=E$9,E$9,"")</f>
        <v/>
      </c>
      <c r="V70" s="6" t="str">
        <f>IF(R70=E$9,"A","")</f>
        <v/>
      </c>
      <c r="W70" s="2" t="str">
        <f>IF(V70="A",(($E$4+1)*$E$2)/1000,"")</f>
        <v/>
      </c>
      <c r="X70" s="3">
        <f>_xlfn.BITAND($C70,E$5)</f>
        <v>2</v>
      </c>
      <c r="Y70" s="6" t="str">
        <f>IF(X70=E$5,"A","")</f>
        <v/>
      </c>
      <c r="Z70" s="2" t="str">
        <f>IF(Y70="A",((X70+1)*$E$2)/1000,"")</f>
        <v/>
      </c>
      <c r="AA70" s="7">
        <f>IF(X70=E$10,E$10,"")</f>
        <v>2</v>
      </c>
      <c r="AB70" s="6" t="str">
        <f>IF(X70=E$10,"A","")</f>
        <v>A</v>
      </c>
      <c r="AC70" s="2">
        <f>IF(AB70="A",(($E$5+1)*$E$2)/1000,"")</f>
        <v>0.4</v>
      </c>
      <c r="AD70" s="3">
        <f>_xlfn.BITAND($C70,E$6)</f>
        <v>6</v>
      </c>
      <c r="AE70" s="6" t="str">
        <f>IF(AD70=E$6,"A","")</f>
        <v/>
      </c>
      <c r="AF70" s="2" t="str">
        <f>IF(AE70="A",((AD70+1)*$E$2)/1000,"")</f>
        <v/>
      </c>
      <c r="AG70" s="7" t="str">
        <f>IF(AD70=E$11,E$11,"")</f>
        <v/>
      </c>
      <c r="AH70" s="6" t="str">
        <f>IF(AD70=E$11,"A","")</f>
        <v/>
      </c>
      <c r="AI70" s="2" t="str">
        <f>IF(AH70="A",(($E$6+1)*$E$2)/1000,"")</f>
        <v/>
      </c>
      <c r="AJ70" s="3">
        <f>_xlfn.BITAND($C70,E$7)</f>
        <v>6</v>
      </c>
      <c r="AK70" s="6" t="str">
        <f>IF(AJ70=E$7,"A","")</f>
        <v/>
      </c>
      <c r="AL70" s="2" t="str">
        <f>IF(AK70="A",((AJ70+1)*$E$2)/1000,"")</f>
        <v/>
      </c>
      <c r="AM70" s="7" t="str">
        <f>IF(AJ70=E$12,E$12,"")</f>
        <v/>
      </c>
      <c r="AN70" s="6" t="str">
        <f>IF(AJ70=E$12,"A","")</f>
        <v/>
      </c>
      <c r="AO70" s="2" t="str">
        <f>IF(AN70="A",(($E$7+1)*$E$2)/1000,"")</f>
        <v/>
      </c>
      <c r="AP70" s="6" t="str">
        <f>IF(SUM(IF(P70="A",1,0),IF(V70="A",1,0),IF(AB70="A",1,0),IF(AH70="A",1,0),IF(AN70="A",1,0))&gt;1,"!!!!","")</f>
        <v/>
      </c>
    </row>
    <row r="71" spans="3:42" x14ac:dyDescent="0.35">
      <c r="C71" s="24">
        <v>55</v>
      </c>
      <c r="D71" s="24"/>
      <c r="E71" s="4">
        <v>0</v>
      </c>
      <c r="F71" s="5">
        <v>1</v>
      </c>
      <c r="G71" s="5">
        <v>1</v>
      </c>
      <c r="H71" s="5">
        <v>0</v>
      </c>
      <c r="I71" s="5">
        <v>1</v>
      </c>
      <c r="J71" s="5">
        <v>1</v>
      </c>
      <c r="K71" s="5">
        <v>1</v>
      </c>
      <c r="L71" s="2">
        <f>_xlfn.BITAND($C71,E$3)</f>
        <v>7</v>
      </c>
      <c r="M71" s="6" t="str">
        <f>IF(L71=E$3,"A","")</f>
        <v>A</v>
      </c>
      <c r="N71" s="2">
        <f>IF(M71="A",((L71+1)*$E$2)/1000,"")</f>
        <v>0.8</v>
      </c>
      <c r="O71" s="7" t="str">
        <f>IF(L71=E$8,E$8,"")</f>
        <v/>
      </c>
      <c r="P71" s="6" t="str">
        <f>IF(L71=E$8,"A","")</f>
        <v/>
      </c>
      <c r="Q71" s="2" t="str">
        <f>IF(P71="A",(($E$3+1)*$E$2)/1000,"")</f>
        <v/>
      </c>
      <c r="R71" s="3">
        <f>_xlfn.BITAND($C71,E$4)</f>
        <v>3</v>
      </c>
      <c r="S71" s="6" t="str">
        <f>IF(R71=E$4,"A","")</f>
        <v>A</v>
      </c>
      <c r="T71" s="2">
        <f>IF(S71="A",((R71+1)*$E$2)/1000,"")</f>
        <v>0.4</v>
      </c>
      <c r="U71" s="7" t="str">
        <f>IF(R71=E$9,E$9,"")</f>
        <v/>
      </c>
      <c r="V71" s="6" t="str">
        <f>IF(R71=E$9,"A","")</f>
        <v/>
      </c>
      <c r="W71" s="2" t="str">
        <f>IF(V71="A",(($E$4+1)*$E$2)/1000,"")</f>
        <v/>
      </c>
      <c r="X71" s="3">
        <f>_xlfn.BITAND($C71,E$5)</f>
        <v>3</v>
      </c>
      <c r="Y71" s="6" t="str">
        <f>IF(X71=E$5,"A","")</f>
        <v>A</v>
      </c>
      <c r="Z71" s="2">
        <f>IF(Y71="A",((X71+1)*$E$2)/1000,"")</f>
        <v>0.4</v>
      </c>
      <c r="AA71" s="7" t="str">
        <f>IF(X71=E$10,E$10,"")</f>
        <v/>
      </c>
      <c r="AB71" s="6" t="str">
        <f>IF(X71=E$10,"A","")</f>
        <v/>
      </c>
      <c r="AC71" s="2" t="str">
        <f>IF(AB71="A",(($E$5+1)*$E$2)/1000,"")</f>
        <v/>
      </c>
      <c r="AD71" s="3">
        <f>_xlfn.BITAND($C71,E$6)</f>
        <v>7</v>
      </c>
      <c r="AE71" s="6" t="str">
        <f>IF(AD71=E$6,"A","")</f>
        <v>A</v>
      </c>
      <c r="AF71" s="2">
        <f>IF(AE71="A",((AD71+1)*$E$2)/1000,"")</f>
        <v>0.8</v>
      </c>
      <c r="AG71" s="7" t="str">
        <f>IF(AD71=E$11,E$11,"")</f>
        <v/>
      </c>
      <c r="AH71" s="6" t="str">
        <f>IF(AD71=E$11,"A","")</f>
        <v/>
      </c>
      <c r="AI71" s="2" t="str">
        <f>IF(AH71="A",(($E$6+1)*$E$2)/1000,"")</f>
        <v/>
      </c>
      <c r="AJ71" s="3">
        <f>_xlfn.BITAND($C71,E$7)</f>
        <v>7</v>
      </c>
      <c r="AK71" s="6" t="str">
        <f>IF(AJ71=E$7,"A","")</f>
        <v>A</v>
      </c>
      <c r="AL71" s="2">
        <f>IF(AK71="A",((AJ71+1)*$E$2)/1000,"")</f>
        <v>0.8</v>
      </c>
      <c r="AM71" s="7" t="str">
        <f>IF(AJ71=E$12,E$12,"")</f>
        <v/>
      </c>
      <c r="AN71" s="6" t="str">
        <f>IF(AJ71=E$12,"A","")</f>
        <v/>
      </c>
      <c r="AO71" s="2" t="str">
        <f>IF(AN71="A",(($E$7+1)*$E$2)/1000,"")</f>
        <v/>
      </c>
      <c r="AP71" s="6" t="str">
        <f>IF(SUM(IF(P71="A",1,0),IF(V71="A",1,0),IF(AB71="A",1,0),IF(AH71="A",1,0),IF(AN71="A",1,0))&gt;1,"!!!!","")</f>
        <v/>
      </c>
    </row>
    <row r="72" spans="3:42" x14ac:dyDescent="0.35">
      <c r="C72" s="24">
        <v>56</v>
      </c>
      <c r="D72" s="24"/>
      <c r="E72" s="4">
        <v>0</v>
      </c>
      <c r="F72" s="5">
        <v>1</v>
      </c>
      <c r="G72" s="5">
        <v>1</v>
      </c>
      <c r="H72" s="5">
        <v>1</v>
      </c>
      <c r="I72" s="5">
        <v>0</v>
      </c>
      <c r="J72" s="5">
        <v>0</v>
      </c>
      <c r="K72" s="5">
        <v>0</v>
      </c>
      <c r="L72" s="2">
        <f>_xlfn.BITAND($C72,E$3)</f>
        <v>0</v>
      </c>
      <c r="M72" s="6" t="str">
        <f>IF(L72=E$3,"A","")</f>
        <v/>
      </c>
      <c r="N72" s="2" t="str">
        <f>IF(M72="A",((L72+1)*$E$2)/1000,"")</f>
        <v/>
      </c>
      <c r="O72" s="7">
        <f>IF(L72=E$8,E$8,"")</f>
        <v>0</v>
      </c>
      <c r="P72" s="6" t="str">
        <f>IF(L72=E$8,"A","")</f>
        <v>A</v>
      </c>
      <c r="Q72" s="2">
        <f>IF(P72="A",(($E$3+1)*$E$2)/1000,"")</f>
        <v>0.8</v>
      </c>
      <c r="R72" s="3">
        <f>_xlfn.BITAND($C72,E$4)</f>
        <v>0</v>
      </c>
      <c r="S72" s="6" t="str">
        <f>IF(R72=E$4,"A","")</f>
        <v/>
      </c>
      <c r="T72" s="2" t="str">
        <f>IF(S72="A",((R72+1)*$E$2)/1000,"")</f>
        <v/>
      </c>
      <c r="U72" s="7" t="str">
        <f>IF(R72=E$9,E$9,"")</f>
        <v/>
      </c>
      <c r="V72" s="6" t="str">
        <f>IF(R72=E$9,"A","")</f>
        <v/>
      </c>
      <c r="W72" s="2" t="str">
        <f>IF(V72="A",(($E$4+1)*$E$2)/1000,"")</f>
        <v/>
      </c>
      <c r="X72" s="3">
        <f>_xlfn.BITAND($C72,E$5)</f>
        <v>0</v>
      </c>
      <c r="Y72" s="6" t="str">
        <f>IF(X72=E$5,"A","")</f>
        <v/>
      </c>
      <c r="Z72" s="2" t="str">
        <f>IF(Y72="A",((X72+1)*$E$2)/1000,"")</f>
        <v/>
      </c>
      <c r="AA72" s="7" t="str">
        <f>IF(X72=E$10,E$10,"")</f>
        <v/>
      </c>
      <c r="AB72" s="6" t="str">
        <f>IF(X72=E$10,"A","")</f>
        <v/>
      </c>
      <c r="AC72" s="2" t="str">
        <f>IF(AB72="A",(($E$5+1)*$E$2)/1000,"")</f>
        <v/>
      </c>
      <c r="AD72" s="3">
        <f>_xlfn.BITAND($C72,E$6)</f>
        <v>0</v>
      </c>
      <c r="AE72" s="6" t="str">
        <f>IF(AD72=E$6,"A","")</f>
        <v/>
      </c>
      <c r="AF72" s="2" t="str">
        <f>IF(AE72="A",((AD72+1)*$E$2)/1000,"")</f>
        <v/>
      </c>
      <c r="AG72" s="7" t="str">
        <f>IF(AD72=E$11,E$11,"")</f>
        <v/>
      </c>
      <c r="AH72" s="6" t="str">
        <f>IF(AD72=E$11,"A","")</f>
        <v/>
      </c>
      <c r="AI72" s="2" t="str">
        <f>IF(AH72="A",(($E$6+1)*$E$2)/1000,"")</f>
        <v/>
      </c>
      <c r="AJ72" s="3">
        <f>_xlfn.BITAND($C72,E$7)</f>
        <v>0</v>
      </c>
      <c r="AK72" s="6" t="str">
        <f>IF(AJ72=E$7,"A","")</f>
        <v/>
      </c>
      <c r="AL72" s="2" t="str">
        <f>IF(AK72="A",((AJ72+1)*$E$2)/1000,"")</f>
        <v/>
      </c>
      <c r="AM72" s="7" t="str">
        <f>IF(AJ72=E$12,E$12,"")</f>
        <v/>
      </c>
      <c r="AN72" s="6" t="str">
        <f>IF(AJ72=E$12,"A","")</f>
        <v/>
      </c>
      <c r="AO72" s="2" t="str">
        <f>IF(AN72="A",(($E$7+1)*$E$2)/1000,"")</f>
        <v/>
      </c>
      <c r="AP72" s="6" t="str">
        <f>IF(SUM(IF(P72="A",1,0),IF(V72="A",1,0),IF(AB72="A",1,0),IF(AH72="A",1,0),IF(AN72="A",1,0))&gt;1,"!!!!","")</f>
        <v/>
      </c>
    </row>
    <row r="73" spans="3:42" x14ac:dyDescent="0.35">
      <c r="C73" s="24">
        <v>57</v>
      </c>
      <c r="D73" s="24"/>
      <c r="E73" s="4">
        <v>0</v>
      </c>
      <c r="F73" s="5">
        <v>1</v>
      </c>
      <c r="G73" s="5">
        <v>1</v>
      </c>
      <c r="H73" s="5">
        <v>1</v>
      </c>
      <c r="I73" s="5">
        <v>0</v>
      </c>
      <c r="J73" s="5">
        <v>0</v>
      </c>
      <c r="K73" s="5">
        <v>1</v>
      </c>
      <c r="L73" s="2">
        <f>_xlfn.BITAND($C73,E$3)</f>
        <v>1</v>
      </c>
      <c r="M73" s="6" t="str">
        <f>IF(L73=E$3,"A","")</f>
        <v/>
      </c>
      <c r="N73" s="2" t="str">
        <f>IF(M73="A",((L73+1)*$E$2)/1000,"")</f>
        <v/>
      </c>
      <c r="O73" s="7" t="str">
        <f>IF(L73=E$8,E$8,"")</f>
        <v/>
      </c>
      <c r="P73" s="6" t="str">
        <f>IF(L73=E$8,"A","")</f>
        <v/>
      </c>
      <c r="Q73" s="2" t="str">
        <f>IF(P73="A",(($E$3+1)*$E$2)/1000,"")</f>
        <v/>
      </c>
      <c r="R73" s="3">
        <f>_xlfn.BITAND($C73,E$4)</f>
        <v>1</v>
      </c>
      <c r="S73" s="6" t="str">
        <f>IF(R73=E$4,"A","")</f>
        <v/>
      </c>
      <c r="T73" s="2" t="str">
        <f>IF(S73="A",((R73+1)*$E$2)/1000,"")</f>
        <v/>
      </c>
      <c r="U73" s="7">
        <f>IF(R73=E$9,E$9,"")</f>
        <v>1</v>
      </c>
      <c r="V73" s="6" t="str">
        <f>IF(R73=E$9,"A","")</f>
        <v>A</v>
      </c>
      <c r="W73" s="2">
        <f>IF(V73="A",(($E$4+1)*$E$2)/1000,"")</f>
        <v>0.4</v>
      </c>
      <c r="X73" s="3">
        <f>_xlfn.BITAND($C73,E$5)</f>
        <v>1</v>
      </c>
      <c r="Y73" s="6" t="str">
        <f>IF(X73=E$5,"A","")</f>
        <v/>
      </c>
      <c r="Z73" s="2" t="str">
        <f>IF(Y73="A",((X73+1)*$E$2)/1000,"")</f>
        <v/>
      </c>
      <c r="AA73" s="7" t="str">
        <f>IF(X73=E$10,E$10,"")</f>
        <v/>
      </c>
      <c r="AB73" s="6" t="str">
        <f>IF(X73=E$10,"A","")</f>
        <v/>
      </c>
      <c r="AC73" s="2" t="str">
        <f>IF(AB73="A",(($E$5+1)*$E$2)/1000,"")</f>
        <v/>
      </c>
      <c r="AD73" s="3">
        <f>_xlfn.BITAND($C73,E$6)</f>
        <v>1</v>
      </c>
      <c r="AE73" s="6" t="str">
        <f>IF(AD73=E$6,"A","")</f>
        <v/>
      </c>
      <c r="AF73" s="2" t="str">
        <f>IF(AE73="A",((AD73+1)*$E$2)/1000,"")</f>
        <v/>
      </c>
      <c r="AG73" s="7" t="str">
        <f>IF(AD73=E$11,E$11,"")</f>
        <v/>
      </c>
      <c r="AH73" s="6" t="str">
        <f>IF(AD73=E$11,"A","")</f>
        <v/>
      </c>
      <c r="AI73" s="2" t="str">
        <f>IF(AH73="A",(($E$6+1)*$E$2)/1000,"")</f>
        <v/>
      </c>
      <c r="AJ73" s="3">
        <f>_xlfn.BITAND($C73,E$7)</f>
        <v>1</v>
      </c>
      <c r="AK73" s="6" t="str">
        <f>IF(AJ73=E$7,"A","")</f>
        <v/>
      </c>
      <c r="AL73" s="2" t="str">
        <f>IF(AK73="A",((AJ73+1)*$E$2)/1000,"")</f>
        <v/>
      </c>
      <c r="AM73" s="7" t="str">
        <f>IF(AJ73=E$12,E$12,"")</f>
        <v/>
      </c>
      <c r="AN73" s="6" t="str">
        <f>IF(AJ73=E$12,"A","")</f>
        <v/>
      </c>
      <c r="AO73" s="2" t="str">
        <f>IF(AN73="A",(($E$7+1)*$E$2)/1000,"")</f>
        <v/>
      </c>
      <c r="AP73" s="6" t="str">
        <f>IF(SUM(IF(P73="A",1,0),IF(V73="A",1,0),IF(AB73="A",1,0),IF(AH73="A",1,0),IF(AN73="A",1,0))&gt;1,"!!!!","")</f>
        <v/>
      </c>
    </row>
    <row r="74" spans="3:42" x14ac:dyDescent="0.35">
      <c r="C74" s="24">
        <v>58</v>
      </c>
      <c r="D74" s="24"/>
      <c r="E74" s="4">
        <v>0</v>
      </c>
      <c r="F74" s="5">
        <v>1</v>
      </c>
      <c r="G74" s="5">
        <v>1</v>
      </c>
      <c r="H74" s="5">
        <v>1</v>
      </c>
      <c r="I74" s="5">
        <v>0</v>
      </c>
      <c r="J74" s="5">
        <v>1</v>
      </c>
      <c r="K74" s="5">
        <v>0</v>
      </c>
      <c r="L74" s="2">
        <f>_xlfn.BITAND($C74,E$3)</f>
        <v>2</v>
      </c>
      <c r="M74" s="6" t="str">
        <f>IF(L74=E$3,"A","")</f>
        <v/>
      </c>
      <c r="N74" s="2" t="str">
        <f>IF(M74="A",((L74+1)*$E$2)/1000,"")</f>
        <v/>
      </c>
      <c r="O74" s="7" t="str">
        <f>IF(L74=E$8,E$8,"")</f>
        <v/>
      </c>
      <c r="P74" s="6" t="str">
        <f>IF(L74=E$8,"A","")</f>
        <v/>
      </c>
      <c r="Q74" s="2" t="str">
        <f>IF(P74="A",(($E$3+1)*$E$2)/1000,"")</f>
        <v/>
      </c>
      <c r="R74" s="3">
        <f>_xlfn.BITAND($C74,E$4)</f>
        <v>2</v>
      </c>
      <c r="S74" s="6" t="str">
        <f>IF(R74=E$4,"A","")</f>
        <v/>
      </c>
      <c r="T74" s="2" t="str">
        <f>IF(S74="A",((R74+1)*$E$2)/1000,"")</f>
        <v/>
      </c>
      <c r="U74" s="7" t="str">
        <f>IF(R74=E$9,E$9,"")</f>
        <v/>
      </c>
      <c r="V74" s="6" t="str">
        <f>IF(R74=E$9,"A","")</f>
        <v/>
      </c>
      <c r="W74" s="2" t="str">
        <f>IF(V74="A",(($E$4+1)*$E$2)/1000,"")</f>
        <v/>
      </c>
      <c r="X74" s="3">
        <f>_xlfn.BITAND($C74,E$5)</f>
        <v>2</v>
      </c>
      <c r="Y74" s="6" t="str">
        <f>IF(X74=E$5,"A","")</f>
        <v/>
      </c>
      <c r="Z74" s="2" t="str">
        <f>IF(Y74="A",((X74+1)*$E$2)/1000,"")</f>
        <v/>
      </c>
      <c r="AA74" s="7">
        <f>IF(X74=E$10,E$10,"")</f>
        <v>2</v>
      </c>
      <c r="AB74" s="6" t="str">
        <f>IF(X74=E$10,"A","")</f>
        <v>A</v>
      </c>
      <c r="AC74" s="2">
        <f>IF(AB74="A",(($E$5+1)*$E$2)/1000,"")</f>
        <v>0.4</v>
      </c>
      <c r="AD74" s="3">
        <f>_xlfn.BITAND($C74,E$6)</f>
        <v>2</v>
      </c>
      <c r="AE74" s="6" t="str">
        <f>IF(AD74=E$6,"A","")</f>
        <v/>
      </c>
      <c r="AF74" s="2" t="str">
        <f>IF(AE74="A",((AD74+1)*$E$2)/1000,"")</f>
        <v/>
      </c>
      <c r="AG74" s="7" t="str">
        <f>IF(AD74=E$11,E$11,"")</f>
        <v/>
      </c>
      <c r="AH74" s="6" t="str">
        <f>IF(AD74=E$11,"A","")</f>
        <v/>
      </c>
      <c r="AI74" s="2" t="str">
        <f>IF(AH74="A",(($E$6+1)*$E$2)/1000,"")</f>
        <v/>
      </c>
      <c r="AJ74" s="3">
        <f>_xlfn.BITAND($C74,E$7)</f>
        <v>2</v>
      </c>
      <c r="AK74" s="6" t="str">
        <f>IF(AJ74=E$7,"A","")</f>
        <v/>
      </c>
      <c r="AL74" s="2" t="str">
        <f>IF(AK74="A",((AJ74+1)*$E$2)/1000,"")</f>
        <v/>
      </c>
      <c r="AM74" s="7" t="str">
        <f>IF(AJ74=E$12,E$12,"")</f>
        <v/>
      </c>
      <c r="AN74" s="6" t="str">
        <f>IF(AJ74=E$12,"A","")</f>
        <v/>
      </c>
      <c r="AO74" s="2" t="str">
        <f>IF(AN74="A",(($E$7+1)*$E$2)/1000,"")</f>
        <v/>
      </c>
      <c r="AP74" s="6" t="str">
        <f>IF(SUM(IF(P74="A",1,0),IF(V74="A",1,0),IF(AB74="A",1,0),IF(AH74="A",1,0),IF(AN74="A",1,0))&gt;1,"!!!!","")</f>
        <v/>
      </c>
    </row>
    <row r="75" spans="3:42" x14ac:dyDescent="0.35">
      <c r="C75" s="24">
        <v>59</v>
      </c>
      <c r="D75" s="24"/>
      <c r="E75" s="4">
        <v>0</v>
      </c>
      <c r="F75" s="5">
        <v>1</v>
      </c>
      <c r="G75" s="5">
        <v>1</v>
      </c>
      <c r="H75" s="5">
        <v>1</v>
      </c>
      <c r="I75" s="5">
        <v>0</v>
      </c>
      <c r="J75" s="5">
        <v>1</v>
      </c>
      <c r="K75" s="5">
        <v>1</v>
      </c>
      <c r="L75" s="2">
        <f>_xlfn.BITAND($C75,E$3)</f>
        <v>3</v>
      </c>
      <c r="M75" s="6" t="str">
        <f>IF(L75=E$3,"A","")</f>
        <v/>
      </c>
      <c r="N75" s="2" t="str">
        <f>IF(M75="A",((L75+1)*$E$2)/1000,"")</f>
        <v/>
      </c>
      <c r="O75" s="7" t="str">
        <f>IF(L75=E$8,E$8,"")</f>
        <v/>
      </c>
      <c r="P75" s="6" t="str">
        <f>IF(L75=E$8,"A","")</f>
        <v/>
      </c>
      <c r="Q75" s="2" t="str">
        <f>IF(P75="A",(($E$3+1)*$E$2)/1000,"")</f>
        <v/>
      </c>
      <c r="R75" s="3">
        <f>_xlfn.BITAND($C75,E$4)</f>
        <v>3</v>
      </c>
      <c r="S75" s="6" t="str">
        <f>IF(R75=E$4,"A","")</f>
        <v>A</v>
      </c>
      <c r="T75" s="2">
        <f>IF(S75="A",((R75+1)*$E$2)/1000,"")</f>
        <v>0.4</v>
      </c>
      <c r="U75" s="7" t="str">
        <f>IF(R75=E$9,E$9,"")</f>
        <v/>
      </c>
      <c r="V75" s="6" t="str">
        <f>IF(R75=E$9,"A","")</f>
        <v/>
      </c>
      <c r="W75" s="2" t="str">
        <f>IF(V75="A",(($E$4+1)*$E$2)/1000,"")</f>
        <v/>
      </c>
      <c r="X75" s="3">
        <f>_xlfn.BITAND($C75,E$5)</f>
        <v>3</v>
      </c>
      <c r="Y75" s="6" t="str">
        <f>IF(X75=E$5,"A","")</f>
        <v>A</v>
      </c>
      <c r="Z75" s="2">
        <f>IF(Y75="A",((X75+1)*$E$2)/1000,"")</f>
        <v>0.4</v>
      </c>
      <c r="AA75" s="7" t="str">
        <f>IF(X75=E$10,E$10,"")</f>
        <v/>
      </c>
      <c r="AB75" s="6" t="str">
        <f>IF(X75=E$10,"A","")</f>
        <v/>
      </c>
      <c r="AC75" s="2" t="str">
        <f>IF(AB75="A",(($E$5+1)*$E$2)/1000,"")</f>
        <v/>
      </c>
      <c r="AD75" s="3">
        <f>_xlfn.BITAND($C75,E$6)</f>
        <v>3</v>
      </c>
      <c r="AE75" s="6" t="str">
        <f>IF(AD75=E$6,"A","")</f>
        <v/>
      </c>
      <c r="AF75" s="2" t="str">
        <f>IF(AE75="A",((AD75+1)*$E$2)/1000,"")</f>
        <v/>
      </c>
      <c r="AG75" s="7">
        <f>IF(AD75=E$11,E$11,"")</f>
        <v>3</v>
      </c>
      <c r="AH75" s="6" t="str">
        <f>IF(AD75=E$11,"A","")</f>
        <v>A</v>
      </c>
      <c r="AI75" s="2">
        <f>IF(AH75="A",(($E$6+1)*$E$2)/1000,"")</f>
        <v>0.8</v>
      </c>
      <c r="AJ75" s="3">
        <f>_xlfn.BITAND($C75,E$7)</f>
        <v>3</v>
      </c>
      <c r="AK75" s="6" t="str">
        <f>IF(AJ75=E$7,"A","")</f>
        <v/>
      </c>
      <c r="AL75" s="2" t="str">
        <f>IF(AK75="A",((AJ75+1)*$E$2)/1000,"")</f>
        <v/>
      </c>
      <c r="AM75" s="7" t="str">
        <f>IF(AJ75=E$12,E$12,"")</f>
        <v/>
      </c>
      <c r="AN75" s="6" t="str">
        <f>IF(AJ75=E$12,"A","")</f>
        <v/>
      </c>
      <c r="AO75" s="2" t="str">
        <f>IF(AN75="A",(($E$7+1)*$E$2)/1000,"")</f>
        <v/>
      </c>
      <c r="AP75" s="6" t="str">
        <f>IF(SUM(IF(P75="A",1,0),IF(V75="A",1,0),IF(AB75="A",1,0),IF(AH75="A",1,0),IF(AN75="A",1,0))&gt;1,"!!!!","")</f>
        <v/>
      </c>
    </row>
    <row r="76" spans="3:42" x14ac:dyDescent="0.35">
      <c r="C76" s="24">
        <v>60</v>
      </c>
      <c r="D76" s="24"/>
      <c r="E76" s="4">
        <v>0</v>
      </c>
      <c r="F76" s="5">
        <v>1</v>
      </c>
      <c r="G76" s="5">
        <v>1</v>
      </c>
      <c r="H76" s="5">
        <v>1</v>
      </c>
      <c r="I76" s="5">
        <v>1</v>
      </c>
      <c r="J76" s="5">
        <v>0</v>
      </c>
      <c r="K76" s="5">
        <v>0</v>
      </c>
      <c r="L76" s="2">
        <f>_xlfn.BITAND($C76,E$3)</f>
        <v>4</v>
      </c>
      <c r="M76" s="6" t="str">
        <f>IF(L76=E$3,"A","")</f>
        <v/>
      </c>
      <c r="N76" s="2" t="str">
        <f>IF(M76="A",((L76+1)*$E$2)/1000,"")</f>
        <v/>
      </c>
      <c r="O76" s="7" t="str">
        <f>IF(L76=E$8,E$8,"")</f>
        <v/>
      </c>
      <c r="P76" s="6" t="str">
        <f>IF(L76=E$8,"A","")</f>
        <v/>
      </c>
      <c r="Q76" s="2" t="str">
        <f>IF(P76="A",(($E$3+1)*$E$2)/1000,"")</f>
        <v/>
      </c>
      <c r="R76" s="3">
        <f>_xlfn.BITAND($C76,E$4)</f>
        <v>0</v>
      </c>
      <c r="S76" s="6" t="str">
        <f>IF(R76=E$4,"A","")</f>
        <v/>
      </c>
      <c r="T76" s="2" t="str">
        <f>IF(S76="A",((R76+1)*$E$2)/1000,"")</f>
        <v/>
      </c>
      <c r="U76" s="7" t="str">
        <f>IF(R76=E$9,E$9,"")</f>
        <v/>
      </c>
      <c r="V76" s="6" t="str">
        <f>IF(R76=E$9,"A","")</f>
        <v/>
      </c>
      <c r="W76" s="2" t="str">
        <f>IF(V76="A",(($E$4+1)*$E$2)/1000,"")</f>
        <v/>
      </c>
      <c r="X76" s="3">
        <f>_xlfn.BITAND($C76,E$5)</f>
        <v>0</v>
      </c>
      <c r="Y76" s="6" t="str">
        <f>IF(X76=E$5,"A","")</f>
        <v/>
      </c>
      <c r="Z76" s="2" t="str">
        <f>IF(Y76="A",((X76+1)*$E$2)/1000,"")</f>
        <v/>
      </c>
      <c r="AA76" s="7" t="str">
        <f>IF(X76=E$10,E$10,"")</f>
        <v/>
      </c>
      <c r="AB76" s="6" t="str">
        <f>IF(X76=E$10,"A","")</f>
        <v/>
      </c>
      <c r="AC76" s="2" t="str">
        <f>IF(AB76="A",(($E$5+1)*$E$2)/1000,"")</f>
        <v/>
      </c>
      <c r="AD76" s="3">
        <f>_xlfn.BITAND($C76,E$6)</f>
        <v>4</v>
      </c>
      <c r="AE76" s="6" t="str">
        <f>IF(AD76=E$6,"A","")</f>
        <v/>
      </c>
      <c r="AF76" s="2" t="str">
        <f>IF(AE76="A",((AD76+1)*$E$2)/1000,"")</f>
        <v/>
      </c>
      <c r="AG76" s="7" t="str">
        <f>IF(AD76=E$11,E$11,"")</f>
        <v/>
      </c>
      <c r="AH76" s="6" t="str">
        <f>IF(AD76=E$11,"A","")</f>
        <v/>
      </c>
      <c r="AI76" s="2" t="str">
        <f>IF(AH76="A",(($E$6+1)*$E$2)/1000,"")</f>
        <v/>
      </c>
      <c r="AJ76" s="3">
        <f>_xlfn.BITAND($C76,E$7)</f>
        <v>4</v>
      </c>
      <c r="AK76" s="6" t="str">
        <f>IF(AJ76=E$7,"A","")</f>
        <v/>
      </c>
      <c r="AL76" s="2" t="str">
        <f>IF(AK76="A",((AJ76+1)*$E$2)/1000,"")</f>
        <v/>
      </c>
      <c r="AM76" s="7">
        <f>IF(AJ76=E$12,E$12,"")</f>
        <v>4</v>
      </c>
      <c r="AN76" s="6" t="str">
        <f>IF(AJ76=E$12,"A","")</f>
        <v>A</v>
      </c>
      <c r="AO76" s="2">
        <f>IF(AN76="A",(($E$7+1)*$E$2)/1000,"")</f>
        <v>0.8</v>
      </c>
      <c r="AP76" s="6" t="str">
        <f>IF(SUM(IF(P76="A",1,0),IF(V76="A",1,0),IF(AB76="A",1,0),IF(AH76="A",1,0),IF(AN76="A",1,0))&gt;1,"!!!!","")</f>
        <v/>
      </c>
    </row>
    <row r="77" spans="3:42" x14ac:dyDescent="0.35">
      <c r="C77" s="24">
        <v>61</v>
      </c>
      <c r="D77" s="24"/>
      <c r="E77" s="4">
        <v>0</v>
      </c>
      <c r="F77" s="5">
        <v>1</v>
      </c>
      <c r="G77" s="5">
        <v>1</v>
      </c>
      <c r="H77" s="5">
        <v>1</v>
      </c>
      <c r="I77" s="5">
        <v>1</v>
      </c>
      <c r="J77" s="5">
        <v>0</v>
      </c>
      <c r="K77" s="5">
        <v>1</v>
      </c>
      <c r="L77" s="2">
        <f>_xlfn.BITAND($C77,E$3)</f>
        <v>5</v>
      </c>
      <c r="M77" s="6" t="str">
        <f>IF(L77=E$3,"A","")</f>
        <v/>
      </c>
      <c r="N77" s="2" t="str">
        <f>IF(M77="A",((L77+1)*$E$2)/1000,"")</f>
        <v/>
      </c>
      <c r="O77" s="7" t="str">
        <f>IF(L77=E$8,E$8,"")</f>
        <v/>
      </c>
      <c r="P77" s="6" t="str">
        <f>IF(L77=E$8,"A","")</f>
        <v/>
      </c>
      <c r="Q77" s="2" t="str">
        <f>IF(P77="A",(($E$3+1)*$E$2)/1000,"")</f>
        <v/>
      </c>
      <c r="R77" s="3">
        <f>_xlfn.BITAND($C77,E$4)</f>
        <v>1</v>
      </c>
      <c r="S77" s="6" t="str">
        <f>IF(R77=E$4,"A","")</f>
        <v/>
      </c>
      <c r="T77" s="2" t="str">
        <f>IF(S77="A",((R77+1)*$E$2)/1000,"")</f>
        <v/>
      </c>
      <c r="U77" s="7">
        <f>IF(R77=E$9,E$9,"")</f>
        <v>1</v>
      </c>
      <c r="V77" s="6" t="str">
        <f>IF(R77=E$9,"A","")</f>
        <v>A</v>
      </c>
      <c r="W77" s="2">
        <f>IF(V77="A",(($E$4+1)*$E$2)/1000,"")</f>
        <v>0.4</v>
      </c>
      <c r="X77" s="3">
        <f>_xlfn.BITAND($C77,E$5)</f>
        <v>1</v>
      </c>
      <c r="Y77" s="6" t="str">
        <f>IF(X77=E$5,"A","")</f>
        <v/>
      </c>
      <c r="Z77" s="2" t="str">
        <f>IF(Y77="A",((X77+1)*$E$2)/1000,"")</f>
        <v/>
      </c>
      <c r="AA77" s="7" t="str">
        <f>IF(X77=E$10,E$10,"")</f>
        <v/>
      </c>
      <c r="AB77" s="6" t="str">
        <f>IF(X77=E$10,"A","")</f>
        <v/>
      </c>
      <c r="AC77" s="2" t="str">
        <f>IF(AB77="A",(($E$5+1)*$E$2)/1000,"")</f>
        <v/>
      </c>
      <c r="AD77" s="3">
        <f>_xlfn.BITAND($C77,E$6)</f>
        <v>5</v>
      </c>
      <c r="AE77" s="6" t="str">
        <f>IF(AD77=E$6,"A","")</f>
        <v/>
      </c>
      <c r="AF77" s="2" t="str">
        <f>IF(AE77="A",((AD77+1)*$E$2)/1000,"")</f>
        <v/>
      </c>
      <c r="AG77" s="7" t="str">
        <f>IF(AD77=E$11,E$11,"")</f>
        <v/>
      </c>
      <c r="AH77" s="6" t="str">
        <f>IF(AD77=E$11,"A","")</f>
        <v/>
      </c>
      <c r="AI77" s="2" t="str">
        <f>IF(AH77="A",(($E$6+1)*$E$2)/1000,"")</f>
        <v/>
      </c>
      <c r="AJ77" s="3">
        <f>_xlfn.BITAND($C77,E$7)</f>
        <v>5</v>
      </c>
      <c r="AK77" s="6" t="str">
        <f>IF(AJ77=E$7,"A","")</f>
        <v/>
      </c>
      <c r="AL77" s="2" t="str">
        <f>IF(AK77="A",((AJ77+1)*$E$2)/1000,"")</f>
        <v/>
      </c>
      <c r="AM77" s="7" t="str">
        <f>IF(AJ77=E$12,E$12,"")</f>
        <v/>
      </c>
      <c r="AN77" s="6" t="str">
        <f>IF(AJ77=E$12,"A","")</f>
        <v/>
      </c>
      <c r="AO77" s="2" t="str">
        <f>IF(AN77="A",(($E$7+1)*$E$2)/1000,"")</f>
        <v/>
      </c>
      <c r="AP77" s="6" t="str">
        <f>IF(SUM(IF(P77="A",1,0),IF(V77="A",1,0),IF(AB77="A",1,0),IF(AH77="A",1,0),IF(AN77="A",1,0))&gt;1,"!!!!","")</f>
        <v/>
      </c>
    </row>
    <row r="78" spans="3:42" x14ac:dyDescent="0.35">
      <c r="C78" s="24">
        <v>62</v>
      </c>
      <c r="D78" s="24"/>
      <c r="E78" s="4">
        <v>0</v>
      </c>
      <c r="F78" s="5">
        <v>1</v>
      </c>
      <c r="G78" s="5">
        <v>1</v>
      </c>
      <c r="H78" s="5">
        <v>1</v>
      </c>
      <c r="I78" s="5">
        <v>1</v>
      </c>
      <c r="J78" s="5">
        <v>1</v>
      </c>
      <c r="K78" s="5">
        <v>0</v>
      </c>
      <c r="L78" s="2">
        <f>_xlfn.BITAND($C78,E$3)</f>
        <v>6</v>
      </c>
      <c r="M78" s="6" t="str">
        <f>IF(L78=E$3,"A","")</f>
        <v/>
      </c>
      <c r="N78" s="2" t="str">
        <f>IF(M78="A",((L78+1)*$E$2)/1000,"")</f>
        <v/>
      </c>
      <c r="O78" s="7" t="str">
        <f>IF(L78=E$8,E$8,"")</f>
        <v/>
      </c>
      <c r="P78" s="6" t="str">
        <f>IF(L78=E$8,"A","")</f>
        <v/>
      </c>
      <c r="Q78" s="2" t="str">
        <f>IF(P78="A",(($E$3+1)*$E$2)/1000,"")</f>
        <v/>
      </c>
      <c r="R78" s="3">
        <f>_xlfn.BITAND($C78,E$4)</f>
        <v>2</v>
      </c>
      <c r="S78" s="6" t="str">
        <f>IF(R78=E$4,"A","")</f>
        <v/>
      </c>
      <c r="T78" s="2" t="str">
        <f>IF(S78="A",((R78+1)*$E$2)/1000,"")</f>
        <v/>
      </c>
      <c r="U78" s="7" t="str">
        <f>IF(R78=E$9,E$9,"")</f>
        <v/>
      </c>
      <c r="V78" s="6" t="str">
        <f>IF(R78=E$9,"A","")</f>
        <v/>
      </c>
      <c r="W78" s="2" t="str">
        <f>IF(V78="A",(($E$4+1)*$E$2)/1000,"")</f>
        <v/>
      </c>
      <c r="X78" s="3">
        <f>_xlfn.BITAND($C78,E$5)</f>
        <v>2</v>
      </c>
      <c r="Y78" s="6" t="str">
        <f>IF(X78=E$5,"A","")</f>
        <v/>
      </c>
      <c r="Z78" s="2" t="str">
        <f>IF(Y78="A",((X78+1)*$E$2)/1000,"")</f>
        <v/>
      </c>
      <c r="AA78" s="7">
        <f>IF(X78=E$10,E$10,"")</f>
        <v>2</v>
      </c>
      <c r="AB78" s="6" t="str">
        <f>IF(X78=E$10,"A","")</f>
        <v>A</v>
      </c>
      <c r="AC78" s="2">
        <f>IF(AB78="A",(($E$5+1)*$E$2)/1000,"")</f>
        <v>0.4</v>
      </c>
      <c r="AD78" s="3">
        <f>_xlfn.BITAND($C78,E$6)</f>
        <v>6</v>
      </c>
      <c r="AE78" s="6" t="str">
        <f>IF(AD78=E$6,"A","")</f>
        <v/>
      </c>
      <c r="AF78" s="2" t="str">
        <f>IF(AE78="A",((AD78+1)*$E$2)/1000,"")</f>
        <v/>
      </c>
      <c r="AG78" s="7" t="str">
        <f>IF(AD78=E$11,E$11,"")</f>
        <v/>
      </c>
      <c r="AH78" s="6" t="str">
        <f>IF(AD78=E$11,"A","")</f>
        <v/>
      </c>
      <c r="AI78" s="2" t="str">
        <f>IF(AH78="A",(($E$6+1)*$E$2)/1000,"")</f>
        <v/>
      </c>
      <c r="AJ78" s="3">
        <f>_xlfn.BITAND($C78,E$7)</f>
        <v>6</v>
      </c>
      <c r="AK78" s="6" t="str">
        <f>IF(AJ78=E$7,"A","")</f>
        <v/>
      </c>
      <c r="AL78" s="2" t="str">
        <f>IF(AK78="A",((AJ78+1)*$E$2)/1000,"")</f>
        <v/>
      </c>
      <c r="AM78" s="7" t="str">
        <f>IF(AJ78=E$12,E$12,"")</f>
        <v/>
      </c>
      <c r="AN78" s="6" t="str">
        <f>IF(AJ78=E$12,"A","")</f>
        <v/>
      </c>
      <c r="AO78" s="2" t="str">
        <f>IF(AN78="A",(($E$7+1)*$E$2)/1000,"")</f>
        <v/>
      </c>
      <c r="AP78" s="6" t="str">
        <f>IF(SUM(IF(P78="A",1,0),IF(V78="A",1,0),IF(AB78="A",1,0),IF(AH78="A",1,0),IF(AN78="A",1,0))&gt;1,"!!!!","")</f>
        <v/>
      </c>
    </row>
    <row r="79" spans="3:42" x14ac:dyDescent="0.35">
      <c r="C79" s="24">
        <v>63</v>
      </c>
      <c r="D79" s="24"/>
      <c r="E79" s="4">
        <v>0</v>
      </c>
      <c r="F79" s="5">
        <v>1</v>
      </c>
      <c r="G79" s="5">
        <v>1</v>
      </c>
      <c r="H79" s="5">
        <v>1</v>
      </c>
      <c r="I79" s="5">
        <v>1</v>
      </c>
      <c r="J79" s="5">
        <v>1</v>
      </c>
      <c r="K79" s="5">
        <v>1</v>
      </c>
      <c r="L79" s="2">
        <f>_xlfn.BITAND($C79,E$3)</f>
        <v>7</v>
      </c>
      <c r="M79" s="6" t="str">
        <f>IF(L79=E$3,"A","")</f>
        <v>A</v>
      </c>
      <c r="N79" s="2">
        <f>IF(M79="A",((L79+1)*$E$2)/1000,"")</f>
        <v>0.8</v>
      </c>
      <c r="O79" s="7" t="str">
        <f>IF(L79=E$8,E$8,"")</f>
        <v/>
      </c>
      <c r="P79" s="6" t="str">
        <f>IF(L79=E$8,"A","")</f>
        <v/>
      </c>
      <c r="Q79" s="2" t="str">
        <f>IF(P79="A",(($E$3+1)*$E$2)/1000,"")</f>
        <v/>
      </c>
      <c r="R79" s="3">
        <f>_xlfn.BITAND($C79,E$4)</f>
        <v>3</v>
      </c>
      <c r="S79" s="6" t="str">
        <f>IF(R79=E$4,"A","")</f>
        <v>A</v>
      </c>
      <c r="T79" s="2">
        <f>IF(S79="A",((R79+1)*$E$2)/1000,"")</f>
        <v>0.4</v>
      </c>
      <c r="U79" s="7" t="str">
        <f>IF(R79=E$9,E$9,"")</f>
        <v/>
      </c>
      <c r="V79" s="6" t="str">
        <f>IF(R79=E$9,"A","")</f>
        <v/>
      </c>
      <c r="W79" s="2" t="str">
        <f>IF(V79="A",(($E$4+1)*$E$2)/1000,"")</f>
        <v/>
      </c>
      <c r="X79" s="3">
        <f>_xlfn.BITAND($C79,E$5)</f>
        <v>3</v>
      </c>
      <c r="Y79" s="6" t="str">
        <f>IF(X79=E$5,"A","")</f>
        <v>A</v>
      </c>
      <c r="Z79" s="2">
        <f>IF(Y79="A",((X79+1)*$E$2)/1000,"")</f>
        <v>0.4</v>
      </c>
      <c r="AA79" s="7" t="str">
        <f>IF(X79=E$10,E$10,"")</f>
        <v/>
      </c>
      <c r="AB79" s="6" t="str">
        <f>IF(X79=E$10,"A","")</f>
        <v/>
      </c>
      <c r="AC79" s="2" t="str">
        <f>IF(AB79="A",(($E$5+1)*$E$2)/1000,"")</f>
        <v/>
      </c>
      <c r="AD79" s="3">
        <f>_xlfn.BITAND($C79,E$6)</f>
        <v>7</v>
      </c>
      <c r="AE79" s="6" t="str">
        <f>IF(AD79=E$6,"A","")</f>
        <v>A</v>
      </c>
      <c r="AF79" s="2">
        <f>IF(AE79="A",((AD79+1)*$E$2)/1000,"")</f>
        <v>0.8</v>
      </c>
      <c r="AG79" s="7" t="str">
        <f>IF(AD79=E$11,E$11,"")</f>
        <v/>
      </c>
      <c r="AH79" s="6" t="str">
        <f>IF(AD79=E$11,"A","")</f>
        <v/>
      </c>
      <c r="AI79" s="2" t="str">
        <f>IF(AH79="A",(($E$6+1)*$E$2)/1000,"")</f>
        <v/>
      </c>
      <c r="AJ79" s="3">
        <f>_xlfn.BITAND($C79,E$7)</f>
        <v>7</v>
      </c>
      <c r="AK79" s="6" t="str">
        <f>IF(AJ79=E$7,"A","")</f>
        <v>A</v>
      </c>
      <c r="AL79" s="2">
        <f>IF(AK79="A",((AJ79+1)*$E$2)/1000,"")</f>
        <v>0.8</v>
      </c>
      <c r="AM79" s="7" t="str">
        <f>IF(AJ79=E$12,E$12,"")</f>
        <v/>
      </c>
      <c r="AN79" s="6" t="str">
        <f>IF(AJ79=E$12,"A","")</f>
        <v/>
      </c>
      <c r="AO79" s="2" t="str">
        <f>IF(AN79="A",(($E$7+1)*$E$2)/1000,"")</f>
        <v/>
      </c>
      <c r="AP79" s="6" t="str">
        <f>IF(SUM(IF(P79="A",1,0),IF(V79="A",1,0),IF(AB79="A",1,0),IF(AH79="A",1,0),IF(AN79="A",1,0))&gt;1,"!!!!","")</f>
        <v/>
      </c>
    </row>
    <row r="80" spans="3:42" x14ac:dyDescent="0.35">
      <c r="C80" s="24">
        <v>64</v>
      </c>
      <c r="D80" s="24"/>
      <c r="E80" s="4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2">
        <f>_xlfn.BITAND($C80,E$3)</f>
        <v>0</v>
      </c>
      <c r="M80" s="6" t="str">
        <f>IF(L80=E$3,"A","")</f>
        <v/>
      </c>
      <c r="N80" s="2" t="str">
        <f>IF(M80="A",((L80+1)*$E$2)/1000,"")</f>
        <v/>
      </c>
      <c r="O80" s="7">
        <f>IF(L80=E$8,E$8,"")</f>
        <v>0</v>
      </c>
      <c r="P80" s="6" t="str">
        <f>IF(L80=E$8,"A","")</f>
        <v>A</v>
      </c>
      <c r="Q80" s="2">
        <f>IF(P80="A",(($E$3+1)*$E$2)/1000,"")</f>
        <v>0.8</v>
      </c>
      <c r="R80" s="3">
        <f>_xlfn.BITAND($C80,E$4)</f>
        <v>0</v>
      </c>
      <c r="S80" s="6" t="str">
        <f>IF(R80=E$4,"A","")</f>
        <v/>
      </c>
      <c r="T80" s="2" t="str">
        <f>IF(S80="A",((R80+1)*$E$2)/1000,"")</f>
        <v/>
      </c>
      <c r="U80" s="7" t="str">
        <f>IF(R80=E$9,E$9,"")</f>
        <v/>
      </c>
      <c r="V80" s="6" t="str">
        <f>IF(R80=E$9,"A","")</f>
        <v/>
      </c>
      <c r="W80" s="2" t="str">
        <f>IF(V80="A",(($E$4+1)*$E$2)/1000,"")</f>
        <v/>
      </c>
      <c r="X80" s="3">
        <f>_xlfn.BITAND($C80,E$5)</f>
        <v>0</v>
      </c>
      <c r="Y80" s="6" t="str">
        <f>IF(X80=E$5,"A","")</f>
        <v/>
      </c>
      <c r="Z80" s="2" t="str">
        <f>IF(Y80="A",((X80+1)*$E$2)/1000,"")</f>
        <v/>
      </c>
      <c r="AA80" s="7" t="str">
        <f>IF(X80=E$10,E$10,"")</f>
        <v/>
      </c>
      <c r="AB80" s="6" t="str">
        <f>IF(X80=E$10,"A","")</f>
        <v/>
      </c>
      <c r="AC80" s="2" t="str">
        <f>IF(AB80="A",(($E$5+1)*$E$2)/1000,"")</f>
        <v/>
      </c>
      <c r="AD80" s="3">
        <f>_xlfn.BITAND($C80,E$6)</f>
        <v>0</v>
      </c>
      <c r="AE80" s="6" t="str">
        <f>IF(AD80=E$6,"A","")</f>
        <v/>
      </c>
      <c r="AF80" s="2" t="str">
        <f>IF(AE80="A",((AD80+1)*$E$2)/1000,"")</f>
        <v/>
      </c>
      <c r="AG80" s="7" t="str">
        <f>IF(AD80=E$11,E$11,"")</f>
        <v/>
      </c>
      <c r="AH80" s="6" t="str">
        <f>IF(AD80=E$11,"A","")</f>
        <v/>
      </c>
      <c r="AI80" s="2" t="str">
        <f>IF(AH80="A",(($E$6+1)*$E$2)/1000,"")</f>
        <v/>
      </c>
      <c r="AJ80" s="3">
        <f>_xlfn.BITAND($C80,E$7)</f>
        <v>0</v>
      </c>
      <c r="AK80" s="6" t="str">
        <f>IF(AJ80=E$7,"A","")</f>
        <v/>
      </c>
      <c r="AL80" s="2" t="str">
        <f>IF(AK80="A",((AJ80+1)*$E$2)/1000,"")</f>
        <v/>
      </c>
      <c r="AM80" s="7" t="str">
        <f>IF(AJ80=E$12,E$12,"")</f>
        <v/>
      </c>
      <c r="AN80" s="6" t="str">
        <f>IF(AJ80=E$12,"A","")</f>
        <v/>
      </c>
      <c r="AO80" s="2" t="str">
        <f>IF(AN80="A",(($E$7+1)*$E$2)/1000,"")</f>
        <v/>
      </c>
      <c r="AP80" s="6" t="str">
        <f>IF(SUM(IF(P80="A",1,0),IF(V80="A",1,0),IF(AB80="A",1,0),IF(AH80="A",1,0),IF(AN80="A",1,0))&gt;1,"!!!!","")</f>
        <v/>
      </c>
    </row>
    <row r="81" spans="3:42" x14ac:dyDescent="0.35">
      <c r="C81" s="24">
        <v>65</v>
      </c>
      <c r="D81" s="24"/>
      <c r="E81" s="4">
        <v>1</v>
      </c>
      <c r="F81" s="5">
        <v>0</v>
      </c>
      <c r="G81" s="5">
        <v>0</v>
      </c>
      <c r="H81" s="5">
        <v>0</v>
      </c>
      <c r="I81" s="5">
        <v>0</v>
      </c>
      <c r="J81" s="5">
        <v>0</v>
      </c>
      <c r="K81" s="5">
        <v>1</v>
      </c>
      <c r="L81" s="2">
        <f>_xlfn.BITAND($C81,E$3)</f>
        <v>1</v>
      </c>
      <c r="M81" s="6" t="str">
        <f>IF(L81=E$3,"A","")</f>
        <v/>
      </c>
      <c r="N81" s="2" t="str">
        <f>IF(M81="A",((L81+1)*$E$2)/1000,"")</f>
        <v/>
      </c>
      <c r="O81" s="7" t="str">
        <f>IF(L81=E$8,E$8,"")</f>
        <v/>
      </c>
      <c r="P81" s="6" t="str">
        <f>IF(L81=E$8,"A","")</f>
        <v/>
      </c>
      <c r="Q81" s="2" t="str">
        <f>IF(P81="A",(($E$3+1)*$E$2)/1000,"")</f>
        <v/>
      </c>
      <c r="R81" s="3">
        <f>_xlfn.BITAND($C81,E$4)</f>
        <v>1</v>
      </c>
      <c r="S81" s="6" t="str">
        <f>IF(R81=E$4,"A","")</f>
        <v/>
      </c>
      <c r="T81" s="2" t="str">
        <f>IF(S81="A",((R81+1)*$E$2)/1000,"")</f>
        <v/>
      </c>
      <c r="U81" s="7">
        <f>IF(R81=E$9,E$9,"")</f>
        <v>1</v>
      </c>
      <c r="V81" s="6" t="str">
        <f>IF(R81=E$9,"A","")</f>
        <v>A</v>
      </c>
      <c r="W81" s="2">
        <f>IF(V81="A",(($E$4+1)*$E$2)/1000,"")</f>
        <v>0.4</v>
      </c>
      <c r="X81" s="3">
        <f>_xlfn.BITAND($C81,E$5)</f>
        <v>1</v>
      </c>
      <c r="Y81" s="6" t="str">
        <f>IF(X81=E$5,"A","")</f>
        <v/>
      </c>
      <c r="Z81" s="2" t="str">
        <f>IF(Y81="A",((X81+1)*$E$2)/1000,"")</f>
        <v/>
      </c>
      <c r="AA81" s="7" t="str">
        <f>IF(X81=E$10,E$10,"")</f>
        <v/>
      </c>
      <c r="AB81" s="6" t="str">
        <f>IF(X81=E$10,"A","")</f>
        <v/>
      </c>
      <c r="AC81" s="2" t="str">
        <f>IF(AB81="A",(($E$5+1)*$E$2)/1000,"")</f>
        <v/>
      </c>
      <c r="AD81" s="3">
        <f>_xlfn.BITAND($C81,E$6)</f>
        <v>1</v>
      </c>
      <c r="AE81" s="6" t="str">
        <f>IF(AD81=E$6,"A","")</f>
        <v/>
      </c>
      <c r="AF81" s="2" t="str">
        <f>IF(AE81="A",((AD81+1)*$E$2)/1000,"")</f>
        <v/>
      </c>
      <c r="AG81" s="7" t="str">
        <f>IF(AD81=E$11,E$11,"")</f>
        <v/>
      </c>
      <c r="AH81" s="6" t="str">
        <f>IF(AD81=E$11,"A","")</f>
        <v/>
      </c>
      <c r="AI81" s="2" t="str">
        <f>IF(AH81="A",(($E$6+1)*$E$2)/1000,"")</f>
        <v/>
      </c>
      <c r="AJ81" s="3">
        <f>_xlfn.BITAND($C81,E$7)</f>
        <v>1</v>
      </c>
      <c r="AK81" s="6" t="str">
        <f>IF(AJ81=E$7,"A","")</f>
        <v/>
      </c>
      <c r="AL81" s="2" t="str">
        <f>IF(AK81="A",((AJ81+1)*$E$2)/1000,"")</f>
        <v/>
      </c>
      <c r="AM81" s="7" t="str">
        <f>IF(AJ81=E$12,E$12,"")</f>
        <v/>
      </c>
      <c r="AN81" s="6" t="str">
        <f>IF(AJ81=E$12,"A","")</f>
        <v/>
      </c>
      <c r="AO81" s="2" t="str">
        <f>IF(AN81="A",(($E$7+1)*$E$2)/1000,"")</f>
        <v/>
      </c>
      <c r="AP81" s="6" t="str">
        <f>IF(SUM(IF(P81="A",1,0),IF(V81="A",1,0),IF(AB81="A",1,0),IF(AH81="A",1,0),IF(AN81="A",1,0))&gt;1,"!!!!","")</f>
        <v/>
      </c>
    </row>
    <row r="82" spans="3:42" x14ac:dyDescent="0.35">
      <c r="C82" s="24">
        <v>66</v>
      </c>
      <c r="D82" s="24"/>
      <c r="E82" s="4">
        <v>1</v>
      </c>
      <c r="F82" s="5">
        <v>0</v>
      </c>
      <c r="G82" s="5">
        <v>0</v>
      </c>
      <c r="H82" s="5">
        <v>0</v>
      </c>
      <c r="I82" s="5">
        <v>0</v>
      </c>
      <c r="J82" s="5">
        <v>1</v>
      </c>
      <c r="K82" s="5">
        <v>0</v>
      </c>
      <c r="L82" s="2">
        <f>_xlfn.BITAND($C82,E$3)</f>
        <v>2</v>
      </c>
      <c r="M82" s="6" t="str">
        <f>IF(L82=E$3,"A","")</f>
        <v/>
      </c>
      <c r="N82" s="2" t="str">
        <f>IF(M82="A",((L82+1)*$E$2)/1000,"")</f>
        <v/>
      </c>
      <c r="O82" s="7" t="str">
        <f>IF(L82=E$8,E$8,"")</f>
        <v/>
      </c>
      <c r="P82" s="6" t="str">
        <f>IF(L82=E$8,"A","")</f>
        <v/>
      </c>
      <c r="Q82" s="2" t="str">
        <f>IF(P82="A",(($E$3+1)*$E$2)/1000,"")</f>
        <v/>
      </c>
      <c r="R82" s="3">
        <f>_xlfn.BITAND($C82,E$4)</f>
        <v>2</v>
      </c>
      <c r="S82" s="6" t="str">
        <f>IF(R82=E$4,"A","")</f>
        <v/>
      </c>
      <c r="T82" s="2" t="str">
        <f>IF(S82="A",((R82+1)*$E$2)/1000,"")</f>
        <v/>
      </c>
      <c r="U82" s="7" t="str">
        <f>IF(R82=E$9,E$9,"")</f>
        <v/>
      </c>
      <c r="V82" s="6" t="str">
        <f>IF(R82=E$9,"A","")</f>
        <v/>
      </c>
      <c r="W82" s="2" t="str">
        <f>IF(V82="A",(($E$4+1)*$E$2)/1000,"")</f>
        <v/>
      </c>
      <c r="X82" s="3">
        <f>_xlfn.BITAND($C82,E$5)</f>
        <v>2</v>
      </c>
      <c r="Y82" s="6" t="str">
        <f>IF(X82=E$5,"A","")</f>
        <v/>
      </c>
      <c r="Z82" s="2" t="str">
        <f>IF(Y82="A",((X82+1)*$E$2)/1000,"")</f>
        <v/>
      </c>
      <c r="AA82" s="7">
        <f>IF(X82=E$10,E$10,"")</f>
        <v>2</v>
      </c>
      <c r="AB82" s="6" t="str">
        <f>IF(X82=E$10,"A","")</f>
        <v>A</v>
      </c>
      <c r="AC82" s="2">
        <f>IF(AB82="A",(($E$5+1)*$E$2)/1000,"")</f>
        <v>0.4</v>
      </c>
      <c r="AD82" s="3">
        <f>_xlfn.BITAND($C82,E$6)</f>
        <v>2</v>
      </c>
      <c r="AE82" s="6" t="str">
        <f>IF(AD82=E$6,"A","")</f>
        <v/>
      </c>
      <c r="AF82" s="2" t="str">
        <f>IF(AE82="A",((AD82+1)*$E$2)/1000,"")</f>
        <v/>
      </c>
      <c r="AG82" s="7" t="str">
        <f>IF(AD82=E$11,E$11,"")</f>
        <v/>
      </c>
      <c r="AH82" s="6" t="str">
        <f>IF(AD82=E$11,"A","")</f>
        <v/>
      </c>
      <c r="AI82" s="2" t="str">
        <f>IF(AH82="A",(($E$6+1)*$E$2)/1000,"")</f>
        <v/>
      </c>
      <c r="AJ82" s="3">
        <f>_xlfn.BITAND($C82,E$7)</f>
        <v>2</v>
      </c>
      <c r="AK82" s="6" t="str">
        <f>IF(AJ82=E$7,"A","")</f>
        <v/>
      </c>
      <c r="AL82" s="2" t="str">
        <f>IF(AK82="A",((AJ82+1)*$E$2)/1000,"")</f>
        <v/>
      </c>
      <c r="AM82" s="7" t="str">
        <f>IF(AJ82=E$12,E$12,"")</f>
        <v/>
      </c>
      <c r="AN82" s="6" t="str">
        <f>IF(AJ82=E$12,"A","")</f>
        <v/>
      </c>
      <c r="AO82" s="2" t="str">
        <f>IF(AN82="A",(($E$7+1)*$E$2)/1000,"")</f>
        <v/>
      </c>
      <c r="AP82" s="6" t="str">
        <f>IF(SUM(IF(P82="A",1,0),IF(V82="A",1,0),IF(AB82="A",1,0),IF(AH82="A",1,0),IF(AN82="A",1,0))&gt;1,"!!!!","")</f>
        <v/>
      </c>
    </row>
    <row r="83" spans="3:42" x14ac:dyDescent="0.35">
      <c r="C83" s="24">
        <v>67</v>
      </c>
      <c r="D83" s="24"/>
      <c r="E83" s="4">
        <v>1</v>
      </c>
      <c r="F83" s="5">
        <v>0</v>
      </c>
      <c r="G83" s="5">
        <v>0</v>
      </c>
      <c r="H83" s="5">
        <v>0</v>
      </c>
      <c r="I83" s="5">
        <v>0</v>
      </c>
      <c r="J83" s="5">
        <v>1</v>
      </c>
      <c r="K83" s="5">
        <v>1</v>
      </c>
      <c r="L83" s="2">
        <f>_xlfn.BITAND($C83,E$3)</f>
        <v>3</v>
      </c>
      <c r="M83" s="6" t="str">
        <f>IF(L83=E$3,"A","")</f>
        <v/>
      </c>
      <c r="N83" s="2" t="str">
        <f>IF(M83="A",((L83+1)*$E$2)/1000,"")</f>
        <v/>
      </c>
      <c r="O83" s="7" t="str">
        <f>IF(L83=E$8,E$8,"")</f>
        <v/>
      </c>
      <c r="P83" s="6" t="str">
        <f>IF(L83=E$8,"A","")</f>
        <v/>
      </c>
      <c r="Q83" s="2" t="str">
        <f>IF(P83="A",(($E$3+1)*$E$2)/1000,"")</f>
        <v/>
      </c>
      <c r="R83" s="3">
        <f>_xlfn.BITAND($C83,E$4)</f>
        <v>3</v>
      </c>
      <c r="S83" s="6" t="str">
        <f>IF(R83=E$4,"A","")</f>
        <v>A</v>
      </c>
      <c r="T83" s="2">
        <f>IF(S83="A",((R83+1)*$E$2)/1000,"")</f>
        <v>0.4</v>
      </c>
      <c r="U83" s="7" t="str">
        <f>IF(R83=E$9,E$9,"")</f>
        <v/>
      </c>
      <c r="V83" s="6" t="str">
        <f>IF(R83=E$9,"A","")</f>
        <v/>
      </c>
      <c r="W83" s="2" t="str">
        <f>IF(V83="A",(($E$4+1)*$E$2)/1000,"")</f>
        <v/>
      </c>
      <c r="X83" s="3">
        <f>_xlfn.BITAND($C83,E$5)</f>
        <v>3</v>
      </c>
      <c r="Y83" s="6" t="str">
        <f>IF(X83=E$5,"A","")</f>
        <v>A</v>
      </c>
      <c r="Z83" s="2">
        <f>IF(Y83="A",((X83+1)*$E$2)/1000,"")</f>
        <v>0.4</v>
      </c>
      <c r="AA83" s="7" t="str">
        <f>IF(X83=E$10,E$10,"")</f>
        <v/>
      </c>
      <c r="AB83" s="6" t="str">
        <f>IF(X83=E$10,"A","")</f>
        <v/>
      </c>
      <c r="AC83" s="2" t="str">
        <f>IF(AB83="A",(($E$5+1)*$E$2)/1000,"")</f>
        <v/>
      </c>
      <c r="AD83" s="3">
        <f>_xlfn.BITAND($C83,E$6)</f>
        <v>3</v>
      </c>
      <c r="AE83" s="6" t="str">
        <f>IF(AD83=E$6,"A","")</f>
        <v/>
      </c>
      <c r="AF83" s="2" t="str">
        <f>IF(AE83="A",((AD83+1)*$E$2)/1000,"")</f>
        <v/>
      </c>
      <c r="AG83" s="7">
        <f>IF(AD83=E$11,E$11,"")</f>
        <v>3</v>
      </c>
      <c r="AH83" s="6" t="str">
        <f>IF(AD83=E$11,"A","")</f>
        <v>A</v>
      </c>
      <c r="AI83" s="2">
        <f>IF(AH83="A",(($E$6+1)*$E$2)/1000,"")</f>
        <v>0.8</v>
      </c>
      <c r="AJ83" s="3">
        <f>_xlfn.BITAND($C83,E$7)</f>
        <v>3</v>
      </c>
      <c r="AK83" s="6" t="str">
        <f>IF(AJ83=E$7,"A","")</f>
        <v/>
      </c>
      <c r="AL83" s="2" t="str">
        <f>IF(AK83="A",((AJ83+1)*$E$2)/1000,"")</f>
        <v/>
      </c>
      <c r="AM83" s="7" t="str">
        <f>IF(AJ83=E$12,E$12,"")</f>
        <v/>
      </c>
      <c r="AN83" s="6" t="str">
        <f>IF(AJ83=E$12,"A","")</f>
        <v/>
      </c>
      <c r="AO83" s="2" t="str">
        <f>IF(AN83="A",(($E$7+1)*$E$2)/1000,"")</f>
        <v/>
      </c>
      <c r="AP83" s="6" t="str">
        <f>IF(SUM(IF(P83="A",1,0),IF(V83="A",1,0),IF(AB83="A",1,0),IF(AH83="A",1,0),IF(AN83="A",1,0))&gt;1,"!!!!","")</f>
        <v/>
      </c>
    </row>
    <row r="84" spans="3:42" x14ac:dyDescent="0.35">
      <c r="C84" s="24">
        <v>68</v>
      </c>
      <c r="D84" s="24"/>
      <c r="E84" s="4">
        <v>1</v>
      </c>
      <c r="F84" s="5">
        <v>0</v>
      </c>
      <c r="G84" s="5">
        <v>0</v>
      </c>
      <c r="H84" s="5">
        <v>0</v>
      </c>
      <c r="I84" s="5">
        <v>1</v>
      </c>
      <c r="J84" s="5">
        <v>0</v>
      </c>
      <c r="K84" s="5">
        <v>0</v>
      </c>
      <c r="L84" s="2">
        <f>_xlfn.BITAND($C84,E$3)</f>
        <v>4</v>
      </c>
      <c r="M84" s="6" t="str">
        <f>IF(L84=E$3,"A","")</f>
        <v/>
      </c>
      <c r="N84" s="2" t="str">
        <f>IF(M84="A",((L84+1)*$E$2)/1000,"")</f>
        <v/>
      </c>
      <c r="O84" s="7" t="str">
        <f>IF(L84=E$8,E$8,"")</f>
        <v/>
      </c>
      <c r="P84" s="6" t="str">
        <f>IF(L84=E$8,"A","")</f>
        <v/>
      </c>
      <c r="Q84" s="2" t="str">
        <f>IF(P84="A",(($E$3+1)*$E$2)/1000,"")</f>
        <v/>
      </c>
      <c r="R84" s="3">
        <f>_xlfn.BITAND($C84,E$4)</f>
        <v>0</v>
      </c>
      <c r="S84" s="6" t="str">
        <f>IF(R84=E$4,"A","")</f>
        <v/>
      </c>
      <c r="T84" s="2" t="str">
        <f>IF(S84="A",((R84+1)*$E$2)/1000,"")</f>
        <v/>
      </c>
      <c r="U84" s="7" t="str">
        <f>IF(R84=E$9,E$9,"")</f>
        <v/>
      </c>
      <c r="V84" s="6" t="str">
        <f>IF(R84=E$9,"A","")</f>
        <v/>
      </c>
      <c r="W84" s="2" t="str">
        <f>IF(V84="A",(($E$4+1)*$E$2)/1000,"")</f>
        <v/>
      </c>
      <c r="X84" s="3">
        <f>_xlfn.BITAND($C84,E$5)</f>
        <v>0</v>
      </c>
      <c r="Y84" s="6" t="str">
        <f>IF(X84=E$5,"A","")</f>
        <v/>
      </c>
      <c r="Z84" s="2" t="str">
        <f>IF(Y84="A",((X84+1)*$E$2)/1000,"")</f>
        <v/>
      </c>
      <c r="AA84" s="7" t="str">
        <f>IF(X84=E$10,E$10,"")</f>
        <v/>
      </c>
      <c r="AB84" s="6" t="str">
        <f>IF(X84=E$10,"A","")</f>
        <v/>
      </c>
      <c r="AC84" s="2" t="str">
        <f>IF(AB84="A",(($E$5+1)*$E$2)/1000,"")</f>
        <v/>
      </c>
      <c r="AD84" s="3">
        <f>_xlfn.BITAND($C84,E$6)</f>
        <v>4</v>
      </c>
      <c r="AE84" s="6" t="str">
        <f>IF(AD84=E$6,"A","")</f>
        <v/>
      </c>
      <c r="AF84" s="2" t="str">
        <f>IF(AE84="A",((AD84+1)*$E$2)/1000,"")</f>
        <v/>
      </c>
      <c r="AG84" s="7" t="str">
        <f>IF(AD84=E$11,E$11,"")</f>
        <v/>
      </c>
      <c r="AH84" s="6" t="str">
        <f>IF(AD84=E$11,"A","")</f>
        <v/>
      </c>
      <c r="AI84" s="2" t="str">
        <f>IF(AH84="A",(($E$6+1)*$E$2)/1000,"")</f>
        <v/>
      </c>
      <c r="AJ84" s="3">
        <f>_xlfn.BITAND($C84,E$7)</f>
        <v>4</v>
      </c>
      <c r="AK84" s="6" t="str">
        <f>IF(AJ84=E$7,"A","")</f>
        <v/>
      </c>
      <c r="AL84" s="2" t="str">
        <f>IF(AK84="A",((AJ84+1)*$E$2)/1000,"")</f>
        <v/>
      </c>
      <c r="AM84" s="7">
        <f>IF(AJ84=E$12,E$12,"")</f>
        <v>4</v>
      </c>
      <c r="AN84" s="6" t="str">
        <f>IF(AJ84=E$12,"A","")</f>
        <v>A</v>
      </c>
      <c r="AO84" s="2">
        <f>IF(AN84="A",(($E$7+1)*$E$2)/1000,"")</f>
        <v>0.8</v>
      </c>
      <c r="AP84" s="6" t="str">
        <f>IF(SUM(IF(P84="A",1,0),IF(V84="A",1,0),IF(AB84="A",1,0),IF(AH84="A",1,0),IF(AN84="A",1,0))&gt;1,"!!!!","")</f>
        <v/>
      </c>
    </row>
    <row r="85" spans="3:42" x14ac:dyDescent="0.35">
      <c r="C85" s="24">
        <v>69</v>
      </c>
      <c r="D85" s="24"/>
      <c r="E85" s="4">
        <v>1</v>
      </c>
      <c r="F85" s="5">
        <v>0</v>
      </c>
      <c r="G85" s="5">
        <v>0</v>
      </c>
      <c r="H85" s="5">
        <v>0</v>
      </c>
      <c r="I85" s="5">
        <v>1</v>
      </c>
      <c r="J85" s="5">
        <v>0</v>
      </c>
      <c r="K85" s="5">
        <v>1</v>
      </c>
      <c r="L85" s="2">
        <f>_xlfn.BITAND($C85,E$3)</f>
        <v>5</v>
      </c>
      <c r="M85" s="6" t="str">
        <f>IF(L85=E$3,"A","")</f>
        <v/>
      </c>
      <c r="N85" s="2" t="str">
        <f>IF(M85="A",((L85+1)*$E$2)/1000,"")</f>
        <v/>
      </c>
      <c r="O85" s="7" t="str">
        <f>IF(L85=E$8,E$8,"")</f>
        <v/>
      </c>
      <c r="P85" s="6" t="str">
        <f>IF(L85=E$8,"A","")</f>
        <v/>
      </c>
      <c r="Q85" s="2" t="str">
        <f>IF(P85="A",(($E$3+1)*$E$2)/1000,"")</f>
        <v/>
      </c>
      <c r="R85" s="3">
        <f>_xlfn.BITAND($C85,E$4)</f>
        <v>1</v>
      </c>
      <c r="S85" s="6" t="str">
        <f>IF(R85=E$4,"A","")</f>
        <v/>
      </c>
      <c r="T85" s="2" t="str">
        <f>IF(S85="A",((R85+1)*$E$2)/1000,"")</f>
        <v/>
      </c>
      <c r="U85" s="7">
        <f>IF(R85=E$9,E$9,"")</f>
        <v>1</v>
      </c>
      <c r="V85" s="6" t="str">
        <f>IF(R85=E$9,"A","")</f>
        <v>A</v>
      </c>
      <c r="W85" s="2">
        <f>IF(V85="A",(($E$4+1)*$E$2)/1000,"")</f>
        <v>0.4</v>
      </c>
      <c r="X85" s="3">
        <f>_xlfn.BITAND($C85,E$5)</f>
        <v>1</v>
      </c>
      <c r="Y85" s="6" t="str">
        <f>IF(X85=E$5,"A","")</f>
        <v/>
      </c>
      <c r="Z85" s="2" t="str">
        <f>IF(Y85="A",((X85+1)*$E$2)/1000,"")</f>
        <v/>
      </c>
      <c r="AA85" s="7" t="str">
        <f>IF(X85=E$10,E$10,"")</f>
        <v/>
      </c>
      <c r="AB85" s="6" t="str">
        <f>IF(X85=E$10,"A","")</f>
        <v/>
      </c>
      <c r="AC85" s="2" t="str">
        <f>IF(AB85="A",(($E$5+1)*$E$2)/1000,"")</f>
        <v/>
      </c>
      <c r="AD85" s="3">
        <f>_xlfn.BITAND($C85,E$6)</f>
        <v>5</v>
      </c>
      <c r="AE85" s="6" t="str">
        <f>IF(AD85=E$6,"A","")</f>
        <v/>
      </c>
      <c r="AF85" s="2" t="str">
        <f>IF(AE85="A",((AD85+1)*$E$2)/1000,"")</f>
        <v/>
      </c>
      <c r="AG85" s="7" t="str">
        <f>IF(AD85=E$11,E$11,"")</f>
        <v/>
      </c>
      <c r="AH85" s="6" t="str">
        <f>IF(AD85=E$11,"A","")</f>
        <v/>
      </c>
      <c r="AI85" s="2" t="str">
        <f>IF(AH85="A",(($E$6+1)*$E$2)/1000,"")</f>
        <v/>
      </c>
      <c r="AJ85" s="3">
        <f>_xlfn.BITAND($C85,E$7)</f>
        <v>5</v>
      </c>
      <c r="AK85" s="6" t="str">
        <f>IF(AJ85=E$7,"A","")</f>
        <v/>
      </c>
      <c r="AL85" s="2" t="str">
        <f>IF(AK85="A",((AJ85+1)*$E$2)/1000,"")</f>
        <v/>
      </c>
      <c r="AM85" s="7" t="str">
        <f>IF(AJ85=E$12,E$12,"")</f>
        <v/>
      </c>
      <c r="AN85" s="6" t="str">
        <f>IF(AJ85=E$12,"A","")</f>
        <v/>
      </c>
      <c r="AO85" s="2" t="str">
        <f>IF(AN85="A",(($E$7+1)*$E$2)/1000,"")</f>
        <v/>
      </c>
      <c r="AP85" s="6" t="str">
        <f>IF(SUM(IF(P85="A",1,0),IF(V85="A",1,0),IF(AB85="A",1,0),IF(AH85="A",1,0),IF(AN85="A",1,0))&gt;1,"!!!!","")</f>
        <v/>
      </c>
    </row>
    <row r="86" spans="3:42" x14ac:dyDescent="0.35">
      <c r="C86" s="24">
        <v>70</v>
      </c>
      <c r="D86" s="24"/>
      <c r="E86" s="4">
        <v>1</v>
      </c>
      <c r="F86" s="5">
        <v>0</v>
      </c>
      <c r="G86" s="5">
        <v>0</v>
      </c>
      <c r="H86" s="5">
        <v>0</v>
      </c>
      <c r="I86" s="5">
        <v>1</v>
      </c>
      <c r="J86" s="5">
        <v>1</v>
      </c>
      <c r="K86" s="5">
        <v>0</v>
      </c>
      <c r="L86" s="2">
        <f>_xlfn.BITAND($C86,E$3)</f>
        <v>6</v>
      </c>
      <c r="M86" s="6" t="str">
        <f>IF(L86=E$3,"A","")</f>
        <v/>
      </c>
      <c r="N86" s="2" t="str">
        <f>IF(M86="A",((L86+1)*$E$2)/1000,"")</f>
        <v/>
      </c>
      <c r="O86" s="7" t="str">
        <f>IF(L86=E$8,E$8,"")</f>
        <v/>
      </c>
      <c r="P86" s="6" t="str">
        <f>IF(L86=E$8,"A","")</f>
        <v/>
      </c>
      <c r="Q86" s="2" t="str">
        <f>IF(P86="A",(($E$3+1)*$E$2)/1000,"")</f>
        <v/>
      </c>
      <c r="R86" s="3">
        <f>_xlfn.BITAND($C86,E$4)</f>
        <v>2</v>
      </c>
      <c r="S86" s="6" t="str">
        <f>IF(R86=E$4,"A","")</f>
        <v/>
      </c>
      <c r="T86" s="2" t="str">
        <f>IF(S86="A",((R86+1)*$E$2)/1000,"")</f>
        <v/>
      </c>
      <c r="U86" s="7" t="str">
        <f>IF(R86=E$9,E$9,"")</f>
        <v/>
      </c>
      <c r="V86" s="6" t="str">
        <f>IF(R86=E$9,"A","")</f>
        <v/>
      </c>
      <c r="W86" s="2" t="str">
        <f>IF(V86="A",(($E$4+1)*$E$2)/1000,"")</f>
        <v/>
      </c>
      <c r="X86" s="3">
        <f>_xlfn.BITAND($C86,E$5)</f>
        <v>2</v>
      </c>
      <c r="Y86" s="6" t="str">
        <f>IF(X86=E$5,"A","")</f>
        <v/>
      </c>
      <c r="Z86" s="2" t="str">
        <f>IF(Y86="A",((X86+1)*$E$2)/1000,"")</f>
        <v/>
      </c>
      <c r="AA86" s="7">
        <f>IF(X86=E$10,E$10,"")</f>
        <v>2</v>
      </c>
      <c r="AB86" s="6" t="str">
        <f>IF(X86=E$10,"A","")</f>
        <v>A</v>
      </c>
      <c r="AC86" s="2">
        <f>IF(AB86="A",(($E$5+1)*$E$2)/1000,"")</f>
        <v>0.4</v>
      </c>
      <c r="AD86" s="3">
        <f>_xlfn.BITAND($C86,E$6)</f>
        <v>6</v>
      </c>
      <c r="AE86" s="6" t="str">
        <f>IF(AD86=E$6,"A","")</f>
        <v/>
      </c>
      <c r="AF86" s="2" t="str">
        <f>IF(AE86="A",((AD86+1)*$E$2)/1000,"")</f>
        <v/>
      </c>
      <c r="AG86" s="7" t="str">
        <f>IF(AD86=E$11,E$11,"")</f>
        <v/>
      </c>
      <c r="AH86" s="6" t="str">
        <f>IF(AD86=E$11,"A","")</f>
        <v/>
      </c>
      <c r="AI86" s="2" t="str">
        <f>IF(AH86="A",(($E$6+1)*$E$2)/1000,"")</f>
        <v/>
      </c>
      <c r="AJ86" s="3">
        <f>_xlfn.BITAND($C86,E$7)</f>
        <v>6</v>
      </c>
      <c r="AK86" s="6" t="str">
        <f>IF(AJ86=E$7,"A","")</f>
        <v/>
      </c>
      <c r="AL86" s="2" t="str">
        <f>IF(AK86="A",((AJ86+1)*$E$2)/1000,"")</f>
        <v/>
      </c>
      <c r="AM86" s="7" t="str">
        <f>IF(AJ86=E$12,E$12,"")</f>
        <v/>
      </c>
      <c r="AN86" s="6" t="str">
        <f>IF(AJ86=E$12,"A","")</f>
        <v/>
      </c>
      <c r="AO86" s="2" t="str">
        <f>IF(AN86="A",(($E$7+1)*$E$2)/1000,"")</f>
        <v/>
      </c>
      <c r="AP86" s="6" t="str">
        <f>IF(SUM(IF(P86="A",1,0),IF(V86="A",1,0),IF(AB86="A",1,0),IF(AH86="A",1,0),IF(AN86="A",1,0))&gt;1,"!!!!","")</f>
        <v/>
      </c>
    </row>
    <row r="87" spans="3:42" x14ac:dyDescent="0.35">
      <c r="C87" s="24">
        <v>71</v>
      </c>
      <c r="D87" s="24"/>
      <c r="E87" s="4">
        <v>1</v>
      </c>
      <c r="F87" s="5">
        <v>0</v>
      </c>
      <c r="G87" s="5">
        <v>0</v>
      </c>
      <c r="H87" s="5">
        <v>0</v>
      </c>
      <c r="I87" s="5">
        <v>1</v>
      </c>
      <c r="J87" s="5">
        <v>1</v>
      </c>
      <c r="K87" s="5">
        <v>1</v>
      </c>
      <c r="L87" s="2">
        <f>_xlfn.BITAND($C87,E$3)</f>
        <v>7</v>
      </c>
      <c r="M87" s="6" t="str">
        <f>IF(L87=E$3,"A","")</f>
        <v>A</v>
      </c>
      <c r="N87" s="2">
        <f>IF(M87="A",((L87+1)*$E$2)/1000,"")</f>
        <v>0.8</v>
      </c>
      <c r="O87" s="7" t="str">
        <f>IF(L87=E$8,E$8,"")</f>
        <v/>
      </c>
      <c r="P87" s="6" t="str">
        <f>IF(L87=E$8,"A","")</f>
        <v/>
      </c>
      <c r="Q87" s="2" t="str">
        <f>IF(P87="A",(($E$3+1)*$E$2)/1000,"")</f>
        <v/>
      </c>
      <c r="R87" s="3">
        <f>_xlfn.BITAND($C87,E$4)</f>
        <v>3</v>
      </c>
      <c r="S87" s="6" t="str">
        <f>IF(R87=E$4,"A","")</f>
        <v>A</v>
      </c>
      <c r="T87" s="2">
        <f>IF(S87="A",((R87+1)*$E$2)/1000,"")</f>
        <v>0.4</v>
      </c>
      <c r="U87" s="7" t="str">
        <f>IF(R87=E$9,E$9,"")</f>
        <v/>
      </c>
      <c r="V87" s="6" t="str">
        <f>IF(R87=E$9,"A","")</f>
        <v/>
      </c>
      <c r="W87" s="2" t="str">
        <f>IF(V87="A",(($E$4+1)*$E$2)/1000,"")</f>
        <v/>
      </c>
      <c r="X87" s="3">
        <f>_xlfn.BITAND($C87,E$5)</f>
        <v>3</v>
      </c>
      <c r="Y87" s="6" t="str">
        <f>IF(X87=E$5,"A","")</f>
        <v>A</v>
      </c>
      <c r="Z87" s="2">
        <f>IF(Y87="A",((X87+1)*$E$2)/1000,"")</f>
        <v>0.4</v>
      </c>
      <c r="AA87" s="7" t="str">
        <f>IF(X87=E$10,E$10,"")</f>
        <v/>
      </c>
      <c r="AB87" s="6" t="str">
        <f>IF(X87=E$10,"A","")</f>
        <v/>
      </c>
      <c r="AC87" s="2" t="str">
        <f>IF(AB87="A",(($E$5+1)*$E$2)/1000,"")</f>
        <v/>
      </c>
      <c r="AD87" s="3">
        <f>_xlfn.BITAND($C87,E$6)</f>
        <v>7</v>
      </c>
      <c r="AE87" s="6" t="str">
        <f>IF(AD87=E$6,"A","")</f>
        <v>A</v>
      </c>
      <c r="AF87" s="2">
        <f>IF(AE87="A",((AD87+1)*$E$2)/1000,"")</f>
        <v>0.8</v>
      </c>
      <c r="AG87" s="7" t="str">
        <f>IF(AD87=E$11,E$11,"")</f>
        <v/>
      </c>
      <c r="AH87" s="6" t="str">
        <f>IF(AD87=E$11,"A","")</f>
        <v/>
      </c>
      <c r="AI87" s="2" t="str">
        <f>IF(AH87="A",(($E$6+1)*$E$2)/1000,"")</f>
        <v/>
      </c>
      <c r="AJ87" s="3">
        <f>_xlfn.BITAND($C87,E$7)</f>
        <v>7</v>
      </c>
      <c r="AK87" s="6" t="str">
        <f>IF(AJ87=E$7,"A","")</f>
        <v>A</v>
      </c>
      <c r="AL87" s="2">
        <f>IF(AK87="A",((AJ87+1)*$E$2)/1000,"")</f>
        <v>0.8</v>
      </c>
      <c r="AM87" s="7" t="str">
        <f>IF(AJ87=E$12,E$12,"")</f>
        <v/>
      </c>
      <c r="AN87" s="6" t="str">
        <f>IF(AJ87=E$12,"A","")</f>
        <v/>
      </c>
      <c r="AO87" s="2" t="str">
        <f>IF(AN87="A",(($E$7+1)*$E$2)/1000,"")</f>
        <v/>
      </c>
      <c r="AP87" s="6" t="str">
        <f>IF(SUM(IF(P87="A",1,0),IF(V87="A",1,0),IF(AB87="A",1,0),IF(AH87="A",1,0),IF(AN87="A",1,0))&gt;1,"!!!!","")</f>
        <v/>
      </c>
    </row>
    <row r="88" spans="3:42" x14ac:dyDescent="0.35">
      <c r="C88" s="24">
        <v>72</v>
      </c>
      <c r="D88" s="24"/>
      <c r="E88" s="4">
        <v>1</v>
      </c>
      <c r="F88" s="5">
        <v>0</v>
      </c>
      <c r="G88" s="5">
        <v>0</v>
      </c>
      <c r="H88" s="5">
        <v>1</v>
      </c>
      <c r="I88" s="5">
        <v>0</v>
      </c>
      <c r="J88" s="5">
        <v>0</v>
      </c>
      <c r="K88" s="5">
        <v>0</v>
      </c>
      <c r="L88" s="2">
        <f>_xlfn.BITAND($C88,E$3)</f>
        <v>0</v>
      </c>
      <c r="M88" s="6" t="str">
        <f>IF(L88=E$3,"A","")</f>
        <v/>
      </c>
      <c r="N88" s="2" t="str">
        <f>IF(M88="A",((L88+1)*$E$2)/1000,"")</f>
        <v/>
      </c>
      <c r="O88" s="7">
        <f>IF(L88=E$8,E$8,"")</f>
        <v>0</v>
      </c>
      <c r="P88" s="6" t="str">
        <f>IF(L88=E$8,"A","")</f>
        <v>A</v>
      </c>
      <c r="Q88" s="2">
        <f>IF(P88="A",(($E$3+1)*$E$2)/1000,"")</f>
        <v>0.8</v>
      </c>
      <c r="R88" s="3">
        <f>_xlfn.BITAND($C88,E$4)</f>
        <v>0</v>
      </c>
      <c r="S88" s="6" t="str">
        <f>IF(R88=E$4,"A","")</f>
        <v/>
      </c>
      <c r="T88" s="2" t="str">
        <f>IF(S88="A",((R88+1)*$E$2)/1000,"")</f>
        <v/>
      </c>
      <c r="U88" s="7" t="str">
        <f>IF(R88=E$9,E$9,"")</f>
        <v/>
      </c>
      <c r="V88" s="6" t="str">
        <f>IF(R88=E$9,"A","")</f>
        <v/>
      </c>
      <c r="W88" s="2" t="str">
        <f>IF(V88="A",(($E$4+1)*$E$2)/1000,"")</f>
        <v/>
      </c>
      <c r="X88" s="3">
        <f>_xlfn.BITAND($C88,E$5)</f>
        <v>0</v>
      </c>
      <c r="Y88" s="6" t="str">
        <f>IF(X88=E$5,"A","")</f>
        <v/>
      </c>
      <c r="Z88" s="2" t="str">
        <f>IF(Y88="A",((X88+1)*$E$2)/1000,"")</f>
        <v/>
      </c>
      <c r="AA88" s="7" t="str">
        <f>IF(X88=E$10,E$10,"")</f>
        <v/>
      </c>
      <c r="AB88" s="6" t="str">
        <f>IF(X88=E$10,"A","")</f>
        <v/>
      </c>
      <c r="AC88" s="2" t="str">
        <f>IF(AB88="A",(($E$5+1)*$E$2)/1000,"")</f>
        <v/>
      </c>
      <c r="AD88" s="3">
        <f>_xlfn.BITAND($C88,E$6)</f>
        <v>0</v>
      </c>
      <c r="AE88" s="6" t="str">
        <f>IF(AD88=E$6,"A","")</f>
        <v/>
      </c>
      <c r="AF88" s="2" t="str">
        <f>IF(AE88="A",((AD88+1)*$E$2)/1000,"")</f>
        <v/>
      </c>
      <c r="AG88" s="7" t="str">
        <f>IF(AD88=E$11,E$11,"")</f>
        <v/>
      </c>
      <c r="AH88" s="6" t="str">
        <f>IF(AD88=E$11,"A","")</f>
        <v/>
      </c>
      <c r="AI88" s="2" t="str">
        <f>IF(AH88="A",(($E$6+1)*$E$2)/1000,"")</f>
        <v/>
      </c>
      <c r="AJ88" s="3">
        <f>_xlfn.BITAND($C88,E$7)</f>
        <v>0</v>
      </c>
      <c r="AK88" s="6" t="str">
        <f>IF(AJ88=E$7,"A","")</f>
        <v/>
      </c>
      <c r="AL88" s="2" t="str">
        <f>IF(AK88="A",((AJ88+1)*$E$2)/1000,"")</f>
        <v/>
      </c>
      <c r="AM88" s="7" t="str">
        <f>IF(AJ88=E$12,E$12,"")</f>
        <v/>
      </c>
      <c r="AN88" s="6" t="str">
        <f>IF(AJ88=E$12,"A","")</f>
        <v/>
      </c>
      <c r="AO88" s="2" t="str">
        <f>IF(AN88="A",(($E$7+1)*$E$2)/1000,"")</f>
        <v/>
      </c>
      <c r="AP88" s="6" t="str">
        <f>IF(SUM(IF(P88="A",1,0),IF(V88="A",1,0),IF(AB88="A",1,0),IF(AH88="A",1,0),IF(AN88="A",1,0))&gt;1,"!!!!","")</f>
        <v/>
      </c>
    </row>
    <row r="89" spans="3:42" x14ac:dyDescent="0.35">
      <c r="C89" s="24">
        <v>73</v>
      </c>
      <c r="D89" s="24"/>
      <c r="E89" s="4">
        <v>1</v>
      </c>
      <c r="F89" s="5">
        <v>0</v>
      </c>
      <c r="G89" s="5">
        <v>0</v>
      </c>
      <c r="H89" s="5">
        <v>1</v>
      </c>
      <c r="I89" s="5">
        <v>0</v>
      </c>
      <c r="J89" s="5">
        <v>0</v>
      </c>
      <c r="K89" s="5">
        <v>1</v>
      </c>
      <c r="L89" s="2">
        <f>_xlfn.BITAND($C89,E$3)</f>
        <v>1</v>
      </c>
      <c r="M89" s="6" t="str">
        <f>IF(L89=E$3,"A","")</f>
        <v/>
      </c>
      <c r="N89" s="2" t="str">
        <f>IF(M89="A",((L89+1)*$E$2)/1000,"")</f>
        <v/>
      </c>
      <c r="O89" s="7" t="str">
        <f>IF(L89=E$8,E$8,"")</f>
        <v/>
      </c>
      <c r="P89" s="6" t="str">
        <f>IF(L89=E$8,"A","")</f>
        <v/>
      </c>
      <c r="Q89" s="2" t="str">
        <f>IF(P89="A",(($E$3+1)*$E$2)/1000,"")</f>
        <v/>
      </c>
      <c r="R89" s="3">
        <f>_xlfn.BITAND($C89,E$4)</f>
        <v>1</v>
      </c>
      <c r="S89" s="6" t="str">
        <f>IF(R89=E$4,"A","")</f>
        <v/>
      </c>
      <c r="T89" s="2" t="str">
        <f>IF(S89="A",((R89+1)*$E$2)/1000,"")</f>
        <v/>
      </c>
      <c r="U89" s="7">
        <f>IF(R89=E$9,E$9,"")</f>
        <v>1</v>
      </c>
      <c r="V89" s="6" t="str">
        <f>IF(R89=E$9,"A","")</f>
        <v>A</v>
      </c>
      <c r="W89" s="2">
        <f>IF(V89="A",(($E$4+1)*$E$2)/1000,"")</f>
        <v>0.4</v>
      </c>
      <c r="X89" s="3">
        <f>_xlfn.BITAND($C89,E$5)</f>
        <v>1</v>
      </c>
      <c r="Y89" s="6" t="str">
        <f>IF(X89=E$5,"A","")</f>
        <v/>
      </c>
      <c r="Z89" s="2" t="str">
        <f>IF(Y89="A",((X89+1)*$E$2)/1000,"")</f>
        <v/>
      </c>
      <c r="AA89" s="7" t="str">
        <f>IF(X89=E$10,E$10,"")</f>
        <v/>
      </c>
      <c r="AB89" s="6" t="str">
        <f>IF(X89=E$10,"A","")</f>
        <v/>
      </c>
      <c r="AC89" s="2" t="str">
        <f>IF(AB89="A",(($E$5+1)*$E$2)/1000,"")</f>
        <v/>
      </c>
      <c r="AD89" s="3">
        <f>_xlfn.BITAND($C89,E$6)</f>
        <v>1</v>
      </c>
      <c r="AE89" s="6" t="str">
        <f>IF(AD89=E$6,"A","")</f>
        <v/>
      </c>
      <c r="AF89" s="2" t="str">
        <f>IF(AE89="A",((AD89+1)*$E$2)/1000,"")</f>
        <v/>
      </c>
      <c r="AG89" s="7" t="str">
        <f>IF(AD89=E$11,E$11,"")</f>
        <v/>
      </c>
      <c r="AH89" s="6" t="str">
        <f>IF(AD89=E$11,"A","")</f>
        <v/>
      </c>
      <c r="AI89" s="2" t="str">
        <f>IF(AH89="A",(($E$6+1)*$E$2)/1000,"")</f>
        <v/>
      </c>
      <c r="AJ89" s="3">
        <f>_xlfn.BITAND($C89,E$7)</f>
        <v>1</v>
      </c>
      <c r="AK89" s="6" t="str">
        <f>IF(AJ89=E$7,"A","")</f>
        <v/>
      </c>
      <c r="AL89" s="2" t="str">
        <f>IF(AK89="A",((AJ89+1)*$E$2)/1000,"")</f>
        <v/>
      </c>
      <c r="AM89" s="7" t="str">
        <f>IF(AJ89=E$12,E$12,"")</f>
        <v/>
      </c>
      <c r="AN89" s="6" t="str">
        <f>IF(AJ89=E$12,"A","")</f>
        <v/>
      </c>
      <c r="AO89" s="2" t="str">
        <f>IF(AN89="A",(($E$7+1)*$E$2)/1000,"")</f>
        <v/>
      </c>
      <c r="AP89" s="6" t="str">
        <f>IF(SUM(IF(P89="A",1,0),IF(V89="A",1,0),IF(AB89="A",1,0),IF(AH89="A",1,0),IF(AN89="A",1,0))&gt;1,"!!!!","")</f>
        <v/>
      </c>
    </row>
    <row r="90" spans="3:42" x14ac:dyDescent="0.35">
      <c r="C90" s="24">
        <v>74</v>
      </c>
      <c r="D90" s="24"/>
      <c r="E90" s="4">
        <v>1</v>
      </c>
      <c r="F90" s="5">
        <v>0</v>
      </c>
      <c r="G90" s="5">
        <v>0</v>
      </c>
      <c r="H90" s="5">
        <v>1</v>
      </c>
      <c r="I90" s="5">
        <v>0</v>
      </c>
      <c r="J90" s="5">
        <v>1</v>
      </c>
      <c r="K90" s="5">
        <v>0</v>
      </c>
      <c r="L90" s="2">
        <f>_xlfn.BITAND($C90,E$3)</f>
        <v>2</v>
      </c>
      <c r="M90" s="6" t="str">
        <f>IF(L90=E$3,"A","")</f>
        <v/>
      </c>
      <c r="N90" s="2" t="str">
        <f>IF(M90="A",((L90+1)*$E$2)/1000,"")</f>
        <v/>
      </c>
      <c r="O90" s="7" t="str">
        <f>IF(L90=E$8,E$8,"")</f>
        <v/>
      </c>
      <c r="P90" s="6" t="str">
        <f>IF(L90=E$8,"A","")</f>
        <v/>
      </c>
      <c r="Q90" s="2" t="str">
        <f>IF(P90="A",(($E$3+1)*$E$2)/1000,"")</f>
        <v/>
      </c>
      <c r="R90" s="3">
        <f>_xlfn.BITAND($C90,E$4)</f>
        <v>2</v>
      </c>
      <c r="S90" s="6" t="str">
        <f>IF(R90=E$4,"A","")</f>
        <v/>
      </c>
      <c r="T90" s="2" t="str">
        <f>IF(S90="A",((R90+1)*$E$2)/1000,"")</f>
        <v/>
      </c>
      <c r="U90" s="7" t="str">
        <f>IF(R90=E$9,E$9,"")</f>
        <v/>
      </c>
      <c r="V90" s="6" t="str">
        <f>IF(R90=E$9,"A","")</f>
        <v/>
      </c>
      <c r="W90" s="2" t="str">
        <f>IF(V90="A",(($E$4+1)*$E$2)/1000,"")</f>
        <v/>
      </c>
      <c r="X90" s="3">
        <f>_xlfn.BITAND($C90,E$5)</f>
        <v>2</v>
      </c>
      <c r="Y90" s="6" t="str">
        <f>IF(X90=E$5,"A","")</f>
        <v/>
      </c>
      <c r="Z90" s="2" t="str">
        <f>IF(Y90="A",((X90+1)*$E$2)/1000,"")</f>
        <v/>
      </c>
      <c r="AA90" s="7">
        <f>IF(X90=E$10,E$10,"")</f>
        <v>2</v>
      </c>
      <c r="AB90" s="6" t="str">
        <f>IF(X90=E$10,"A","")</f>
        <v>A</v>
      </c>
      <c r="AC90" s="2">
        <f>IF(AB90="A",(($E$5+1)*$E$2)/1000,"")</f>
        <v>0.4</v>
      </c>
      <c r="AD90" s="3">
        <f>_xlfn.BITAND($C90,E$6)</f>
        <v>2</v>
      </c>
      <c r="AE90" s="6" t="str">
        <f>IF(AD90=E$6,"A","")</f>
        <v/>
      </c>
      <c r="AF90" s="2" t="str">
        <f>IF(AE90="A",((AD90+1)*$E$2)/1000,"")</f>
        <v/>
      </c>
      <c r="AG90" s="7" t="str">
        <f>IF(AD90=E$11,E$11,"")</f>
        <v/>
      </c>
      <c r="AH90" s="6" t="str">
        <f>IF(AD90=E$11,"A","")</f>
        <v/>
      </c>
      <c r="AI90" s="2" t="str">
        <f>IF(AH90="A",(($E$6+1)*$E$2)/1000,"")</f>
        <v/>
      </c>
      <c r="AJ90" s="3">
        <f>_xlfn.BITAND($C90,E$7)</f>
        <v>2</v>
      </c>
      <c r="AK90" s="6" t="str">
        <f>IF(AJ90=E$7,"A","")</f>
        <v/>
      </c>
      <c r="AL90" s="2" t="str">
        <f>IF(AK90="A",((AJ90+1)*$E$2)/1000,"")</f>
        <v/>
      </c>
      <c r="AM90" s="7" t="str">
        <f>IF(AJ90=E$12,E$12,"")</f>
        <v/>
      </c>
      <c r="AN90" s="6" t="str">
        <f>IF(AJ90=E$12,"A","")</f>
        <v/>
      </c>
      <c r="AO90" s="2" t="str">
        <f>IF(AN90="A",(($E$7+1)*$E$2)/1000,"")</f>
        <v/>
      </c>
      <c r="AP90" s="6" t="str">
        <f>IF(SUM(IF(P90="A",1,0),IF(V90="A",1,0),IF(AB90="A",1,0),IF(AH90="A",1,0),IF(AN90="A",1,0))&gt;1,"!!!!","")</f>
        <v/>
      </c>
    </row>
    <row r="91" spans="3:42" x14ac:dyDescent="0.35">
      <c r="C91" s="24">
        <v>75</v>
      </c>
      <c r="D91" s="24"/>
      <c r="E91" s="4">
        <v>1</v>
      </c>
      <c r="F91" s="5">
        <v>0</v>
      </c>
      <c r="G91" s="5">
        <v>0</v>
      </c>
      <c r="H91" s="5">
        <v>1</v>
      </c>
      <c r="I91" s="5">
        <v>0</v>
      </c>
      <c r="J91" s="5">
        <v>1</v>
      </c>
      <c r="K91" s="5">
        <v>1</v>
      </c>
      <c r="L91" s="2">
        <f>_xlfn.BITAND($C91,E$3)</f>
        <v>3</v>
      </c>
      <c r="M91" s="6" t="str">
        <f>IF(L91=E$3,"A","")</f>
        <v/>
      </c>
      <c r="N91" s="2" t="str">
        <f>IF(M91="A",((L91+1)*$E$2)/1000,"")</f>
        <v/>
      </c>
      <c r="O91" s="7" t="str">
        <f>IF(L91=E$8,E$8,"")</f>
        <v/>
      </c>
      <c r="P91" s="6" t="str">
        <f>IF(L91=E$8,"A","")</f>
        <v/>
      </c>
      <c r="Q91" s="2" t="str">
        <f>IF(P91="A",(($E$3+1)*$E$2)/1000,"")</f>
        <v/>
      </c>
      <c r="R91" s="3">
        <f>_xlfn.BITAND($C91,E$4)</f>
        <v>3</v>
      </c>
      <c r="S91" s="6" t="str">
        <f>IF(R91=E$4,"A","")</f>
        <v>A</v>
      </c>
      <c r="T91" s="2">
        <f>IF(S91="A",((R91+1)*$E$2)/1000,"")</f>
        <v>0.4</v>
      </c>
      <c r="U91" s="7" t="str">
        <f>IF(R91=E$9,E$9,"")</f>
        <v/>
      </c>
      <c r="V91" s="6" t="str">
        <f>IF(R91=E$9,"A","")</f>
        <v/>
      </c>
      <c r="W91" s="2" t="str">
        <f>IF(V91="A",(($E$4+1)*$E$2)/1000,"")</f>
        <v/>
      </c>
      <c r="X91" s="3">
        <f>_xlfn.BITAND($C91,E$5)</f>
        <v>3</v>
      </c>
      <c r="Y91" s="6" t="str">
        <f>IF(X91=E$5,"A","")</f>
        <v>A</v>
      </c>
      <c r="Z91" s="2">
        <f>IF(Y91="A",((X91+1)*$E$2)/1000,"")</f>
        <v>0.4</v>
      </c>
      <c r="AA91" s="7" t="str">
        <f>IF(X91=E$10,E$10,"")</f>
        <v/>
      </c>
      <c r="AB91" s="6" t="str">
        <f>IF(X91=E$10,"A","")</f>
        <v/>
      </c>
      <c r="AC91" s="2" t="str">
        <f>IF(AB91="A",(($E$5+1)*$E$2)/1000,"")</f>
        <v/>
      </c>
      <c r="AD91" s="3">
        <f>_xlfn.BITAND($C91,E$6)</f>
        <v>3</v>
      </c>
      <c r="AE91" s="6" t="str">
        <f>IF(AD91=E$6,"A","")</f>
        <v/>
      </c>
      <c r="AF91" s="2" t="str">
        <f>IF(AE91="A",((AD91+1)*$E$2)/1000,"")</f>
        <v/>
      </c>
      <c r="AG91" s="7">
        <f>IF(AD91=E$11,E$11,"")</f>
        <v>3</v>
      </c>
      <c r="AH91" s="6" t="str">
        <f>IF(AD91=E$11,"A","")</f>
        <v>A</v>
      </c>
      <c r="AI91" s="2">
        <f>IF(AH91="A",(($E$6+1)*$E$2)/1000,"")</f>
        <v>0.8</v>
      </c>
      <c r="AJ91" s="3">
        <f>_xlfn.BITAND($C91,E$7)</f>
        <v>3</v>
      </c>
      <c r="AK91" s="6" t="str">
        <f>IF(AJ91=E$7,"A","")</f>
        <v/>
      </c>
      <c r="AL91" s="2" t="str">
        <f>IF(AK91="A",((AJ91+1)*$E$2)/1000,"")</f>
        <v/>
      </c>
      <c r="AM91" s="7" t="str">
        <f>IF(AJ91=E$12,E$12,"")</f>
        <v/>
      </c>
      <c r="AN91" s="6" t="str">
        <f>IF(AJ91=E$12,"A","")</f>
        <v/>
      </c>
      <c r="AO91" s="2" t="str">
        <f>IF(AN91="A",(($E$7+1)*$E$2)/1000,"")</f>
        <v/>
      </c>
      <c r="AP91" s="6" t="str">
        <f>IF(SUM(IF(P91="A",1,0),IF(V91="A",1,0),IF(AB91="A",1,0),IF(AH91="A",1,0),IF(AN91="A",1,0))&gt;1,"!!!!","")</f>
        <v/>
      </c>
    </row>
    <row r="92" spans="3:42" x14ac:dyDescent="0.35">
      <c r="C92" s="24">
        <v>76</v>
      </c>
      <c r="D92" s="24"/>
      <c r="E92" s="4">
        <v>1</v>
      </c>
      <c r="F92" s="5">
        <v>0</v>
      </c>
      <c r="G92" s="5">
        <v>0</v>
      </c>
      <c r="H92" s="5">
        <v>1</v>
      </c>
      <c r="I92" s="5">
        <v>1</v>
      </c>
      <c r="J92" s="5">
        <v>0</v>
      </c>
      <c r="K92" s="5">
        <v>0</v>
      </c>
      <c r="L92" s="2">
        <f>_xlfn.BITAND($C92,E$3)</f>
        <v>4</v>
      </c>
      <c r="M92" s="6" t="str">
        <f>IF(L92=E$3,"A","")</f>
        <v/>
      </c>
      <c r="N92" s="2" t="str">
        <f>IF(M92="A",((L92+1)*$E$2)/1000,"")</f>
        <v/>
      </c>
      <c r="O92" s="7" t="str">
        <f>IF(L92=E$8,E$8,"")</f>
        <v/>
      </c>
      <c r="P92" s="6" t="str">
        <f>IF(L92=E$8,"A","")</f>
        <v/>
      </c>
      <c r="Q92" s="2" t="str">
        <f>IF(P92="A",(($E$3+1)*$E$2)/1000,"")</f>
        <v/>
      </c>
      <c r="R92" s="3">
        <f>_xlfn.BITAND($C92,E$4)</f>
        <v>0</v>
      </c>
      <c r="S92" s="6" t="str">
        <f>IF(R92=E$4,"A","")</f>
        <v/>
      </c>
      <c r="T92" s="2" t="str">
        <f>IF(S92="A",((R92+1)*$E$2)/1000,"")</f>
        <v/>
      </c>
      <c r="U92" s="7" t="str">
        <f>IF(R92=E$9,E$9,"")</f>
        <v/>
      </c>
      <c r="V92" s="6" t="str">
        <f>IF(R92=E$9,"A","")</f>
        <v/>
      </c>
      <c r="W92" s="2" t="str">
        <f>IF(V92="A",(($E$4+1)*$E$2)/1000,"")</f>
        <v/>
      </c>
      <c r="X92" s="3">
        <f>_xlfn.BITAND($C92,E$5)</f>
        <v>0</v>
      </c>
      <c r="Y92" s="6" t="str">
        <f>IF(X92=E$5,"A","")</f>
        <v/>
      </c>
      <c r="Z92" s="2" t="str">
        <f>IF(Y92="A",((X92+1)*$E$2)/1000,"")</f>
        <v/>
      </c>
      <c r="AA92" s="7" t="str">
        <f>IF(X92=E$10,E$10,"")</f>
        <v/>
      </c>
      <c r="AB92" s="6" t="str">
        <f>IF(X92=E$10,"A","")</f>
        <v/>
      </c>
      <c r="AC92" s="2" t="str">
        <f>IF(AB92="A",(($E$5+1)*$E$2)/1000,"")</f>
        <v/>
      </c>
      <c r="AD92" s="3">
        <f>_xlfn.BITAND($C92,E$6)</f>
        <v>4</v>
      </c>
      <c r="AE92" s="6" t="str">
        <f>IF(AD92=E$6,"A","")</f>
        <v/>
      </c>
      <c r="AF92" s="2" t="str">
        <f>IF(AE92="A",((AD92+1)*$E$2)/1000,"")</f>
        <v/>
      </c>
      <c r="AG92" s="7" t="str">
        <f>IF(AD92=E$11,E$11,"")</f>
        <v/>
      </c>
      <c r="AH92" s="6" t="str">
        <f>IF(AD92=E$11,"A","")</f>
        <v/>
      </c>
      <c r="AI92" s="2" t="str">
        <f>IF(AH92="A",(($E$6+1)*$E$2)/1000,"")</f>
        <v/>
      </c>
      <c r="AJ92" s="3">
        <f>_xlfn.BITAND($C92,E$7)</f>
        <v>4</v>
      </c>
      <c r="AK92" s="6" t="str">
        <f>IF(AJ92=E$7,"A","")</f>
        <v/>
      </c>
      <c r="AL92" s="2" t="str">
        <f>IF(AK92="A",((AJ92+1)*$E$2)/1000,"")</f>
        <v/>
      </c>
      <c r="AM92" s="7">
        <f>IF(AJ92=E$12,E$12,"")</f>
        <v>4</v>
      </c>
      <c r="AN92" s="6" t="str">
        <f>IF(AJ92=E$12,"A","")</f>
        <v>A</v>
      </c>
      <c r="AO92" s="2">
        <f>IF(AN92="A",(($E$7+1)*$E$2)/1000,"")</f>
        <v>0.8</v>
      </c>
      <c r="AP92" s="6" t="str">
        <f>IF(SUM(IF(P92="A",1,0),IF(V92="A",1,0),IF(AB92="A",1,0),IF(AH92="A",1,0),IF(AN92="A",1,0))&gt;1,"!!!!","")</f>
        <v/>
      </c>
    </row>
    <row r="93" spans="3:42" x14ac:dyDescent="0.35">
      <c r="C93" s="24">
        <v>77</v>
      </c>
      <c r="D93" s="24"/>
      <c r="E93" s="4">
        <v>1</v>
      </c>
      <c r="F93" s="5">
        <v>0</v>
      </c>
      <c r="G93" s="5">
        <v>0</v>
      </c>
      <c r="H93" s="5">
        <v>1</v>
      </c>
      <c r="I93" s="5">
        <v>1</v>
      </c>
      <c r="J93" s="5">
        <v>0</v>
      </c>
      <c r="K93" s="5">
        <v>1</v>
      </c>
      <c r="L93" s="2">
        <f>_xlfn.BITAND($C93,E$3)</f>
        <v>5</v>
      </c>
      <c r="M93" s="6" t="str">
        <f>IF(L93=E$3,"A","")</f>
        <v/>
      </c>
      <c r="N93" s="2" t="str">
        <f>IF(M93="A",((L93+1)*$E$2)/1000,"")</f>
        <v/>
      </c>
      <c r="O93" s="7" t="str">
        <f>IF(L93=E$8,E$8,"")</f>
        <v/>
      </c>
      <c r="P93" s="6" t="str">
        <f>IF(L93=E$8,"A","")</f>
        <v/>
      </c>
      <c r="Q93" s="2" t="str">
        <f>IF(P93="A",(($E$3+1)*$E$2)/1000,"")</f>
        <v/>
      </c>
      <c r="R93" s="3">
        <f>_xlfn.BITAND($C93,E$4)</f>
        <v>1</v>
      </c>
      <c r="S93" s="6" t="str">
        <f>IF(R93=E$4,"A","")</f>
        <v/>
      </c>
      <c r="T93" s="2" t="str">
        <f>IF(S93="A",((R93+1)*$E$2)/1000,"")</f>
        <v/>
      </c>
      <c r="U93" s="7">
        <f>IF(R93=E$9,E$9,"")</f>
        <v>1</v>
      </c>
      <c r="V93" s="6" t="str">
        <f>IF(R93=E$9,"A","")</f>
        <v>A</v>
      </c>
      <c r="W93" s="2">
        <f>IF(V93="A",(($E$4+1)*$E$2)/1000,"")</f>
        <v>0.4</v>
      </c>
      <c r="X93" s="3">
        <f>_xlfn.BITAND($C93,E$5)</f>
        <v>1</v>
      </c>
      <c r="Y93" s="6" t="str">
        <f>IF(X93=E$5,"A","")</f>
        <v/>
      </c>
      <c r="Z93" s="2" t="str">
        <f>IF(Y93="A",((X93+1)*$E$2)/1000,"")</f>
        <v/>
      </c>
      <c r="AA93" s="7" t="str">
        <f>IF(X93=E$10,E$10,"")</f>
        <v/>
      </c>
      <c r="AB93" s="6" t="str">
        <f>IF(X93=E$10,"A","")</f>
        <v/>
      </c>
      <c r="AC93" s="2" t="str">
        <f>IF(AB93="A",(($E$5+1)*$E$2)/1000,"")</f>
        <v/>
      </c>
      <c r="AD93" s="3">
        <f>_xlfn.BITAND($C93,E$6)</f>
        <v>5</v>
      </c>
      <c r="AE93" s="6" t="str">
        <f>IF(AD93=E$6,"A","")</f>
        <v/>
      </c>
      <c r="AF93" s="2" t="str">
        <f>IF(AE93="A",((AD93+1)*$E$2)/1000,"")</f>
        <v/>
      </c>
      <c r="AG93" s="7" t="str">
        <f>IF(AD93=E$11,E$11,"")</f>
        <v/>
      </c>
      <c r="AH93" s="6" t="str">
        <f>IF(AD93=E$11,"A","")</f>
        <v/>
      </c>
      <c r="AI93" s="2" t="str">
        <f>IF(AH93="A",(($E$6+1)*$E$2)/1000,"")</f>
        <v/>
      </c>
      <c r="AJ93" s="3">
        <f>_xlfn.BITAND($C93,E$7)</f>
        <v>5</v>
      </c>
      <c r="AK93" s="6" t="str">
        <f>IF(AJ93=E$7,"A","")</f>
        <v/>
      </c>
      <c r="AL93" s="2" t="str">
        <f>IF(AK93="A",((AJ93+1)*$E$2)/1000,"")</f>
        <v/>
      </c>
      <c r="AM93" s="7" t="str">
        <f>IF(AJ93=E$12,E$12,"")</f>
        <v/>
      </c>
      <c r="AN93" s="6" t="str">
        <f>IF(AJ93=E$12,"A","")</f>
        <v/>
      </c>
      <c r="AO93" s="2" t="str">
        <f>IF(AN93="A",(($E$7+1)*$E$2)/1000,"")</f>
        <v/>
      </c>
      <c r="AP93" s="6" t="str">
        <f>IF(SUM(IF(P93="A",1,0),IF(V93="A",1,0),IF(AB93="A",1,0),IF(AH93="A",1,0),IF(AN93="A",1,0))&gt;1,"!!!!","")</f>
        <v/>
      </c>
    </row>
    <row r="94" spans="3:42" x14ac:dyDescent="0.35">
      <c r="C94" s="24">
        <v>78</v>
      </c>
      <c r="D94" s="24"/>
      <c r="E94" s="4">
        <v>1</v>
      </c>
      <c r="F94" s="5">
        <v>0</v>
      </c>
      <c r="G94" s="5">
        <v>0</v>
      </c>
      <c r="H94" s="5">
        <v>1</v>
      </c>
      <c r="I94" s="5">
        <v>1</v>
      </c>
      <c r="J94" s="5">
        <v>1</v>
      </c>
      <c r="K94" s="5">
        <v>0</v>
      </c>
      <c r="L94" s="2">
        <f>_xlfn.BITAND($C94,E$3)</f>
        <v>6</v>
      </c>
      <c r="M94" s="6" t="str">
        <f>IF(L94=E$3,"A","")</f>
        <v/>
      </c>
      <c r="N94" s="2" t="str">
        <f>IF(M94="A",((L94+1)*$E$2)/1000,"")</f>
        <v/>
      </c>
      <c r="O94" s="7" t="str">
        <f>IF(L94=E$8,E$8,"")</f>
        <v/>
      </c>
      <c r="P94" s="6" t="str">
        <f>IF(L94=E$8,"A","")</f>
        <v/>
      </c>
      <c r="Q94" s="2" t="str">
        <f>IF(P94="A",(($E$3+1)*$E$2)/1000,"")</f>
        <v/>
      </c>
      <c r="R94" s="3">
        <f>_xlfn.BITAND($C94,E$4)</f>
        <v>2</v>
      </c>
      <c r="S94" s="6" t="str">
        <f>IF(R94=E$4,"A","")</f>
        <v/>
      </c>
      <c r="T94" s="2" t="str">
        <f>IF(S94="A",((R94+1)*$E$2)/1000,"")</f>
        <v/>
      </c>
      <c r="U94" s="7" t="str">
        <f>IF(R94=E$9,E$9,"")</f>
        <v/>
      </c>
      <c r="V94" s="6" t="str">
        <f>IF(R94=E$9,"A","")</f>
        <v/>
      </c>
      <c r="W94" s="2" t="str">
        <f>IF(V94="A",(($E$4+1)*$E$2)/1000,"")</f>
        <v/>
      </c>
      <c r="X94" s="3">
        <f>_xlfn.BITAND($C94,E$5)</f>
        <v>2</v>
      </c>
      <c r="Y94" s="6" t="str">
        <f>IF(X94=E$5,"A","")</f>
        <v/>
      </c>
      <c r="Z94" s="2" t="str">
        <f>IF(Y94="A",((X94+1)*$E$2)/1000,"")</f>
        <v/>
      </c>
      <c r="AA94" s="7">
        <f>IF(X94=E$10,E$10,"")</f>
        <v>2</v>
      </c>
      <c r="AB94" s="6" t="str">
        <f>IF(X94=E$10,"A","")</f>
        <v>A</v>
      </c>
      <c r="AC94" s="2">
        <f>IF(AB94="A",(($E$5+1)*$E$2)/1000,"")</f>
        <v>0.4</v>
      </c>
      <c r="AD94" s="3">
        <f>_xlfn.BITAND($C94,E$6)</f>
        <v>6</v>
      </c>
      <c r="AE94" s="6" t="str">
        <f>IF(AD94=E$6,"A","")</f>
        <v/>
      </c>
      <c r="AF94" s="2" t="str">
        <f>IF(AE94="A",((AD94+1)*$E$2)/1000,"")</f>
        <v/>
      </c>
      <c r="AG94" s="7" t="str">
        <f>IF(AD94=E$11,E$11,"")</f>
        <v/>
      </c>
      <c r="AH94" s="6" t="str">
        <f>IF(AD94=E$11,"A","")</f>
        <v/>
      </c>
      <c r="AI94" s="2" t="str">
        <f>IF(AH94="A",(($E$6+1)*$E$2)/1000,"")</f>
        <v/>
      </c>
      <c r="AJ94" s="3">
        <f>_xlfn.BITAND($C94,E$7)</f>
        <v>6</v>
      </c>
      <c r="AK94" s="6" t="str">
        <f>IF(AJ94=E$7,"A","")</f>
        <v/>
      </c>
      <c r="AL94" s="2" t="str">
        <f>IF(AK94="A",((AJ94+1)*$E$2)/1000,"")</f>
        <v/>
      </c>
      <c r="AM94" s="7" t="str">
        <f>IF(AJ94=E$12,E$12,"")</f>
        <v/>
      </c>
      <c r="AN94" s="6" t="str">
        <f>IF(AJ94=E$12,"A","")</f>
        <v/>
      </c>
      <c r="AO94" s="2" t="str">
        <f>IF(AN94="A",(($E$7+1)*$E$2)/1000,"")</f>
        <v/>
      </c>
      <c r="AP94" s="6" t="str">
        <f>IF(SUM(IF(P94="A",1,0),IF(V94="A",1,0),IF(AB94="A",1,0),IF(AH94="A",1,0),IF(AN94="A",1,0))&gt;1,"!!!!","")</f>
        <v/>
      </c>
    </row>
    <row r="95" spans="3:42" x14ac:dyDescent="0.35">
      <c r="C95" s="24">
        <v>79</v>
      </c>
      <c r="D95" s="24"/>
      <c r="E95" s="4">
        <v>1</v>
      </c>
      <c r="F95" s="5">
        <v>0</v>
      </c>
      <c r="G95" s="5">
        <v>0</v>
      </c>
      <c r="H95" s="5">
        <v>1</v>
      </c>
      <c r="I95" s="5">
        <v>1</v>
      </c>
      <c r="J95" s="5">
        <v>1</v>
      </c>
      <c r="K95" s="5">
        <v>1</v>
      </c>
      <c r="L95" s="2">
        <f>_xlfn.BITAND($C95,E$3)</f>
        <v>7</v>
      </c>
      <c r="M95" s="6" t="str">
        <f>IF(L95=E$3,"A","")</f>
        <v>A</v>
      </c>
      <c r="N95" s="2">
        <f>IF(M95="A",((L95+1)*$E$2)/1000,"")</f>
        <v>0.8</v>
      </c>
      <c r="O95" s="7" t="str">
        <f>IF(L95=E$8,E$8,"")</f>
        <v/>
      </c>
      <c r="P95" s="6" t="str">
        <f>IF(L95=E$8,"A","")</f>
        <v/>
      </c>
      <c r="Q95" s="2" t="str">
        <f>IF(P95="A",(($E$3+1)*$E$2)/1000,"")</f>
        <v/>
      </c>
      <c r="R95" s="3">
        <f>_xlfn.BITAND($C95,E$4)</f>
        <v>3</v>
      </c>
      <c r="S95" s="6" t="str">
        <f>IF(R95=E$4,"A","")</f>
        <v>A</v>
      </c>
      <c r="T95" s="2">
        <f>IF(S95="A",((R95+1)*$E$2)/1000,"")</f>
        <v>0.4</v>
      </c>
      <c r="U95" s="7" t="str">
        <f>IF(R95=E$9,E$9,"")</f>
        <v/>
      </c>
      <c r="V95" s="6" t="str">
        <f>IF(R95=E$9,"A","")</f>
        <v/>
      </c>
      <c r="W95" s="2" t="str">
        <f>IF(V95="A",(($E$4+1)*$E$2)/1000,"")</f>
        <v/>
      </c>
      <c r="X95" s="3">
        <f>_xlfn.BITAND($C95,E$5)</f>
        <v>3</v>
      </c>
      <c r="Y95" s="6" t="str">
        <f>IF(X95=E$5,"A","")</f>
        <v>A</v>
      </c>
      <c r="Z95" s="2">
        <f>IF(Y95="A",((X95+1)*$E$2)/1000,"")</f>
        <v>0.4</v>
      </c>
      <c r="AA95" s="7" t="str">
        <f>IF(X95=E$10,E$10,"")</f>
        <v/>
      </c>
      <c r="AB95" s="6" t="str">
        <f>IF(X95=E$10,"A","")</f>
        <v/>
      </c>
      <c r="AC95" s="2" t="str">
        <f>IF(AB95="A",(($E$5+1)*$E$2)/1000,"")</f>
        <v/>
      </c>
      <c r="AD95" s="3">
        <f>_xlfn.BITAND($C95,E$6)</f>
        <v>7</v>
      </c>
      <c r="AE95" s="6" t="str">
        <f>IF(AD95=E$6,"A","")</f>
        <v>A</v>
      </c>
      <c r="AF95" s="2">
        <f>IF(AE95="A",((AD95+1)*$E$2)/1000,"")</f>
        <v>0.8</v>
      </c>
      <c r="AG95" s="7" t="str">
        <f>IF(AD95=E$11,E$11,"")</f>
        <v/>
      </c>
      <c r="AH95" s="6" t="str">
        <f>IF(AD95=E$11,"A","")</f>
        <v/>
      </c>
      <c r="AI95" s="2" t="str">
        <f>IF(AH95="A",(($E$6+1)*$E$2)/1000,"")</f>
        <v/>
      </c>
      <c r="AJ95" s="3">
        <f>_xlfn.BITAND($C95,E$7)</f>
        <v>7</v>
      </c>
      <c r="AK95" s="6" t="str">
        <f>IF(AJ95=E$7,"A","")</f>
        <v>A</v>
      </c>
      <c r="AL95" s="2">
        <f>IF(AK95="A",((AJ95+1)*$E$2)/1000,"")</f>
        <v>0.8</v>
      </c>
      <c r="AM95" s="7" t="str">
        <f>IF(AJ95=E$12,E$12,"")</f>
        <v/>
      </c>
      <c r="AN95" s="6" t="str">
        <f>IF(AJ95=E$12,"A","")</f>
        <v/>
      </c>
      <c r="AO95" s="2" t="str">
        <f>IF(AN95="A",(($E$7+1)*$E$2)/1000,"")</f>
        <v/>
      </c>
      <c r="AP95" s="6" t="str">
        <f>IF(SUM(IF(P95="A",1,0),IF(V95="A",1,0),IF(AB95="A",1,0),IF(AH95="A",1,0),IF(AN95="A",1,0))&gt;1,"!!!!","")</f>
        <v/>
      </c>
    </row>
    <row r="96" spans="3:42" x14ac:dyDescent="0.35">
      <c r="C96" s="24">
        <v>80</v>
      </c>
      <c r="D96" s="24"/>
      <c r="E96" s="4">
        <v>1</v>
      </c>
      <c r="F96" s="5">
        <v>0</v>
      </c>
      <c r="G96" s="5">
        <v>1</v>
      </c>
      <c r="H96" s="5">
        <v>0</v>
      </c>
      <c r="I96" s="5">
        <v>0</v>
      </c>
      <c r="J96" s="5">
        <v>0</v>
      </c>
      <c r="K96" s="5">
        <v>0</v>
      </c>
      <c r="L96" s="2">
        <f>_xlfn.BITAND($C96,E$3)</f>
        <v>0</v>
      </c>
      <c r="M96" s="6" t="str">
        <f>IF(L96=E$3,"A","")</f>
        <v/>
      </c>
      <c r="N96" s="2" t="str">
        <f>IF(M96="A",((L96+1)*$E$2)/1000,"")</f>
        <v/>
      </c>
      <c r="O96" s="7">
        <f>IF(L96=E$8,E$8,"")</f>
        <v>0</v>
      </c>
      <c r="P96" s="6" t="str">
        <f>IF(L96=E$8,"A","")</f>
        <v>A</v>
      </c>
      <c r="Q96" s="2">
        <f>IF(P96="A",(($E$3+1)*$E$2)/1000,"")</f>
        <v>0.8</v>
      </c>
      <c r="R96" s="3">
        <f>_xlfn.BITAND($C96,E$4)</f>
        <v>0</v>
      </c>
      <c r="S96" s="6" t="str">
        <f>IF(R96=E$4,"A","")</f>
        <v/>
      </c>
      <c r="T96" s="2" t="str">
        <f>IF(S96="A",((R96+1)*$E$2)/1000,"")</f>
        <v/>
      </c>
      <c r="U96" s="7" t="str">
        <f>IF(R96=E$9,E$9,"")</f>
        <v/>
      </c>
      <c r="V96" s="6" t="str">
        <f>IF(R96=E$9,"A","")</f>
        <v/>
      </c>
      <c r="W96" s="2" t="str">
        <f>IF(V96="A",(($E$4+1)*$E$2)/1000,"")</f>
        <v/>
      </c>
      <c r="X96" s="3">
        <f>_xlfn.BITAND($C96,E$5)</f>
        <v>0</v>
      </c>
      <c r="Y96" s="6" t="str">
        <f>IF(X96=E$5,"A","")</f>
        <v/>
      </c>
      <c r="Z96" s="2" t="str">
        <f>IF(Y96="A",((X96+1)*$E$2)/1000,"")</f>
        <v/>
      </c>
      <c r="AA96" s="7" t="str">
        <f>IF(X96=E$10,E$10,"")</f>
        <v/>
      </c>
      <c r="AB96" s="6" t="str">
        <f>IF(X96=E$10,"A","")</f>
        <v/>
      </c>
      <c r="AC96" s="2" t="str">
        <f>IF(AB96="A",(($E$5+1)*$E$2)/1000,"")</f>
        <v/>
      </c>
      <c r="AD96" s="3">
        <f>_xlfn.BITAND($C96,E$6)</f>
        <v>0</v>
      </c>
      <c r="AE96" s="6" t="str">
        <f>IF(AD96=E$6,"A","")</f>
        <v/>
      </c>
      <c r="AF96" s="2" t="str">
        <f>IF(AE96="A",((AD96+1)*$E$2)/1000,"")</f>
        <v/>
      </c>
      <c r="AG96" s="7" t="str">
        <f>IF(AD96=E$11,E$11,"")</f>
        <v/>
      </c>
      <c r="AH96" s="6" t="str">
        <f>IF(AD96=E$11,"A","")</f>
        <v/>
      </c>
      <c r="AI96" s="2" t="str">
        <f>IF(AH96="A",(($E$6+1)*$E$2)/1000,"")</f>
        <v/>
      </c>
      <c r="AJ96" s="3">
        <f>_xlfn.BITAND($C96,E$7)</f>
        <v>0</v>
      </c>
      <c r="AK96" s="6" t="str">
        <f>IF(AJ96=E$7,"A","")</f>
        <v/>
      </c>
      <c r="AL96" s="2" t="str">
        <f>IF(AK96="A",((AJ96+1)*$E$2)/1000,"")</f>
        <v/>
      </c>
      <c r="AM96" s="7" t="str">
        <f>IF(AJ96=E$12,E$12,"")</f>
        <v/>
      </c>
      <c r="AN96" s="6" t="str">
        <f>IF(AJ96=E$12,"A","")</f>
        <v/>
      </c>
      <c r="AO96" s="2" t="str">
        <f>IF(AN96="A",(($E$7+1)*$E$2)/1000,"")</f>
        <v/>
      </c>
      <c r="AP96" s="6" t="str">
        <f>IF(SUM(IF(P96="A",1,0),IF(V96="A",1,0),IF(AB96="A",1,0),IF(AH96="A",1,0),IF(AN96="A",1,0))&gt;1,"!!!!","")</f>
        <v/>
      </c>
    </row>
    <row r="97" spans="3:42" x14ac:dyDescent="0.35">
      <c r="C97" s="24">
        <v>81</v>
      </c>
      <c r="D97" s="24"/>
      <c r="E97" s="4">
        <v>1</v>
      </c>
      <c r="F97" s="5">
        <v>0</v>
      </c>
      <c r="G97" s="5">
        <v>1</v>
      </c>
      <c r="H97" s="5">
        <v>0</v>
      </c>
      <c r="I97" s="5">
        <v>0</v>
      </c>
      <c r="J97" s="5">
        <v>0</v>
      </c>
      <c r="K97" s="5">
        <v>1</v>
      </c>
      <c r="L97" s="2">
        <f>_xlfn.BITAND($C97,E$3)</f>
        <v>1</v>
      </c>
      <c r="M97" s="6" t="str">
        <f>IF(L97=E$3,"A","")</f>
        <v/>
      </c>
      <c r="N97" s="2" t="str">
        <f>IF(M97="A",((L97+1)*$E$2)/1000,"")</f>
        <v/>
      </c>
      <c r="O97" s="7" t="str">
        <f>IF(L97=E$8,E$8,"")</f>
        <v/>
      </c>
      <c r="P97" s="6" t="str">
        <f>IF(L97=E$8,"A","")</f>
        <v/>
      </c>
      <c r="Q97" s="2" t="str">
        <f>IF(P97="A",(($E$3+1)*$E$2)/1000,"")</f>
        <v/>
      </c>
      <c r="R97" s="3">
        <f>_xlfn.BITAND($C97,E$4)</f>
        <v>1</v>
      </c>
      <c r="S97" s="6" t="str">
        <f>IF(R97=E$4,"A","")</f>
        <v/>
      </c>
      <c r="T97" s="2" t="str">
        <f>IF(S97="A",((R97+1)*$E$2)/1000,"")</f>
        <v/>
      </c>
      <c r="U97" s="7">
        <f>IF(R97=E$9,E$9,"")</f>
        <v>1</v>
      </c>
      <c r="V97" s="6" t="str">
        <f>IF(R97=E$9,"A","")</f>
        <v>A</v>
      </c>
      <c r="W97" s="2">
        <f>IF(V97="A",(($E$4+1)*$E$2)/1000,"")</f>
        <v>0.4</v>
      </c>
      <c r="X97" s="3">
        <f>_xlfn.BITAND($C97,E$5)</f>
        <v>1</v>
      </c>
      <c r="Y97" s="6" t="str">
        <f>IF(X97=E$5,"A","")</f>
        <v/>
      </c>
      <c r="Z97" s="2" t="str">
        <f>IF(Y97="A",((X97+1)*$E$2)/1000,"")</f>
        <v/>
      </c>
      <c r="AA97" s="7" t="str">
        <f>IF(X97=E$10,E$10,"")</f>
        <v/>
      </c>
      <c r="AB97" s="6" t="str">
        <f>IF(X97=E$10,"A","")</f>
        <v/>
      </c>
      <c r="AC97" s="2" t="str">
        <f>IF(AB97="A",(($E$5+1)*$E$2)/1000,"")</f>
        <v/>
      </c>
      <c r="AD97" s="3">
        <f>_xlfn.BITAND($C97,E$6)</f>
        <v>1</v>
      </c>
      <c r="AE97" s="6" t="str">
        <f>IF(AD97=E$6,"A","")</f>
        <v/>
      </c>
      <c r="AF97" s="2" t="str">
        <f>IF(AE97="A",((AD97+1)*$E$2)/1000,"")</f>
        <v/>
      </c>
      <c r="AG97" s="7" t="str">
        <f>IF(AD97=E$11,E$11,"")</f>
        <v/>
      </c>
      <c r="AH97" s="6" t="str">
        <f>IF(AD97=E$11,"A","")</f>
        <v/>
      </c>
      <c r="AI97" s="2" t="str">
        <f>IF(AH97="A",(($E$6+1)*$E$2)/1000,"")</f>
        <v/>
      </c>
      <c r="AJ97" s="3">
        <f>_xlfn.BITAND($C97,E$7)</f>
        <v>1</v>
      </c>
      <c r="AK97" s="6" t="str">
        <f>IF(AJ97=E$7,"A","")</f>
        <v/>
      </c>
      <c r="AL97" s="2" t="str">
        <f>IF(AK97="A",((AJ97+1)*$E$2)/1000,"")</f>
        <v/>
      </c>
      <c r="AM97" s="7" t="str">
        <f>IF(AJ97=E$12,E$12,"")</f>
        <v/>
      </c>
      <c r="AN97" s="6" t="str">
        <f>IF(AJ97=E$12,"A","")</f>
        <v/>
      </c>
      <c r="AO97" s="2" t="str">
        <f>IF(AN97="A",(($E$7+1)*$E$2)/1000,"")</f>
        <v/>
      </c>
      <c r="AP97" s="6" t="str">
        <f>IF(SUM(IF(P97="A",1,0),IF(V97="A",1,0),IF(AB97="A",1,0),IF(AH97="A",1,0),IF(AN97="A",1,0))&gt;1,"!!!!","")</f>
        <v/>
      </c>
    </row>
    <row r="98" spans="3:42" x14ac:dyDescent="0.35">
      <c r="C98" s="24">
        <v>82</v>
      </c>
      <c r="D98" s="24"/>
      <c r="E98" s="4">
        <v>1</v>
      </c>
      <c r="F98" s="5">
        <v>0</v>
      </c>
      <c r="G98" s="5">
        <v>1</v>
      </c>
      <c r="H98" s="5">
        <v>0</v>
      </c>
      <c r="I98" s="5">
        <v>0</v>
      </c>
      <c r="J98" s="5">
        <v>1</v>
      </c>
      <c r="K98" s="5">
        <v>0</v>
      </c>
      <c r="L98" s="2">
        <f>_xlfn.BITAND($C98,E$3)</f>
        <v>2</v>
      </c>
      <c r="M98" s="6" t="str">
        <f>IF(L98=E$3,"A","")</f>
        <v/>
      </c>
      <c r="N98" s="2" t="str">
        <f>IF(M98="A",((L98+1)*$E$2)/1000,"")</f>
        <v/>
      </c>
      <c r="O98" s="7" t="str">
        <f>IF(L98=E$8,E$8,"")</f>
        <v/>
      </c>
      <c r="P98" s="6" t="str">
        <f>IF(L98=E$8,"A","")</f>
        <v/>
      </c>
      <c r="Q98" s="2" t="str">
        <f>IF(P98="A",(($E$3+1)*$E$2)/1000,"")</f>
        <v/>
      </c>
      <c r="R98" s="3">
        <f>_xlfn.BITAND($C98,E$4)</f>
        <v>2</v>
      </c>
      <c r="S98" s="6" t="str">
        <f>IF(R98=E$4,"A","")</f>
        <v/>
      </c>
      <c r="T98" s="2" t="str">
        <f>IF(S98="A",((R98+1)*$E$2)/1000,"")</f>
        <v/>
      </c>
      <c r="U98" s="7" t="str">
        <f>IF(R98=E$9,E$9,"")</f>
        <v/>
      </c>
      <c r="V98" s="6" t="str">
        <f>IF(R98=E$9,"A","")</f>
        <v/>
      </c>
      <c r="W98" s="2" t="str">
        <f>IF(V98="A",(($E$4+1)*$E$2)/1000,"")</f>
        <v/>
      </c>
      <c r="X98" s="3">
        <f>_xlfn.BITAND($C98,E$5)</f>
        <v>2</v>
      </c>
      <c r="Y98" s="6" t="str">
        <f>IF(X98=E$5,"A","")</f>
        <v/>
      </c>
      <c r="Z98" s="2" t="str">
        <f>IF(Y98="A",((X98+1)*$E$2)/1000,"")</f>
        <v/>
      </c>
      <c r="AA98" s="7">
        <f>IF(X98=E$10,E$10,"")</f>
        <v>2</v>
      </c>
      <c r="AB98" s="6" t="str">
        <f>IF(X98=E$10,"A","")</f>
        <v>A</v>
      </c>
      <c r="AC98" s="2">
        <f>IF(AB98="A",(($E$5+1)*$E$2)/1000,"")</f>
        <v>0.4</v>
      </c>
      <c r="AD98" s="3">
        <f>_xlfn.BITAND($C98,E$6)</f>
        <v>2</v>
      </c>
      <c r="AE98" s="6" t="str">
        <f>IF(AD98=E$6,"A","")</f>
        <v/>
      </c>
      <c r="AF98" s="2" t="str">
        <f>IF(AE98="A",((AD98+1)*$E$2)/1000,"")</f>
        <v/>
      </c>
      <c r="AG98" s="7" t="str">
        <f>IF(AD98=E$11,E$11,"")</f>
        <v/>
      </c>
      <c r="AH98" s="6" t="str">
        <f>IF(AD98=E$11,"A","")</f>
        <v/>
      </c>
      <c r="AI98" s="2" t="str">
        <f>IF(AH98="A",(($E$6+1)*$E$2)/1000,"")</f>
        <v/>
      </c>
      <c r="AJ98" s="3">
        <f>_xlfn.BITAND($C98,E$7)</f>
        <v>2</v>
      </c>
      <c r="AK98" s="6" t="str">
        <f>IF(AJ98=E$7,"A","")</f>
        <v/>
      </c>
      <c r="AL98" s="2" t="str">
        <f>IF(AK98="A",((AJ98+1)*$E$2)/1000,"")</f>
        <v/>
      </c>
      <c r="AM98" s="7" t="str">
        <f>IF(AJ98=E$12,E$12,"")</f>
        <v/>
      </c>
      <c r="AN98" s="6" t="str">
        <f>IF(AJ98=E$12,"A","")</f>
        <v/>
      </c>
      <c r="AO98" s="2" t="str">
        <f>IF(AN98="A",(($E$7+1)*$E$2)/1000,"")</f>
        <v/>
      </c>
      <c r="AP98" s="6" t="str">
        <f>IF(SUM(IF(P98="A",1,0),IF(V98="A",1,0),IF(AB98="A",1,0),IF(AH98="A",1,0),IF(AN98="A",1,0))&gt;1,"!!!!","")</f>
        <v/>
      </c>
    </row>
    <row r="99" spans="3:42" x14ac:dyDescent="0.35">
      <c r="C99" s="24">
        <v>83</v>
      </c>
      <c r="D99" s="24"/>
      <c r="E99" s="4">
        <v>1</v>
      </c>
      <c r="F99" s="5">
        <v>0</v>
      </c>
      <c r="G99" s="5">
        <v>1</v>
      </c>
      <c r="H99" s="5">
        <v>0</v>
      </c>
      <c r="I99" s="5">
        <v>0</v>
      </c>
      <c r="J99" s="5">
        <v>1</v>
      </c>
      <c r="K99" s="5">
        <v>1</v>
      </c>
      <c r="L99" s="2">
        <f>_xlfn.BITAND($C99,E$3)</f>
        <v>3</v>
      </c>
      <c r="M99" s="6" t="str">
        <f>IF(L99=E$3,"A","")</f>
        <v/>
      </c>
      <c r="N99" s="2" t="str">
        <f>IF(M99="A",((L99+1)*$E$2)/1000,"")</f>
        <v/>
      </c>
      <c r="O99" s="7" t="str">
        <f>IF(L99=E$8,E$8,"")</f>
        <v/>
      </c>
      <c r="P99" s="6" t="str">
        <f>IF(L99=E$8,"A","")</f>
        <v/>
      </c>
      <c r="Q99" s="2" t="str">
        <f>IF(P99="A",(($E$3+1)*$E$2)/1000,"")</f>
        <v/>
      </c>
      <c r="R99" s="3">
        <f>_xlfn.BITAND($C99,E$4)</f>
        <v>3</v>
      </c>
      <c r="S99" s="6" t="str">
        <f>IF(R99=E$4,"A","")</f>
        <v>A</v>
      </c>
      <c r="T99" s="2">
        <f>IF(S99="A",((R99+1)*$E$2)/1000,"")</f>
        <v>0.4</v>
      </c>
      <c r="U99" s="7" t="str">
        <f>IF(R99=E$9,E$9,"")</f>
        <v/>
      </c>
      <c r="V99" s="6" t="str">
        <f>IF(R99=E$9,"A","")</f>
        <v/>
      </c>
      <c r="W99" s="2" t="str">
        <f>IF(V99="A",(($E$4+1)*$E$2)/1000,"")</f>
        <v/>
      </c>
      <c r="X99" s="3">
        <f>_xlfn.BITAND($C99,E$5)</f>
        <v>3</v>
      </c>
      <c r="Y99" s="6" t="str">
        <f>IF(X99=E$5,"A","")</f>
        <v>A</v>
      </c>
      <c r="Z99" s="2">
        <f>IF(Y99="A",((X99+1)*$E$2)/1000,"")</f>
        <v>0.4</v>
      </c>
      <c r="AA99" s="7" t="str">
        <f>IF(X99=E$10,E$10,"")</f>
        <v/>
      </c>
      <c r="AB99" s="6" t="str">
        <f>IF(X99=E$10,"A","")</f>
        <v/>
      </c>
      <c r="AC99" s="2" t="str">
        <f>IF(AB99="A",(($E$5+1)*$E$2)/1000,"")</f>
        <v/>
      </c>
      <c r="AD99" s="3">
        <f>_xlfn.BITAND($C99,E$6)</f>
        <v>3</v>
      </c>
      <c r="AE99" s="6" t="str">
        <f>IF(AD99=E$6,"A","")</f>
        <v/>
      </c>
      <c r="AF99" s="2" t="str">
        <f>IF(AE99="A",((AD99+1)*$E$2)/1000,"")</f>
        <v/>
      </c>
      <c r="AG99" s="7">
        <f>IF(AD99=E$11,E$11,"")</f>
        <v>3</v>
      </c>
      <c r="AH99" s="6" t="str">
        <f>IF(AD99=E$11,"A","")</f>
        <v>A</v>
      </c>
      <c r="AI99" s="2">
        <f>IF(AH99="A",(($E$6+1)*$E$2)/1000,"")</f>
        <v>0.8</v>
      </c>
      <c r="AJ99" s="3">
        <f>_xlfn.BITAND($C99,E$7)</f>
        <v>3</v>
      </c>
      <c r="AK99" s="6" t="str">
        <f>IF(AJ99=E$7,"A","")</f>
        <v/>
      </c>
      <c r="AL99" s="2" t="str">
        <f>IF(AK99="A",((AJ99+1)*$E$2)/1000,"")</f>
        <v/>
      </c>
      <c r="AM99" s="7" t="str">
        <f>IF(AJ99=E$12,E$12,"")</f>
        <v/>
      </c>
      <c r="AN99" s="6" t="str">
        <f>IF(AJ99=E$12,"A","")</f>
        <v/>
      </c>
      <c r="AO99" s="2" t="str">
        <f>IF(AN99="A",(($E$7+1)*$E$2)/1000,"")</f>
        <v/>
      </c>
      <c r="AP99" s="6" t="str">
        <f>IF(SUM(IF(P99="A",1,0),IF(V99="A",1,0),IF(AB99="A",1,0),IF(AH99="A",1,0),IF(AN99="A",1,0))&gt;1,"!!!!","")</f>
        <v/>
      </c>
    </row>
    <row r="100" spans="3:42" x14ac:dyDescent="0.35">
      <c r="C100" s="24">
        <v>84</v>
      </c>
      <c r="D100" s="24"/>
      <c r="E100" s="4">
        <v>1</v>
      </c>
      <c r="F100" s="5">
        <v>0</v>
      </c>
      <c r="G100" s="5">
        <v>1</v>
      </c>
      <c r="H100" s="5">
        <v>0</v>
      </c>
      <c r="I100" s="5">
        <v>1</v>
      </c>
      <c r="J100" s="5">
        <v>0</v>
      </c>
      <c r="K100" s="5">
        <v>0</v>
      </c>
      <c r="L100" s="2">
        <f>_xlfn.BITAND($C100,E$3)</f>
        <v>4</v>
      </c>
      <c r="M100" s="6" t="str">
        <f>IF(L100=E$3,"A","")</f>
        <v/>
      </c>
      <c r="N100" s="2" t="str">
        <f>IF(M100="A",((L100+1)*$E$2)/1000,"")</f>
        <v/>
      </c>
      <c r="O100" s="7" t="str">
        <f>IF(L100=E$8,E$8,"")</f>
        <v/>
      </c>
      <c r="P100" s="6" t="str">
        <f>IF(L100=E$8,"A","")</f>
        <v/>
      </c>
      <c r="Q100" s="2" t="str">
        <f>IF(P100="A",(($E$3+1)*$E$2)/1000,"")</f>
        <v/>
      </c>
      <c r="R100" s="3">
        <f>_xlfn.BITAND($C100,E$4)</f>
        <v>0</v>
      </c>
      <c r="S100" s="6" t="str">
        <f>IF(R100=E$4,"A","")</f>
        <v/>
      </c>
      <c r="T100" s="2" t="str">
        <f>IF(S100="A",((R100+1)*$E$2)/1000,"")</f>
        <v/>
      </c>
      <c r="U100" s="7" t="str">
        <f>IF(R100=E$9,E$9,"")</f>
        <v/>
      </c>
      <c r="V100" s="6" t="str">
        <f>IF(R100=E$9,"A","")</f>
        <v/>
      </c>
      <c r="W100" s="2" t="str">
        <f>IF(V100="A",(($E$4+1)*$E$2)/1000,"")</f>
        <v/>
      </c>
      <c r="X100" s="3">
        <f>_xlfn.BITAND($C100,E$5)</f>
        <v>0</v>
      </c>
      <c r="Y100" s="6" t="str">
        <f>IF(X100=E$5,"A","")</f>
        <v/>
      </c>
      <c r="Z100" s="2" t="str">
        <f>IF(Y100="A",((X100+1)*$E$2)/1000,"")</f>
        <v/>
      </c>
      <c r="AA100" s="7" t="str">
        <f>IF(X100=E$10,E$10,"")</f>
        <v/>
      </c>
      <c r="AB100" s="6" t="str">
        <f>IF(X100=E$10,"A","")</f>
        <v/>
      </c>
      <c r="AC100" s="2" t="str">
        <f>IF(AB100="A",(($E$5+1)*$E$2)/1000,"")</f>
        <v/>
      </c>
      <c r="AD100" s="3">
        <f>_xlfn.BITAND($C100,E$6)</f>
        <v>4</v>
      </c>
      <c r="AE100" s="6" t="str">
        <f>IF(AD100=E$6,"A","")</f>
        <v/>
      </c>
      <c r="AF100" s="2" t="str">
        <f>IF(AE100="A",((AD100+1)*$E$2)/1000,"")</f>
        <v/>
      </c>
      <c r="AG100" s="7" t="str">
        <f>IF(AD100=E$11,E$11,"")</f>
        <v/>
      </c>
      <c r="AH100" s="6" t="str">
        <f>IF(AD100=E$11,"A","")</f>
        <v/>
      </c>
      <c r="AI100" s="2" t="str">
        <f>IF(AH100="A",(($E$6+1)*$E$2)/1000,"")</f>
        <v/>
      </c>
      <c r="AJ100" s="3">
        <f>_xlfn.BITAND($C100,E$7)</f>
        <v>4</v>
      </c>
      <c r="AK100" s="6" t="str">
        <f>IF(AJ100=E$7,"A","")</f>
        <v/>
      </c>
      <c r="AL100" s="2" t="str">
        <f>IF(AK100="A",((AJ100+1)*$E$2)/1000,"")</f>
        <v/>
      </c>
      <c r="AM100" s="7">
        <f>IF(AJ100=E$12,E$12,"")</f>
        <v>4</v>
      </c>
      <c r="AN100" s="6" t="str">
        <f>IF(AJ100=E$12,"A","")</f>
        <v>A</v>
      </c>
      <c r="AO100" s="2">
        <f>IF(AN100="A",(($E$7+1)*$E$2)/1000,"")</f>
        <v>0.8</v>
      </c>
      <c r="AP100" s="6" t="str">
        <f>IF(SUM(IF(P100="A",1,0),IF(V100="A",1,0),IF(AB100="A",1,0),IF(AH100="A",1,0),IF(AN100="A",1,0))&gt;1,"!!!!","")</f>
        <v/>
      </c>
    </row>
    <row r="101" spans="3:42" x14ac:dyDescent="0.35">
      <c r="C101" s="24">
        <v>85</v>
      </c>
      <c r="D101" s="24"/>
      <c r="E101" s="4">
        <v>1</v>
      </c>
      <c r="F101" s="5">
        <v>0</v>
      </c>
      <c r="G101" s="5">
        <v>1</v>
      </c>
      <c r="H101" s="5">
        <v>0</v>
      </c>
      <c r="I101" s="5">
        <v>1</v>
      </c>
      <c r="J101" s="5">
        <v>0</v>
      </c>
      <c r="K101" s="5">
        <v>1</v>
      </c>
      <c r="L101" s="2">
        <f>_xlfn.BITAND($C101,E$3)</f>
        <v>5</v>
      </c>
      <c r="M101" s="6" t="str">
        <f>IF(L101=E$3,"A","")</f>
        <v/>
      </c>
      <c r="N101" s="2" t="str">
        <f>IF(M101="A",((L101+1)*$E$2)/1000,"")</f>
        <v/>
      </c>
      <c r="O101" s="7" t="str">
        <f>IF(L101=E$8,E$8,"")</f>
        <v/>
      </c>
      <c r="P101" s="6" t="str">
        <f>IF(L101=E$8,"A","")</f>
        <v/>
      </c>
      <c r="Q101" s="2" t="str">
        <f>IF(P101="A",(($E$3+1)*$E$2)/1000,"")</f>
        <v/>
      </c>
      <c r="R101" s="3">
        <f>_xlfn.BITAND($C101,E$4)</f>
        <v>1</v>
      </c>
      <c r="S101" s="6" t="str">
        <f>IF(R101=E$4,"A","")</f>
        <v/>
      </c>
      <c r="T101" s="2" t="str">
        <f>IF(S101="A",((R101+1)*$E$2)/1000,"")</f>
        <v/>
      </c>
      <c r="U101" s="7">
        <f>IF(R101=E$9,E$9,"")</f>
        <v>1</v>
      </c>
      <c r="V101" s="6" t="str">
        <f>IF(R101=E$9,"A","")</f>
        <v>A</v>
      </c>
      <c r="W101" s="2">
        <f>IF(V101="A",(($E$4+1)*$E$2)/1000,"")</f>
        <v>0.4</v>
      </c>
      <c r="X101" s="3">
        <f>_xlfn.BITAND($C101,E$5)</f>
        <v>1</v>
      </c>
      <c r="Y101" s="6" t="str">
        <f>IF(X101=E$5,"A","")</f>
        <v/>
      </c>
      <c r="Z101" s="2" t="str">
        <f>IF(Y101="A",((X101+1)*$E$2)/1000,"")</f>
        <v/>
      </c>
      <c r="AA101" s="7" t="str">
        <f>IF(X101=E$10,E$10,"")</f>
        <v/>
      </c>
      <c r="AB101" s="6" t="str">
        <f>IF(X101=E$10,"A","")</f>
        <v/>
      </c>
      <c r="AC101" s="2" t="str">
        <f>IF(AB101="A",(($E$5+1)*$E$2)/1000,"")</f>
        <v/>
      </c>
      <c r="AD101" s="3">
        <f>_xlfn.BITAND($C101,E$6)</f>
        <v>5</v>
      </c>
      <c r="AE101" s="6" t="str">
        <f>IF(AD101=E$6,"A","")</f>
        <v/>
      </c>
      <c r="AF101" s="2" t="str">
        <f>IF(AE101="A",((AD101+1)*$E$2)/1000,"")</f>
        <v/>
      </c>
      <c r="AG101" s="7" t="str">
        <f>IF(AD101=E$11,E$11,"")</f>
        <v/>
      </c>
      <c r="AH101" s="6" t="str">
        <f>IF(AD101=E$11,"A","")</f>
        <v/>
      </c>
      <c r="AI101" s="2" t="str">
        <f>IF(AH101="A",(($E$6+1)*$E$2)/1000,"")</f>
        <v/>
      </c>
      <c r="AJ101" s="3">
        <f>_xlfn.BITAND($C101,E$7)</f>
        <v>5</v>
      </c>
      <c r="AK101" s="6" t="str">
        <f>IF(AJ101=E$7,"A","")</f>
        <v/>
      </c>
      <c r="AL101" s="2" t="str">
        <f>IF(AK101="A",((AJ101+1)*$E$2)/1000,"")</f>
        <v/>
      </c>
      <c r="AM101" s="7" t="str">
        <f>IF(AJ101=E$12,E$12,"")</f>
        <v/>
      </c>
      <c r="AN101" s="6" t="str">
        <f>IF(AJ101=E$12,"A","")</f>
        <v/>
      </c>
      <c r="AO101" s="2" t="str">
        <f>IF(AN101="A",(($E$7+1)*$E$2)/1000,"")</f>
        <v/>
      </c>
      <c r="AP101" s="6" t="str">
        <f>IF(SUM(IF(P101="A",1,0),IF(V101="A",1,0),IF(AB101="A",1,0),IF(AH101="A",1,0),IF(AN101="A",1,0))&gt;1,"!!!!","")</f>
        <v/>
      </c>
    </row>
    <row r="102" spans="3:42" x14ac:dyDescent="0.35">
      <c r="C102" s="24">
        <v>86</v>
      </c>
      <c r="D102" s="24"/>
      <c r="E102" s="4">
        <v>1</v>
      </c>
      <c r="F102" s="5">
        <v>0</v>
      </c>
      <c r="G102" s="5">
        <v>1</v>
      </c>
      <c r="H102" s="5">
        <v>0</v>
      </c>
      <c r="I102" s="5">
        <v>1</v>
      </c>
      <c r="J102" s="5">
        <v>1</v>
      </c>
      <c r="K102" s="5">
        <v>0</v>
      </c>
      <c r="L102" s="2">
        <f>_xlfn.BITAND($C102,E$3)</f>
        <v>6</v>
      </c>
      <c r="M102" s="6" t="str">
        <f>IF(L102=E$3,"A","")</f>
        <v/>
      </c>
      <c r="N102" s="2" t="str">
        <f>IF(M102="A",((L102+1)*$E$2)/1000,"")</f>
        <v/>
      </c>
      <c r="O102" s="7" t="str">
        <f>IF(L102=E$8,E$8,"")</f>
        <v/>
      </c>
      <c r="P102" s="6" t="str">
        <f>IF(L102=E$8,"A","")</f>
        <v/>
      </c>
      <c r="Q102" s="2" t="str">
        <f>IF(P102="A",(($E$3+1)*$E$2)/1000,"")</f>
        <v/>
      </c>
      <c r="R102" s="3">
        <f>_xlfn.BITAND($C102,E$4)</f>
        <v>2</v>
      </c>
      <c r="S102" s="6" t="str">
        <f>IF(R102=E$4,"A","")</f>
        <v/>
      </c>
      <c r="T102" s="2" t="str">
        <f>IF(S102="A",((R102+1)*$E$2)/1000,"")</f>
        <v/>
      </c>
      <c r="U102" s="7" t="str">
        <f>IF(R102=E$9,E$9,"")</f>
        <v/>
      </c>
      <c r="V102" s="6" t="str">
        <f>IF(R102=E$9,"A","")</f>
        <v/>
      </c>
      <c r="W102" s="2" t="str">
        <f>IF(V102="A",(($E$4+1)*$E$2)/1000,"")</f>
        <v/>
      </c>
      <c r="X102" s="3">
        <f>_xlfn.BITAND($C102,E$5)</f>
        <v>2</v>
      </c>
      <c r="Y102" s="6" t="str">
        <f>IF(X102=E$5,"A","")</f>
        <v/>
      </c>
      <c r="Z102" s="2" t="str">
        <f>IF(Y102="A",((X102+1)*$E$2)/1000,"")</f>
        <v/>
      </c>
      <c r="AA102" s="7">
        <f>IF(X102=E$10,E$10,"")</f>
        <v>2</v>
      </c>
      <c r="AB102" s="6" t="str">
        <f>IF(X102=E$10,"A","")</f>
        <v>A</v>
      </c>
      <c r="AC102" s="2">
        <f>IF(AB102="A",(($E$5+1)*$E$2)/1000,"")</f>
        <v>0.4</v>
      </c>
      <c r="AD102" s="3">
        <f>_xlfn.BITAND($C102,E$6)</f>
        <v>6</v>
      </c>
      <c r="AE102" s="6" t="str">
        <f>IF(AD102=E$6,"A","")</f>
        <v/>
      </c>
      <c r="AF102" s="2" t="str">
        <f>IF(AE102="A",((AD102+1)*$E$2)/1000,"")</f>
        <v/>
      </c>
      <c r="AG102" s="7" t="str">
        <f>IF(AD102=E$11,E$11,"")</f>
        <v/>
      </c>
      <c r="AH102" s="6" t="str">
        <f>IF(AD102=E$11,"A","")</f>
        <v/>
      </c>
      <c r="AI102" s="2" t="str">
        <f>IF(AH102="A",(($E$6+1)*$E$2)/1000,"")</f>
        <v/>
      </c>
      <c r="AJ102" s="3">
        <f>_xlfn.BITAND($C102,E$7)</f>
        <v>6</v>
      </c>
      <c r="AK102" s="6" t="str">
        <f>IF(AJ102=E$7,"A","")</f>
        <v/>
      </c>
      <c r="AL102" s="2" t="str">
        <f>IF(AK102="A",((AJ102+1)*$E$2)/1000,"")</f>
        <v/>
      </c>
      <c r="AM102" s="7" t="str">
        <f>IF(AJ102=E$12,E$12,"")</f>
        <v/>
      </c>
      <c r="AN102" s="6" t="str">
        <f>IF(AJ102=E$12,"A","")</f>
        <v/>
      </c>
      <c r="AO102" s="2" t="str">
        <f>IF(AN102="A",(($E$7+1)*$E$2)/1000,"")</f>
        <v/>
      </c>
      <c r="AP102" s="6" t="str">
        <f>IF(SUM(IF(P102="A",1,0),IF(V102="A",1,0),IF(AB102="A",1,0),IF(AH102="A",1,0),IF(AN102="A",1,0))&gt;1,"!!!!","")</f>
        <v/>
      </c>
    </row>
    <row r="103" spans="3:42" x14ac:dyDescent="0.35">
      <c r="C103" s="24">
        <v>87</v>
      </c>
      <c r="D103" s="24"/>
      <c r="E103" s="4">
        <v>1</v>
      </c>
      <c r="F103" s="5">
        <v>0</v>
      </c>
      <c r="G103" s="5">
        <v>1</v>
      </c>
      <c r="H103" s="5">
        <v>0</v>
      </c>
      <c r="I103" s="5">
        <v>1</v>
      </c>
      <c r="J103" s="5">
        <v>1</v>
      </c>
      <c r="K103" s="5">
        <v>1</v>
      </c>
      <c r="L103" s="2">
        <f>_xlfn.BITAND($C103,E$3)</f>
        <v>7</v>
      </c>
      <c r="M103" s="6" t="str">
        <f>IF(L103=E$3,"A","")</f>
        <v>A</v>
      </c>
      <c r="N103" s="2">
        <f>IF(M103="A",((L103+1)*$E$2)/1000,"")</f>
        <v>0.8</v>
      </c>
      <c r="O103" s="7" t="str">
        <f>IF(L103=E$8,E$8,"")</f>
        <v/>
      </c>
      <c r="P103" s="6" t="str">
        <f>IF(L103=E$8,"A","")</f>
        <v/>
      </c>
      <c r="Q103" s="2" t="str">
        <f>IF(P103="A",(($E$3+1)*$E$2)/1000,"")</f>
        <v/>
      </c>
      <c r="R103" s="3">
        <f>_xlfn.BITAND($C103,E$4)</f>
        <v>3</v>
      </c>
      <c r="S103" s="6" t="str">
        <f>IF(R103=E$4,"A","")</f>
        <v>A</v>
      </c>
      <c r="T103" s="2">
        <f>IF(S103="A",((R103+1)*$E$2)/1000,"")</f>
        <v>0.4</v>
      </c>
      <c r="U103" s="7" t="str">
        <f>IF(R103=E$9,E$9,"")</f>
        <v/>
      </c>
      <c r="V103" s="6" t="str">
        <f>IF(R103=E$9,"A","")</f>
        <v/>
      </c>
      <c r="W103" s="2" t="str">
        <f>IF(V103="A",(($E$4+1)*$E$2)/1000,"")</f>
        <v/>
      </c>
      <c r="X103" s="3">
        <f>_xlfn.BITAND($C103,E$5)</f>
        <v>3</v>
      </c>
      <c r="Y103" s="6" t="str">
        <f>IF(X103=E$5,"A","")</f>
        <v>A</v>
      </c>
      <c r="Z103" s="2">
        <f>IF(Y103="A",((X103+1)*$E$2)/1000,"")</f>
        <v>0.4</v>
      </c>
      <c r="AA103" s="7" t="str">
        <f>IF(X103=E$10,E$10,"")</f>
        <v/>
      </c>
      <c r="AB103" s="6" t="str">
        <f>IF(X103=E$10,"A","")</f>
        <v/>
      </c>
      <c r="AC103" s="2" t="str">
        <f>IF(AB103="A",(($E$5+1)*$E$2)/1000,"")</f>
        <v/>
      </c>
      <c r="AD103" s="3">
        <f>_xlfn.BITAND($C103,E$6)</f>
        <v>7</v>
      </c>
      <c r="AE103" s="6" t="str">
        <f>IF(AD103=E$6,"A","")</f>
        <v>A</v>
      </c>
      <c r="AF103" s="2">
        <f>IF(AE103="A",((AD103+1)*$E$2)/1000,"")</f>
        <v>0.8</v>
      </c>
      <c r="AG103" s="7" t="str">
        <f>IF(AD103=E$11,E$11,"")</f>
        <v/>
      </c>
      <c r="AH103" s="6" t="str">
        <f>IF(AD103=E$11,"A","")</f>
        <v/>
      </c>
      <c r="AI103" s="2" t="str">
        <f>IF(AH103="A",(($E$6+1)*$E$2)/1000,"")</f>
        <v/>
      </c>
      <c r="AJ103" s="3">
        <f>_xlfn.BITAND($C103,E$7)</f>
        <v>7</v>
      </c>
      <c r="AK103" s="6" t="str">
        <f>IF(AJ103=E$7,"A","")</f>
        <v>A</v>
      </c>
      <c r="AL103" s="2">
        <f>IF(AK103="A",((AJ103+1)*$E$2)/1000,"")</f>
        <v>0.8</v>
      </c>
      <c r="AM103" s="7" t="str">
        <f>IF(AJ103=E$12,E$12,"")</f>
        <v/>
      </c>
      <c r="AN103" s="6" t="str">
        <f>IF(AJ103=E$12,"A","")</f>
        <v/>
      </c>
      <c r="AO103" s="2" t="str">
        <f>IF(AN103="A",(($E$7+1)*$E$2)/1000,"")</f>
        <v/>
      </c>
      <c r="AP103" s="6" t="str">
        <f>IF(SUM(IF(P103="A",1,0),IF(V103="A",1,0),IF(AB103="A",1,0),IF(AH103="A",1,0),IF(AN103="A",1,0))&gt;1,"!!!!","")</f>
        <v/>
      </c>
    </row>
    <row r="104" spans="3:42" x14ac:dyDescent="0.35">
      <c r="C104" s="24">
        <v>88</v>
      </c>
      <c r="D104" s="24"/>
      <c r="E104" s="4">
        <v>1</v>
      </c>
      <c r="F104" s="5">
        <v>0</v>
      </c>
      <c r="G104" s="5">
        <v>1</v>
      </c>
      <c r="H104" s="5">
        <v>1</v>
      </c>
      <c r="I104" s="5">
        <v>0</v>
      </c>
      <c r="J104" s="5">
        <v>0</v>
      </c>
      <c r="K104" s="5">
        <v>0</v>
      </c>
      <c r="L104" s="2">
        <f>_xlfn.BITAND($C104,E$3)</f>
        <v>0</v>
      </c>
      <c r="M104" s="6" t="str">
        <f>IF(L104=E$3,"A","")</f>
        <v/>
      </c>
      <c r="N104" s="2" t="str">
        <f>IF(M104="A",((L104+1)*$E$2)/1000,"")</f>
        <v/>
      </c>
      <c r="O104" s="7">
        <f>IF(L104=E$8,E$8,"")</f>
        <v>0</v>
      </c>
      <c r="P104" s="6" t="str">
        <f>IF(L104=E$8,"A","")</f>
        <v>A</v>
      </c>
      <c r="Q104" s="2">
        <f>IF(P104="A",(($E$3+1)*$E$2)/1000,"")</f>
        <v>0.8</v>
      </c>
      <c r="R104" s="3">
        <f>_xlfn.BITAND($C104,E$4)</f>
        <v>0</v>
      </c>
      <c r="S104" s="6" t="str">
        <f>IF(R104=E$4,"A","")</f>
        <v/>
      </c>
      <c r="T104" s="2" t="str">
        <f>IF(S104="A",((R104+1)*$E$2)/1000,"")</f>
        <v/>
      </c>
      <c r="U104" s="7" t="str">
        <f>IF(R104=E$9,E$9,"")</f>
        <v/>
      </c>
      <c r="V104" s="6" t="str">
        <f>IF(R104=E$9,"A","")</f>
        <v/>
      </c>
      <c r="W104" s="2" t="str">
        <f>IF(V104="A",(($E$4+1)*$E$2)/1000,"")</f>
        <v/>
      </c>
      <c r="X104" s="3">
        <f>_xlfn.BITAND($C104,E$5)</f>
        <v>0</v>
      </c>
      <c r="Y104" s="6" t="str">
        <f>IF(X104=E$5,"A","")</f>
        <v/>
      </c>
      <c r="Z104" s="2" t="str">
        <f>IF(Y104="A",((X104+1)*$E$2)/1000,"")</f>
        <v/>
      </c>
      <c r="AA104" s="7" t="str">
        <f>IF(X104=E$10,E$10,"")</f>
        <v/>
      </c>
      <c r="AB104" s="6" t="str">
        <f>IF(X104=E$10,"A","")</f>
        <v/>
      </c>
      <c r="AC104" s="2" t="str">
        <f>IF(AB104="A",(($E$5+1)*$E$2)/1000,"")</f>
        <v/>
      </c>
      <c r="AD104" s="3">
        <f>_xlfn.BITAND($C104,E$6)</f>
        <v>0</v>
      </c>
      <c r="AE104" s="6" t="str">
        <f>IF(AD104=E$6,"A","")</f>
        <v/>
      </c>
      <c r="AF104" s="2" t="str">
        <f>IF(AE104="A",((AD104+1)*$E$2)/1000,"")</f>
        <v/>
      </c>
      <c r="AG104" s="7" t="str">
        <f>IF(AD104=E$11,E$11,"")</f>
        <v/>
      </c>
      <c r="AH104" s="6" t="str">
        <f>IF(AD104=E$11,"A","")</f>
        <v/>
      </c>
      <c r="AI104" s="2" t="str">
        <f>IF(AH104="A",(($E$6+1)*$E$2)/1000,"")</f>
        <v/>
      </c>
      <c r="AJ104" s="3">
        <f>_xlfn.BITAND($C104,E$7)</f>
        <v>0</v>
      </c>
      <c r="AK104" s="6" t="str">
        <f>IF(AJ104=E$7,"A","")</f>
        <v/>
      </c>
      <c r="AL104" s="2" t="str">
        <f>IF(AK104="A",((AJ104+1)*$E$2)/1000,"")</f>
        <v/>
      </c>
      <c r="AM104" s="7" t="str">
        <f>IF(AJ104=E$12,E$12,"")</f>
        <v/>
      </c>
      <c r="AN104" s="6" t="str">
        <f>IF(AJ104=E$12,"A","")</f>
        <v/>
      </c>
      <c r="AO104" s="2" t="str">
        <f>IF(AN104="A",(($E$7+1)*$E$2)/1000,"")</f>
        <v/>
      </c>
      <c r="AP104" s="6" t="str">
        <f>IF(SUM(IF(P104="A",1,0),IF(V104="A",1,0),IF(AB104="A",1,0),IF(AH104="A",1,0),IF(AN104="A",1,0))&gt;1,"!!!!","")</f>
        <v/>
      </c>
    </row>
    <row r="105" spans="3:42" x14ac:dyDescent="0.35">
      <c r="C105" s="24">
        <v>89</v>
      </c>
      <c r="D105" s="24"/>
      <c r="E105" s="4">
        <v>1</v>
      </c>
      <c r="F105" s="5">
        <v>0</v>
      </c>
      <c r="G105" s="5">
        <v>1</v>
      </c>
      <c r="H105" s="5">
        <v>1</v>
      </c>
      <c r="I105" s="5">
        <v>0</v>
      </c>
      <c r="J105" s="5">
        <v>0</v>
      </c>
      <c r="K105" s="5">
        <v>1</v>
      </c>
      <c r="L105" s="2">
        <f>_xlfn.BITAND($C105,E$3)</f>
        <v>1</v>
      </c>
      <c r="M105" s="6" t="str">
        <f>IF(L105=E$3,"A","")</f>
        <v/>
      </c>
      <c r="N105" s="2" t="str">
        <f>IF(M105="A",((L105+1)*$E$2)/1000,"")</f>
        <v/>
      </c>
      <c r="O105" s="7" t="str">
        <f>IF(L105=E$8,E$8,"")</f>
        <v/>
      </c>
      <c r="P105" s="6" t="str">
        <f>IF(L105=E$8,"A","")</f>
        <v/>
      </c>
      <c r="Q105" s="2" t="str">
        <f>IF(P105="A",(($E$3+1)*$E$2)/1000,"")</f>
        <v/>
      </c>
      <c r="R105" s="3">
        <f>_xlfn.BITAND($C105,E$4)</f>
        <v>1</v>
      </c>
      <c r="S105" s="6" t="str">
        <f>IF(R105=E$4,"A","")</f>
        <v/>
      </c>
      <c r="T105" s="2" t="str">
        <f>IF(S105="A",((R105+1)*$E$2)/1000,"")</f>
        <v/>
      </c>
      <c r="U105" s="7">
        <f>IF(R105=E$9,E$9,"")</f>
        <v>1</v>
      </c>
      <c r="V105" s="6" t="str">
        <f>IF(R105=E$9,"A","")</f>
        <v>A</v>
      </c>
      <c r="W105" s="2">
        <f>IF(V105="A",(($E$4+1)*$E$2)/1000,"")</f>
        <v>0.4</v>
      </c>
      <c r="X105" s="3">
        <f>_xlfn.BITAND($C105,E$5)</f>
        <v>1</v>
      </c>
      <c r="Y105" s="6" t="str">
        <f>IF(X105=E$5,"A","")</f>
        <v/>
      </c>
      <c r="Z105" s="2" t="str">
        <f>IF(Y105="A",((X105+1)*$E$2)/1000,"")</f>
        <v/>
      </c>
      <c r="AA105" s="7" t="str">
        <f>IF(X105=E$10,E$10,"")</f>
        <v/>
      </c>
      <c r="AB105" s="6" t="str">
        <f>IF(X105=E$10,"A","")</f>
        <v/>
      </c>
      <c r="AC105" s="2" t="str">
        <f>IF(AB105="A",(($E$5+1)*$E$2)/1000,"")</f>
        <v/>
      </c>
      <c r="AD105" s="3">
        <f>_xlfn.BITAND($C105,E$6)</f>
        <v>1</v>
      </c>
      <c r="AE105" s="6" t="str">
        <f>IF(AD105=E$6,"A","")</f>
        <v/>
      </c>
      <c r="AF105" s="2" t="str">
        <f>IF(AE105="A",((AD105+1)*$E$2)/1000,"")</f>
        <v/>
      </c>
      <c r="AG105" s="7" t="str">
        <f>IF(AD105=E$11,E$11,"")</f>
        <v/>
      </c>
      <c r="AH105" s="6" t="str">
        <f>IF(AD105=E$11,"A","")</f>
        <v/>
      </c>
      <c r="AI105" s="2" t="str">
        <f>IF(AH105="A",(($E$6+1)*$E$2)/1000,"")</f>
        <v/>
      </c>
      <c r="AJ105" s="3">
        <f>_xlfn.BITAND($C105,E$7)</f>
        <v>1</v>
      </c>
      <c r="AK105" s="6" t="str">
        <f>IF(AJ105=E$7,"A","")</f>
        <v/>
      </c>
      <c r="AL105" s="2" t="str">
        <f>IF(AK105="A",((AJ105+1)*$E$2)/1000,"")</f>
        <v/>
      </c>
      <c r="AM105" s="7" t="str">
        <f>IF(AJ105=E$12,E$12,"")</f>
        <v/>
      </c>
      <c r="AN105" s="6" t="str">
        <f>IF(AJ105=E$12,"A","")</f>
        <v/>
      </c>
      <c r="AO105" s="2" t="str">
        <f>IF(AN105="A",(($E$7+1)*$E$2)/1000,"")</f>
        <v/>
      </c>
      <c r="AP105" s="6" t="str">
        <f>IF(SUM(IF(P105="A",1,0),IF(V105="A",1,0),IF(AB105="A",1,0),IF(AH105="A",1,0),IF(AN105="A",1,0))&gt;1,"!!!!","")</f>
        <v/>
      </c>
    </row>
    <row r="106" spans="3:42" x14ac:dyDescent="0.35">
      <c r="C106" s="24">
        <v>90</v>
      </c>
      <c r="D106" s="24"/>
      <c r="E106" s="4">
        <v>1</v>
      </c>
      <c r="F106" s="5">
        <v>0</v>
      </c>
      <c r="G106" s="5">
        <v>1</v>
      </c>
      <c r="H106" s="5">
        <v>1</v>
      </c>
      <c r="I106" s="5">
        <v>0</v>
      </c>
      <c r="J106" s="5">
        <v>1</v>
      </c>
      <c r="K106" s="5">
        <v>0</v>
      </c>
      <c r="L106" s="2">
        <f>_xlfn.BITAND($C106,E$3)</f>
        <v>2</v>
      </c>
      <c r="M106" s="6" t="str">
        <f>IF(L106=E$3,"A","")</f>
        <v/>
      </c>
      <c r="N106" s="2" t="str">
        <f>IF(M106="A",((L106+1)*$E$2)/1000,"")</f>
        <v/>
      </c>
      <c r="O106" s="7" t="str">
        <f>IF(L106=E$8,E$8,"")</f>
        <v/>
      </c>
      <c r="P106" s="6" t="str">
        <f>IF(L106=E$8,"A","")</f>
        <v/>
      </c>
      <c r="Q106" s="2" t="str">
        <f>IF(P106="A",(($E$3+1)*$E$2)/1000,"")</f>
        <v/>
      </c>
      <c r="R106" s="3">
        <f>_xlfn.BITAND($C106,E$4)</f>
        <v>2</v>
      </c>
      <c r="S106" s="6" t="str">
        <f>IF(R106=E$4,"A","")</f>
        <v/>
      </c>
      <c r="T106" s="2" t="str">
        <f>IF(S106="A",((R106+1)*$E$2)/1000,"")</f>
        <v/>
      </c>
      <c r="U106" s="7" t="str">
        <f>IF(R106=E$9,E$9,"")</f>
        <v/>
      </c>
      <c r="V106" s="6" t="str">
        <f>IF(R106=E$9,"A","")</f>
        <v/>
      </c>
      <c r="W106" s="2" t="str">
        <f>IF(V106="A",(($E$4+1)*$E$2)/1000,"")</f>
        <v/>
      </c>
      <c r="X106" s="3">
        <f>_xlfn.BITAND($C106,E$5)</f>
        <v>2</v>
      </c>
      <c r="Y106" s="6" t="str">
        <f>IF(X106=E$5,"A","")</f>
        <v/>
      </c>
      <c r="Z106" s="2" t="str">
        <f>IF(Y106="A",((X106+1)*$E$2)/1000,"")</f>
        <v/>
      </c>
      <c r="AA106" s="7">
        <f>IF(X106=E$10,E$10,"")</f>
        <v>2</v>
      </c>
      <c r="AB106" s="6" t="str">
        <f>IF(X106=E$10,"A","")</f>
        <v>A</v>
      </c>
      <c r="AC106" s="2">
        <f>IF(AB106="A",(($E$5+1)*$E$2)/1000,"")</f>
        <v>0.4</v>
      </c>
      <c r="AD106" s="3">
        <f>_xlfn.BITAND($C106,E$6)</f>
        <v>2</v>
      </c>
      <c r="AE106" s="6" t="str">
        <f>IF(AD106=E$6,"A","")</f>
        <v/>
      </c>
      <c r="AF106" s="2" t="str">
        <f>IF(AE106="A",((AD106+1)*$E$2)/1000,"")</f>
        <v/>
      </c>
      <c r="AG106" s="7" t="str">
        <f>IF(AD106=E$11,E$11,"")</f>
        <v/>
      </c>
      <c r="AH106" s="6" t="str">
        <f>IF(AD106=E$11,"A","")</f>
        <v/>
      </c>
      <c r="AI106" s="2" t="str">
        <f>IF(AH106="A",(($E$6+1)*$E$2)/1000,"")</f>
        <v/>
      </c>
      <c r="AJ106" s="3">
        <f>_xlfn.BITAND($C106,E$7)</f>
        <v>2</v>
      </c>
      <c r="AK106" s="6" t="str">
        <f>IF(AJ106=E$7,"A","")</f>
        <v/>
      </c>
      <c r="AL106" s="2" t="str">
        <f>IF(AK106="A",((AJ106+1)*$E$2)/1000,"")</f>
        <v/>
      </c>
      <c r="AM106" s="7" t="str">
        <f>IF(AJ106=E$12,E$12,"")</f>
        <v/>
      </c>
      <c r="AN106" s="6" t="str">
        <f>IF(AJ106=E$12,"A","")</f>
        <v/>
      </c>
      <c r="AO106" s="2" t="str">
        <f>IF(AN106="A",(($E$7+1)*$E$2)/1000,"")</f>
        <v/>
      </c>
      <c r="AP106" s="6" t="str">
        <f>IF(SUM(IF(P106="A",1,0),IF(V106="A",1,0),IF(AB106="A",1,0),IF(AH106="A",1,0),IF(AN106="A",1,0))&gt;1,"!!!!","")</f>
        <v/>
      </c>
    </row>
    <row r="107" spans="3:42" x14ac:dyDescent="0.35">
      <c r="C107" s="24">
        <v>91</v>
      </c>
      <c r="D107" s="24"/>
      <c r="E107" s="4">
        <v>1</v>
      </c>
      <c r="F107" s="5">
        <v>0</v>
      </c>
      <c r="G107" s="5">
        <v>1</v>
      </c>
      <c r="H107" s="5">
        <v>1</v>
      </c>
      <c r="I107" s="5">
        <v>0</v>
      </c>
      <c r="J107" s="5">
        <v>1</v>
      </c>
      <c r="K107" s="5">
        <v>1</v>
      </c>
      <c r="L107" s="2">
        <f>_xlfn.BITAND($C107,E$3)</f>
        <v>3</v>
      </c>
      <c r="M107" s="6" t="str">
        <f>IF(L107=E$3,"A","")</f>
        <v/>
      </c>
      <c r="N107" s="2" t="str">
        <f>IF(M107="A",((L107+1)*$E$2)/1000,"")</f>
        <v/>
      </c>
      <c r="O107" s="7" t="str">
        <f>IF(L107=E$8,E$8,"")</f>
        <v/>
      </c>
      <c r="P107" s="6" t="str">
        <f>IF(L107=E$8,"A","")</f>
        <v/>
      </c>
      <c r="Q107" s="2" t="str">
        <f>IF(P107="A",(($E$3+1)*$E$2)/1000,"")</f>
        <v/>
      </c>
      <c r="R107" s="3">
        <f>_xlfn.BITAND($C107,E$4)</f>
        <v>3</v>
      </c>
      <c r="S107" s="6" t="str">
        <f>IF(R107=E$4,"A","")</f>
        <v>A</v>
      </c>
      <c r="T107" s="2">
        <f>IF(S107="A",((R107+1)*$E$2)/1000,"")</f>
        <v>0.4</v>
      </c>
      <c r="U107" s="7" t="str">
        <f>IF(R107=E$9,E$9,"")</f>
        <v/>
      </c>
      <c r="V107" s="6" t="str">
        <f>IF(R107=E$9,"A","")</f>
        <v/>
      </c>
      <c r="W107" s="2" t="str">
        <f>IF(V107="A",(($E$4+1)*$E$2)/1000,"")</f>
        <v/>
      </c>
      <c r="X107" s="3">
        <f>_xlfn.BITAND($C107,E$5)</f>
        <v>3</v>
      </c>
      <c r="Y107" s="6" t="str">
        <f>IF(X107=E$5,"A","")</f>
        <v>A</v>
      </c>
      <c r="Z107" s="2">
        <f>IF(Y107="A",((X107+1)*$E$2)/1000,"")</f>
        <v>0.4</v>
      </c>
      <c r="AA107" s="7" t="str">
        <f>IF(X107=E$10,E$10,"")</f>
        <v/>
      </c>
      <c r="AB107" s="6" t="str">
        <f>IF(X107=E$10,"A","")</f>
        <v/>
      </c>
      <c r="AC107" s="2" t="str">
        <f>IF(AB107="A",(($E$5+1)*$E$2)/1000,"")</f>
        <v/>
      </c>
      <c r="AD107" s="3">
        <f>_xlfn.BITAND($C107,E$6)</f>
        <v>3</v>
      </c>
      <c r="AE107" s="6" t="str">
        <f>IF(AD107=E$6,"A","")</f>
        <v/>
      </c>
      <c r="AF107" s="2" t="str">
        <f>IF(AE107="A",((AD107+1)*$E$2)/1000,"")</f>
        <v/>
      </c>
      <c r="AG107" s="7">
        <f>IF(AD107=E$11,E$11,"")</f>
        <v>3</v>
      </c>
      <c r="AH107" s="6" t="str">
        <f>IF(AD107=E$11,"A","")</f>
        <v>A</v>
      </c>
      <c r="AI107" s="2">
        <f>IF(AH107="A",(($E$6+1)*$E$2)/1000,"")</f>
        <v>0.8</v>
      </c>
      <c r="AJ107" s="3">
        <f>_xlfn.BITAND($C107,E$7)</f>
        <v>3</v>
      </c>
      <c r="AK107" s="6" t="str">
        <f>IF(AJ107=E$7,"A","")</f>
        <v/>
      </c>
      <c r="AL107" s="2" t="str">
        <f>IF(AK107="A",((AJ107+1)*$E$2)/1000,"")</f>
        <v/>
      </c>
      <c r="AM107" s="7" t="str">
        <f>IF(AJ107=E$12,E$12,"")</f>
        <v/>
      </c>
      <c r="AN107" s="6" t="str">
        <f>IF(AJ107=E$12,"A","")</f>
        <v/>
      </c>
      <c r="AO107" s="2" t="str">
        <f>IF(AN107="A",(($E$7+1)*$E$2)/1000,"")</f>
        <v/>
      </c>
      <c r="AP107" s="6" t="str">
        <f>IF(SUM(IF(P107="A",1,0),IF(V107="A",1,0),IF(AB107="A",1,0),IF(AH107="A",1,0),IF(AN107="A",1,0))&gt;1,"!!!!","")</f>
        <v/>
      </c>
    </row>
    <row r="108" spans="3:42" x14ac:dyDescent="0.35">
      <c r="C108" s="24">
        <v>92</v>
      </c>
      <c r="D108" s="24"/>
      <c r="E108" s="4">
        <v>1</v>
      </c>
      <c r="F108" s="5">
        <v>0</v>
      </c>
      <c r="G108" s="5">
        <v>1</v>
      </c>
      <c r="H108" s="5">
        <v>1</v>
      </c>
      <c r="I108" s="5">
        <v>1</v>
      </c>
      <c r="J108" s="5">
        <v>0</v>
      </c>
      <c r="K108" s="5">
        <v>0</v>
      </c>
      <c r="L108" s="2">
        <f>_xlfn.BITAND($C108,E$3)</f>
        <v>4</v>
      </c>
      <c r="M108" s="6" t="str">
        <f>IF(L108=E$3,"A","")</f>
        <v/>
      </c>
      <c r="N108" s="2" t="str">
        <f>IF(M108="A",((L108+1)*$E$2)/1000,"")</f>
        <v/>
      </c>
      <c r="O108" s="7" t="str">
        <f>IF(L108=E$8,E$8,"")</f>
        <v/>
      </c>
      <c r="P108" s="6" t="str">
        <f>IF(L108=E$8,"A","")</f>
        <v/>
      </c>
      <c r="Q108" s="2" t="str">
        <f>IF(P108="A",(($E$3+1)*$E$2)/1000,"")</f>
        <v/>
      </c>
      <c r="R108" s="3">
        <f>_xlfn.BITAND($C108,E$4)</f>
        <v>0</v>
      </c>
      <c r="S108" s="6" t="str">
        <f>IF(R108=E$4,"A","")</f>
        <v/>
      </c>
      <c r="T108" s="2" t="str">
        <f>IF(S108="A",((R108+1)*$E$2)/1000,"")</f>
        <v/>
      </c>
      <c r="U108" s="7" t="str">
        <f>IF(R108=E$9,E$9,"")</f>
        <v/>
      </c>
      <c r="V108" s="6" t="str">
        <f>IF(R108=E$9,"A","")</f>
        <v/>
      </c>
      <c r="W108" s="2" t="str">
        <f>IF(V108="A",(($E$4+1)*$E$2)/1000,"")</f>
        <v/>
      </c>
      <c r="X108" s="3">
        <f>_xlfn.BITAND($C108,E$5)</f>
        <v>0</v>
      </c>
      <c r="Y108" s="6" t="str">
        <f>IF(X108=E$5,"A","")</f>
        <v/>
      </c>
      <c r="Z108" s="2" t="str">
        <f>IF(Y108="A",((X108+1)*$E$2)/1000,"")</f>
        <v/>
      </c>
      <c r="AA108" s="7" t="str">
        <f>IF(X108=E$10,E$10,"")</f>
        <v/>
      </c>
      <c r="AB108" s="6" t="str">
        <f>IF(X108=E$10,"A","")</f>
        <v/>
      </c>
      <c r="AC108" s="2" t="str">
        <f>IF(AB108="A",(($E$5+1)*$E$2)/1000,"")</f>
        <v/>
      </c>
      <c r="AD108" s="3">
        <f>_xlfn.BITAND($C108,E$6)</f>
        <v>4</v>
      </c>
      <c r="AE108" s="6" t="str">
        <f>IF(AD108=E$6,"A","")</f>
        <v/>
      </c>
      <c r="AF108" s="2" t="str">
        <f>IF(AE108="A",((AD108+1)*$E$2)/1000,"")</f>
        <v/>
      </c>
      <c r="AG108" s="7" t="str">
        <f>IF(AD108=E$11,E$11,"")</f>
        <v/>
      </c>
      <c r="AH108" s="6" t="str">
        <f>IF(AD108=E$11,"A","")</f>
        <v/>
      </c>
      <c r="AI108" s="2" t="str">
        <f>IF(AH108="A",(($E$6+1)*$E$2)/1000,"")</f>
        <v/>
      </c>
      <c r="AJ108" s="3">
        <f>_xlfn.BITAND($C108,E$7)</f>
        <v>4</v>
      </c>
      <c r="AK108" s="6" t="str">
        <f>IF(AJ108=E$7,"A","")</f>
        <v/>
      </c>
      <c r="AL108" s="2" t="str">
        <f>IF(AK108="A",((AJ108+1)*$E$2)/1000,"")</f>
        <v/>
      </c>
      <c r="AM108" s="7">
        <f>IF(AJ108=E$12,E$12,"")</f>
        <v>4</v>
      </c>
      <c r="AN108" s="6" t="str">
        <f>IF(AJ108=E$12,"A","")</f>
        <v>A</v>
      </c>
      <c r="AO108" s="2">
        <f>IF(AN108="A",(($E$7+1)*$E$2)/1000,"")</f>
        <v>0.8</v>
      </c>
      <c r="AP108" s="6" t="str">
        <f>IF(SUM(IF(P108="A",1,0),IF(V108="A",1,0),IF(AB108="A",1,0),IF(AH108="A",1,0),IF(AN108="A",1,0))&gt;1,"!!!!","")</f>
        <v/>
      </c>
    </row>
    <row r="109" spans="3:42" x14ac:dyDescent="0.35">
      <c r="C109" s="24">
        <v>93</v>
      </c>
      <c r="D109" s="24"/>
      <c r="E109" s="4">
        <v>1</v>
      </c>
      <c r="F109" s="5">
        <v>0</v>
      </c>
      <c r="G109" s="5">
        <v>1</v>
      </c>
      <c r="H109" s="5">
        <v>1</v>
      </c>
      <c r="I109" s="5">
        <v>1</v>
      </c>
      <c r="J109" s="5">
        <v>0</v>
      </c>
      <c r="K109" s="5">
        <v>1</v>
      </c>
      <c r="L109" s="2">
        <f>_xlfn.BITAND($C109,E$3)</f>
        <v>5</v>
      </c>
      <c r="M109" s="6" t="str">
        <f>IF(L109=E$3,"A","")</f>
        <v/>
      </c>
      <c r="N109" s="2" t="str">
        <f>IF(M109="A",((L109+1)*$E$2)/1000,"")</f>
        <v/>
      </c>
      <c r="O109" s="7" t="str">
        <f>IF(L109=E$8,E$8,"")</f>
        <v/>
      </c>
      <c r="P109" s="6" t="str">
        <f>IF(L109=E$8,"A","")</f>
        <v/>
      </c>
      <c r="Q109" s="2" t="str">
        <f>IF(P109="A",(($E$3+1)*$E$2)/1000,"")</f>
        <v/>
      </c>
      <c r="R109" s="3">
        <f>_xlfn.BITAND($C109,E$4)</f>
        <v>1</v>
      </c>
      <c r="S109" s="6" t="str">
        <f>IF(R109=E$4,"A","")</f>
        <v/>
      </c>
      <c r="T109" s="2" t="str">
        <f>IF(S109="A",((R109+1)*$E$2)/1000,"")</f>
        <v/>
      </c>
      <c r="U109" s="7">
        <f>IF(R109=E$9,E$9,"")</f>
        <v>1</v>
      </c>
      <c r="V109" s="6" t="str">
        <f>IF(R109=E$9,"A","")</f>
        <v>A</v>
      </c>
      <c r="W109" s="2">
        <f>IF(V109="A",(($E$4+1)*$E$2)/1000,"")</f>
        <v>0.4</v>
      </c>
      <c r="X109" s="3">
        <f>_xlfn.BITAND($C109,E$5)</f>
        <v>1</v>
      </c>
      <c r="Y109" s="6" t="str">
        <f>IF(X109=E$5,"A","")</f>
        <v/>
      </c>
      <c r="Z109" s="2" t="str">
        <f>IF(Y109="A",((X109+1)*$E$2)/1000,"")</f>
        <v/>
      </c>
      <c r="AA109" s="7" t="str">
        <f>IF(X109=E$10,E$10,"")</f>
        <v/>
      </c>
      <c r="AB109" s="6" t="str">
        <f>IF(X109=E$10,"A","")</f>
        <v/>
      </c>
      <c r="AC109" s="2" t="str">
        <f>IF(AB109="A",(($E$5+1)*$E$2)/1000,"")</f>
        <v/>
      </c>
      <c r="AD109" s="3">
        <f>_xlfn.BITAND($C109,E$6)</f>
        <v>5</v>
      </c>
      <c r="AE109" s="6" t="str">
        <f>IF(AD109=E$6,"A","")</f>
        <v/>
      </c>
      <c r="AF109" s="2" t="str">
        <f>IF(AE109="A",((AD109+1)*$E$2)/1000,"")</f>
        <v/>
      </c>
      <c r="AG109" s="7" t="str">
        <f>IF(AD109=E$11,E$11,"")</f>
        <v/>
      </c>
      <c r="AH109" s="6" t="str">
        <f>IF(AD109=E$11,"A","")</f>
        <v/>
      </c>
      <c r="AI109" s="2" t="str">
        <f>IF(AH109="A",(($E$6+1)*$E$2)/1000,"")</f>
        <v/>
      </c>
      <c r="AJ109" s="3">
        <f>_xlfn.BITAND($C109,E$7)</f>
        <v>5</v>
      </c>
      <c r="AK109" s="6" t="str">
        <f>IF(AJ109=E$7,"A","")</f>
        <v/>
      </c>
      <c r="AL109" s="2" t="str">
        <f>IF(AK109="A",((AJ109+1)*$E$2)/1000,"")</f>
        <v/>
      </c>
      <c r="AM109" s="7" t="str">
        <f>IF(AJ109=E$12,E$12,"")</f>
        <v/>
      </c>
      <c r="AN109" s="6" t="str">
        <f>IF(AJ109=E$12,"A","")</f>
        <v/>
      </c>
      <c r="AO109" s="2" t="str">
        <f>IF(AN109="A",(($E$7+1)*$E$2)/1000,"")</f>
        <v/>
      </c>
      <c r="AP109" s="6" t="str">
        <f>IF(SUM(IF(P109="A",1,0),IF(V109="A",1,0),IF(AB109="A",1,0),IF(AH109="A",1,0),IF(AN109="A",1,0))&gt;1,"!!!!","")</f>
        <v/>
      </c>
    </row>
    <row r="110" spans="3:42" x14ac:dyDescent="0.35">
      <c r="C110" s="24">
        <v>94</v>
      </c>
      <c r="D110" s="24"/>
      <c r="E110" s="4">
        <v>1</v>
      </c>
      <c r="F110" s="5">
        <v>0</v>
      </c>
      <c r="G110" s="5">
        <v>1</v>
      </c>
      <c r="H110" s="5">
        <v>1</v>
      </c>
      <c r="I110" s="5">
        <v>1</v>
      </c>
      <c r="J110" s="5">
        <v>1</v>
      </c>
      <c r="K110" s="5">
        <v>0</v>
      </c>
      <c r="L110" s="2">
        <f>_xlfn.BITAND($C110,E$3)</f>
        <v>6</v>
      </c>
      <c r="M110" s="6" t="str">
        <f>IF(L110=E$3,"A","")</f>
        <v/>
      </c>
      <c r="N110" s="2" t="str">
        <f>IF(M110="A",((L110+1)*$E$2)/1000,"")</f>
        <v/>
      </c>
      <c r="O110" s="7" t="str">
        <f>IF(L110=E$8,E$8,"")</f>
        <v/>
      </c>
      <c r="P110" s="6" t="str">
        <f>IF(L110=E$8,"A","")</f>
        <v/>
      </c>
      <c r="Q110" s="2" t="str">
        <f>IF(P110="A",(($E$3+1)*$E$2)/1000,"")</f>
        <v/>
      </c>
      <c r="R110" s="3">
        <f>_xlfn.BITAND($C110,E$4)</f>
        <v>2</v>
      </c>
      <c r="S110" s="6" t="str">
        <f>IF(R110=E$4,"A","")</f>
        <v/>
      </c>
      <c r="T110" s="2" t="str">
        <f>IF(S110="A",((R110+1)*$E$2)/1000,"")</f>
        <v/>
      </c>
      <c r="U110" s="7" t="str">
        <f>IF(R110=E$9,E$9,"")</f>
        <v/>
      </c>
      <c r="V110" s="6" t="str">
        <f>IF(R110=E$9,"A","")</f>
        <v/>
      </c>
      <c r="W110" s="2" t="str">
        <f>IF(V110="A",(($E$4+1)*$E$2)/1000,"")</f>
        <v/>
      </c>
      <c r="X110" s="3">
        <f>_xlfn.BITAND($C110,E$5)</f>
        <v>2</v>
      </c>
      <c r="Y110" s="6" t="str">
        <f>IF(X110=E$5,"A","")</f>
        <v/>
      </c>
      <c r="Z110" s="2" t="str">
        <f>IF(Y110="A",((X110+1)*$E$2)/1000,"")</f>
        <v/>
      </c>
      <c r="AA110" s="7">
        <f>IF(X110=E$10,E$10,"")</f>
        <v>2</v>
      </c>
      <c r="AB110" s="6" t="str">
        <f>IF(X110=E$10,"A","")</f>
        <v>A</v>
      </c>
      <c r="AC110" s="2">
        <f>IF(AB110="A",(($E$5+1)*$E$2)/1000,"")</f>
        <v>0.4</v>
      </c>
      <c r="AD110" s="3">
        <f>_xlfn.BITAND($C110,E$6)</f>
        <v>6</v>
      </c>
      <c r="AE110" s="6" t="str">
        <f>IF(AD110=E$6,"A","")</f>
        <v/>
      </c>
      <c r="AF110" s="2" t="str">
        <f>IF(AE110="A",((AD110+1)*$E$2)/1000,"")</f>
        <v/>
      </c>
      <c r="AG110" s="7" t="str">
        <f>IF(AD110=E$11,E$11,"")</f>
        <v/>
      </c>
      <c r="AH110" s="6" t="str">
        <f>IF(AD110=E$11,"A","")</f>
        <v/>
      </c>
      <c r="AI110" s="2" t="str">
        <f>IF(AH110="A",(($E$6+1)*$E$2)/1000,"")</f>
        <v/>
      </c>
      <c r="AJ110" s="3">
        <f>_xlfn.BITAND($C110,E$7)</f>
        <v>6</v>
      </c>
      <c r="AK110" s="6" t="str">
        <f>IF(AJ110=E$7,"A","")</f>
        <v/>
      </c>
      <c r="AL110" s="2" t="str">
        <f>IF(AK110="A",((AJ110+1)*$E$2)/1000,"")</f>
        <v/>
      </c>
      <c r="AM110" s="7" t="str">
        <f>IF(AJ110=E$12,E$12,"")</f>
        <v/>
      </c>
      <c r="AN110" s="6" t="str">
        <f>IF(AJ110=E$12,"A","")</f>
        <v/>
      </c>
      <c r="AO110" s="2" t="str">
        <f>IF(AN110="A",(($E$7+1)*$E$2)/1000,"")</f>
        <v/>
      </c>
      <c r="AP110" s="6" t="str">
        <f>IF(SUM(IF(P110="A",1,0),IF(V110="A",1,0),IF(AB110="A",1,0),IF(AH110="A",1,0),IF(AN110="A",1,0))&gt;1,"!!!!","")</f>
        <v/>
      </c>
    </row>
    <row r="111" spans="3:42" x14ac:dyDescent="0.35">
      <c r="C111" s="24">
        <v>95</v>
      </c>
      <c r="D111" s="24"/>
      <c r="E111" s="4">
        <v>1</v>
      </c>
      <c r="F111" s="5">
        <v>0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2">
        <f>_xlfn.BITAND($C111,E$3)</f>
        <v>7</v>
      </c>
      <c r="M111" s="6" t="str">
        <f>IF(L111=E$3,"A","")</f>
        <v>A</v>
      </c>
      <c r="N111" s="2">
        <f>IF(M111="A",((L111+1)*$E$2)/1000,"")</f>
        <v>0.8</v>
      </c>
      <c r="O111" s="7" t="str">
        <f>IF(L111=E$8,E$8,"")</f>
        <v/>
      </c>
      <c r="P111" s="6" t="str">
        <f>IF(L111=E$8,"A","")</f>
        <v/>
      </c>
      <c r="Q111" s="2" t="str">
        <f>IF(P111="A",(($E$3+1)*$E$2)/1000,"")</f>
        <v/>
      </c>
      <c r="R111" s="3">
        <f>_xlfn.BITAND($C111,E$4)</f>
        <v>3</v>
      </c>
      <c r="S111" s="6" t="str">
        <f>IF(R111=E$4,"A","")</f>
        <v>A</v>
      </c>
      <c r="T111" s="2">
        <f>IF(S111="A",((R111+1)*$E$2)/1000,"")</f>
        <v>0.4</v>
      </c>
      <c r="U111" s="7" t="str">
        <f>IF(R111=E$9,E$9,"")</f>
        <v/>
      </c>
      <c r="V111" s="6" t="str">
        <f>IF(R111=E$9,"A","")</f>
        <v/>
      </c>
      <c r="W111" s="2" t="str">
        <f>IF(V111="A",(($E$4+1)*$E$2)/1000,"")</f>
        <v/>
      </c>
      <c r="X111" s="3">
        <f>_xlfn.BITAND($C111,E$5)</f>
        <v>3</v>
      </c>
      <c r="Y111" s="6" t="str">
        <f>IF(X111=E$5,"A","")</f>
        <v>A</v>
      </c>
      <c r="Z111" s="2">
        <f>IF(Y111="A",((X111+1)*$E$2)/1000,"")</f>
        <v>0.4</v>
      </c>
      <c r="AA111" s="7" t="str">
        <f>IF(X111=E$10,E$10,"")</f>
        <v/>
      </c>
      <c r="AB111" s="6" t="str">
        <f>IF(X111=E$10,"A","")</f>
        <v/>
      </c>
      <c r="AC111" s="2" t="str">
        <f>IF(AB111="A",(($E$5+1)*$E$2)/1000,"")</f>
        <v/>
      </c>
      <c r="AD111" s="3">
        <f>_xlfn.BITAND($C111,E$6)</f>
        <v>7</v>
      </c>
      <c r="AE111" s="6" t="str">
        <f>IF(AD111=E$6,"A","")</f>
        <v>A</v>
      </c>
      <c r="AF111" s="2">
        <f>IF(AE111="A",((AD111+1)*$E$2)/1000,"")</f>
        <v>0.8</v>
      </c>
      <c r="AG111" s="7" t="str">
        <f>IF(AD111=E$11,E$11,"")</f>
        <v/>
      </c>
      <c r="AH111" s="6" t="str">
        <f>IF(AD111=E$11,"A","")</f>
        <v/>
      </c>
      <c r="AI111" s="2" t="str">
        <f>IF(AH111="A",(($E$6+1)*$E$2)/1000,"")</f>
        <v/>
      </c>
      <c r="AJ111" s="3">
        <f>_xlfn.BITAND($C111,E$7)</f>
        <v>7</v>
      </c>
      <c r="AK111" s="6" t="str">
        <f>IF(AJ111=E$7,"A","")</f>
        <v>A</v>
      </c>
      <c r="AL111" s="2">
        <f>IF(AK111="A",((AJ111+1)*$E$2)/1000,"")</f>
        <v>0.8</v>
      </c>
      <c r="AM111" s="7" t="str">
        <f>IF(AJ111=E$12,E$12,"")</f>
        <v/>
      </c>
      <c r="AN111" s="6" t="str">
        <f>IF(AJ111=E$12,"A","")</f>
        <v/>
      </c>
      <c r="AO111" s="2" t="str">
        <f>IF(AN111="A",(($E$7+1)*$E$2)/1000,"")</f>
        <v/>
      </c>
      <c r="AP111" s="6" t="str">
        <f>IF(SUM(IF(P111="A",1,0),IF(V111="A",1,0),IF(AB111="A",1,0),IF(AH111="A",1,0),IF(AN111="A",1,0))&gt;1,"!!!!","")</f>
        <v/>
      </c>
    </row>
    <row r="112" spans="3:42" x14ac:dyDescent="0.35">
      <c r="C112" s="24">
        <v>96</v>
      </c>
      <c r="D112" s="24"/>
      <c r="E112" s="4">
        <v>1</v>
      </c>
      <c r="F112" s="5">
        <v>1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2">
        <f>_xlfn.BITAND($C112,E$3)</f>
        <v>0</v>
      </c>
      <c r="M112" s="6" t="str">
        <f>IF(L112=E$3,"A","")</f>
        <v/>
      </c>
      <c r="N112" s="2" t="str">
        <f>IF(M112="A",((L112+1)*$E$2)/1000,"")</f>
        <v/>
      </c>
      <c r="O112" s="7">
        <f>IF(L112=E$8,E$8,"")</f>
        <v>0</v>
      </c>
      <c r="P112" s="6" t="str">
        <f>IF(L112=E$8,"A","")</f>
        <v>A</v>
      </c>
      <c r="Q112" s="2">
        <f>IF(P112="A",(($E$3+1)*$E$2)/1000,"")</f>
        <v>0.8</v>
      </c>
      <c r="R112" s="3">
        <f>_xlfn.BITAND($C112,E$4)</f>
        <v>0</v>
      </c>
      <c r="S112" s="6" t="str">
        <f>IF(R112=E$4,"A","")</f>
        <v/>
      </c>
      <c r="T112" s="2" t="str">
        <f>IF(S112="A",((R112+1)*$E$2)/1000,"")</f>
        <v/>
      </c>
      <c r="U112" s="7" t="str">
        <f>IF(R112=E$9,E$9,"")</f>
        <v/>
      </c>
      <c r="V112" s="6" t="str">
        <f>IF(R112=E$9,"A","")</f>
        <v/>
      </c>
      <c r="W112" s="2" t="str">
        <f>IF(V112="A",(($E$4+1)*$E$2)/1000,"")</f>
        <v/>
      </c>
      <c r="X112" s="3">
        <f>_xlfn.BITAND($C112,E$5)</f>
        <v>0</v>
      </c>
      <c r="Y112" s="6" t="str">
        <f>IF(X112=E$5,"A","")</f>
        <v/>
      </c>
      <c r="Z112" s="2" t="str">
        <f>IF(Y112="A",((X112+1)*$E$2)/1000,"")</f>
        <v/>
      </c>
      <c r="AA112" s="7" t="str">
        <f>IF(X112=E$10,E$10,"")</f>
        <v/>
      </c>
      <c r="AB112" s="6" t="str">
        <f>IF(X112=E$10,"A","")</f>
        <v/>
      </c>
      <c r="AC112" s="2" t="str">
        <f>IF(AB112="A",(($E$5+1)*$E$2)/1000,"")</f>
        <v/>
      </c>
      <c r="AD112" s="3">
        <f>_xlfn.BITAND($C112,E$6)</f>
        <v>0</v>
      </c>
      <c r="AE112" s="6" t="str">
        <f>IF(AD112=E$6,"A","")</f>
        <v/>
      </c>
      <c r="AF112" s="2" t="str">
        <f>IF(AE112="A",((AD112+1)*$E$2)/1000,"")</f>
        <v/>
      </c>
      <c r="AG112" s="7" t="str">
        <f>IF(AD112=E$11,E$11,"")</f>
        <v/>
      </c>
      <c r="AH112" s="6" t="str">
        <f>IF(AD112=E$11,"A","")</f>
        <v/>
      </c>
      <c r="AI112" s="2" t="str">
        <f>IF(AH112="A",(($E$6+1)*$E$2)/1000,"")</f>
        <v/>
      </c>
      <c r="AJ112" s="3">
        <f>_xlfn.BITAND($C112,E$7)</f>
        <v>0</v>
      </c>
      <c r="AK112" s="6" t="str">
        <f>IF(AJ112=E$7,"A","")</f>
        <v/>
      </c>
      <c r="AL112" s="2" t="str">
        <f>IF(AK112="A",((AJ112+1)*$E$2)/1000,"")</f>
        <v/>
      </c>
      <c r="AM112" s="7" t="str">
        <f>IF(AJ112=E$12,E$12,"")</f>
        <v/>
      </c>
      <c r="AN112" s="6" t="str">
        <f>IF(AJ112=E$12,"A","")</f>
        <v/>
      </c>
      <c r="AO112" s="2" t="str">
        <f>IF(AN112="A",(($E$7+1)*$E$2)/1000,"")</f>
        <v/>
      </c>
      <c r="AP112" s="6" t="str">
        <f>IF(SUM(IF(P112="A",1,0),IF(V112="A",1,0),IF(AB112="A",1,0),IF(AH112="A",1,0),IF(AN112="A",1,0))&gt;1,"!!!!","")</f>
        <v/>
      </c>
    </row>
    <row r="113" spans="3:42" x14ac:dyDescent="0.35">
      <c r="C113" s="24">
        <v>97</v>
      </c>
      <c r="D113" s="24"/>
      <c r="E113" s="4">
        <v>1</v>
      </c>
      <c r="F113" s="5">
        <v>1</v>
      </c>
      <c r="G113" s="5">
        <v>0</v>
      </c>
      <c r="H113" s="5">
        <v>0</v>
      </c>
      <c r="I113" s="5">
        <v>0</v>
      </c>
      <c r="J113" s="5">
        <v>0</v>
      </c>
      <c r="K113" s="5">
        <v>1</v>
      </c>
      <c r="L113" s="2">
        <f>_xlfn.BITAND($C113,E$3)</f>
        <v>1</v>
      </c>
      <c r="M113" s="6" t="str">
        <f>IF(L113=E$3,"A","")</f>
        <v/>
      </c>
      <c r="N113" s="2" t="str">
        <f>IF(M113="A",((L113+1)*$E$2)/1000,"")</f>
        <v/>
      </c>
      <c r="O113" s="7" t="str">
        <f>IF(L113=E$8,E$8,"")</f>
        <v/>
      </c>
      <c r="P113" s="6" t="str">
        <f>IF(L113=E$8,"A","")</f>
        <v/>
      </c>
      <c r="Q113" s="2" t="str">
        <f>IF(P113="A",(($E$3+1)*$E$2)/1000,"")</f>
        <v/>
      </c>
      <c r="R113" s="3">
        <f>_xlfn.BITAND($C113,E$4)</f>
        <v>1</v>
      </c>
      <c r="S113" s="6" t="str">
        <f>IF(R113=E$4,"A","")</f>
        <v/>
      </c>
      <c r="T113" s="2" t="str">
        <f>IF(S113="A",((R113+1)*$E$2)/1000,"")</f>
        <v/>
      </c>
      <c r="U113" s="7">
        <f>IF(R113=E$9,E$9,"")</f>
        <v>1</v>
      </c>
      <c r="V113" s="6" t="str">
        <f>IF(R113=E$9,"A","")</f>
        <v>A</v>
      </c>
      <c r="W113" s="2">
        <f>IF(V113="A",(($E$4+1)*$E$2)/1000,"")</f>
        <v>0.4</v>
      </c>
      <c r="X113" s="3">
        <f>_xlfn.BITAND($C113,E$5)</f>
        <v>1</v>
      </c>
      <c r="Y113" s="6" t="str">
        <f>IF(X113=E$5,"A","")</f>
        <v/>
      </c>
      <c r="Z113" s="2" t="str">
        <f>IF(Y113="A",((X113+1)*$E$2)/1000,"")</f>
        <v/>
      </c>
      <c r="AA113" s="7" t="str">
        <f>IF(X113=E$10,E$10,"")</f>
        <v/>
      </c>
      <c r="AB113" s="6" t="str">
        <f>IF(X113=E$10,"A","")</f>
        <v/>
      </c>
      <c r="AC113" s="2" t="str">
        <f>IF(AB113="A",(($E$5+1)*$E$2)/1000,"")</f>
        <v/>
      </c>
      <c r="AD113" s="3">
        <f>_xlfn.BITAND($C113,E$6)</f>
        <v>1</v>
      </c>
      <c r="AE113" s="6" t="str">
        <f>IF(AD113=E$6,"A","")</f>
        <v/>
      </c>
      <c r="AF113" s="2" t="str">
        <f>IF(AE113="A",((AD113+1)*$E$2)/1000,"")</f>
        <v/>
      </c>
      <c r="AG113" s="7" t="str">
        <f>IF(AD113=E$11,E$11,"")</f>
        <v/>
      </c>
      <c r="AH113" s="6" t="str">
        <f>IF(AD113=E$11,"A","")</f>
        <v/>
      </c>
      <c r="AI113" s="2" t="str">
        <f>IF(AH113="A",(($E$6+1)*$E$2)/1000,"")</f>
        <v/>
      </c>
      <c r="AJ113" s="3">
        <f>_xlfn.BITAND($C113,E$7)</f>
        <v>1</v>
      </c>
      <c r="AK113" s="6" t="str">
        <f>IF(AJ113=E$7,"A","")</f>
        <v/>
      </c>
      <c r="AL113" s="2" t="str">
        <f>IF(AK113="A",((AJ113+1)*$E$2)/1000,"")</f>
        <v/>
      </c>
      <c r="AM113" s="7" t="str">
        <f>IF(AJ113=E$12,E$12,"")</f>
        <v/>
      </c>
      <c r="AN113" s="6" t="str">
        <f>IF(AJ113=E$12,"A","")</f>
        <v/>
      </c>
      <c r="AO113" s="2" t="str">
        <f>IF(AN113="A",(($E$7+1)*$E$2)/1000,"")</f>
        <v/>
      </c>
      <c r="AP113" s="6" t="str">
        <f>IF(SUM(IF(P113="A",1,0),IF(V113="A",1,0),IF(AB113="A",1,0),IF(AH113="A",1,0),IF(AN113="A",1,0))&gt;1,"!!!!","")</f>
        <v/>
      </c>
    </row>
    <row r="114" spans="3:42" x14ac:dyDescent="0.35">
      <c r="C114" s="24">
        <v>98</v>
      </c>
      <c r="D114" s="24"/>
      <c r="E114" s="4">
        <v>1</v>
      </c>
      <c r="F114" s="5">
        <v>1</v>
      </c>
      <c r="G114" s="5">
        <v>0</v>
      </c>
      <c r="H114" s="5">
        <v>0</v>
      </c>
      <c r="I114" s="5">
        <v>0</v>
      </c>
      <c r="J114" s="5">
        <v>1</v>
      </c>
      <c r="K114" s="5">
        <v>0</v>
      </c>
      <c r="L114" s="2">
        <f>_xlfn.BITAND($C114,E$3)</f>
        <v>2</v>
      </c>
      <c r="M114" s="6" t="str">
        <f>IF(L114=E$3,"A","")</f>
        <v/>
      </c>
      <c r="N114" s="2" t="str">
        <f>IF(M114="A",((L114+1)*$E$2)/1000,"")</f>
        <v/>
      </c>
      <c r="O114" s="7" t="str">
        <f>IF(L114=E$8,E$8,"")</f>
        <v/>
      </c>
      <c r="P114" s="6" t="str">
        <f>IF(L114=E$8,"A","")</f>
        <v/>
      </c>
      <c r="Q114" s="2" t="str">
        <f>IF(P114="A",(($E$3+1)*$E$2)/1000,"")</f>
        <v/>
      </c>
      <c r="R114" s="3">
        <f>_xlfn.BITAND($C114,E$4)</f>
        <v>2</v>
      </c>
      <c r="S114" s="6" t="str">
        <f>IF(R114=E$4,"A","")</f>
        <v/>
      </c>
      <c r="T114" s="2" t="str">
        <f>IF(S114="A",((R114+1)*$E$2)/1000,"")</f>
        <v/>
      </c>
      <c r="U114" s="7" t="str">
        <f>IF(R114=E$9,E$9,"")</f>
        <v/>
      </c>
      <c r="V114" s="6" t="str">
        <f>IF(R114=E$9,"A","")</f>
        <v/>
      </c>
      <c r="W114" s="2" t="str">
        <f>IF(V114="A",(($E$4+1)*$E$2)/1000,"")</f>
        <v/>
      </c>
      <c r="X114" s="3">
        <f>_xlfn.BITAND($C114,E$5)</f>
        <v>2</v>
      </c>
      <c r="Y114" s="6" t="str">
        <f>IF(X114=E$5,"A","")</f>
        <v/>
      </c>
      <c r="Z114" s="2" t="str">
        <f>IF(Y114="A",((X114+1)*$E$2)/1000,"")</f>
        <v/>
      </c>
      <c r="AA114" s="7">
        <f>IF(X114=E$10,E$10,"")</f>
        <v>2</v>
      </c>
      <c r="AB114" s="6" t="str">
        <f>IF(X114=E$10,"A","")</f>
        <v>A</v>
      </c>
      <c r="AC114" s="2">
        <f>IF(AB114="A",(($E$5+1)*$E$2)/1000,"")</f>
        <v>0.4</v>
      </c>
      <c r="AD114" s="3">
        <f>_xlfn.BITAND($C114,E$6)</f>
        <v>2</v>
      </c>
      <c r="AE114" s="6" t="str">
        <f>IF(AD114=E$6,"A","")</f>
        <v/>
      </c>
      <c r="AF114" s="2" t="str">
        <f>IF(AE114="A",((AD114+1)*$E$2)/1000,"")</f>
        <v/>
      </c>
      <c r="AG114" s="7" t="str">
        <f>IF(AD114=E$11,E$11,"")</f>
        <v/>
      </c>
      <c r="AH114" s="6" t="str">
        <f>IF(AD114=E$11,"A","")</f>
        <v/>
      </c>
      <c r="AI114" s="2" t="str">
        <f>IF(AH114="A",(($E$6+1)*$E$2)/1000,"")</f>
        <v/>
      </c>
      <c r="AJ114" s="3">
        <f>_xlfn.BITAND($C114,E$7)</f>
        <v>2</v>
      </c>
      <c r="AK114" s="6" t="str">
        <f>IF(AJ114=E$7,"A","")</f>
        <v/>
      </c>
      <c r="AL114" s="2" t="str">
        <f>IF(AK114="A",((AJ114+1)*$E$2)/1000,"")</f>
        <v/>
      </c>
      <c r="AM114" s="7" t="str">
        <f>IF(AJ114=E$12,E$12,"")</f>
        <v/>
      </c>
      <c r="AN114" s="6" t="str">
        <f>IF(AJ114=E$12,"A","")</f>
        <v/>
      </c>
      <c r="AO114" s="2" t="str">
        <f>IF(AN114="A",(($E$7+1)*$E$2)/1000,"")</f>
        <v/>
      </c>
      <c r="AP114" s="6" t="str">
        <f>IF(SUM(IF(P114="A",1,0),IF(V114="A",1,0),IF(AB114="A",1,0),IF(AH114="A",1,0),IF(AN114="A",1,0))&gt;1,"!!!!","")</f>
        <v/>
      </c>
    </row>
    <row r="115" spans="3:42" x14ac:dyDescent="0.35">
      <c r="C115" s="24">
        <v>99</v>
      </c>
      <c r="D115" s="24"/>
      <c r="E115" s="4">
        <v>1</v>
      </c>
      <c r="F115" s="5">
        <v>1</v>
      </c>
      <c r="G115" s="5">
        <v>0</v>
      </c>
      <c r="H115" s="5">
        <v>0</v>
      </c>
      <c r="I115" s="5">
        <v>0</v>
      </c>
      <c r="J115" s="5">
        <v>1</v>
      </c>
      <c r="K115" s="5">
        <v>1</v>
      </c>
      <c r="L115" s="2">
        <f>_xlfn.BITAND($C115,E$3)</f>
        <v>3</v>
      </c>
      <c r="M115" s="6" t="str">
        <f>IF(L115=E$3,"A","")</f>
        <v/>
      </c>
      <c r="N115" s="2" t="str">
        <f>IF(M115="A",((L115+1)*$E$2)/1000,"")</f>
        <v/>
      </c>
      <c r="O115" s="7" t="str">
        <f>IF(L115=E$8,E$8,"")</f>
        <v/>
      </c>
      <c r="P115" s="6" t="str">
        <f>IF(L115=E$8,"A","")</f>
        <v/>
      </c>
      <c r="Q115" s="2" t="str">
        <f>IF(P115="A",(($E$3+1)*$E$2)/1000,"")</f>
        <v/>
      </c>
      <c r="R115" s="3">
        <f>_xlfn.BITAND($C115,E$4)</f>
        <v>3</v>
      </c>
      <c r="S115" s="6" t="str">
        <f>IF(R115=E$4,"A","")</f>
        <v>A</v>
      </c>
      <c r="T115" s="2">
        <f>IF(S115="A",((R115+1)*$E$2)/1000,"")</f>
        <v>0.4</v>
      </c>
      <c r="U115" s="7" t="str">
        <f>IF(R115=E$9,E$9,"")</f>
        <v/>
      </c>
      <c r="V115" s="6" t="str">
        <f>IF(R115=E$9,"A","")</f>
        <v/>
      </c>
      <c r="W115" s="2" t="str">
        <f>IF(V115="A",(($E$4+1)*$E$2)/1000,"")</f>
        <v/>
      </c>
      <c r="X115" s="3">
        <f>_xlfn.BITAND($C115,E$5)</f>
        <v>3</v>
      </c>
      <c r="Y115" s="6" t="str">
        <f>IF(X115=E$5,"A","")</f>
        <v>A</v>
      </c>
      <c r="Z115" s="2">
        <f>IF(Y115="A",((X115+1)*$E$2)/1000,"")</f>
        <v>0.4</v>
      </c>
      <c r="AA115" s="7" t="str">
        <f>IF(X115=E$10,E$10,"")</f>
        <v/>
      </c>
      <c r="AB115" s="6" t="str">
        <f>IF(X115=E$10,"A","")</f>
        <v/>
      </c>
      <c r="AC115" s="2" t="str">
        <f>IF(AB115="A",(($E$5+1)*$E$2)/1000,"")</f>
        <v/>
      </c>
      <c r="AD115" s="3">
        <f>_xlfn.BITAND($C115,E$6)</f>
        <v>3</v>
      </c>
      <c r="AE115" s="6" t="str">
        <f>IF(AD115=E$6,"A","")</f>
        <v/>
      </c>
      <c r="AF115" s="2" t="str">
        <f>IF(AE115="A",((AD115+1)*$E$2)/1000,"")</f>
        <v/>
      </c>
      <c r="AG115" s="7">
        <f>IF(AD115=E$11,E$11,"")</f>
        <v>3</v>
      </c>
      <c r="AH115" s="6" t="str">
        <f>IF(AD115=E$11,"A","")</f>
        <v>A</v>
      </c>
      <c r="AI115" s="2">
        <f>IF(AH115="A",(($E$6+1)*$E$2)/1000,"")</f>
        <v>0.8</v>
      </c>
      <c r="AJ115" s="3">
        <f>_xlfn.BITAND($C115,E$7)</f>
        <v>3</v>
      </c>
      <c r="AK115" s="6" t="str">
        <f>IF(AJ115=E$7,"A","")</f>
        <v/>
      </c>
      <c r="AL115" s="2" t="str">
        <f>IF(AK115="A",((AJ115+1)*$E$2)/1000,"")</f>
        <v/>
      </c>
      <c r="AM115" s="7" t="str">
        <f>IF(AJ115=E$12,E$12,"")</f>
        <v/>
      </c>
      <c r="AN115" s="6" t="str">
        <f>IF(AJ115=E$12,"A","")</f>
        <v/>
      </c>
      <c r="AO115" s="2" t="str">
        <f>IF(AN115="A",(($E$7+1)*$E$2)/1000,"")</f>
        <v/>
      </c>
      <c r="AP115" s="6" t="str">
        <f>IF(SUM(IF(P115="A",1,0),IF(V115="A",1,0),IF(AB115="A",1,0),IF(AH115="A",1,0),IF(AN115="A",1,0))&gt;1,"!!!!","")</f>
        <v/>
      </c>
    </row>
    <row r="116" spans="3:42" x14ac:dyDescent="0.35">
      <c r="C116" s="24">
        <v>100</v>
      </c>
      <c r="D116" s="24"/>
      <c r="E116" s="4">
        <v>1</v>
      </c>
      <c r="F116" s="5">
        <v>1</v>
      </c>
      <c r="G116" s="5">
        <v>0</v>
      </c>
      <c r="H116" s="5">
        <v>0</v>
      </c>
      <c r="I116" s="5">
        <v>1</v>
      </c>
      <c r="J116" s="5">
        <v>0</v>
      </c>
      <c r="K116" s="5">
        <v>0</v>
      </c>
      <c r="L116" s="2">
        <f>_xlfn.BITAND($C116,E$3)</f>
        <v>4</v>
      </c>
      <c r="M116" s="6" t="str">
        <f>IF(L116=E$3,"A","")</f>
        <v/>
      </c>
      <c r="N116" s="2" t="str">
        <f>IF(M116="A",((L116+1)*$E$2)/1000,"")</f>
        <v/>
      </c>
      <c r="O116" s="7" t="str">
        <f>IF(L116=E$8,E$8,"")</f>
        <v/>
      </c>
      <c r="P116" s="6" t="str">
        <f>IF(L116=E$8,"A","")</f>
        <v/>
      </c>
      <c r="Q116" s="2" t="str">
        <f>IF(P116="A",(($E$3+1)*$E$2)/1000,"")</f>
        <v/>
      </c>
      <c r="R116" s="3">
        <f>_xlfn.BITAND($C116,E$4)</f>
        <v>0</v>
      </c>
      <c r="S116" s="6" t="str">
        <f>IF(R116=E$4,"A","")</f>
        <v/>
      </c>
      <c r="T116" s="2" t="str">
        <f>IF(S116="A",((R116+1)*$E$2)/1000,"")</f>
        <v/>
      </c>
      <c r="U116" s="7" t="str">
        <f>IF(R116=E$9,E$9,"")</f>
        <v/>
      </c>
      <c r="V116" s="6" t="str">
        <f>IF(R116=E$9,"A","")</f>
        <v/>
      </c>
      <c r="W116" s="2" t="str">
        <f>IF(V116="A",(($E$4+1)*$E$2)/1000,"")</f>
        <v/>
      </c>
      <c r="X116" s="3">
        <f>_xlfn.BITAND($C116,E$5)</f>
        <v>0</v>
      </c>
      <c r="Y116" s="6" t="str">
        <f>IF(X116=E$5,"A","")</f>
        <v/>
      </c>
      <c r="Z116" s="2" t="str">
        <f>IF(Y116="A",((X116+1)*$E$2)/1000,"")</f>
        <v/>
      </c>
      <c r="AA116" s="7" t="str">
        <f>IF(X116=E$10,E$10,"")</f>
        <v/>
      </c>
      <c r="AB116" s="6" t="str">
        <f>IF(X116=E$10,"A","")</f>
        <v/>
      </c>
      <c r="AC116" s="2" t="str">
        <f>IF(AB116="A",(($E$5+1)*$E$2)/1000,"")</f>
        <v/>
      </c>
      <c r="AD116" s="3">
        <f>_xlfn.BITAND($C116,E$6)</f>
        <v>4</v>
      </c>
      <c r="AE116" s="6" t="str">
        <f>IF(AD116=E$6,"A","")</f>
        <v/>
      </c>
      <c r="AF116" s="2" t="str">
        <f>IF(AE116="A",((AD116+1)*$E$2)/1000,"")</f>
        <v/>
      </c>
      <c r="AG116" s="7" t="str">
        <f>IF(AD116=E$11,E$11,"")</f>
        <v/>
      </c>
      <c r="AH116" s="6" t="str">
        <f>IF(AD116=E$11,"A","")</f>
        <v/>
      </c>
      <c r="AI116" s="2" t="str">
        <f>IF(AH116="A",(($E$6+1)*$E$2)/1000,"")</f>
        <v/>
      </c>
      <c r="AJ116" s="3">
        <f>_xlfn.BITAND($C116,E$7)</f>
        <v>4</v>
      </c>
      <c r="AK116" s="6" t="str">
        <f>IF(AJ116=E$7,"A","")</f>
        <v/>
      </c>
      <c r="AL116" s="2" t="str">
        <f>IF(AK116="A",((AJ116+1)*$E$2)/1000,"")</f>
        <v/>
      </c>
      <c r="AM116" s="7">
        <f>IF(AJ116=E$12,E$12,"")</f>
        <v>4</v>
      </c>
      <c r="AN116" s="6" t="str">
        <f>IF(AJ116=E$12,"A","")</f>
        <v>A</v>
      </c>
      <c r="AO116" s="2">
        <f>IF(AN116="A",(($E$7+1)*$E$2)/1000,"")</f>
        <v>0.8</v>
      </c>
      <c r="AP116" s="6" t="str">
        <f>IF(SUM(IF(P116="A",1,0),IF(V116="A",1,0),IF(AB116="A",1,0),IF(AH116="A",1,0),IF(AN116="A",1,0))&gt;1,"!!!!","")</f>
        <v/>
      </c>
    </row>
    <row r="117" spans="3:42" x14ac:dyDescent="0.35">
      <c r="C117" s="24">
        <v>101</v>
      </c>
      <c r="D117" s="24"/>
      <c r="E117" s="4">
        <v>1</v>
      </c>
      <c r="F117" s="5">
        <v>1</v>
      </c>
      <c r="G117" s="5">
        <v>0</v>
      </c>
      <c r="H117" s="5">
        <v>0</v>
      </c>
      <c r="I117" s="5">
        <v>1</v>
      </c>
      <c r="J117" s="5">
        <v>0</v>
      </c>
      <c r="K117" s="5">
        <v>1</v>
      </c>
      <c r="L117" s="2">
        <f>_xlfn.BITAND($C117,E$3)</f>
        <v>5</v>
      </c>
      <c r="M117" s="6" t="str">
        <f>IF(L117=E$3,"A","")</f>
        <v/>
      </c>
      <c r="N117" s="2" t="str">
        <f>IF(M117="A",((L117+1)*$E$2)/1000,"")</f>
        <v/>
      </c>
      <c r="O117" s="7" t="str">
        <f>IF(L117=E$8,E$8,"")</f>
        <v/>
      </c>
      <c r="P117" s="6" t="str">
        <f>IF(L117=E$8,"A","")</f>
        <v/>
      </c>
      <c r="Q117" s="2" t="str">
        <f>IF(P117="A",(($E$3+1)*$E$2)/1000,"")</f>
        <v/>
      </c>
      <c r="R117" s="3">
        <f>_xlfn.BITAND($C117,E$4)</f>
        <v>1</v>
      </c>
      <c r="S117" s="6" t="str">
        <f>IF(R117=E$4,"A","")</f>
        <v/>
      </c>
      <c r="T117" s="2" t="str">
        <f>IF(S117="A",((R117+1)*$E$2)/1000,"")</f>
        <v/>
      </c>
      <c r="U117" s="7">
        <f>IF(R117=E$9,E$9,"")</f>
        <v>1</v>
      </c>
      <c r="V117" s="6" t="str">
        <f>IF(R117=E$9,"A","")</f>
        <v>A</v>
      </c>
      <c r="W117" s="2">
        <f>IF(V117="A",(($E$4+1)*$E$2)/1000,"")</f>
        <v>0.4</v>
      </c>
      <c r="X117" s="3">
        <f>_xlfn.BITAND($C117,E$5)</f>
        <v>1</v>
      </c>
      <c r="Y117" s="6" t="str">
        <f>IF(X117=E$5,"A","")</f>
        <v/>
      </c>
      <c r="Z117" s="2" t="str">
        <f>IF(Y117="A",((X117+1)*$E$2)/1000,"")</f>
        <v/>
      </c>
      <c r="AA117" s="7" t="str">
        <f>IF(X117=E$10,E$10,"")</f>
        <v/>
      </c>
      <c r="AB117" s="6" t="str">
        <f>IF(X117=E$10,"A","")</f>
        <v/>
      </c>
      <c r="AC117" s="2" t="str">
        <f>IF(AB117="A",(($E$5+1)*$E$2)/1000,"")</f>
        <v/>
      </c>
      <c r="AD117" s="3">
        <f>_xlfn.BITAND($C117,E$6)</f>
        <v>5</v>
      </c>
      <c r="AE117" s="6" t="str">
        <f>IF(AD117=E$6,"A","")</f>
        <v/>
      </c>
      <c r="AF117" s="2" t="str">
        <f>IF(AE117="A",((AD117+1)*$E$2)/1000,"")</f>
        <v/>
      </c>
      <c r="AG117" s="7" t="str">
        <f>IF(AD117=E$11,E$11,"")</f>
        <v/>
      </c>
      <c r="AH117" s="6" t="str">
        <f>IF(AD117=E$11,"A","")</f>
        <v/>
      </c>
      <c r="AI117" s="2" t="str">
        <f>IF(AH117="A",(($E$6+1)*$E$2)/1000,"")</f>
        <v/>
      </c>
      <c r="AJ117" s="3">
        <f>_xlfn.BITAND($C117,E$7)</f>
        <v>5</v>
      </c>
      <c r="AK117" s="6" t="str">
        <f>IF(AJ117=E$7,"A","")</f>
        <v/>
      </c>
      <c r="AL117" s="2" t="str">
        <f>IF(AK117="A",((AJ117+1)*$E$2)/1000,"")</f>
        <v/>
      </c>
      <c r="AM117" s="7" t="str">
        <f>IF(AJ117=E$12,E$12,"")</f>
        <v/>
      </c>
      <c r="AN117" s="6" t="str">
        <f>IF(AJ117=E$12,"A","")</f>
        <v/>
      </c>
      <c r="AO117" s="2" t="str">
        <f>IF(AN117="A",(($E$7+1)*$E$2)/1000,"")</f>
        <v/>
      </c>
      <c r="AP117" s="6" t="str">
        <f>IF(SUM(IF(P117="A",1,0),IF(V117="A",1,0),IF(AB117="A",1,0),IF(AH117="A",1,0),IF(AN117="A",1,0))&gt;1,"!!!!","")</f>
        <v/>
      </c>
    </row>
    <row r="118" spans="3:42" x14ac:dyDescent="0.35">
      <c r="C118" s="24">
        <v>102</v>
      </c>
      <c r="D118" s="24"/>
      <c r="E118" s="4">
        <v>1</v>
      </c>
      <c r="F118" s="5">
        <v>1</v>
      </c>
      <c r="G118" s="5">
        <v>0</v>
      </c>
      <c r="H118" s="5">
        <v>0</v>
      </c>
      <c r="I118" s="5">
        <v>1</v>
      </c>
      <c r="J118" s="5">
        <v>1</v>
      </c>
      <c r="K118" s="5">
        <v>0</v>
      </c>
      <c r="L118" s="2">
        <f>_xlfn.BITAND($C118,E$3)</f>
        <v>6</v>
      </c>
      <c r="M118" s="6" t="str">
        <f>IF(L118=E$3,"A","")</f>
        <v/>
      </c>
      <c r="N118" s="2" t="str">
        <f>IF(M118="A",((L118+1)*$E$2)/1000,"")</f>
        <v/>
      </c>
      <c r="O118" s="7" t="str">
        <f>IF(L118=E$8,E$8,"")</f>
        <v/>
      </c>
      <c r="P118" s="6" t="str">
        <f>IF(L118=E$8,"A","")</f>
        <v/>
      </c>
      <c r="Q118" s="2" t="str">
        <f>IF(P118="A",(($E$3+1)*$E$2)/1000,"")</f>
        <v/>
      </c>
      <c r="R118" s="3">
        <f>_xlfn.BITAND($C118,E$4)</f>
        <v>2</v>
      </c>
      <c r="S118" s="6" t="str">
        <f>IF(R118=E$4,"A","")</f>
        <v/>
      </c>
      <c r="T118" s="2" t="str">
        <f>IF(S118="A",((R118+1)*$E$2)/1000,"")</f>
        <v/>
      </c>
      <c r="U118" s="7" t="str">
        <f>IF(R118=E$9,E$9,"")</f>
        <v/>
      </c>
      <c r="V118" s="6" t="str">
        <f>IF(R118=E$9,"A","")</f>
        <v/>
      </c>
      <c r="W118" s="2" t="str">
        <f>IF(V118="A",(($E$4+1)*$E$2)/1000,"")</f>
        <v/>
      </c>
      <c r="X118" s="3">
        <f>_xlfn.BITAND($C118,E$5)</f>
        <v>2</v>
      </c>
      <c r="Y118" s="6" t="str">
        <f>IF(X118=E$5,"A","")</f>
        <v/>
      </c>
      <c r="Z118" s="2" t="str">
        <f>IF(Y118="A",((X118+1)*$E$2)/1000,"")</f>
        <v/>
      </c>
      <c r="AA118" s="7">
        <f>IF(X118=E$10,E$10,"")</f>
        <v>2</v>
      </c>
      <c r="AB118" s="6" t="str">
        <f>IF(X118=E$10,"A","")</f>
        <v>A</v>
      </c>
      <c r="AC118" s="2">
        <f>IF(AB118="A",(($E$5+1)*$E$2)/1000,"")</f>
        <v>0.4</v>
      </c>
      <c r="AD118" s="3">
        <f>_xlfn.BITAND($C118,E$6)</f>
        <v>6</v>
      </c>
      <c r="AE118" s="6" t="str">
        <f>IF(AD118=E$6,"A","")</f>
        <v/>
      </c>
      <c r="AF118" s="2" t="str">
        <f>IF(AE118="A",((AD118+1)*$E$2)/1000,"")</f>
        <v/>
      </c>
      <c r="AG118" s="7" t="str">
        <f>IF(AD118=E$11,E$11,"")</f>
        <v/>
      </c>
      <c r="AH118" s="6" t="str">
        <f>IF(AD118=E$11,"A","")</f>
        <v/>
      </c>
      <c r="AI118" s="2" t="str">
        <f>IF(AH118="A",(($E$6+1)*$E$2)/1000,"")</f>
        <v/>
      </c>
      <c r="AJ118" s="3">
        <f>_xlfn.BITAND($C118,E$7)</f>
        <v>6</v>
      </c>
      <c r="AK118" s="6" t="str">
        <f>IF(AJ118=E$7,"A","")</f>
        <v/>
      </c>
      <c r="AL118" s="2" t="str">
        <f>IF(AK118="A",((AJ118+1)*$E$2)/1000,"")</f>
        <v/>
      </c>
      <c r="AM118" s="7" t="str">
        <f>IF(AJ118=E$12,E$12,"")</f>
        <v/>
      </c>
      <c r="AN118" s="6" t="str">
        <f>IF(AJ118=E$12,"A","")</f>
        <v/>
      </c>
      <c r="AO118" s="2" t="str">
        <f>IF(AN118="A",(($E$7+1)*$E$2)/1000,"")</f>
        <v/>
      </c>
      <c r="AP118" s="6" t="str">
        <f>IF(SUM(IF(P118="A",1,0),IF(V118="A",1,0),IF(AB118="A",1,0),IF(AH118="A",1,0),IF(AN118="A",1,0))&gt;1,"!!!!","")</f>
        <v/>
      </c>
    </row>
    <row r="119" spans="3:42" x14ac:dyDescent="0.35">
      <c r="C119" s="24">
        <v>103</v>
      </c>
      <c r="D119" s="24"/>
      <c r="E119" s="4">
        <v>1</v>
      </c>
      <c r="F119" s="5">
        <v>1</v>
      </c>
      <c r="G119" s="5">
        <v>0</v>
      </c>
      <c r="H119" s="5">
        <v>0</v>
      </c>
      <c r="I119" s="5">
        <v>1</v>
      </c>
      <c r="J119" s="5">
        <v>1</v>
      </c>
      <c r="K119" s="5">
        <v>1</v>
      </c>
      <c r="L119" s="2">
        <f>_xlfn.BITAND($C119,E$3)</f>
        <v>7</v>
      </c>
      <c r="M119" s="6" t="str">
        <f>IF(L119=E$3,"A","")</f>
        <v>A</v>
      </c>
      <c r="N119" s="2">
        <f>IF(M119="A",((L119+1)*$E$2)/1000,"")</f>
        <v>0.8</v>
      </c>
      <c r="O119" s="7" t="str">
        <f>IF(L119=E$8,E$8,"")</f>
        <v/>
      </c>
      <c r="P119" s="6" t="str">
        <f>IF(L119=E$8,"A","")</f>
        <v/>
      </c>
      <c r="Q119" s="2" t="str">
        <f>IF(P119="A",(($E$3+1)*$E$2)/1000,"")</f>
        <v/>
      </c>
      <c r="R119" s="3">
        <f>_xlfn.BITAND($C119,E$4)</f>
        <v>3</v>
      </c>
      <c r="S119" s="6" t="str">
        <f>IF(R119=E$4,"A","")</f>
        <v>A</v>
      </c>
      <c r="T119" s="2">
        <f>IF(S119="A",((R119+1)*$E$2)/1000,"")</f>
        <v>0.4</v>
      </c>
      <c r="U119" s="7" t="str">
        <f>IF(R119=E$9,E$9,"")</f>
        <v/>
      </c>
      <c r="V119" s="6" t="str">
        <f>IF(R119=E$9,"A","")</f>
        <v/>
      </c>
      <c r="W119" s="2" t="str">
        <f>IF(V119="A",(($E$4+1)*$E$2)/1000,"")</f>
        <v/>
      </c>
      <c r="X119" s="3">
        <f>_xlfn.BITAND($C119,E$5)</f>
        <v>3</v>
      </c>
      <c r="Y119" s="6" t="str">
        <f>IF(X119=E$5,"A","")</f>
        <v>A</v>
      </c>
      <c r="Z119" s="2">
        <f>IF(Y119="A",((X119+1)*$E$2)/1000,"")</f>
        <v>0.4</v>
      </c>
      <c r="AA119" s="7" t="str">
        <f>IF(X119=E$10,E$10,"")</f>
        <v/>
      </c>
      <c r="AB119" s="6" t="str">
        <f>IF(X119=E$10,"A","")</f>
        <v/>
      </c>
      <c r="AC119" s="2" t="str">
        <f>IF(AB119="A",(($E$5+1)*$E$2)/1000,"")</f>
        <v/>
      </c>
      <c r="AD119" s="3">
        <f>_xlfn.BITAND($C119,E$6)</f>
        <v>7</v>
      </c>
      <c r="AE119" s="6" t="str">
        <f>IF(AD119=E$6,"A","")</f>
        <v>A</v>
      </c>
      <c r="AF119" s="2">
        <f>IF(AE119="A",((AD119+1)*$E$2)/1000,"")</f>
        <v>0.8</v>
      </c>
      <c r="AG119" s="7" t="str">
        <f>IF(AD119=E$11,E$11,"")</f>
        <v/>
      </c>
      <c r="AH119" s="6" t="str">
        <f>IF(AD119=E$11,"A","")</f>
        <v/>
      </c>
      <c r="AI119" s="2" t="str">
        <f>IF(AH119="A",(($E$6+1)*$E$2)/1000,"")</f>
        <v/>
      </c>
      <c r="AJ119" s="3">
        <f>_xlfn.BITAND($C119,E$7)</f>
        <v>7</v>
      </c>
      <c r="AK119" s="6" t="str">
        <f>IF(AJ119=E$7,"A","")</f>
        <v>A</v>
      </c>
      <c r="AL119" s="2">
        <f>IF(AK119="A",((AJ119+1)*$E$2)/1000,"")</f>
        <v>0.8</v>
      </c>
      <c r="AM119" s="7" t="str">
        <f>IF(AJ119=E$12,E$12,"")</f>
        <v/>
      </c>
      <c r="AN119" s="6" t="str">
        <f>IF(AJ119=E$12,"A","")</f>
        <v/>
      </c>
      <c r="AO119" s="2" t="str">
        <f>IF(AN119="A",(($E$7+1)*$E$2)/1000,"")</f>
        <v/>
      </c>
      <c r="AP119" s="6" t="str">
        <f>IF(SUM(IF(P119="A",1,0),IF(V119="A",1,0),IF(AB119="A",1,0),IF(AH119="A",1,0),IF(AN119="A",1,0))&gt;1,"!!!!","")</f>
        <v/>
      </c>
    </row>
    <row r="120" spans="3:42" x14ac:dyDescent="0.35">
      <c r="C120" s="24">
        <v>104</v>
      </c>
      <c r="D120" s="24"/>
      <c r="E120" s="4">
        <v>1</v>
      </c>
      <c r="F120" s="5">
        <v>1</v>
      </c>
      <c r="G120" s="5">
        <v>0</v>
      </c>
      <c r="H120" s="5">
        <v>1</v>
      </c>
      <c r="I120" s="5">
        <v>0</v>
      </c>
      <c r="J120" s="5">
        <v>0</v>
      </c>
      <c r="K120" s="5">
        <v>0</v>
      </c>
      <c r="L120" s="2">
        <f>_xlfn.BITAND($C120,E$3)</f>
        <v>0</v>
      </c>
      <c r="M120" s="6" t="str">
        <f>IF(L120=E$3,"A","")</f>
        <v/>
      </c>
      <c r="N120" s="2" t="str">
        <f>IF(M120="A",((L120+1)*$E$2)/1000,"")</f>
        <v/>
      </c>
      <c r="O120" s="7">
        <f>IF(L120=E$8,E$8,"")</f>
        <v>0</v>
      </c>
      <c r="P120" s="6" t="str">
        <f>IF(L120=E$8,"A","")</f>
        <v>A</v>
      </c>
      <c r="Q120" s="2">
        <f>IF(P120="A",(($E$3+1)*$E$2)/1000,"")</f>
        <v>0.8</v>
      </c>
      <c r="R120" s="3">
        <f>_xlfn.BITAND($C120,E$4)</f>
        <v>0</v>
      </c>
      <c r="S120" s="6" t="str">
        <f>IF(R120=E$4,"A","")</f>
        <v/>
      </c>
      <c r="T120" s="2" t="str">
        <f>IF(S120="A",((R120+1)*$E$2)/1000,"")</f>
        <v/>
      </c>
      <c r="U120" s="7" t="str">
        <f>IF(R120=E$9,E$9,"")</f>
        <v/>
      </c>
      <c r="V120" s="6" t="str">
        <f>IF(R120=E$9,"A","")</f>
        <v/>
      </c>
      <c r="W120" s="2" t="str">
        <f>IF(V120="A",(($E$4+1)*$E$2)/1000,"")</f>
        <v/>
      </c>
      <c r="X120" s="3">
        <f>_xlfn.BITAND($C120,E$5)</f>
        <v>0</v>
      </c>
      <c r="Y120" s="6" t="str">
        <f>IF(X120=E$5,"A","")</f>
        <v/>
      </c>
      <c r="Z120" s="2" t="str">
        <f>IF(Y120="A",((X120+1)*$E$2)/1000,"")</f>
        <v/>
      </c>
      <c r="AA120" s="7" t="str">
        <f>IF(X120=E$10,E$10,"")</f>
        <v/>
      </c>
      <c r="AB120" s="6" t="str">
        <f>IF(X120=E$10,"A","")</f>
        <v/>
      </c>
      <c r="AC120" s="2" t="str">
        <f>IF(AB120="A",(($E$5+1)*$E$2)/1000,"")</f>
        <v/>
      </c>
      <c r="AD120" s="3">
        <f>_xlfn.BITAND($C120,E$6)</f>
        <v>0</v>
      </c>
      <c r="AE120" s="6" t="str">
        <f>IF(AD120=E$6,"A","")</f>
        <v/>
      </c>
      <c r="AF120" s="2" t="str">
        <f>IF(AE120="A",((AD120+1)*$E$2)/1000,"")</f>
        <v/>
      </c>
      <c r="AG120" s="7" t="str">
        <f>IF(AD120=E$11,E$11,"")</f>
        <v/>
      </c>
      <c r="AH120" s="6" t="str">
        <f>IF(AD120=E$11,"A","")</f>
        <v/>
      </c>
      <c r="AI120" s="2" t="str">
        <f>IF(AH120="A",(($E$6+1)*$E$2)/1000,"")</f>
        <v/>
      </c>
      <c r="AJ120" s="3">
        <f>_xlfn.BITAND($C120,E$7)</f>
        <v>0</v>
      </c>
      <c r="AK120" s="6" t="str">
        <f>IF(AJ120=E$7,"A","")</f>
        <v/>
      </c>
      <c r="AL120" s="2" t="str">
        <f>IF(AK120="A",((AJ120+1)*$E$2)/1000,"")</f>
        <v/>
      </c>
      <c r="AM120" s="7" t="str">
        <f>IF(AJ120=E$12,E$12,"")</f>
        <v/>
      </c>
      <c r="AN120" s="6" t="str">
        <f>IF(AJ120=E$12,"A","")</f>
        <v/>
      </c>
      <c r="AO120" s="2" t="str">
        <f>IF(AN120="A",(($E$7+1)*$E$2)/1000,"")</f>
        <v/>
      </c>
      <c r="AP120" s="6" t="str">
        <f>IF(SUM(IF(P120="A",1,0),IF(V120="A",1,0),IF(AB120="A",1,0),IF(AH120="A",1,0),IF(AN120="A",1,0))&gt;1,"!!!!","")</f>
        <v/>
      </c>
    </row>
    <row r="121" spans="3:42" x14ac:dyDescent="0.35">
      <c r="C121" s="24">
        <v>105</v>
      </c>
      <c r="D121" s="24"/>
      <c r="E121" s="4">
        <v>1</v>
      </c>
      <c r="F121" s="5">
        <v>1</v>
      </c>
      <c r="G121" s="5">
        <v>0</v>
      </c>
      <c r="H121" s="5">
        <v>1</v>
      </c>
      <c r="I121" s="5">
        <v>0</v>
      </c>
      <c r="J121" s="5">
        <v>0</v>
      </c>
      <c r="K121" s="5">
        <v>1</v>
      </c>
      <c r="L121" s="2">
        <f>_xlfn.BITAND($C121,E$3)</f>
        <v>1</v>
      </c>
      <c r="M121" s="6" t="str">
        <f>IF(L121=E$3,"A","")</f>
        <v/>
      </c>
      <c r="N121" s="2" t="str">
        <f>IF(M121="A",((L121+1)*$E$2)/1000,"")</f>
        <v/>
      </c>
      <c r="O121" s="7" t="str">
        <f>IF(L121=E$8,E$8,"")</f>
        <v/>
      </c>
      <c r="P121" s="6" t="str">
        <f>IF(L121=E$8,"A","")</f>
        <v/>
      </c>
      <c r="Q121" s="2" t="str">
        <f>IF(P121="A",(($E$3+1)*$E$2)/1000,"")</f>
        <v/>
      </c>
      <c r="R121" s="3">
        <f>_xlfn.BITAND($C121,E$4)</f>
        <v>1</v>
      </c>
      <c r="S121" s="6" t="str">
        <f>IF(R121=E$4,"A","")</f>
        <v/>
      </c>
      <c r="T121" s="2" t="str">
        <f>IF(S121="A",((R121+1)*$E$2)/1000,"")</f>
        <v/>
      </c>
      <c r="U121" s="7">
        <f>IF(R121=E$9,E$9,"")</f>
        <v>1</v>
      </c>
      <c r="V121" s="6" t="str">
        <f>IF(R121=E$9,"A","")</f>
        <v>A</v>
      </c>
      <c r="W121" s="2">
        <f>IF(V121="A",(($E$4+1)*$E$2)/1000,"")</f>
        <v>0.4</v>
      </c>
      <c r="X121" s="3">
        <f>_xlfn.BITAND($C121,E$5)</f>
        <v>1</v>
      </c>
      <c r="Y121" s="6" t="str">
        <f>IF(X121=E$5,"A","")</f>
        <v/>
      </c>
      <c r="Z121" s="2" t="str">
        <f>IF(Y121="A",((X121+1)*$E$2)/1000,"")</f>
        <v/>
      </c>
      <c r="AA121" s="7" t="str">
        <f>IF(X121=E$10,E$10,"")</f>
        <v/>
      </c>
      <c r="AB121" s="6" t="str">
        <f>IF(X121=E$10,"A","")</f>
        <v/>
      </c>
      <c r="AC121" s="2" t="str">
        <f>IF(AB121="A",(($E$5+1)*$E$2)/1000,"")</f>
        <v/>
      </c>
      <c r="AD121" s="3">
        <f>_xlfn.BITAND($C121,E$6)</f>
        <v>1</v>
      </c>
      <c r="AE121" s="6" t="str">
        <f>IF(AD121=E$6,"A","")</f>
        <v/>
      </c>
      <c r="AF121" s="2" t="str">
        <f>IF(AE121="A",((AD121+1)*$E$2)/1000,"")</f>
        <v/>
      </c>
      <c r="AG121" s="7" t="str">
        <f>IF(AD121=E$11,E$11,"")</f>
        <v/>
      </c>
      <c r="AH121" s="6" t="str">
        <f>IF(AD121=E$11,"A","")</f>
        <v/>
      </c>
      <c r="AI121" s="2" t="str">
        <f>IF(AH121="A",(($E$6+1)*$E$2)/1000,"")</f>
        <v/>
      </c>
      <c r="AJ121" s="3">
        <f>_xlfn.BITAND($C121,E$7)</f>
        <v>1</v>
      </c>
      <c r="AK121" s="6" t="str">
        <f>IF(AJ121=E$7,"A","")</f>
        <v/>
      </c>
      <c r="AL121" s="2" t="str">
        <f>IF(AK121="A",((AJ121+1)*$E$2)/1000,"")</f>
        <v/>
      </c>
      <c r="AM121" s="7" t="str">
        <f>IF(AJ121=E$12,E$12,"")</f>
        <v/>
      </c>
      <c r="AN121" s="6" t="str">
        <f>IF(AJ121=E$12,"A","")</f>
        <v/>
      </c>
      <c r="AO121" s="2" t="str">
        <f>IF(AN121="A",(($E$7+1)*$E$2)/1000,"")</f>
        <v/>
      </c>
      <c r="AP121" s="6" t="str">
        <f>IF(SUM(IF(P121="A",1,0),IF(V121="A",1,0),IF(AB121="A",1,0),IF(AH121="A",1,0),IF(AN121="A",1,0))&gt;1,"!!!!","")</f>
        <v/>
      </c>
    </row>
    <row r="122" spans="3:42" x14ac:dyDescent="0.35">
      <c r="C122" s="24">
        <v>106</v>
      </c>
      <c r="D122" s="24"/>
      <c r="E122" s="4">
        <v>1</v>
      </c>
      <c r="F122" s="5">
        <v>1</v>
      </c>
      <c r="G122" s="5">
        <v>0</v>
      </c>
      <c r="H122" s="5">
        <v>1</v>
      </c>
      <c r="I122" s="5">
        <v>0</v>
      </c>
      <c r="J122" s="5">
        <v>1</v>
      </c>
      <c r="K122" s="5">
        <v>0</v>
      </c>
      <c r="L122" s="2">
        <f>_xlfn.BITAND($C122,E$3)</f>
        <v>2</v>
      </c>
      <c r="M122" s="6" t="str">
        <f>IF(L122=E$3,"A","")</f>
        <v/>
      </c>
      <c r="N122" s="2" t="str">
        <f>IF(M122="A",((L122+1)*$E$2)/1000,"")</f>
        <v/>
      </c>
      <c r="O122" s="7" t="str">
        <f>IF(L122=E$8,E$8,"")</f>
        <v/>
      </c>
      <c r="P122" s="6" t="str">
        <f>IF(L122=E$8,"A","")</f>
        <v/>
      </c>
      <c r="Q122" s="2" t="str">
        <f>IF(P122="A",(($E$3+1)*$E$2)/1000,"")</f>
        <v/>
      </c>
      <c r="R122" s="3">
        <f>_xlfn.BITAND($C122,E$4)</f>
        <v>2</v>
      </c>
      <c r="S122" s="6" t="str">
        <f>IF(R122=E$4,"A","")</f>
        <v/>
      </c>
      <c r="T122" s="2" t="str">
        <f>IF(S122="A",((R122+1)*$E$2)/1000,"")</f>
        <v/>
      </c>
      <c r="U122" s="7" t="str">
        <f>IF(R122=E$9,E$9,"")</f>
        <v/>
      </c>
      <c r="V122" s="6" t="str">
        <f>IF(R122=E$9,"A","")</f>
        <v/>
      </c>
      <c r="W122" s="2" t="str">
        <f>IF(V122="A",(($E$4+1)*$E$2)/1000,"")</f>
        <v/>
      </c>
      <c r="X122" s="3">
        <f>_xlfn.BITAND($C122,E$5)</f>
        <v>2</v>
      </c>
      <c r="Y122" s="6" t="str">
        <f>IF(X122=E$5,"A","")</f>
        <v/>
      </c>
      <c r="Z122" s="2" t="str">
        <f>IF(Y122="A",((X122+1)*$E$2)/1000,"")</f>
        <v/>
      </c>
      <c r="AA122" s="7">
        <f>IF(X122=E$10,E$10,"")</f>
        <v>2</v>
      </c>
      <c r="AB122" s="6" t="str">
        <f>IF(X122=E$10,"A","")</f>
        <v>A</v>
      </c>
      <c r="AC122" s="2">
        <f>IF(AB122="A",(($E$5+1)*$E$2)/1000,"")</f>
        <v>0.4</v>
      </c>
      <c r="AD122" s="3">
        <f>_xlfn.BITAND($C122,E$6)</f>
        <v>2</v>
      </c>
      <c r="AE122" s="6" t="str">
        <f>IF(AD122=E$6,"A","")</f>
        <v/>
      </c>
      <c r="AF122" s="2" t="str">
        <f>IF(AE122="A",((AD122+1)*$E$2)/1000,"")</f>
        <v/>
      </c>
      <c r="AG122" s="7" t="str">
        <f>IF(AD122=E$11,E$11,"")</f>
        <v/>
      </c>
      <c r="AH122" s="6" t="str">
        <f>IF(AD122=E$11,"A","")</f>
        <v/>
      </c>
      <c r="AI122" s="2" t="str">
        <f>IF(AH122="A",(($E$6+1)*$E$2)/1000,"")</f>
        <v/>
      </c>
      <c r="AJ122" s="3">
        <f>_xlfn.BITAND($C122,E$7)</f>
        <v>2</v>
      </c>
      <c r="AK122" s="6" t="str">
        <f>IF(AJ122=E$7,"A","")</f>
        <v/>
      </c>
      <c r="AL122" s="2" t="str">
        <f>IF(AK122="A",((AJ122+1)*$E$2)/1000,"")</f>
        <v/>
      </c>
      <c r="AM122" s="7" t="str">
        <f>IF(AJ122=E$12,E$12,"")</f>
        <v/>
      </c>
      <c r="AN122" s="6" t="str">
        <f>IF(AJ122=E$12,"A","")</f>
        <v/>
      </c>
      <c r="AO122" s="2" t="str">
        <f>IF(AN122="A",(($E$7+1)*$E$2)/1000,"")</f>
        <v/>
      </c>
      <c r="AP122" s="6" t="str">
        <f>IF(SUM(IF(P122="A",1,0),IF(V122="A",1,0),IF(AB122="A",1,0),IF(AH122="A",1,0),IF(AN122="A",1,0))&gt;1,"!!!!","")</f>
        <v/>
      </c>
    </row>
    <row r="123" spans="3:42" x14ac:dyDescent="0.35">
      <c r="C123" s="24">
        <v>107</v>
      </c>
      <c r="D123" s="24"/>
      <c r="E123" s="4">
        <v>1</v>
      </c>
      <c r="F123" s="5">
        <v>1</v>
      </c>
      <c r="G123" s="5">
        <v>0</v>
      </c>
      <c r="H123" s="5">
        <v>1</v>
      </c>
      <c r="I123" s="5">
        <v>0</v>
      </c>
      <c r="J123" s="5">
        <v>1</v>
      </c>
      <c r="K123" s="5">
        <v>1</v>
      </c>
      <c r="L123" s="2">
        <f>_xlfn.BITAND($C123,E$3)</f>
        <v>3</v>
      </c>
      <c r="M123" s="6" t="str">
        <f>IF(L123=E$3,"A","")</f>
        <v/>
      </c>
      <c r="N123" s="2" t="str">
        <f>IF(M123="A",((L123+1)*$E$2)/1000,"")</f>
        <v/>
      </c>
      <c r="O123" s="7" t="str">
        <f>IF(L123=E$8,E$8,"")</f>
        <v/>
      </c>
      <c r="P123" s="6" t="str">
        <f>IF(L123=E$8,"A","")</f>
        <v/>
      </c>
      <c r="Q123" s="2" t="str">
        <f>IF(P123="A",(($E$3+1)*$E$2)/1000,"")</f>
        <v/>
      </c>
      <c r="R123" s="3">
        <f>_xlfn.BITAND($C123,E$4)</f>
        <v>3</v>
      </c>
      <c r="S123" s="6" t="str">
        <f>IF(R123=E$4,"A","")</f>
        <v>A</v>
      </c>
      <c r="T123" s="2">
        <f>IF(S123="A",((R123+1)*$E$2)/1000,"")</f>
        <v>0.4</v>
      </c>
      <c r="U123" s="7" t="str">
        <f>IF(R123=E$9,E$9,"")</f>
        <v/>
      </c>
      <c r="V123" s="6" t="str">
        <f>IF(R123=E$9,"A","")</f>
        <v/>
      </c>
      <c r="W123" s="2" t="str">
        <f>IF(V123="A",(($E$4+1)*$E$2)/1000,"")</f>
        <v/>
      </c>
      <c r="X123" s="3">
        <f>_xlfn.BITAND($C123,E$5)</f>
        <v>3</v>
      </c>
      <c r="Y123" s="6" t="str">
        <f>IF(X123=E$5,"A","")</f>
        <v>A</v>
      </c>
      <c r="Z123" s="2">
        <f>IF(Y123="A",((X123+1)*$E$2)/1000,"")</f>
        <v>0.4</v>
      </c>
      <c r="AA123" s="7" t="str">
        <f>IF(X123=E$10,E$10,"")</f>
        <v/>
      </c>
      <c r="AB123" s="6" t="str">
        <f>IF(X123=E$10,"A","")</f>
        <v/>
      </c>
      <c r="AC123" s="2" t="str">
        <f>IF(AB123="A",(($E$5+1)*$E$2)/1000,"")</f>
        <v/>
      </c>
      <c r="AD123" s="3">
        <f>_xlfn.BITAND($C123,E$6)</f>
        <v>3</v>
      </c>
      <c r="AE123" s="6" t="str">
        <f>IF(AD123=E$6,"A","")</f>
        <v/>
      </c>
      <c r="AF123" s="2" t="str">
        <f>IF(AE123="A",((AD123+1)*$E$2)/1000,"")</f>
        <v/>
      </c>
      <c r="AG123" s="7">
        <f>IF(AD123=E$11,E$11,"")</f>
        <v>3</v>
      </c>
      <c r="AH123" s="6" t="str">
        <f>IF(AD123=E$11,"A","")</f>
        <v>A</v>
      </c>
      <c r="AI123" s="2">
        <f>IF(AH123="A",(($E$6+1)*$E$2)/1000,"")</f>
        <v>0.8</v>
      </c>
      <c r="AJ123" s="3">
        <f>_xlfn.BITAND($C123,E$7)</f>
        <v>3</v>
      </c>
      <c r="AK123" s="6" t="str">
        <f>IF(AJ123=E$7,"A","")</f>
        <v/>
      </c>
      <c r="AL123" s="2" t="str">
        <f>IF(AK123="A",((AJ123+1)*$E$2)/1000,"")</f>
        <v/>
      </c>
      <c r="AM123" s="7" t="str">
        <f>IF(AJ123=E$12,E$12,"")</f>
        <v/>
      </c>
      <c r="AN123" s="6" t="str">
        <f>IF(AJ123=E$12,"A","")</f>
        <v/>
      </c>
      <c r="AO123" s="2" t="str">
        <f>IF(AN123="A",(($E$7+1)*$E$2)/1000,"")</f>
        <v/>
      </c>
      <c r="AP123" s="6" t="str">
        <f>IF(SUM(IF(P123="A",1,0),IF(V123="A",1,0),IF(AB123="A",1,0),IF(AH123="A",1,0),IF(AN123="A",1,0))&gt;1,"!!!!","")</f>
        <v/>
      </c>
    </row>
    <row r="124" spans="3:42" x14ac:dyDescent="0.35">
      <c r="C124" s="24">
        <v>108</v>
      </c>
      <c r="D124" s="24"/>
      <c r="E124" s="4">
        <v>1</v>
      </c>
      <c r="F124" s="5">
        <v>1</v>
      </c>
      <c r="G124" s="5">
        <v>0</v>
      </c>
      <c r="H124" s="5">
        <v>1</v>
      </c>
      <c r="I124" s="5">
        <v>1</v>
      </c>
      <c r="J124" s="5">
        <v>0</v>
      </c>
      <c r="K124" s="5">
        <v>0</v>
      </c>
      <c r="L124" s="2">
        <f>_xlfn.BITAND($C124,E$3)</f>
        <v>4</v>
      </c>
      <c r="M124" s="6" t="str">
        <f>IF(L124=E$3,"A","")</f>
        <v/>
      </c>
      <c r="N124" s="2" t="str">
        <f>IF(M124="A",((L124+1)*$E$2)/1000,"")</f>
        <v/>
      </c>
      <c r="O124" s="7" t="str">
        <f>IF(L124=E$8,E$8,"")</f>
        <v/>
      </c>
      <c r="P124" s="6" t="str">
        <f>IF(L124=E$8,"A","")</f>
        <v/>
      </c>
      <c r="Q124" s="2" t="str">
        <f>IF(P124="A",(($E$3+1)*$E$2)/1000,"")</f>
        <v/>
      </c>
      <c r="R124" s="3">
        <f>_xlfn.BITAND($C124,E$4)</f>
        <v>0</v>
      </c>
      <c r="S124" s="6" t="str">
        <f>IF(R124=E$4,"A","")</f>
        <v/>
      </c>
      <c r="T124" s="2" t="str">
        <f>IF(S124="A",((R124+1)*$E$2)/1000,"")</f>
        <v/>
      </c>
      <c r="U124" s="7" t="str">
        <f>IF(R124=E$9,E$9,"")</f>
        <v/>
      </c>
      <c r="V124" s="6" t="str">
        <f>IF(R124=E$9,"A","")</f>
        <v/>
      </c>
      <c r="W124" s="2" t="str">
        <f>IF(V124="A",(($E$4+1)*$E$2)/1000,"")</f>
        <v/>
      </c>
      <c r="X124" s="3">
        <f>_xlfn.BITAND($C124,E$5)</f>
        <v>0</v>
      </c>
      <c r="Y124" s="6" t="str">
        <f>IF(X124=E$5,"A","")</f>
        <v/>
      </c>
      <c r="Z124" s="2" t="str">
        <f>IF(Y124="A",((X124+1)*$E$2)/1000,"")</f>
        <v/>
      </c>
      <c r="AA124" s="7" t="str">
        <f>IF(X124=E$10,E$10,"")</f>
        <v/>
      </c>
      <c r="AB124" s="6" t="str">
        <f>IF(X124=E$10,"A","")</f>
        <v/>
      </c>
      <c r="AC124" s="2" t="str">
        <f>IF(AB124="A",(($E$5+1)*$E$2)/1000,"")</f>
        <v/>
      </c>
      <c r="AD124" s="3">
        <f>_xlfn.BITAND($C124,E$6)</f>
        <v>4</v>
      </c>
      <c r="AE124" s="6" t="str">
        <f>IF(AD124=E$6,"A","")</f>
        <v/>
      </c>
      <c r="AF124" s="2" t="str">
        <f>IF(AE124="A",((AD124+1)*$E$2)/1000,"")</f>
        <v/>
      </c>
      <c r="AG124" s="7" t="str">
        <f>IF(AD124=E$11,E$11,"")</f>
        <v/>
      </c>
      <c r="AH124" s="6" t="str">
        <f>IF(AD124=E$11,"A","")</f>
        <v/>
      </c>
      <c r="AI124" s="2" t="str">
        <f>IF(AH124="A",(($E$6+1)*$E$2)/1000,"")</f>
        <v/>
      </c>
      <c r="AJ124" s="3">
        <f>_xlfn.BITAND($C124,E$7)</f>
        <v>4</v>
      </c>
      <c r="AK124" s="6" t="str">
        <f>IF(AJ124=E$7,"A","")</f>
        <v/>
      </c>
      <c r="AL124" s="2" t="str">
        <f>IF(AK124="A",((AJ124+1)*$E$2)/1000,"")</f>
        <v/>
      </c>
      <c r="AM124" s="7">
        <f>IF(AJ124=E$12,E$12,"")</f>
        <v>4</v>
      </c>
      <c r="AN124" s="6" t="str">
        <f>IF(AJ124=E$12,"A","")</f>
        <v>A</v>
      </c>
      <c r="AO124" s="2">
        <f>IF(AN124="A",(($E$7+1)*$E$2)/1000,"")</f>
        <v>0.8</v>
      </c>
      <c r="AP124" s="6" t="str">
        <f>IF(SUM(IF(P124="A",1,0),IF(V124="A",1,0),IF(AB124="A",1,0),IF(AH124="A",1,0),IF(AN124="A",1,0))&gt;1,"!!!!","")</f>
        <v/>
      </c>
    </row>
    <row r="125" spans="3:42" x14ac:dyDescent="0.35">
      <c r="C125" s="24">
        <v>109</v>
      </c>
      <c r="D125" s="24"/>
      <c r="E125" s="4">
        <v>1</v>
      </c>
      <c r="F125" s="5">
        <v>1</v>
      </c>
      <c r="G125" s="5">
        <v>0</v>
      </c>
      <c r="H125" s="5">
        <v>1</v>
      </c>
      <c r="I125" s="5">
        <v>1</v>
      </c>
      <c r="J125" s="5">
        <v>0</v>
      </c>
      <c r="K125" s="5">
        <v>1</v>
      </c>
      <c r="L125" s="2">
        <f>_xlfn.BITAND($C125,E$3)</f>
        <v>5</v>
      </c>
      <c r="M125" s="6" t="str">
        <f>IF(L125=E$3,"A","")</f>
        <v/>
      </c>
      <c r="N125" s="2" t="str">
        <f>IF(M125="A",((L125+1)*$E$2)/1000,"")</f>
        <v/>
      </c>
      <c r="O125" s="7" t="str">
        <f>IF(L125=E$8,E$8,"")</f>
        <v/>
      </c>
      <c r="P125" s="6" t="str">
        <f>IF(L125=E$8,"A","")</f>
        <v/>
      </c>
      <c r="Q125" s="2" t="str">
        <f>IF(P125="A",(($E$3+1)*$E$2)/1000,"")</f>
        <v/>
      </c>
      <c r="R125" s="3">
        <f>_xlfn.BITAND($C125,E$4)</f>
        <v>1</v>
      </c>
      <c r="S125" s="6" t="str">
        <f>IF(R125=E$4,"A","")</f>
        <v/>
      </c>
      <c r="T125" s="2" t="str">
        <f>IF(S125="A",((R125+1)*$E$2)/1000,"")</f>
        <v/>
      </c>
      <c r="U125" s="7">
        <f>IF(R125=E$9,E$9,"")</f>
        <v>1</v>
      </c>
      <c r="V125" s="6" t="str">
        <f>IF(R125=E$9,"A","")</f>
        <v>A</v>
      </c>
      <c r="W125" s="2">
        <f>IF(V125="A",(($E$4+1)*$E$2)/1000,"")</f>
        <v>0.4</v>
      </c>
      <c r="X125" s="3">
        <f>_xlfn.BITAND($C125,E$5)</f>
        <v>1</v>
      </c>
      <c r="Y125" s="6" t="str">
        <f>IF(X125=E$5,"A","")</f>
        <v/>
      </c>
      <c r="Z125" s="2" t="str">
        <f>IF(Y125="A",((X125+1)*$E$2)/1000,"")</f>
        <v/>
      </c>
      <c r="AA125" s="7" t="str">
        <f>IF(X125=E$10,E$10,"")</f>
        <v/>
      </c>
      <c r="AB125" s="6" t="str">
        <f>IF(X125=E$10,"A","")</f>
        <v/>
      </c>
      <c r="AC125" s="2" t="str">
        <f>IF(AB125="A",(($E$5+1)*$E$2)/1000,"")</f>
        <v/>
      </c>
      <c r="AD125" s="3">
        <f>_xlfn.BITAND($C125,E$6)</f>
        <v>5</v>
      </c>
      <c r="AE125" s="6" t="str">
        <f>IF(AD125=E$6,"A","")</f>
        <v/>
      </c>
      <c r="AF125" s="2" t="str">
        <f>IF(AE125="A",((AD125+1)*$E$2)/1000,"")</f>
        <v/>
      </c>
      <c r="AG125" s="7" t="str">
        <f>IF(AD125=E$11,E$11,"")</f>
        <v/>
      </c>
      <c r="AH125" s="6" t="str">
        <f>IF(AD125=E$11,"A","")</f>
        <v/>
      </c>
      <c r="AI125" s="2" t="str">
        <f>IF(AH125="A",(($E$6+1)*$E$2)/1000,"")</f>
        <v/>
      </c>
      <c r="AJ125" s="3">
        <f>_xlfn.BITAND($C125,E$7)</f>
        <v>5</v>
      </c>
      <c r="AK125" s="6" t="str">
        <f>IF(AJ125=E$7,"A","")</f>
        <v/>
      </c>
      <c r="AL125" s="2" t="str">
        <f>IF(AK125="A",((AJ125+1)*$E$2)/1000,"")</f>
        <v/>
      </c>
      <c r="AM125" s="7" t="str">
        <f>IF(AJ125=E$12,E$12,"")</f>
        <v/>
      </c>
      <c r="AN125" s="6" t="str">
        <f>IF(AJ125=E$12,"A","")</f>
        <v/>
      </c>
      <c r="AO125" s="2" t="str">
        <f>IF(AN125="A",(($E$7+1)*$E$2)/1000,"")</f>
        <v/>
      </c>
      <c r="AP125" s="6" t="str">
        <f>IF(SUM(IF(P125="A",1,0),IF(V125="A",1,0),IF(AB125="A",1,0),IF(AH125="A",1,0),IF(AN125="A",1,0))&gt;1,"!!!!","")</f>
        <v/>
      </c>
    </row>
    <row r="126" spans="3:42" x14ac:dyDescent="0.35">
      <c r="C126" s="24">
        <v>110</v>
      </c>
      <c r="D126" s="24"/>
      <c r="E126" s="4">
        <v>1</v>
      </c>
      <c r="F126" s="5">
        <v>1</v>
      </c>
      <c r="G126" s="5">
        <v>0</v>
      </c>
      <c r="H126" s="5">
        <v>1</v>
      </c>
      <c r="I126" s="5">
        <v>1</v>
      </c>
      <c r="J126" s="5">
        <v>1</v>
      </c>
      <c r="K126" s="5">
        <v>0</v>
      </c>
      <c r="L126" s="2">
        <f>_xlfn.BITAND($C126,E$3)</f>
        <v>6</v>
      </c>
      <c r="M126" s="6" t="str">
        <f>IF(L126=E$3,"A","")</f>
        <v/>
      </c>
      <c r="N126" s="2" t="str">
        <f>IF(M126="A",((L126+1)*$E$2)/1000,"")</f>
        <v/>
      </c>
      <c r="O126" s="7" t="str">
        <f>IF(L126=E$8,E$8,"")</f>
        <v/>
      </c>
      <c r="P126" s="6" t="str">
        <f>IF(L126=E$8,"A","")</f>
        <v/>
      </c>
      <c r="Q126" s="2" t="str">
        <f>IF(P126="A",(($E$3+1)*$E$2)/1000,"")</f>
        <v/>
      </c>
      <c r="R126" s="3">
        <f>_xlfn.BITAND($C126,E$4)</f>
        <v>2</v>
      </c>
      <c r="S126" s="6" t="str">
        <f>IF(R126=E$4,"A","")</f>
        <v/>
      </c>
      <c r="T126" s="2" t="str">
        <f>IF(S126="A",((R126+1)*$E$2)/1000,"")</f>
        <v/>
      </c>
      <c r="U126" s="7" t="str">
        <f>IF(R126=E$9,E$9,"")</f>
        <v/>
      </c>
      <c r="V126" s="6" t="str">
        <f>IF(R126=E$9,"A","")</f>
        <v/>
      </c>
      <c r="W126" s="2" t="str">
        <f>IF(V126="A",(($E$4+1)*$E$2)/1000,"")</f>
        <v/>
      </c>
      <c r="X126" s="3">
        <f>_xlfn.BITAND($C126,E$5)</f>
        <v>2</v>
      </c>
      <c r="Y126" s="6" t="str">
        <f>IF(X126=E$5,"A","")</f>
        <v/>
      </c>
      <c r="Z126" s="2" t="str">
        <f>IF(Y126="A",((X126+1)*$E$2)/1000,"")</f>
        <v/>
      </c>
      <c r="AA126" s="7">
        <f>IF(X126=E$10,E$10,"")</f>
        <v>2</v>
      </c>
      <c r="AB126" s="6" t="str">
        <f>IF(X126=E$10,"A","")</f>
        <v>A</v>
      </c>
      <c r="AC126" s="2">
        <f>IF(AB126="A",(($E$5+1)*$E$2)/1000,"")</f>
        <v>0.4</v>
      </c>
      <c r="AD126" s="3">
        <f>_xlfn.BITAND($C126,E$6)</f>
        <v>6</v>
      </c>
      <c r="AE126" s="6" t="str">
        <f>IF(AD126=E$6,"A","")</f>
        <v/>
      </c>
      <c r="AF126" s="2" t="str">
        <f>IF(AE126="A",((AD126+1)*$E$2)/1000,"")</f>
        <v/>
      </c>
      <c r="AG126" s="7" t="str">
        <f>IF(AD126=E$11,E$11,"")</f>
        <v/>
      </c>
      <c r="AH126" s="6" t="str">
        <f>IF(AD126=E$11,"A","")</f>
        <v/>
      </c>
      <c r="AI126" s="2" t="str">
        <f>IF(AH126="A",(($E$6+1)*$E$2)/1000,"")</f>
        <v/>
      </c>
      <c r="AJ126" s="3">
        <f>_xlfn.BITAND($C126,E$7)</f>
        <v>6</v>
      </c>
      <c r="AK126" s="6" t="str">
        <f>IF(AJ126=E$7,"A","")</f>
        <v/>
      </c>
      <c r="AL126" s="2" t="str">
        <f>IF(AK126="A",((AJ126+1)*$E$2)/1000,"")</f>
        <v/>
      </c>
      <c r="AM126" s="7" t="str">
        <f>IF(AJ126=E$12,E$12,"")</f>
        <v/>
      </c>
      <c r="AN126" s="6" t="str">
        <f>IF(AJ126=E$12,"A","")</f>
        <v/>
      </c>
      <c r="AO126" s="2" t="str">
        <f>IF(AN126="A",(($E$7+1)*$E$2)/1000,"")</f>
        <v/>
      </c>
      <c r="AP126" s="6" t="str">
        <f>IF(SUM(IF(P126="A",1,0),IF(V126="A",1,0),IF(AB126="A",1,0),IF(AH126="A",1,0),IF(AN126="A",1,0))&gt;1,"!!!!","")</f>
        <v/>
      </c>
    </row>
    <row r="127" spans="3:42" x14ac:dyDescent="0.35">
      <c r="C127" s="24">
        <v>111</v>
      </c>
      <c r="D127" s="24"/>
      <c r="E127" s="4">
        <v>1</v>
      </c>
      <c r="F127" s="5">
        <v>1</v>
      </c>
      <c r="G127" s="5">
        <v>0</v>
      </c>
      <c r="H127" s="5">
        <v>1</v>
      </c>
      <c r="I127" s="5">
        <v>1</v>
      </c>
      <c r="J127" s="5">
        <v>1</v>
      </c>
      <c r="K127" s="5">
        <v>1</v>
      </c>
      <c r="L127" s="2">
        <f>_xlfn.BITAND($C127,E$3)</f>
        <v>7</v>
      </c>
      <c r="M127" s="6" t="str">
        <f>IF(L127=E$3,"A","")</f>
        <v>A</v>
      </c>
      <c r="N127" s="2">
        <f>IF(M127="A",((L127+1)*$E$2)/1000,"")</f>
        <v>0.8</v>
      </c>
      <c r="O127" s="7" t="str">
        <f>IF(L127=E$8,E$8,"")</f>
        <v/>
      </c>
      <c r="P127" s="6" t="str">
        <f>IF(L127=E$8,"A","")</f>
        <v/>
      </c>
      <c r="Q127" s="2" t="str">
        <f>IF(P127="A",(($E$3+1)*$E$2)/1000,"")</f>
        <v/>
      </c>
      <c r="R127" s="3">
        <f>_xlfn.BITAND($C127,E$4)</f>
        <v>3</v>
      </c>
      <c r="S127" s="6" t="str">
        <f>IF(R127=E$4,"A","")</f>
        <v>A</v>
      </c>
      <c r="T127" s="2">
        <f>IF(S127="A",((R127+1)*$E$2)/1000,"")</f>
        <v>0.4</v>
      </c>
      <c r="U127" s="7" t="str">
        <f>IF(R127=E$9,E$9,"")</f>
        <v/>
      </c>
      <c r="V127" s="6" t="str">
        <f>IF(R127=E$9,"A","")</f>
        <v/>
      </c>
      <c r="W127" s="2" t="str">
        <f>IF(V127="A",(($E$4+1)*$E$2)/1000,"")</f>
        <v/>
      </c>
      <c r="X127" s="3">
        <f>_xlfn.BITAND($C127,E$5)</f>
        <v>3</v>
      </c>
      <c r="Y127" s="6" t="str">
        <f>IF(X127=E$5,"A","")</f>
        <v>A</v>
      </c>
      <c r="Z127" s="2">
        <f>IF(Y127="A",((X127+1)*$E$2)/1000,"")</f>
        <v>0.4</v>
      </c>
      <c r="AA127" s="7" t="str">
        <f>IF(X127=E$10,E$10,"")</f>
        <v/>
      </c>
      <c r="AB127" s="6" t="str">
        <f>IF(X127=E$10,"A","")</f>
        <v/>
      </c>
      <c r="AC127" s="2" t="str">
        <f>IF(AB127="A",(($E$5+1)*$E$2)/1000,"")</f>
        <v/>
      </c>
      <c r="AD127" s="3">
        <f>_xlfn.BITAND($C127,E$6)</f>
        <v>7</v>
      </c>
      <c r="AE127" s="6" t="str">
        <f>IF(AD127=E$6,"A","")</f>
        <v>A</v>
      </c>
      <c r="AF127" s="2">
        <f>IF(AE127="A",((AD127+1)*$E$2)/1000,"")</f>
        <v>0.8</v>
      </c>
      <c r="AG127" s="7" t="str">
        <f>IF(AD127=E$11,E$11,"")</f>
        <v/>
      </c>
      <c r="AH127" s="6" t="str">
        <f>IF(AD127=E$11,"A","")</f>
        <v/>
      </c>
      <c r="AI127" s="2" t="str">
        <f>IF(AH127="A",(($E$6+1)*$E$2)/1000,"")</f>
        <v/>
      </c>
      <c r="AJ127" s="3">
        <f>_xlfn.BITAND($C127,E$7)</f>
        <v>7</v>
      </c>
      <c r="AK127" s="6" t="str">
        <f>IF(AJ127=E$7,"A","")</f>
        <v>A</v>
      </c>
      <c r="AL127" s="2">
        <f>IF(AK127="A",((AJ127+1)*$E$2)/1000,"")</f>
        <v>0.8</v>
      </c>
      <c r="AM127" s="7" t="str">
        <f>IF(AJ127=E$12,E$12,"")</f>
        <v/>
      </c>
      <c r="AN127" s="6" t="str">
        <f>IF(AJ127=E$12,"A","")</f>
        <v/>
      </c>
      <c r="AO127" s="2" t="str">
        <f>IF(AN127="A",(($E$7+1)*$E$2)/1000,"")</f>
        <v/>
      </c>
      <c r="AP127" s="6" t="str">
        <f>IF(SUM(IF(P127="A",1,0),IF(V127="A",1,0),IF(AB127="A",1,0),IF(AH127="A",1,0),IF(AN127="A",1,0))&gt;1,"!!!!","")</f>
        <v/>
      </c>
    </row>
    <row r="128" spans="3:42" x14ac:dyDescent="0.35">
      <c r="C128" s="24">
        <v>112</v>
      </c>
      <c r="D128" s="24"/>
      <c r="E128" s="4">
        <v>1</v>
      </c>
      <c r="F128" s="5">
        <v>1</v>
      </c>
      <c r="G128" s="5">
        <v>1</v>
      </c>
      <c r="H128" s="5">
        <v>0</v>
      </c>
      <c r="I128" s="5">
        <v>0</v>
      </c>
      <c r="J128" s="5">
        <v>0</v>
      </c>
      <c r="K128" s="5">
        <v>0</v>
      </c>
      <c r="L128" s="2">
        <f>_xlfn.BITAND($C128,E$3)</f>
        <v>0</v>
      </c>
      <c r="M128" s="6" t="str">
        <f>IF(L128=E$3,"A","")</f>
        <v/>
      </c>
      <c r="N128" s="2" t="str">
        <f>IF(M128="A",((L128+1)*$E$2)/1000,"")</f>
        <v/>
      </c>
      <c r="O128" s="7">
        <f>IF(L128=E$8,E$8,"")</f>
        <v>0</v>
      </c>
      <c r="P128" s="6" t="str">
        <f>IF(L128=E$8,"A","")</f>
        <v>A</v>
      </c>
      <c r="Q128" s="2">
        <f>IF(P128="A",(($E$3+1)*$E$2)/1000,"")</f>
        <v>0.8</v>
      </c>
      <c r="R128" s="3">
        <f>_xlfn.BITAND($C128,E$4)</f>
        <v>0</v>
      </c>
      <c r="S128" s="6" t="str">
        <f>IF(R128=E$4,"A","")</f>
        <v/>
      </c>
      <c r="T128" s="2" t="str">
        <f>IF(S128="A",((R128+1)*$E$2)/1000,"")</f>
        <v/>
      </c>
      <c r="U128" s="7" t="str">
        <f>IF(R128=E$9,E$9,"")</f>
        <v/>
      </c>
      <c r="V128" s="6" t="str">
        <f>IF(R128=E$9,"A","")</f>
        <v/>
      </c>
      <c r="W128" s="2" t="str">
        <f>IF(V128="A",(($E$4+1)*$E$2)/1000,"")</f>
        <v/>
      </c>
      <c r="X128" s="3">
        <f>_xlfn.BITAND($C128,E$5)</f>
        <v>0</v>
      </c>
      <c r="Y128" s="6" t="str">
        <f>IF(X128=E$5,"A","")</f>
        <v/>
      </c>
      <c r="Z128" s="2" t="str">
        <f>IF(Y128="A",((X128+1)*$E$2)/1000,"")</f>
        <v/>
      </c>
      <c r="AA128" s="7" t="str">
        <f>IF(X128=E$10,E$10,"")</f>
        <v/>
      </c>
      <c r="AB128" s="6" t="str">
        <f>IF(X128=E$10,"A","")</f>
        <v/>
      </c>
      <c r="AC128" s="2" t="str">
        <f>IF(AB128="A",(($E$5+1)*$E$2)/1000,"")</f>
        <v/>
      </c>
      <c r="AD128" s="3">
        <f>_xlfn.BITAND($C128,E$6)</f>
        <v>0</v>
      </c>
      <c r="AE128" s="6" t="str">
        <f>IF(AD128=E$6,"A","")</f>
        <v/>
      </c>
      <c r="AF128" s="2" t="str">
        <f>IF(AE128="A",((AD128+1)*$E$2)/1000,"")</f>
        <v/>
      </c>
      <c r="AG128" s="7" t="str">
        <f>IF(AD128=E$11,E$11,"")</f>
        <v/>
      </c>
      <c r="AH128" s="6" t="str">
        <f>IF(AD128=E$11,"A","")</f>
        <v/>
      </c>
      <c r="AI128" s="2" t="str">
        <f>IF(AH128="A",(($E$6+1)*$E$2)/1000,"")</f>
        <v/>
      </c>
      <c r="AJ128" s="3">
        <f>_xlfn.BITAND($C128,E$7)</f>
        <v>0</v>
      </c>
      <c r="AK128" s="6" t="str">
        <f>IF(AJ128=E$7,"A","")</f>
        <v/>
      </c>
      <c r="AL128" s="2" t="str">
        <f>IF(AK128="A",((AJ128+1)*$E$2)/1000,"")</f>
        <v/>
      </c>
      <c r="AM128" s="7" t="str">
        <f>IF(AJ128=E$12,E$12,"")</f>
        <v/>
      </c>
      <c r="AN128" s="6" t="str">
        <f>IF(AJ128=E$12,"A","")</f>
        <v/>
      </c>
      <c r="AO128" s="2" t="str">
        <f>IF(AN128="A",(($E$7+1)*$E$2)/1000,"")</f>
        <v/>
      </c>
      <c r="AP128" s="6" t="str">
        <f>IF(SUM(IF(P128="A",1,0),IF(V128="A",1,0),IF(AB128="A",1,0),IF(AH128="A",1,0),IF(AN128="A",1,0))&gt;1,"!!!!","")</f>
        <v/>
      </c>
    </row>
    <row r="129" spans="3:42" x14ac:dyDescent="0.35">
      <c r="C129" s="24">
        <v>113</v>
      </c>
      <c r="D129" s="24"/>
      <c r="E129" s="4">
        <v>1</v>
      </c>
      <c r="F129" s="5">
        <v>1</v>
      </c>
      <c r="G129" s="5">
        <v>1</v>
      </c>
      <c r="H129" s="5">
        <v>0</v>
      </c>
      <c r="I129" s="5">
        <v>0</v>
      </c>
      <c r="J129" s="5">
        <v>0</v>
      </c>
      <c r="K129" s="5">
        <v>1</v>
      </c>
      <c r="L129" s="2">
        <f>_xlfn.BITAND($C129,E$3)</f>
        <v>1</v>
      </c>
      <c r="M129" s="6" t="str">
        <f>IF(L129=E$3,"A","")</f>
        <v/>
      </c>
      <c r="N129" s="2" t="str">
        <f>IF(M129="A",((L129+1)*$E$2)/1000,"")</f>
        <v/>
      </c>
      <c r="O129" s="7" t="str">
        <f>IF(L129=E$8,E$8,"")</f>
        <v/>
      </c>
      <c r="P129" s="6" t="str">
        <f>IF(L129=E$8,"A","")</f>
        <v/>
      </c>
      <c r="Q129" s="2" t="str">
        <f>IF(P129="A",(($E$3+1)*$E$2)/1000,"")</f>
        <v/>
      </c>
      <c r="R129" s="3">
        <f>_xlfn.BITAND($C129,E$4)</f>
        <v>1</v>
      </c>
      <c r="S129" s="6" t="str">
        <f>IF(R129=E$4,"A","")</f>
        <v/>
      </c>
      <c r="T129" s="2" t="str">
        <f>IF(S129="A",((R129+1)*$E$2)/1000,"")</f>
        <v/>
      </c>
      <c r="U129" s="7">
        <f>IF(R129=E$9,E$9,"")</f>
        <v>1</v>
      </c>
      <c r="V129" s="6" t="str">
        <f>IF(R129=E$9,"A","")</f>
        <v>A</v>
      </c>
      <c r="W129" s="2">
        <f>IF(V129="A",(($E$4+1)*$E$2)/1000,"")</f>
        <v>0.4</v>
      </c>
      <c r="X129" s="3">
        <f>_xlfn.BITAND($C129,E$5)</f>
        <v>1</v>
      </c>
      <c r="Y129" s="6" t="str">
        <f>IF(X129=E$5,"A","")</f>
        <v/>
      </c>
      <c r="Z129" s="2" t="str">
        <f>IF(Y129="A",((X129+1)*$E$2)/1000,"")</f>
        <v/>
      </c>
      <c r="AA129" s="7" t="str">
        <f>IF(X129=E$10,E$10,"")</f>
        <v/>
      </c>
      <c r="AB129" s="6" t="str">
        <f>IF(X129=E$10,"A","")</f>
        <v/>
      </c>
      <c r="AC129" s="2" t="str">
        <f>IF(AB129="A",(($E$5+1)*$E$2)/1000,"")</f>
        <v/>
      </c>
      <c r="AD129" s="3">
        <f>_xlfn.BITAND($C129,E$6)</f>
        <v>1</v>
      </c>
      <c r="AE129" s="6" t="str">
        <f>IF(AD129=E$6,"A","")</f>
        <v/>
      </c>
      <c r="AF129" s="2" t="str">
        <f>IF(AE129="A",((AD129+1)*$E$2)/1000,"")</f>
        <v/>
      </c>
      <c r="AG129" s="7" t="str">
        <f>IF(AD129=E$11,E$11,"")</f>
        <v/>
      </c>
      <c r="AH129" s="6" t="str">
        <f>IF(AD129=E$11,"A","")</f>
        <v/>
      </c>
      <c r="AI129" s="2" t="str">
        <f>IF(AH129="A",(($E$6+1)*$E$2)/1000,"")</f>
        <v/>
      </c>
      <c r="AJ129" s="3">
        <f>_xlfn.BITAND($C129,E$7)</f>
        <v>1</v>
      </c>
      <c r="AK129" s="6" t="str">
        <f>IF(AJ129=E$7,"A","")</f>
        <v/>
      </c>
      <c r="AL129" s="2" t="str">
        <f>IF(AK129="A",((AJ129+1)*$E$2)/1000,"")</f>
        <v/>
      </c>
      <c r="AM129" s="7" t="str">
        <f>IF(AJ129=E$12,E$12,"")</f>
        <v/>
      </c>
      <c r="AN129" s="6" t="str">
        <f>IF(AJ129=E$12,"A","")</f>
        <v/>
      </c>
      <c r="AO129" s="2" t="str">
        <f>IF(AN129="A",(($E$7+1)*$E$2)/1000,"")</f>
        <v/>
      </c>
      <c r="AP129" s="6" t="str">
        <f>IF(SUM(IF(P129="A",1,0),IF(V129="A",1,0),IF(AB129="A",1,0),IF(AH129="A",1,0),IF(AN129="A",1,0))&gt;1,"!!!!","")</f>
        <v/>
      </c>
    </row>
    <row r="130" spans="3:42" x14ac:dyDescent="0.35">
      <c r="C130" s="24">
        <v>114</v>
      </c>
      <c r="D130" s="24"/>
      <c r="E130" s="4">
        <v>1</v>
      </c>
      <c r="F130" s="5">
        <v>1</v>
      </c>
      <c r="G130" s="5">
        <v>1</v>
      </c>
      <c r="H130" s="5">
        <v>0</v>
      </c>
      <c r="I130" s="5">
        <v>0</v>
      </c>
      <c r="J130" s="5">
        <v>1</v>
      </c>
      <c r="K130" s="5">
        <v>0</v>
      </c>
      <c r="L130" s="2">
        <f>_xlfn.BITAND($C130,E$3)</f>
        <v>2</v>
      </c>
      <c r="M130" s="6" t="str">
        <f>IF(L130=E$3,"A","")</f>
        <v/>
      </c>
      <c r="N130" s="2" t="str">
        <f>IF(M130="A",((L130+1)*$E$2)/1000,"")</f>
        <v/>
      </c>
      <c r="O130" s="7" t="str">
        <f>IF(L130=E$8,E$8,"")</f>
        <v/>
      </c>
      <c r="P130" s="6" t="str">
        <f>IF(L130=E$8,"A","")</f>
        <v/>
      </c>
      <c r="Q130" s="2" t="str">
        <f>IF(P130="A",(($E$3+1)*$E$2)/1000,"")</f>
        <v/>
      </c>
      <c r="R130" s="3">
        <f>_xlfn.BITAND($C130,E$4)</f>
        <v>2</v>
      </c>
      <c r="S130" s="6" t="str">
        <f>IF(R130=E$4,"A","")</f>
        <v/>
      </c>
      <c r="T130" s="2" t="str">
        <f>IF(S130="A",((R130+1)*$E$2)/1000,"")</f>
        <v/>
      </c>
      <c r="U130" s="7" t="str">
        <f>IF(R130=E$9,E$9,"")</f>
        <v/>
      </c>
      <c r="V130" s="6" t="str">
        <f>IF(R130=E$9,"A","")</f>
        <v/>
      </c>
      <c r="W130" s="2" t="str">
        <f>IF(V130="A",(($E$4+1)*$E$2)/1000,"")</f>
        <v/>
      </c>
      <c r="X130" s="3">
        <f>_xlfn.BITAND($C130,E$5)</f>
        <v>2</v>
      </c>
      <c r="Y130" s="6" t="str">
        <f>IF(X130=E$5,"A","")</f>
        <v/>
      </c>
      <c r="Z130" s="2" t="str">
        <f>IF(Y130="A",((X130+1)*$E$2)/1000,"")</f>
        <v/>
      </c>
      <c r="AA130" s="7">
        <f>IF(X130=E$10,E$10,"")</f>
        <v>2</v>
      </c>
      <c r="AB130" s="6" t="str">
        <f>IF(X130=E$10,"A","")</f>
        <v>A</v>
      </c>
      <c r="AC130" s="2">
        <f>IF(AB130="A",(($E$5+1)*$E$2)/1000,"")</f>
        <v>0.4</v>
      </c>
      <c r="AD130" s="3">
        <f>_xlfn.BITAND($C130,E$6)</f>
        <v>2</v>
      </c>
      <c r="AE130" s="6" t="str">
        <f>IF(AD130=E$6,"A","")</f>
        <v/>
      </c>
      <c r="AF130" s="2" t="str">
        <f>IF(AE130="A",((AD130+1)*$E$2)/1000,"")</f>
        <v/>
      </c>
      <c r="AG130" s="7" t="str">
        <f>IF(AD130=E$11,E$11,"")</f>
        <v/>
      </c>
      <c r="AH130" s="6" t="str">
        <f>IF(AD130=E$11,"A","")</f>
        <v/>
      </c>
      <c r="AI130" s="2" t="str">
        <f>IF(AH130="A",(($E$6+1)*$E$2)/1000,"")</f>
        <v/>
      </c>
      <c r="AJ130" s="3">
        <f>_xlfn.BITAND($C130,E$7)</f>
        <v>2</v>
      </c>
      <c r="AK130" s="6" t="str">
        <f>IF(AJ130=E$7,"A","")</f>
        <v/>
      </c>
      <c r="AL130" s="2" t="str">
        <f>IF(AK130="A",((AJ130+1)*$E$2)/1000,"")</f>
        <v/>
      </c>
      <c r="AM130" s="7" t="str">
        <f>IF(AJ130=E$12,E$12,"")</f>
        <v/>
      </c>
      <c r="AN130" s="6" t="str">
        <f>IF(AJ130=E$12,"A","")</f>
        <v/>
      </c>
      <c r="AO130" s="2" t="str">
        <f>IF(AN130="A",(($E$7+1)*$E$2)/1000,"")</f>
        <v/>
      </c>
      <c r="AP130" s="6" t="str">
        <f>IF(SUM(IF(P130="A",1,0),IF(V130="A",1,0),IF(AB130="A",1,0),IF(AH130="A",1,0),IF(AN130="A",1,0))&gt;1,"!!!!","")</f>
        <v/>
      </c>
    </row>
    <row r="131" spans="3:42" x14ac:dyDescent="0.35">
      <c r="C131" s="24">
        <v>115</v>
      </c>
      <c r="D131" s="24"/>
      <c r="E131" s="4">
        <v>1</v>
      </c>
      <c r="F131" s="5">
        <v>1</v>
      </c>
      <c r="G131" s="5">
        <v>1</v>
      </c>
      <c r="H131" s="5">
        <v>0</v>
      </c>
      <c r="I131" s="5">
        <v>0</v>
      </c>
      <c r="J131" s="5">
        <v>1</v>
      </c>
      <c r="K131" s="5">
        <v>1</v>
      </c>
      <c r="L131" s="2">
        <f>_xlfn.BITAND($C131,E$3)</f>
        <v>3</v>
      </c>
      <c r="M131" s="6" t="str">
        <f>IF(L131=E$3,"A","")</f>
        <v/>
      </c>
      <c r="N131" s="2" t="str">
        <f>IF(M131="A",((L131+1)*$E$2)/1000,"")</f>
        <v/>
      </c>
      <c r="O131" s="7" t="str">
        <f>IF(L131=E$8,E$8,"")</f>
        <v/>
      </c>
      <c r="P131" s="6" t="str">
        <f>IF(L131=E$8,"A","")</f>
        <v/>
      </c>
      <c r="Q131" s="2" t="str">
        <f>IF(P131="A",(($E$3+1)*$E$2)/1000,"")</f>
        <v/>
      </c>
      <c r="R131" s="3">
        <f>_xlfn.BITAND($C131,E$4)</f>
        <v>3</v>
      </c>
      <c r="S131" s="6" t="str">
        <f>IF(R131=E$4,"A","")</f>
        <v>A</v>
      </c>
      <c r="T131" s="2">
        <f>IF(S131="A",((R131+1)*$E$2)/1000,"")</f>
        <v>0.4</v>
      </c>
      <c r="U131" s="7" t="str">
        <f>IF(R131=E$9,E$9,"")</f>
        <v/>
      </c>
      <c r="V131" s="6" t="str">
        <f>IF(R131=E$9,"A","")</f>
        <v/>
      </c>
      <c r="W131" s="2" t="str">
        <f>IF(V131="A",(($E$4+1)*$E$2)/1000,"")</f>
        <v/>
      </c>
      <c r="X131" s="3">
        <f>_xlfn.BITAND($C131,E$5)</f>
        <v>3</v>
      </c>
      <c r="Y131" s="6" t="str">
        <f>IF(X131=E$5,"A","")</f>
        <v>A</v>
      </c>
      <c r="Z131" s="2">
        <f>IF(Y131="A",((X131+1)*$E$2)/1000,"")</f>
        <v>0.4</v>
      </c>
      <c r="AA131" s="7" t="str">
        <f>IF(X131=E$10,E$10,"")</f>
        <v/>
      </c>
      <c r="AB131" s="6" t="str">
        <f>IF(X131=E$10,"A","")</f>
        <v/>
      </c>
      <c r="AC131" s="2" t="str">
        <f>IF(AB131="A",(($E$5+1)*$E$2)/1000,"")</f>
        <v/>
      </c>
      <c r="AD131" s="3">
        <f>_xlfn.BITAND($C131,E$6)</f>
        <v>3</v>
      </c>
      <c r="AE131" s="6" t="str">
        <f>IF(AD131=E$6,"A","")</f>
        <v/>
      </c>
      <c r="AF131" s="2" t="str">
        <f>IF(AE131="A",((AD131+1)*$E$2)/1000,"")</f>
        <v/>
      </c>
      <c r="AG131" s="7">
        <f>IF(AD131=E$11,E$11,"")</f>
        <v>3</v>
      </c>
      <c r="AH131" s="6" t="str">
        <f>IF(AD131=E$11,"A","")</f>
        <v>A</v>
      </c>
      <c r="AI131" s="2">
        <f>IF(AH131="A",(($E$6+1)*$E$2)/1000,"")</f>
        <v>0.8</v>
      </c>
      <c r="AJ131" s="3">
        <f>_xlfn.BITAND($C131,E$7)</f>
        <v>3</v>
      </c>
      <c r="AK131" s="6" t="str">
        <f>IF(AJ131=E$7,"A","")</f>
        <v/>
      </c>
      <c r="AL131" s="2" t="str">
        <f>IF(AK131="A",((AJ131+1)*$E$2)/1000,"")</f>
        <v/>
      </c>
      <c r="AM131" s="7" t="str">
        <f>IF(AJ131=E$12,E$12,"")</f>
        <v/>
      </c>
      <c r="AN131" s="6" t="str">
        <f>IF(AJ131=E$12,"A","")</f>
        <v/>
      </c>
      <c r="AO131" s="2" t="str">
        <f>IF(AN131="A",(($E$7+1)*$E$2)/1000,"")</f>
        <v/>
      </c>
      <c r="AP131" s="6" t="str">
        <f>IF(SUM(IF(P131="A",1,0),IF(V131="A",1,0),IF(AB131="A",1,0),IF(AH131="A",1,0),IF(AN131="A",1,0))&gt;1,"!!!!","")</f>
        <v/>
      </c>
    </row>
    <row r="132" spans="3:42" x14ac:dyDescent="0.35">
      <c r="C132" s="24">
        <v>116</v>
      </c>
      <c r="D132" s="24"/>
      <c r="E132" s="4">
        <v>1</v>
      </c>
      <c r="F132" s="5">
        <v>1</v>
      </c>
      <c r="G132" s="5">
        <v>1</v>
      </c>
      <c r="H132" s="5">
        <v>0</v>
      </c>
      <c r="I132" s="5">
        <v>1</v>
      </c>
      <c r="J132" s="5">
        <v>0</v>
      </c>
      <c r="K132" s="5">
        <v>0</v>
      </c>
      <c r="L132" s="2">
        <f>_xlfn.BITAND($C132,E$3)</f>
        <v>4</v>
      </c>
      <c r="M132" s="6" t="str">
        <f>IF(L132=E$3,"A","")</f>
        <v/>
      </c>
      <c r="N132" s="2" t="str">
        <f>IF(M132="A",((L132+1)*$E$2)/1000,"")</f>
        <v/>
      </c>
      <c r="O132" s="7" t="str">
        <f>IF(L132=E$8,E$8,"")</f>
        <v/>
      </c>
      <c r="P132" s="6" t="str">
        <f>IF(L132=E$8,"A","")</f>
        <v/>
      </c>
      <c r="Q132" s="2" t="str">
        <f>IF(P132="A",(($E$3+1)*$E$2)/1000,"")</f>
        <v/>
      </c>
      <c r="R132" s="3">
        <f>_xlfn.BITAND($C132,E$4)</f>
        <v>0</v>
      </c>
      <c r="S132" s="6" t="str">
        <f>IF(R132=E$4,"A","")</f>
        <v/>
      </c>
      <c r="T132" s="2" t="str">
        <f>IF(S132="A",((R132+1)*$E$2)/1000,"")</f>
        <v/>
      </c>
      <c r="U132" s="7" t="str">
        <f>IF(R132=E$9,E$9,"")</f>
        <v/>
      </c>
      <c r="V132" s="6" t="str">
        <f>IF(R132=E$9,"A","")</f>
        <v/>
      </c>
      <c r="W132" s="2" t="str">
        <f>IF(V132="A",(($E$4+1)*$E$2)/1000,"")</f>
        <v/>
      </c>
      <c r="X132" s="3">
        <f>_xlfn.BITAND($C132,E$5)</f>
        <v>0</v>
      </c>
      <c r="Y132" s="6" t="str">
        <f>IF(X132=E$5,"A","")</f>
        <v/>
      </c>
      <c r="Z132" s="2" t="str">
        <f>IF(Y132="A",((X132+1)*$E$2)/1000,"")</f>
        <v/>
      </c>
      <c r="AA132" s="7" t="str">
        <f>IF(X132=E$10,E$10,"")</f>
        <v/>
      </c>
      <c r="AB132" s="6" t="str">
        <f>IF(X132=E$10,"A","")</f>
        <v/>
      </c>
      <c r="AC132" s="2" t="str">
        <f>IF(AB132="A",(($E$5+1)*$E$2)/1000,"")</f>
        <v/>
      </c>
      <c r="AD132" s="3">
        <f>_xlfn.BITAND($C132,E$6)</f>
        <v>4</v>
      </c>
      <c r="AE132" s="6" t="str">
        <f>IF(AD132=E$6,"A","")</f>
        <v/>
      </c>
      <c r="AF132" s="2" t="str">
        <f>IF(AE132="A",((AD132+1)*$E$2)/1000,"")</f>
        <v/>
      </c>
      <c r="AG132" s="7" t="str">
        <f>IF(AD132=E$11,E$11,"")</f>
        <v/>
      </c>
      <c r="AH132" s="6" t="str">
        <f>IF(AD132=E$11,"A","")</f>
        <v/>
      </c>
      <c r="AI132" s="2" t="str">
        <f>IF(AH132="A",(($E$6+1)*$E$2)/1000,"")</f>
        <v/>
      </c>
      <c r="AJ132" s="3">
        <f>_xlfn.BITAND($C132,E$7)</f>
        <v>4</v>
      </c>
      <c r="AK132" s="6" t="str">
        <f>IF(AJ132=E$7,"A","")</f>
        <v/>
      </c>
      <c r="AL132" s="2" t="str">
        <f>IF(AK132="A",((AJ132+1)*$E$2)/1000,"")</f>
        <v/>
      </c>
      <c r="AM132" s="7">
        <f>IF(AJ132=E$12,E$12,"")</f>
        <v>4</v>
      </c>
      <c r="AN132" s="6" t="str">
        <f>IF(AJ132=E$12,"A","")</f>
        <v>A</v>
      </c>
      <c r="AO132" s="2">
        <f>IF(AN132="A",(($E$7+1)*$E$2)/1000,"")</f>
        <v>0.8</v>
      </c>
      <c r="AP132" s="6" t="str">
        <f>IF(SUM(IF(P132="A",1,0),IF(V132="A",1,0),IF(AB132="A",1,0),IF(AH132="A",1,0),IF(AN132="A",1,0))&gt;1,"!!!!","")</f>
        <v/>
      </c>
    </row>
    <row r="133" spans="3:42" x14ac:dyDescent="0.35">
      <c r="C133" s="24">
        <v>117</v>
      </c>
      <c r="D133" s="24"/>
      <c r="E133" s="4">
        <v>1</v>
      </c>
      <c r="F133" s="5">
        <v>1</v>
      </c>
      <c r="G133" s="5">
        <v>1</v>
      </c>
      <c r="H133" s="5">
        <v>0</v>
      </c>
      <c r="I133" s="5">
        <v>1</v>
      </c>
      <c r="J133" s="5">
        <v>0</v>
      </c>
      <c r="K133" s="5">
        <v>1</v>
      </c>
      <c r="L133" s="2">
        <f>_xlfn.BITAND($C133,E$3)</f>
        <v>5</v>
      </c>
      <c r="M133" s="6" t="str">
        <f>IF(L133=E$3,"A","")</f>
        <v/>
      </c>
      <c r="N133" s="2" t="str">
        <f>IF(M133="A",((L133+1)*$E$2)/1000,"")</f>
        <v/>
      </c>
      <c r="O133" s="7" t="str">
        <f>IF(L133=E$8,E$8,"")</f>
        <v/>
      </c>
      <c r="P133" s="6" t="str">
        <f>IF(L133=E$8,"A","")</f>
        <v/>
      </c>
      <c r="Q133" s="2" t="str">
        <f>IF(P133="A",(($E$3+1)*$E$2)/1000,"")</f>
        <v/>
      </c>
      <c r="R133" s="3">
        <f>_xlfn.BITAND($C133,E$4)</f>
        <v>1</v>
      </c>
      <c r="S133" s="6" t="str">
        <f>IF(R133=E$4,"A","")</f>
        <v/>
      </c>
      <c r="T133" s="2" t="str">
        <f>IF(S133="A",((R133+1)*$E$2)/1000,"")</f>
        <v/>
      </c>
      <c r="U133" s="7">
        <f>IF(R133=E$9,E$9,"")</f>
        <v>1</v>
      </c>
      <c r="V133" s="6" t="str">
        <f>IF(R133=E$9,"A","")</f>
        <v>A</v>
      </c>
      <c r="W133" s="2">
        <f>IF(V133="A",(($E$4+1)*$E$2)/1000,"")</f>
        <v>0.4</v>
      </c>
      <c r="X133" s="3">
        <f>_xlfn.BITAND($C133,E$5)</f>
        <v>1</v>
      </c>
      <c r="Y133" s="6" t="str">
        <f>IF(X133=E$5,"A","")</f>
        <v/>
      </c>
      <c r="Z133" s="2" t="str">
        <f>IF(Y133="A",((X133+1)*$E$2)/1000,"")</f>
        <v/>
      </c>
      <c r="AA133" s="7" t="str">
        <f>IF(X133=E$10,E$10,"")</f>
        <v/>
      </c>
      <c r="AB133" s="6" t="str">
        <f>IF(X133=E$10,"A","")</f>
        <v/>
      </c>
      <c r="AC133" s="2" t="str">
        <f>IF(AB133="A",(($E$5+1)*$E$2)/1000,"")</f>
        <v/>
      </c>
      <c r="AD133" s="3">
        <f>_xlfn.BITAND($C133,E$6)</f>
        <v>5</v>
      </c>
      <c r="AE133" s="6" t="str">
        <f>IF(AD133=E$6,"A","")</f>
        <v/>
      </c>
      <c r="AF133" s="2" t="str">
        <f>IF(AE133="A",((AD133+1)*$E$2)/1000,"")</f>
        <v/>
      </c>
      <c r="AG133" s="7" t="str">
        <f>IF(AD133=E$11,E$11,"")</f>
        <v/>
      </c>
      <c r="AH133" s="6" t="str">
        <f>IF(AD133=E$11,"A","")</f>
        <v/>
      </c>
      <c r="AI133" s="2" t="str">
        <f>IF(AH133="A",(($E$6+1)*$E$2)/1000,"")</f>
        <v/>
      </c>
      <c r="AJ133" s="3">
        <f>_xlfn.BITAND($C133,E$7)</f>
        <v>5</v>
      </c>
      <c r="AK133" s="6" t="str">
        <f>IF(AJ133=E$7,"A","")</f>
        <v/>
      </c>
      <c r="AL133" s="2" t="str">
        <f>IF(AK133="A",((AJ133+1)*$E$2)/1000,"")</f>
        <v/>
      </c>
      <c r="AM133" s="7" t="str">
        <f>IF(AJ133=E$12,E$12,"")</f>
        <v/>
      </c>
      <c r="AN133" s="6" t="str">
        <f>IF(AJ133=E$12,"A","")</f>
        <v/>
      </c>
      <c r="AO133" s="2" t="str">
        <f>IF(AN133="A",(($E$7+1)*$E$2)/1000,"")</f>
        <v/>
      </c>
      <c r="AP133" s="6" t="str">
        <f>IF(SUM(IF(P133="A",1,0),IF(V133="A",1,0),IF(AB133="A",1,0),IF(AH133="A",1,0),IF(AN133="A",1,0))&gt;1,"!!!!","")</f>
        <v/>
      </c>
    </row>
    <row r="134" spans="3:42" x14ac:dyDescent="0.35">
      <c r="C134" s="24">
        <v>118</v>
      </c>
      <c r="D134" s="24"/>
      <c r="E134" s="4">
        <v>1</v>
      </c>
      <c r="F134" s="5">
        <v>1</v>
      </c>
      <c r="G134" s="5">
        <v>1</v>
      </c>
      <c r="H134" s="5">
        <v>0</v>
      </c>
      <c r="I134" s="5">
        <v>1</v>
      </c>
      <c r="J134" s="5">
        <v>1</v>
      </c>
      <c r="K134" s="5">
        <v>0</v>
      </c>
      <c r="L134" s="2">
        <f>_xlfn.BITAND($C134,E$3)</f>
        <v>6</v>
      </c>
      <c r="M134" s="6" t="str">
        <f>IF(L134=E$3,"A","")</f>
        <v/>
      </c>
      <c r="N134" s="2" t="str">
        <f>IF(M134="A",((L134+1)*$E$2)/1000,"")</f>
        <v/>
      </c>
      <c r="O134" s="7" t="str">
        <f>IF(L134=E$8,E$8,"")</f>
        <v/>
      </c>
      <c r="P134" s="6" t="str">
        <f>IF(L134=E$8,"A","")</f>
        <v/>
      </c>
      <c r="Q134" s="2" t="str">
        <f>IF(P134="A",(($E$3+1)*$E$2)/1000,"")</f>
        <v/>
      </c>
      <c r="R134" s="3">
        <f>_xlfn.BITAND($C134,E$4)</f>
        <v>2</v>
      </c>
      <c r="S134" s="6" t="str">
        <f>IF(R134=E$4,"A","")</f>
        <v/>
      </c>
      <c r="T134" s="2" t="str">
        <f>IF(S134="A",((R134+1)*$E$2)/1000,"")</f>
        <v/>
      </c>
      <c r="U134" s="7" t="str">
        <f>IF(R134=E$9,E$9,"")</f>
        <v/>
      </c>
      <c r="V134" s="6" t="str">
        <f>IF(R134=E$9,"A","")</f>
        <v/>
      </c>
      <c r="W134" s="2" t="str">
        <f>IF(V134="A",(($E$4+1)*$E$2)/1000,"")</f>
        <v/>
      </c>
      <c r="X134" s="3">
        <f>_xlfn.BITAND($C134,E$5)</f>
        <v>2</v>
      </c>
      <c r="Y134" s="6" t="str">
        <f>IF(X134=E$5,"A","")</f>
        <v/>
      </c>
      <c r="Z134" s="2" t="str">
        <f>IF(Y134="A",((X134+1)*$E$2)/1000,"")</f>
        <v/>
      </c>
      <c r="AA134" s="7">
        <f>IF(X134=E$10,E$10,"")</f>
        <v>2</v>
      </c>
      <c r="AB134" s="6" t="str">
        <f>IF(X134=E$10,"A","")</f>
        <v>A</v>
      </c>
      <c r="AC134" s="2">
        <f>IF(AB134="A",(($E$5+1)*$E$2)/1000,"")</f>
        <v>0.4</v>
      </c>
      <c r="AD134" s="3">
        <f>_xlfn.BITAND($C134,E$6)</f>
        <v>6</v>
      </c>
      <c r="AE134" s="6" t="str">
        <f>IF(AD134=E$6,"A","")</f>
        <v/>
      </c>
      <c r="AF134" s="2" t="str">
        <f>IF(AE134="A",((AD134+1)*$E$2)/1000,"")</f>
        <v/>
      </c>
      <c r="AG134" s="7" t="str">
        <f>IF(AD134=E$11,E$11,"")</f>
        <v/>
      </c>
      <c r="AH134" s="6" t="str">
        <f>IF(AD134=E$11,"A","")</f>
        <v/>
      </c>
      <c r="AI134" s="2" t="str">
        <f>IF(AH134="A",(($E$6+1)*$E$2)/1000,"")</f>
        <v/>
      </c>
      <c r="AJ134" s="3">
        <f>_xlfn.BITAND($C134,E$7)</f>
        <v>6</v>
      </c>
      <c r="AK134" s="6" t="str">
        <f>IF(AJ134=E$7,"A","")</f>
        <v/>
      </c>
      <c r="AL134" s="2" t="str">
        <f>IF(AK134="A",((AJ134+1)*$E$2)/1000,"")</f>
        <v/>
      </c>
      <c r="AM134" s="7" t="str">
        <f>IF(AJ134=E$12,E$12,"")</f>
        <v/>
      </c>
      <c r="AN134" s="6" t="str">
        <f>IF(AJ134=E$12,"A","")</f>
        <v/>
      </c>
      <c r="AO134" s="2" t="str">
        <f>IF(AN134="A",(($E$7+1)*$E$2)/1000,"")</f>
        <v/>
      </c>
      <c r="AP134" s="6" t="str">
        <f>IF(SUM(IF(P134="A",1,0),IF(V134="A",1,0),IF(AB134="A",1,0),IF(AH134="A",1,0),IF(AN134="A",1,0))&gt;1,"!!!!","")</f>
        <v/>
      </c>
    </row>
    <row r="135" spans="3:42" x14ac:dyDescent="0.35">
      <c r="C135" s="24">
        <v>119</v>
      </c>
      <c r="D135" s="24"/>
      <c r="E135" s="4">
        <v>1</v>
      </c>
      <c r="F135" s="5">
        <v>1</v>
      </c>
      <c r="G135" s="5">
        <v>1</v>
      </c>
      <c r="H135" s="5">
        <v>0</v>
      </c>
      <c r="I135" s="5">
        <v>1</v>
      </c>
      <c r="J135" s="5">
        <v>1</v>
      </c>
      <c r="K135" s="5">
        <v>1</v>
      </c>
      <c r="L135" s="2">
        <f>_xlfn.BITAND($C135,E$3)</f>
        <v>7</v>
      </c>
      <c r="M135" s="6" t="str">
        <f>IF(L135=E$3,"A","")</f>
        <v>A</v>
      </c>
      <c r="N135" s="2">
        <f>IF(M135="A",((L135+1)*$E$2)/1000,"")</f>
        <v>0.8</v>
      </c>
      <c r="O135" s="7" t="str">
        <f>IF(L135=E$8,E$8,"")</f>
        <v/>
      </c>
      <c r="P135" s="6" t="str">
        <f>IF(L135=E$8,"A","")</f>
        <v/>
      </c>
      <c r="Q135" s="2" t="str">
        <f>IF(P135="A",(($E$3+1)*$E$2)/1000,"")</f>
        <v/>
      </c>
      <c r="R135" s="3">
        <f>_xlfn.BITAND($C135,E$4)</f>
        <v>3</v>
      </c>
      <c r="S135" s="6" t="str">
        <f>IF(R135=E$4,"A","")</f>
        <v>A</v>
      </c>
      <c r="T135" s="2">
        <f>IF(S135="A",((R135+1)*$E$2)/1000,"")</f>
        <v>0.4</v>
      </c>
      <c r="U135" s="7" t="str">
        <f>IF(R135=E$9,E$9,"")</f>
        <v/>
      </c>
      <c r="V135" s="6" t="str">
        <f>IF(R135=E$9,"A","")</f>
        <v/>
      </c>
      <c r="W135" s="2" t="str">
        <f>IF(V135="A",(($E$4+1)*$E$2)/1000,"")</f>
        <v/>
      </c>
      <c r="X135" s="3">
        <f>_xlfn.BITAND($C135,E$5)</f>
        <v>3</v>
      </c>
      <c r="Y135" s="6" t="str">
        <f>IF(X135=E$5,"A","")</f>
        <v>A</v>
      </c>
      <c r="Z135" s="2">
        <f>IF(Y135="A",((X135+1)*$E$2)/1000,"")</f>
        <v>0.4</v>
      </c>
      <c r="AA135" s="7" t="str">
        <f>IF(X135=E$10,E$10,"")</f>
        <v/>
      </c>
      <c r="AB135" s="6" t="str">
        <f>IF(X135=E$10,"A","")</f>
        <v/>
      </c>
      <c r="AC135" s="2" t="str">
        <f>IF(AB135="A",(($E$5+1)*$E$2)/1000,"")</f>
        <v/>
      </c>
      <c r="AD135" s="3">
        <f>_xlfn.BITAND($C135,E$6)</f>
        <v>7</v>
      </c>
      <c r="AE135" s="6" t="str">
        <f>IF(AD135=E$6,"A","")</f>
        <v>A</v>
      </c>
      <c r="AF135" s="2">
        <f>IF(AE135="A",((AD135+1)*$E$2)/1000,"")</f>
        <v>0.8</v>
      </c>
      <c r="AG135" s="7" t="str">
        <f>IF(AD135=E$11,E$11,"")</f>
        <v/>
      </c>
      <c r="AH135" s="6" t="str">
        <f>IF(AD135=E$11,"A","")</f>
        <v/>
      </c>
      <c r="AI135" s="2" t="str">
        <f>IF(AH135="A",(($E$6+1)*$E$2)/1000,"")</f>
        <v/>
      </c>
      <c r="AJ135" s="3">
        <f>_xlfn.BITAND($C135,E$7)</f>
        <v>7</v>
      </c>
      <c r="AK135" s="6" t="str">
        <f>IF(AJ135=E$7,"A","")</f>
        <v>A</v>
      </c>
      <c r="AL135" s="2">
        <f>IF(AK135="A",((AJ135+1)*$E$2)/1000,"")</f>
        <v>0.8</v>
      </c>
      <c r="AM135" s="7" t="str">
        <f>IF(AJ135=E$12,E$12,"")</f>
        <v/>
      </c>
      <c r="AN135" s="6" t="str">
        <f>IF(AJ135=E$12,"A","")</f>
        <v/>
      </c>
      <c r="AO135" s="2" t="str">
        <f>IF(AN135="A",(($E$7+1)*$E$2)/1000,"")</f>
        <v/>
      </c>
      <c r="AP135" s="6" t="str">
        <f>IF(SUM(IF(P135="A",1,0),IF(V135="A",1,0),IF(AB135="A",1,0),IF(AH135="A",1,0),IF(AN135="A",1,0))&gt;1,"!!!!","")</f>
        <v/>
      </c>
    </row>
    <row r="136" spans="3:42" x14ac:dyDescent="0.35">
      <c r="C136" s="24">
        <v>120</v>
      </c>
      <c r="D136" s="24"/>
      <c r="E136" s="4">
        <v>1</v>
      </c>
      <c r="F136" s="5">
        <v>1</v>
      </c>
      <c r="G136" s="5">
        <v>1</v>
      </c>
      <c r="H136" s="5">
        <v>1</v>
      </c>
      <c r="I136" s="5">
        <v>0</v>
      </c>
      <c r="J136" s="5">
        <v>0</v>
      </c>
      <c r="K136" s="5">
        <v>0</v>
      </c>
      <c r="L136" s="2">
        <f>_xlfn.BITAND($C136,E$3)</f>
        <v>0</v>
      </c>
      <c r="M136" s="6" t="str">
        <f>IF(L136=E$3,"A","")</f>
        <v/>
      </c>
      <c r="N136" s="2" t="str">
        <f>IF(M136="A",((L136+1)*$E$2)/1000,"")</f>
        <v/>
      </c>
      <c r="O136" s="7">
        <f>IF(L136=E$8,E$8,"")</f>
        <v>0</v>
      </c>
      <c r="P136" s="6" t="str">
        <f>IF(L136=E$8,"A","")</f>
        <v>A</v>
      </c>
      <c r="Q136" s="2">
        <f>IF(P136="A",(($E$3+1)*$E$2)/1000,"")</f>
        <v>0.8</v>
      </c>
      <c r="R136" s="3">
        <f>_xlfn.BITAND($C136,E$4)</f>
        <v>0</v>
      </c>
      <c r="S136" s="6" t="str">
        <f>IF(R136=E$4,"A","")</f>
        <v/>
      </c>
      <c r="T136" s="2" t="str">
        <f>IF(S136="A",((R136+1)*$E$2)/1000,"")</f>
        <v/>
      </c>
      <c r="U136" s="7" t="str">
        <f>IF(R136=E$9,E$9,"")</f>
        <v/>
      </c>
      <c r="V136" s="6" t="str">
        <f>IF(R136=E$9,"A","")</f>
        <v/>
      </c>
      <c r="W136" s="2" t="str">
        <f>IF(V136="A",(($E$4+1)*$E$2)/1000,"")</f>
        <v/>
      </c>
      <c r="X136" s="3">
        <f>_xlfn.BITAND($C136,E$5)</f>
        <v>0</v>
      </c>
      <c r="Y136" s="6" t="str">
        <f>IF(X136=E$5,"A","")</f>
        <v/>
      </c>
      <c r="Z136" s="2" t="str">
        <f>IF(Y136="A",((X136+1)*$E$2)/1000,"")</f>
        <v/>
      </c>
      <c r="AA136" s="7" t="str">
        <f>IF(X136=E$10,E$10,"")</f>
        <v/>
      </c>
      <c r="AB136" s="6" t="str">
        <f>IF(X136=E$10,"A","")</f>
        <v/>
      </c>
      <c r="AC136" s="2" t="str">
        <f>IF(AB136="A",(($E$5+1)*$E$2)/1000,"")</f>
        <v/>
      </c>
      <c r="AD136" s="3">
        <f>_xlfn.BITAND($C136,E$6)</f>
        <v>0</v>
      </c>
      <c r="AE136" s="6" t="str">
        <f>IF(AD136=E$6,"A","")</f>
        <v/>
      </c>
      <c r="AF136" s="2" t="str">
        <f>IF(AE136="A",((AD136+1)*$E$2)/1000,"")</f>
        <v/>
      </c>
      <c r="AG136" s="7" t="str">
        <f>IF(AD136=E$11,E$11,"")</f>
        <v/>
      </c>
      <c r="AH136" s="6" t="str">
        <f>IF(AD136=E$11,"A","")</f>
        <v/>
      </c>
      <c r="AI136" s="2" t="str">
        <f>IF(AH136="A",(($E$6+1)*$E$2)/1000,"")</f>
        <v/>
      </c>
      <c r="AJ136" s="3">
        <f>_xlfn.BITAND($C136,E$7)</f>
        <v>0</v>
      </c>
      <c r="AK136" s="6" t="str">
        <f>IF(AJ136=E$7,"A","")</f>
        <v/>
      </c>
      <c r="AL136" s="2" t="str">
        <f>IF(AK136="A",((AJ136+1)*$E$2)/1000,"")</f>
        <v/>
      </c>
      <c r="AM136" s="7" t="str">
        <f>IF(AJ136=E$12,E$12,"")</f>
        <v/>
      </c>
      <c r="AN136" s="6" t="str">
        <f>IF(AJ136=E$12,"A","")</f>
        <v/>
      </c>
      <c r="AO136" s="2" t="str">
        <f>IF(AN136="A",(($E$7+1)*$E$2)/1000,"")</f>
        <v/>
      </c>
      <c r="AP136" s="6" t="str">
        <f>IF(SUM(IF(P136="A",1,0),IF(V136="A",1,0),IF(AB136="A",1,0),IF(AH136="A",1,0),IF(AN136="A",1,0))&gt;1,"!!!!","")</f>
        <v/>
      </c>
    </row>
    <row r="137" spans="3:42" x14ac:dyDescent="0.35">
      <c r="C137" s="24">
        <v>121</v>
      </c>
      <c r="D137" s="24"/>
      <c r="E137" s="4">
        <v>1</v>
      </c>
      <c r="F137" s="5">
        <v>1</v>
      </c>
      <c r="G137" s="5">
        <v>1</v>
      </c>
      <c r="H137" s="5">
        <v>1</v>
      </c>
      <c r="I137" s="5">
        <v>0</v>
      </c>
      <c r="J137" s="5">
        <v>0</v>
      </c>
      <c r="K137" s="5">
        <v>1</v>
      </c>
      <c r="L137" s="2">
        <f>_xlfn.BITAND($C137,E$3)</f>
        <v>1</v>
      </c>
      <c r="M137" s="6" t="str">
        <f>IF(L137=E$3,"A","")</f>
        <v/>
      </c>
      <c r="N137" s="2" t="str">
        <f>IF(M137="A",((L137+1)*$E$2)/1000,"")</f>
        <v/>
      </c>
      <c r="O137" s="7" t="str">
        <f>IF(L137=E$8,E$8,"")</f>
        <v/>
      </c>
      <c r="P137" s="6" t="str">
        <f>IF(L137=E$8,"A","")</f>
        <v/>
      </c>
      <c r="Q137" s="2" t="str">
        <f>IF(P137="A",(($E$3+1)*$E$2)/1000,"")</f>
        <v/>
      </c>
      <c r="R137" s="3">
        <f>_xlfn.BITAND($C137,E$4)</f>
        <v>1</v>
      </c>
      <c r="S137" s="6" t="str">
        <f>IF(R137=E$4,"A","")</f>
        <v/>
      </c>
      <c r="T137" s="2" t="str">
        <f>IF(S137="A",((R137+1)*$E$2)/1000,"")</f>
        <v/>
      </c>
      <c r="U137" s="7">
        <f>IF(R137=E$9,E$9,"")</f>
        <v>1</v>
      </c>
      <c r="V137" s="6" t="str">
        <f>IF(R137=E$9,"A","")</f>
        <v>A</v>
      </c>
      <c r="W137" s="2">
        <f>IF(V137="A",(($E$4+1)*$E$2)/1000,"")</f>
        <v>0.4</v>
      </c>
      <c r="X137" s="3">
        <f>_xlfn.BITAND($C137,E$5)</f>
        <v>1</v>
      </c>
      <c r="Y137" s="6" t="str">
        <f>IF(X137=E$5,"A","")</f>
        <v/>
      </c>
      <c r="Z137" s="2" t="str">
        <f>IF(Y137="A",((X137+1)*$E$2)/1000,"")</f>
        <v/>
      </c>
      <c r="AA137" s="7" t="str">
        <f>IF(X137=E$10,E$10,"")</f>
        <v/>
      </c>
      <c r="AB137" s="6" t="str">
        <f>IF(X137=E$10,"A","")</f>
        <v/>
      </c>
      <c r="AC137" s="2" t="str">
        <f>IF(AB137="A",(($E$5+1)*$E$2)/1000,"")</f>
        <v/>
      </c>
      <c r="AD137" s="3">
        <f>_xlfn.BITAND($C137,E$6)</f>
        <v>1</v>
      </c>
      <c r="AE137" s="6" t="str">
        <f>IF(AD137=E$6,"A","")</f>
        <v/>
      </c>
      <c r="AF137" s="2" t="str">
        <f>IF(AE137="A",((AD137+1)*$E$2)/1000,"")</f>
        <v/>
      </c>
      <c r="AG137" s="7" t="str">
        <f>IF(AD137=E$11,E$11,"")</f>
        <v/>
      </c>
      <c r="AH137" s="6" t="str">
        <f>IF(AD137=E$11,"A","")</f>
        <v/>
      </c>
      <c r="AI137" s="2" t="str">
        <f>IF(AH137="A",(($E$6+1)*$E$2)/1000,"")</f>
        <v/>
      </c>
      <c r="AJ137" s="3">
        <f>_xlfn.BITAND($C137,E$7)</f>
        <v>1</v>
      </c>
      <c r="AK137" s="6" t="str">
        <f>IF(AJ137=E$7,"A","")</f>
        <v/>
      </c>
      <c r="AL137" s="2" t="str">
        <f>IF(AK137="A",((AJ137+1)*$E$2)/1000,"")</f>
        <v/>
      </c>
      <c r="AM137" s="7" t="str">
        <f>IF(AJ137=E$12,E$12,"")</f>
        <v/>
      </c>
      <c r="AN137" s="6" t="str">
        <f>IF(AJ137=E$12,"A","")</f>
        <v/>
      </c>
      <c r="AO137" s="2" t="str">
        <f>IF(AN137="A",(($E$7+1)*$E$2)/1000,"")</f>
        <v/>
      </c>
      <c r="AP137" s="6" t="str">
        <f>IF(SUM(IF(P137="A",1,0),IF(V137="A",1,0),IF(AB137="A",1,0),IF(AH137="A",1,0),IF(AN137="A",1,0))&gt;1,"!!!!","")</f>
        <v/>
      </c>
    </row>
    <row r="138" spans="3:42" x14ac:dyDescent="0.35">
      <c r="C138" s="24">
        <v>122</v>
      </c>
      <c r="D138" s="24"/>
      <c r="E138" s="4">
        <v>1</v>
      </c>
      <c r="F138" s="5">
        <v>1</v>
      </c>
      <c r="G138" s="5">
        <v>1</v>
      </c>
      <c r="H138" s="5">
        <v>1</v>
      </c>
      <c r="I138" s="5">
        <v>0</v>
      </c>
      <c r="J138" s="5">
        <v>1</v>
      </c>
      <c r="K138" s="5">
        <v>0</v>
      </c>
      <c r="L138" s="2">
        <f>_xlfn.BITAND($C138,E$3)</f>
        <v>2</v>
      </c>
      <c r="M138" s="6" t="str">
        <f>IF(L138=E$3,"A","")</f>
        <v/>
      </c>
      <c r="N138" s="2" t="str">
        <f>IF(M138="A",((L138+1)*$E$2)/1000,"")</f>
        <v/>
      </c>
      <c r="O138" s="7" t="str">
        <f>IF(L138=E$8,E$8,"")</f>
        <v/>
      </c>
      <c r="P138" s="6" t="str">
        <f>IF(L138=E$8,"A","")</f>
        <v/>
      </c>
      <c r="Q138" s="2" t="str">
        <f>IF(P138="A",(($E$3+1)*$E$2)/1000,"")</f>
        <v/>
      </c>
      <c r="R138" s="3">
        <f>_xlfn.BITAND($C138,E$4)</f>
        <v>2</v>
      </c>
      <c r="S138" s="6" t="str">
        <f>IF(R138=E$4,"A","")</f>
        <v/>
      </c>
      <c r="T138" s="2" t="str">
        <f>IF(S138="A",((R138+1)*$E$2)/1000,"")</f>
        <v/>
      </c>
      <c r="U138" s="7" t="str">
        <f>IF(R138=E$9,E$9,"")</f>
        <v/>
      </c>
      <c r="V138" s="6" t="str">
        <f>IF(R138=E$9,"A","")</f>
        <v/>
      </c>
      <c r="W138" s="2" t="str">
        <f>IF(V138="A",(($E$4+1)*$E$2)/1000,"")</f>
        <v/>
      </c>
      <c r="X138" s="3">
        <f>_xlfn.BITAND($C138,E$5)</f>
        <v>2</v>
      </c>
      <c r="Y138" s="6" t="str">
        <f>IF(X138=E$5,"A","")</f>
        <v/>
      </c>
      <c r="Z138" s="2" t="str">
        <f>IF(Y138="A",((X138+1)*$E$2)/1000,"")</f>
        <v/>
      </c>
      <c r="AA138" s="7">
        <f>IF(X138=E$10,E$10,"")</f>
        <v>2</v>
      </c>
      <c r="AB138" s="6" t="str">
        <f>IF(X138=E$10,"A","")</f>
        <v>A</v>
      </c>
      <c r="AC138" s="2">
        <f>IF(AB138="A",(($E$5+1)*$E$2)/1000,"")</f>
        <v>0.4</v>
      </c>
      <c r="AD138" s="3">
        <f>_xlfn.BITAND($C138,E$6)</f>
        <v>2</v>
      </c>
      <c r="AE138" s="6" t="str">
        <f>IF(AD138=E$6,"A","")</f>
        <v/>
      </c>
      <c r="AF138" s="2" t="str">
        <f>IF(AE138="A",((AD138+1)*$E$2)/1000,"")</f>
        <v/>
      </c>
      <c r="AG138" s="7" t="str">
        <f>IF(AD138=E$11,E$11,"")</f>
        <v/>
      </c>
      <c r="AH138" s="6" t="str">
        <f>IF(AD138=E$11,"A","")</f>
        <v/>
      </c>
      <c r="AI138" s="2" t="str">
        <f>IF(AH138="A",(($E$6+1)*$E$2)/1000,"")</f>
        <v/>
      </c>
      <c r="AJ138" s="3">
        <f>_xlfn.BITAND($C138,E$7)</f>
        <v>2</v>
      </c>
      <c r="AK138" s="6" t="str">
        <f>IF(AJ138=E$7,"A","")</f>
        <v/>
      </c>
      <c r="AL138" s="2" t="str">
        <f>IF(AK138="A",((AJ138+1)*$E$2)/1000,"")</f>
        <v/>
      </c>
      <c r="AM138" s="7" t="str">
        <f>IF(AJ138=E$12,E$12,"")</f>
        <v/>
      </c>
      <c r="AN138" s="6" t="str">
        <f>IF(AJ138=E$12,"A","")</f>
        <v/>
      </c>
      <c r="AO138" s="2" t="str">
        <f>IF(AN138="A",(($E$7+1)*$E$2)/1000,"")</f>
        <v/>
      </c>
      <c r="AP138" s="6" t="str">
        <f>IF(SUM(IF(P138="A",1,0),IF(V138="A",1,0),IF(AB138="A",1,0),IF(AH138="A",1,0),IF(AN138="A",1,0))&gt;1,"!!!!","")</f>
        <v/>
      </c>
    </row>
    <row r="139" spans="3:42" x14ac:dyDescent="0.35">
      <c r="C139" s="24">
        <v>123</v>
      </c>
      <c r="D139" s="24"/>
      <c r="E139" s="4">
        <v>1</v>
      </c>
      <c r="F139" s="5">
        <v>1</v>
      </c>
      <c r="G139" s="5">
        <v>1</v>
      </c>
      <c r="H139" s="5">
        <v>1</v>
      </c>
      <c r="I139" s="5">
        <v>0</v>
      </c>
      <c r="J139" s="5">
        <v>1</v>
      </c>
      <c r="K139" s="5">
        <v>1</v>
      </c>
      <c r="L139" s="2">
        <f>_xlfn.BITAND($C139,E$3)</f>
        <v>3</v>
      </c>
      <c r="M139" s="6" t="str">
        <f>IF(L139=E$3,"A","")</f>
        <v/>
      </c>
      <c r="N139" s="2" t="str">
        <f>IF(M139="A",((L139+1)*$E$2)/1000,"")</f>
        <v/>
      </c>
      <c r="O139" s="7" t="str">
        <f>IF(L139=E$8,E$8,"")</f>
        <v/>
      </c>
      <c r="P139" s="6" t="str">
        <f>IF(L139=E$8,"A","")</f>
        <v/>
      </c>
      <c r="Q139" s="2" t="str">
        <f>IF(P139="A",(($E$3+1)*$E$2)/1000,"")</f>
        <v/>
      </c>
      <c r="R139" s="3">
        <f>_xlfn.BITAND($C139,E$4)</f>
        <v>3</v>
      </c>
      <c r="S139" s="6" t="str">
        <f>IF(R139=E$4,"A","")</f>
        <v>A</v>
      </c>
      <c r="T139" s="2">
        <f>IF(S139="A",((R139+1)*$E$2)/1000,"")</f>
        <v>0.4</v>
      </c>
      <c r="U139" s="7" t="str">
        <f>IF(R139=E$9,E$9,"")</f>
        <v/>
      </c>
      <c r="V139" s="6" t="str">
        <f>IF(R139=E$9,"A","")</f>
        <v/>
      </c>
      <c r="W139" s="2" t="str">
        <f>IF(V139="A",(($E$4+1)*$E$2)/1000,"")</f>
        <v/>
      </c>
      <c r="X139" s="3">
        <f>_xlfn.BITAND($C139,E$5)</f>
        <v>3</v>
      </c>
      <c r="Y139" s="6" t="str">
        <f>IF(X139=E$5,"A","")</f>
        <v>A</v>
      </c>
      <c r="Z139" s="2">
        <f>IF(Y139="A",((X139+1)*$E$2)/1000,"")</f>
        <v>0.4</v>
      </c>
      <c r="AA139" s="7" t="str">
        <f>IF(X139=E$10,E$10,"")</f>
        <v/>
      </c>
      <c r="AB139" s="6" t="str">
        <f>IF(X139=E$10,"A","")</f>
        <v/>
      </c>
      <c r="AC139" s="2" t="str">
        <f>IF(AB139="A",(($E$5+1)*$E$2)/1000,"")</f>
        <v/>
      </c>
      <c r="AD139" s="3">
        <f>_xlfn.BITAND($C139,E$6)</f>
        <v>3</v>
      </c>
      <c r="AE139" s="6" t="str">
        <f>IF(AD139=E$6,"A","")</f>
        <v/>
      </c>
      <c r="AF139" s="2" t="str">
        <f>IF(AE139="A",((AD139+1)*$E$2)/1000,"")</f>
        <v/>
      </c>
      <c r="AG139" s="7">
        <f>IF(AD139=E$11,E$11,"")</f>
        <v>3</v>
      </c>
      <c r="AH139" s="6" t="str">
        <f>IF(AD139=E$11,"A","")</f>
        <v>A</v>
      </c>
      <c r="AI139" s="2">
        <f>IF(AH139="A",(($E$6+1)*$E$2)/1000,"")</f>
        <v>0.8</v>
      </c>
      <c r="AJ139" s="3">
        <f>_xlfn.BITAND($C139,E$7)</f>
        <v>3</v>
      </c>
      <c r="AK139" s="6" t="str">
        <f>IF(AJ139=E$7,"A","")</f>
        <v/>
      </c>
      <c r="AL139" s="2" t="str">
        <f>IF(AK139="A",((AJ139+1)*$E$2)/1000,"")</f>
        <v/>
      </c>
      <c r="AM139" s="7" t="str">
        <f>IF(AJ139=E$12,E$12,"")</f>
        <v/>
      </c>
      <c r="AN139" s="6" t="str">
        <f>IF(AJ139=E$12,"A","")</f>
        <v/>
      </c>
      <c r="AO139" s="2" t="str">
        <f>IF(AN139="A",(($E$7+1)*$E$2)/1000,"")</f>
        <v/>
      </c>
      <c r="AP139" s="6" t="str">
        <f>IF(SUM(IF(P139="A",1,0),IF(V139="A",1,0),IF(AB139="A",1,0),IF(AH139="A",1,0),IF(AN139="A",1,0))&gt;1,"!!!!","")</f>
        <v/>
      </c>
    </row>
    <row r="140" spans="3:42" x14ac:dyDescent="0.35">
      <c r="C140" s="24">
        <v>124</v>
      </c>
      <c r="D140" s="24"/>
      <c r="E140" s="4">
        <v>1</v>
      </c>
      <c r="F140" s="5">
        <v>1</v>
      </c>
      <c r="G140" s="5">
        <v>1</v>
      </c>
      <c r="H140" s="5">
        <v>1</v>
      </c>
      <c r="I140" s="5">
        <v>1</v>
      </c>
      <c r="J140" s="5">
        <v>0</v>
      </c>
      <c r="K140" s="5">
        <v>0</v>
      </c>
      <c r="L140" s="2">
        <f>_xlfn.BITAND($C140,E$3)</f>
        <v>4</v>
      </c>
      <c r="M140" s="6" t="str">
        <f>IF(L140=E$3,"A","")</f>
        <v/>
      </c>
      <c r="N140" s="2" t="str">
        <f>IF(M140="A",((L140+1)*$E$2)/1000,"")</f>
        <v/>
      </c>
      <c r="O140" s="7" t="str">
        <f>IF(L140=E$8,E$8,"")</f>
        <v/>
      </c>
      <c r="P140" s="6" t="str">
        <f>IF(L140=E$8,"A","")</f>
        <v/>
      </c>
      <c r="Q140" s="2" t="str">
        <f>IF(P140="A",(($E$3+1)*$E$2)/1000,"")</f>
        <v/>
      </c>
      <c r="R140" s="3">
        <f>_xlfn.BITAND($C140,E$4)</f>
        <v>0</v>
      </c>
      <c r="S140" s="6" t="str">
        <f>IF(R140=E$4,"A","")</f>
        <v/>
      </c>
      <c r="T140" s="2" t="str">
        <f>IF(S140="A",((R140+1)*$E$2)/1000,"")</f>
        <v/>
      </c>
      <c r="U140" s="7" t="str">
        <f>IF(R140=E$9,E$9,"")</f>
        <v/>
      </c>
      <c r="V140" s="6" t="str">
        <f>IF(R140=E$9,"A","")</f>
        <v/>
      </c>
      <c r="W140" s="2" t="str">
        <f>IF(V140="A",(($E$4+1)*$E$2)/1000,"")</f>
        <v/>
      </c>
      <c r="X140" s="3">
        <f>_xlfn.BITAND($C140,E$5)</f>
        <v>0</v>
      </c>
      <c r="Y140" s="6" t="str">
        <f>IF(X140=E$5,"A","")</f>
        <v/>
      </c>
      <c r="Z140" s="2" t="str">
        <f>IF(Y140="A",((X140+1)*$E$2)/1000,"")</f>
        <v/>
      </c>
      <c r="AA140" s="7" t="str">
        <f>IF(X140=E$10,E$10,"")</f>
        <v/>
      </c>
      <c r="AB140" s="6" t="str">
        <f>IF(X140=E$10,"A","")</f>
        <v/>
      </c>
      <c r="AC140" s="2" t="str">
        <f>IF(AB140="A",(($E$5+1)*$E$2)/1000,"")</f>
        <v/>
      </c>
      <c r="AD140" s="3">
        <f>_xlfn.BITAND($C140,E$6)</f>
        <v>4</v>
      </c>
      <c r="AE140" s="6" t="str">
        <f>IF(AD140=E$6,"A","")</f>
        <v/>
      </c>
      <c r="AF140" s="2" t="str">
        <f>IF(AE140="A",((AD140+1)*$E$2)/1000,"")</f>
        <v/>
      </c>
      <c r="AG140" s="7" t="str">
        <f>IF(AD140=E$11,E$11,"")</f>
        <v/>
      </c>
      <c r="AH140" s="6" t="str">
        <f>IF(AD140=E$11,"A","")</f>
        <v/>
      </c>
      <c r="AI140" s="2" t="str">
        <f>IF(AH140="A",(($E$6+1)*$E$2)/1000,"")</f>
        <v/>
      </c>
      <c r="AJ140" s="3">
        <f>_xlfn.BITAND($C140,E$7)</f>
        <v>4</v>
      </c>
      <c r="AK140" s="6" t="str">
        <f>IF(AJ140=E$7,"A","")</f>
        <v/>
      </c>
      <c r="AL140" s="2" t="str">
        <f>IF(AK140="A",((AJ140+1)*$E$2)/1000,"")</f>
        <v/>
      </c>
      <c r="AM140" s="7">
        <f>IF(AJ140=E$12,E$12,"")</f>
        <v>4</v>
      </c>
      <c r="AN140" s="6" t="str">
        <f>IF(AJ140=E$12,"A","")</f>
        <v>A</v>
      </c>
      <c r="AO140" s="2">
        <f>IF(AN140="A",(($E$7+1)*$E$2)/1000,"")</f>
        <v>0.8</v>
      </c>
      <c r="AP140" s="6" t="str">
        <f>IF(SUM(IF(P140="A",1,0),IF(V140="A",1,0),IF(AB140="A",1,0),IF(AH140="A",1,0),IF(AN140="A",1,0))&gt;1,"!!!!","")</f>
        <v/>
      </c>
    </row>
    <row r="141" spans="3:42" x14ac:dyDescent="0.35">
      <c r="C141" s="24">
        <v>125</v>
      </c>
      <c r="D141" s="24"/>
      <c r="E141" s="4">
        <v>1</v>
      </c>
      <c r="F141" s="5">
        <v>1</v>
      </c>
      <c r="G141" s="5">
        <v>1</v>
      </c>
      <c r="H141" s="5">
        <v>1</v>
      </c>
      <c r="I141" s="5">
        <v>1</v>
      </c>
      <c r="J141" s="5">
        <v>0</v>
      </c>
      <c r="K141" s="5">
        <v>1</v>
      </c>
      <c r="L141" s="2">
        <f>_xlfn.BITAND($C141,E$3)</f>
        <v>5</v>
      </c>
      <c r="M141" s="6" t="str">
        <f>IF(L141=E$3,"A","")</f>
        <v/>
      </c>
      <c r="N141" s="2" t="str">
        <f>IF(M141="A",((L141+1)*$E$2)/1000,"")</f>
        <v/>
      </c>
      <c r="O141" s="7" t="str">
        <f>IF(L141=E$8,E$8,"")</f>
        <v/>
      </c>
      <c r="P141" s="6" t="str">
        <f>IF(L141=E$8,"A","")</f>
        <v/>
      </c>
      <c r="Q141" s="2" t="str">
        <f>IF(P141="A",(($E$3+1)*$E$2)/1000,"")</f>
        <v/>
      </c>
      <c r="R141" s="3">
        <f>_xlfn.BITAND($C141,E$4)</f>
        <v>1</v>
      </c>
      <c r="S141" s="6" t="str">
        <f>IF(R141=E$4,"A","")</f>
        <v/>
      </c>
      <c r="T141" s="2" t="str">
        <f>IF(S141="A",((R141+1)*$E$2)/1000,"")</f>
        <v/>
      </c>
      <c r="U141" s="7">
        <f>IF(R141=E$9,E$9,"")</f>
        <v>1</v>
      </c>
      <c r="V141" s="6" t="str">
        <f>IF(R141=E$9,"A","")</f>
        <v>A</v>
      </c>
      <c r="W141" s="2">
        <f>IF(V141="A",(($E$4+1)*$E$2)/1000,"")</f>
        <v>0.4</v>
      </c>
      <c r="X141" s="3">
        <f>_xlfn.BITAND($C141,E$5)</f>
        <v>1</v>
      </c>
      <c r="Y141" s="6" t="str">
        <f>IF(X141=E$5,"A","")</f>
        <v/>
      </c>
      <c r="Z141" s="2" t="str">
        <f>IF(Y141="A",((X141+1)*$E$2)/1000,"")</f>
        <v/>
      </c>
      <c r="AA141" s="7" t="str">
        <f>IF(X141=E$10,E$10,"")</f>
        <v/>
      </c>
      <c r="AB141" s="6" t="str">
        <f>IF(X141=E$10,"A","")</f>
        <v/>
      </c>
      <c r="AC141" s="2" t="str">
        <f>IF(AB141="A",(($E$5+1)*$E$2)/1000,"")</f>
        <v/>
      </c>
      <c r="AD141" s="3">
        <f>_xlfn.BITAND($C141,E$6)</f>
        <v>5</v>
      </c>
      <c r="AE141" s="6" t="str">
        <f>IF(AD141=E$6,"A","")</f>
        <v/>
      </c>
      <c r="AF141" s="2" t="str">
        <f>IF(AE141="A",((AD141+1)*$E$2)/1000,"")</f>
        <v/>
      </c>
      <c r="AG141" s="7" t="str">
        <f>IF(AD141=E$11,E$11,"")</f>
        <v/>
      </c>
      <c r="AH141" s="6" t="str">
        <f>IF(AD141=E$11,"A","")</f>
        <v/>
      </c>
      <c r="AI141" s="2" t="str">
        <f>IF(AH141="A",(($E$6+1)*$E$2)/1000,"")</f>
        <v/>
      </c>
      <c r="AJ141" s="3">
        <f>_xlfn.BITAND($C141,E$7)</f>
        <v>5</v>
      </c>
      <c r="AK141" s="6" t="str">
        <f>IF(AJ141=E$7,"A","")</f>
        <v/>
      </c>
      <c r="AL141" s="2" t="str">
        <f>IF(AK141="A",((AJ141+1)*$E$2)/1000,"")</f>
        <v/>
      </c>
      <c r="AM141" s="7" t="str">
        <f>IF(AJ141=E$12,E$12,"")</f>
        <v/>
      </c>
      <c r="AN141" s="6" t="str">
        <f>IF(AJ141=E$12,"A","")</f>
        <v/>
      </c>
      <c r="AO141" s="2" t="str">
        <f>IF(AN141="A",(($E$7+1)*$E$2)/1000,"")</f>
        <v/>
      </c>
      <c r="AP141" s="6" t="str">
        <f>IF(SUM(IF(P141="A",1,0),IF(V141="A",1,0),IF(AB141="A",1,0),IF(AH141="A",1,0),IF(AN141="A",1,0))&gt;1,"!!!!","")</f>
        <v/>
      </c>
    </row>
    <row r="142" spans="3:42" x14ac:dyDescent="0.35">
      <c r="C142" s="24">
        <v>126</v>
      </c>
      <c r="D142" s="24"/>
      <c r="E142" s="4">
        <v>1</v>
      </c>
      <c r="F142" s="5">
        <v>1</v>
      </c>
      <c r="G142" s="5">
        <v>1</v>
      </c>
      <c r="H142" s="5">
        <v>1</v>
      </c>
      <c r="I142" s="5">
        <v>1</v>
      </c>
      <c r="J142" s="5">
        <v>1</v>
      </c>
      <c r="K142" s="5">
        <v>0</v>
      </c>
      <c r="L142" s="2">
        <f>_xlfn.BITAND($C142,E$3)</f>
        <v>6</v>
      </c>
      <c r="M142" s="6" t="str">
        <f>IF(L142=E$3,"A","")</f>
        <v/>
      </c>
      <c r="N142" s="2" t="str">
        <f>IF(M142="A",((L142+1)*$E$2)/1000,"")</f>
        <v/>
      </c>
      <c r="O142" s="7" t="str">
        <f>IF(L142=E$8,E$8,"")</f>
        <v/>
      </c>
      <c r="P142" s="6" t="str">
        <f>IF(L142=E$8,"A","")</f>
        <v/>
      </c>
      <c r="Q142" s="2" t="str">
        <f>IF(P142="A",(($E$3+1)*$E$2)/1000,"")</f>
        <v/>
      </c>
      <c r="R142" s="3">
        <f>_xlfn.BITAND($C142,E$4)</f>
        <v>2</v>
      </c>
      <c r="S142" s="6" t="str">
        <f>IF(R142=E$4,"A","")</f>
        <v/>
      </c>
      <c r="T142" s="2" t="str">
        <f>IF(S142="A",((R142+1)*$E$2)/1000,"")</f>
        <v/>
      </c>
      <c r="U142" s="7" t="str">
        <f>IF(R142=E$9,E$9,"")</f>
        <v/>
      </c>
      <c r="V142" s="6" t="str">
        <f>IF(R142=E$9,"A","")</f>
        <v/>
      </c>
      <c r="W142" s="2" t="str">
        <f>IF(V142="A",(($E$4+1)*$E$2)/1000,"")</f>
        <v/>
      </c>
      <c r="X142" s="3">
        <f>_xlfn.BITAND($C142,E$5)</f>
        <v>2</v>
      </c>
      <c r="Y142" s="6" t="str">
        <f>IF(X142=E$5,"A","")</f>
        <v/>
      </c>
      <c r="Z142" s="2" t="str">
        <f>IF(Y142="A",((X142+1)*$E$2)/1000,"")</f>
        <v/>
      </c>
      <c r="AA142" s="7">
        <f>IF(X142=E$10,E$10,"")</f>
        <v>2</v>
      </c>
      <c r="AB142" s="6" t="str">
        <f>IF(X142=E$10,"A","")</f>
        <v>A</v>
      </c>
      <c r="AC142" s="2">
        <f>IF(AB142="A",(($E$5+1)*$E$2)/1000,"")</f>
        <v>0.4</v>
      </c>
      <c r="AD142" s="3">
        <f>_xlfn.BITAND($C142,E$6)</f>
        <v>6</v>
      </c>
      <c r="AE142" s="6" t="str">
        <f>IF(AD142=E$6,"A","")</f>
        <v/>
      </c>
      <c r="AF142" s="2" t="str">
        <f>IF(AE142="A",((AD142+1)*$E$2)/1000,"")</f>
        <v/>
      </c>
      <c r="AG142" s="7" t="str">
        <f>IF(AD142=E$11,E$11,"")</f>
        <v/>
      </c>
      <c r="AH142" s="6" t="str">
        <f>IF(AD142=E$11,"A","")</f>
        <v/>
      </c>
      <c r="AI142" s="2" t="str">
        <f>IF(AH142="A",(($E$6+1)*$E$2)/1000,"")</f>
        <v/>
      </c>
      <c r="AJ142" s="3">
        <f>_xlfn.BITAND($C142,E$7)</f>
        <v>6</v>
      </c>
      <c r="AK142" s="6" t="str">
        <f>IF(AJ142=E$7,"A","")</f>
        <v/>
      </c>
      <c r="AL142" s="2" t="str">
        <f>IF(AK142="A",((AJ142+1)*$E$2)/1000,"")</f>
        <v/>
      </c>
      <c r="AM142" s="7" t="str">
        <f>IF(AJ142=E$12,E$12,"")</f>
        <v/>
      </c>
      <c r="AN142" s="6" t="str">
        <f>IF(AJ142=E$12,"A","")</f>
        <v/>
      </c>
      <c r="AO142" s="2" t="str">
        <f>IF(AN142="A",(($E$7+1)*$E$2)/1000,"")</f>
        <v/>
      </c>
      <c r="AP142" s="6" t="str">
        <f>IF(SUM(IF(P142="A",1,0),IF(V142="A",1,0),IF(AB142="A",1,0),IF(AH142="A",1,0),IF(AN142="A",1,0))&gt;1,"!!!!","")</f>
        <v/>
      </c>
    </row>
    <row r="143" spans="3:42" x14ac:dyDescent="0.35">
      <c r="C143" s="24">
        <v>127</v>
      </c>
      <c r="D143" s="24"/>
      <c r="E143" s="4">
        <v>1</v>
      </c>
      <c r="F143" s="5">
        <v>1</v>
      </c>
      <c r="G143" s="5">
        <v>1</v>
      </c>
      <c r="H143" s="5">
        <v>1</v>
      </c>
      <c r="I143" s="5">
        <v>1</v>
      </c>
      <c r="J143" s="5">
        <v>1</v>
      </c>
      <c r="K143" s="5">
        <v>1</v>
      </c>
      <c r="L143" s="2">
        <f>_xlfn.BITAND($C143,E$3)</f>
        <v>7</v>
      </c>
      <c r="M143" s="6" t="str">
        <f>IF(L143=E$3,"A","")</f>
        <v>A</v>
      </c>
      <c r="N143" s="2">
        <f>IF(M143="A",((L143+1)*$E$2)/1000,"")</f>
        <v>0.8</v>
      </c>
      <c r="O143" s="7" t="str">
        <f>IF(L143=E$8,E$8,"")</f>
        <v/>
      </c>
      <c r="P143" s="6" t="str">
        <f>IF(L143=E$8,"A","")</f>
        <v/>
      </c>
      <c r="Q143" s="2" t="str">
        <f>IF(P143="A",(($E$3+1)*$E$2)/1000,"")</f>
        <v/>
      </c>
      <c r="R143" s="3">
        <f>_xlfn.BITAND($C143,E$4)</f>
        <v>3</v>
      </c>
      <c r="S143" s="6" t="str">
        <f>IF(R143=E$4,"A","")</f>
        <v>A</v>
      </c>
      <c r="T143" s="2">
        <f>IF(S143="A",((R143+1)*$E$2)/1000,"")</f>
        <v>0.4</v>
      </c>
      <c r="U143" s="7" t="str">
        <f>IF(R143=E$9,E$9,"")</f>
        <v/>
      </c>
      <c r="V143" s="6" t="str">
        <f>IF(R143=E$9,"A","")</f>
        <v/>
      </c>
      <c r="W143" s="2" t="str">
        <f>IF(V143="A",(($E$4+1)*$E$2)/1000,"")</f>
        <v/>
      </c>
      <c r="X143" s="3">
        <f>_xlfn.BITAND($C143,E$5)</f>
        <v>3</v>
      </c>
      <c r="Y143" s="6" t="str">
        <f>IF(X143=E$5,"A","")</f>
        <v>A</v>
      </c>
      <c r="Z143" s="2">
        <f>IF(Y143="A",((X143+1)*$E$2)/1000,"")</f>
        <v>0.4</v>
      </c>
      <c r="AA143" s="7" t="str">
        <f>IF(X143=E$10,E$10,"")</f>
        <v/>
      </c>
      <c r="AB143" s="6" t="str">
        <f>IF(X143=E$10,"A","")</f>
        <v/>
      </c>
      <c r="AC143" s="2" t="str">
        <f>IF(AB143="A",(($E$5+1)*$E$2)/1000,"")</f>
        <v/>
      </c>
      <c r="AD143" s="3">
        <f>_xlfn.BITAND($C143,E$6)</f>
        <v>7</v>
      </c>
      <c r="AE143" s="6" t="str">
        <f>IF(AD143=E$6,"A","")</f>
        <v>A</v>
      </c>
      <c r="AF143" s="2">
        <f>IF(AE143="A",((AD143+1)*$E$2)/1000,"")</f>
        <v>0.8</v>
      </c>
      <c r="AG143" s="6" t="str">
        <f>IF(AD143=E$11,E$11,"")</f>
        <v/>
      </c>
      <c r="AH143" s="6" t="str">
        <f>IF(AD143=E$11,"A","")</f>
        <v/>
      </c>
      <c r="AI143" s="2" t="str">
        <f>IF(AH143="A",(($E$6+1)*$E$2)/1000,"")</f>
        <v/>
      </c>
      <c r="AJ143" s="3">
        <f>_xlfn.BITAND($C143,E$7)</f>
        <v>7</v>
      </c>
      <c r="AK143" s="6" t="str">
        <f>IF(AJ143=E$7,"A","")</f>
        <v>A</v>
      </c>
      <c r="AL143" s="2">
        <f>IF(AK143="A",((AJ143+1)*$E$2)/1000,"")</f>
        <v>0.8</v>
      </c>
      <c r="AM143" s="6" t="str">
        <f>IF(AJ143=E$12,E$12,"")</f>
        <v/>
      </c>
      <c r="AN143" s="6" t="str">
        <f>IF(AJ143=E$12,"A","")</f>
        <v/>
      </c>
      <c r="AO143" s="2" t="str">
        <f>IF(AN143="A",(($E$7+1)*$E$2)/1000,"")</f>
        <v/>
      </c>
      <c r="AP143" s="6" t="str">
        <f>IF(SUM(IF(P143="A",1,0),IF(V143="A",1,0),IF(AB143="A",1,0),IF(AH143="A",1,0),IF(AN143="A",1,0))&gt;1,"!!!!","")</f>
        <v/>
      </c>
    </row>
  </sheetData>
  <mergeCells count="142"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37:D137"/>
    <mergeCell ref="C126:D126"/>
    <mergeCell ref="C127:D127"/>
    <mergeCell ref="C128:D128"/>
    <mergeCell ref="C129:D129"/>
    <mergeCell ref="C130:D130"/>
    <mergeCell ref="C131:D131"/>
    <mergeCell ref="C120:D120"/>
    <mergeCell ref="C121:D121"/>
    <mergeCell ref="C122:D122"/>
    <mergeCell ref="C123:D123"/>
    <mergeCell ref="C124:D124"/>
    <mergeCell ref="C125:D125"/>
    <mergeCell ref="C114:D114"/>
    <mergeCell ref="C115:D115"/>
    <mergeCell ref="C116:D116"/>
    <mergeCell ref="C117:D117"/>
    <mergeCell ref="C118:D118"/>
    <mergeCell ref="C119:D119"/>
    <mergeCell ref="C108:D108"/>
    <mergeCell ref="C109:D109"/>
    <mergeCell ref="C110:D110"/>
    <mergeCell ref="C111:D111"/>
    <mergeCell ref="C112:D112"/>
    <mergeCell ref="C113:D113"/>
    <mergeCell ref="C102:D102"/>
    <mergeCell ref="C103:D103"/>
    <mergeCell ref="C104:D104"/>
    <mergeCell ref="C105:D105"/>
    <mergeCell ref="C106:D106"/>
    <mergeCell ref="C107:D107"/>
    <mergeCell ref="C96:D96"/>
    <mergeCell ref="C97:D97"/>
    <mergeCell ref="C98:D98"/>
    <mergeCell ref="C99:D99"/>
    <mergeCell ref="C100:D100"/>
    <mergeCell ref="C101:D101"/>
    <mergeCell ref="C90:D90"/>
    <mergeCell ref="C91:D91"/>
    <mergeCell ref="C92:D92"/>
    <mergeCell ref="C93:D93"/>
    <mergeCell ref="C94:D94"/>
    <mergeCell ref="C95:D95"/>
    <mergeCell ref="C84:D84"/>
    <mergeCell ref="C85:D85"/>
    <mergeCell ref="C86:D86"/>
    <mergeCell ref="C87:D87"/>
    <mergeCell ref="C88:D88"/>
    <mergeCell ref="C89:D89"/>
    <mergeCell ref="C78:D78"/>
    <mergeCell ref="C79:D79"/>
    <mergeCell ref="C80:D80"/>
    <mergeCell ref="C81:D81"/>
    <mergeCell ref="C82:D82"/>
    <mergeCell ref="C83:D83"/>
    <mergeCell ref="C72:D72"/>
    <mergeCell ref="C73:D73"/>
    <mergeCell ref="C74:D74"/>
    <mergeCell ref="C75:D75"/>
    <mergeCell ref="C76:D76"/>
    <mergeCell ref="C77:D77"/>
    <mergeCell ref="C66:D66"/>
    <mergeCell ref="C67:D67"/>
    <mergeCell ref="C68:D68"/>
    <mergeCell ref="C69:D69"/>
    <mergeCell ref="C70:D70"/>
    <mergeCell ref="C71:D71"/>
    <mergeCell ref="C60:D60"/>
    <mergeCell ref="C61:D61"/>
    <mergeCell ref="C62:D62"/>
    <mergeCell ref="C63:D63"/>
    <mergeCell ref="C64:D64"/>
    <mergeCell ref="C65:D65"/>
    <mergeCell ref="C54:D54"/>
    <mergeCell ref="C55:D55"/>
    <mergeCell ref="C56:D56"/>
    <mergeCell ref="C57:D57"/>
    <mergeCell ref="C58:D58"/>
    <mergeCell ref="C59:D59"/>
    <mergeCell ref="C48:D48"/>
    <mergeCell ref="C49:D49"/>
    <mergeCell ref="C50:D50"/>
    <mergeCell ref="C51:D51"/>
    <mergeCell ref="C52:D52"/>
    <mergeCell ref="C53:D53"/>
    <mergeCell ref="C42:D42"/>
    <mergeCell ref="C43:D43"/>
    <mergeCell ref="C44:D44"/>
    <mergeCell ref="C45:D45"/>
    <mergeCell ref="C46:D46"/>
    <mergeCell ref="C47:D47"/>
    <mergeCell ref="C36:D36"/>
    <mergeCell ref="C37:D37"/>
    <mergeCell ref="C38:D38"/>
    <mergeCell ref="C39:D39"/>
    <mergeCell ref="C40:D40"/>
    <mergeCell ref="C41:D41"/>
    <mergeCell ref="C30:D30"/>
    <mergeCell ref="C31:D31"/>
    <mergeCell ref="C32:D32"/>
    <mergeCell ref="C33:D33"/>
    <mergeCell ref="C34:D34"/>
    <mergeCell ref="C35:D35"/>
    <mergeCell ref="C24:D24"/>
    <mergeCell ref="C25:D25"/>
    <mergeCell ref="C26:D26"/>
    <mergeCell ref="C27:D27"/>
    <mergeCell ref="C28:D28"/>
    <mergeCell ref="C29:D29"/>
    <mergeCell ref="C18:D18"/>
    <mergeCell ref="C19:D19"/>
    <mergeCell ref="C20:D20"/>
    <mergeCell ref="C21:D21"/>
    <mergeCell ref="C22:D22"/>
    <mergeCell ref="C23:D23"/>
    <mergeCell ref="C12:D12"/>
    <mergeCell ref="C15:D15"/>
    <mergeCell ref="E15:K15"/>
    <mergeCell ref="C16:D16"/>
    <mergeCell ref="C17:D17"/>
    <mergeCell ref="C7:D7"/>
    <mergeCell ref="C8:D8"/>
    <mergeCell ref="C9:D9"/>
    <mergeCell ref="C10:D10"/>
    <mergeCell ref="C11:D11"/>
    <mergeCell ref="C2:D2"/>
    <mergeCell ref="E2:F2"/>
    <mergeCell ref="C3:D3"/>
    <mergeCell ref="C4:D4"/>
    <mergeCell ref="C5:D5"/>
    <mergeCell ref="C6:D6"/>
  </mergeCells>
  <conditionalFormatting sqref="V16:V143 S16:S143 P16:P143 M16:M143">
    <cfRule type="cellIs" dxfId="5" priority="6" operator="equal">
      <formula>"A"</formula>
    </cfRule>
  </conditionalFormatting>
  <conditionalFormatting sqref="AB16:AB143 Y16:Y143">
    <cfRule type="cellIs" dxfId="4" priority="5" operator="equal">
      <formula>"A"</formula>
    </cfRule>
  </conditionalFormatting>
  <conditionalFormatting sqref="AP16:AP143">
    <cfRule type="cellIs" dxfId="3" priority="4" stopIfTrue="1" operator="equal">
      <formula>"!!!!"</formula>
    </cfRule>
  </conditionalFormatting>
  <conditionalFormatting sqref="AH16:AH143 AE16:AE143">
    <cfRule type="cellIs" dxfId="2" priority="3" operator="equal">
      <formula>"A"</formula>
    </cfRule>
  </conditionalFormatting>
  <conditionalFormatting sqref="AN16:AN143 AK16:AK143">
    <cfRule type="cellIs" dxfId="1" priority="2" operator="equal">
      <formula>"A"</formula>
    </cfRule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C1:BB147"/>
  <sheetViews>
    <sheetView tabSelected="1" zoomScale="55" zoomScaleNormal="55" workbookViewId="0">
      <pane ySplit="19" topLeftCell="A20" activePane="bottomLeft" state="frozen"/>
      <selection pane="bottomLeft" activeCell="Q3" sqref="Q3:V8"/>
    </sheetView>
  </sheetViews>
  <sheetFormatPr defaultRowHeight="14.5" outlineLevelRow="1" outlineLevelCol="1" x14ac:dyDescent="0.35"/>
  <cols>
    <col min="1" max="10" width="4.7265625" customWidth="1"/>
    <col min="11" max="11" width="4.7265625" customWidth="1" collapsed="1"/>
    <col min="12" max="12" width="13.81640625" hidden="1" customWidth="1" outlineLevel="1"/>
    <col min="13" max="13" width="11.81640625" hidden="1" customWidth="1" outlineLevel="1"/>
    <col min="14" max="14" width="13.1796875" hidden="1" customWidth="1" outlineLevel="1"/>
    <col min="15" max="15" width="14.453125" hidden="1" customWidth="1" outlineLevel="1"/>
    <col min="16" max="16" width="12" bestFit="1" customWidth="1"/>
    <col min="17" max="17" width="13.26953125" bestFit="1" customWidth="1" collapsed="1"/>
    <col min="18" max="18" width="14" hidden="1" customWidth="1" outlineLevel="1"/>
    <col min="19" max="19" width="12" hidden="1" customWidth="1" outlineLevel="1"/>
    <col min="20" max="20" width="13.26953125" hidden="1" customWidth="1" outlineLevel="1"/>
    <col min="21" max="21" width="14.6328125" hidden="1" customWidth="1" outlineLevel="1"/>
    <col min="22" max="22" width="12" bestFit="1" customWidth="1"/>
    <col min="23" max="23" width="13.26953125" bestFit="1" customWidth="1" collapsed="1"/>
    <col min="24" max="24" width="14" hidden="1" customWidth="1" outlineLevel="1"/>
    <col min="25" max="25" width="12" hidden="1" customWidth="1" outlineLevel="1"/>
    <col min="26" max="26" width="13.26953125" hidden="1" customWidth="1" outlineLevel="1"/>
    <col min="27" max="27" width="14.6328125" hidden="1" customWidth="1" outlineLevel="1"/>
    <col min="28" max="28" width="12" bestFit="1" customWidth="1"/>
    <col min="29" max="29" width="13.26953125" bestFit="1" customWidth="1" collapsed="1"/>
    <col min="30" max="30" width="14" hidden="1" customWidth="1" outlineLevel="1"/>
    <col min="31" max="31" width="12" hidden="1" customWidth="1" outlineLevel="1"/>
    <col min="32" max="32" width="13.26953125" hidden="1" customWidth="1" outlineLevel="1"/>
    <col min="33" max="33" width="14.6328125" hidden="1" customWidth="1" outlineLevel="1"/>
    <col min="34" max="34" width="12" bestFit="1" customWidth="1"/>
    <col min="35" max="35" width="13.1796875" bestFit="1" customWidth="1" collapsed="1"/>
    <col min="36" max="36" width="13.81640625" hidden="1" customWidth="1" outlineLevel="1"/>
    <col min="37" max="37" width="11.81640625" hidden="1" customWidth="1" outlineLevel="1"/>
    <col min="38" max="38" width="13.1796875" hidden="1" customWidth="1" outlineLevel="1"/>
    <col min="39" max="39" width="14.453125" hidden="1" customWidth="1" outlineLevel="1"/>
    <col min="40" max="40" width="12" bestFit="1" customWidth="1"/>
    <col min="41" max="41" width="13.26953125" customWidth="1" collapsed="1"/>
    <col min="42" max="42" width="13.81640625" hidden="1" customWidth="1" outlineLevel="1"/>
    <col min="43" max="43" width="11.81640625" hidden="1" customWidth="1" outlineLevel="1"/>
    <col min="44" max="44" width="13.1796875" hidden="1" customWidth="1" outlineLevel="1"/>
    <col min="45" max="45" width="14.453125" hidden="1" customWidth="1" outlineLevel="1"/>
    <col min="46" max="46" width="11.81640625" bestFit="1" customWidth="1"/>
    <col min="47" max="47" width="13.1796875" bestFit="1" customWidth="1" collapsed="1"/>
    <col min="48" max="48" width="13.81640625" hidden="1" customWidth="1" outlineLevel="1"/>
    <col min="49" max="49" width="11.81640625" hidden="1" customWidth="1" outlineLevel="1"/>
    <col min="50" max="50" width="13.1796875" hidden="1" customWidth="1" outlineLevel="1"/>
    <col min="51" max="51" width="14.453125" hidden="1" customWidth="1" outlineLevel="1"/>
    <col min="52" max="52" width="11.81640625" bestFit="1" customWidth="1"/>
    <col min="53" max="53" width="13.1796875" bestFit="1" customWidth="1"/>
    <col min="54" max="54" width="8.1796875" bestFit="1" customWidth="1"/>
    <col min="55" max="117" width="4.7265625" customWidth="1"/>
  </cols>
  <sheetData>
    <row r="1" spans="3:22" s="5" customFormat="1" ht="5" customHeight="1" x14ac:dyDescent="0.35">
      <c r="M1" s="18"/>
    </row>
    <row r="2" spans="3:22" x14ac:dyDescent="0.35">
      <c r="C2" s="25" t="s">
        <v>0</v>
      </c>
      <c r="D2" s="32"/>
      <c r="E2" s="33">
        <v>100</v>
      </c>
      <c r="F2" s="34"/>
      <c r="G2" s="14" t="s">
        <v>1</v>
      </c>
      <c r="M2" s="1"/>
    </row>
    <row r="3" spans="3:22" x14ac:dyDescent="0.35">
      <c r="C3" s="25" t="s">
        <v>9</v>
      </c>
      <c r="D3" s="32"/>
      <c r="E3" s="2">
        <v>7</v>
      </c>
      <c r="F3" s="1"/>
      <c r="G3" t="s">
        <v>49</v>
      </c>
      <c r="M3" s="1"/>
    </row>
    <row r="4" spans="3:22" outlineLevel="1" x14ac:dyDescent="0.35">
      <c r="C4" s="25" t="s">
        <v>10</v>
      </c>
      <c r="D4" s="32"/>
      <c r="E4" s="2">
        <v>7</v>
      </c>
      <c r="G4" t="s">
        <v>62</v>
      </c>
      <c r="M4" s="1"/>
    </row>
    <row r="5" spans="3:22" outlineLevel="1" x14ac:dyDescent="0.35">
      <c r="C5" s="25" t="s">
        <v>24</v>
      </c>
      <c r="D5" s="32"/>
      <c r="E5" s="2">
        <v>7</v>
      </c>
      <c r="G5" t="s">
        <v>63</v>
      </c>
      <c r="M5" s="1"/>
    </row>
    <row r="6" spans="3:22" outlineLevel="1" x14ac:dyDescent="0.35">
      <c r="C6" s="25" t="s">
        <v>25</v>
      </c>
      <c r="D6" s="32"/>
      <c r="E6" s="2">
        <v>7</v>
      </c>
      <c r="G6" t="s">
        <v>54</v>
      </c>
      <c r="M6" s="1"/>
      <c r="U6" s="20"/>
    </row>
    <row r="7" spans="3:22" outlineLevel="1" x14ac:dyDescent="0.35">
      <c r="C7" s="25" t="s">
        <v>40</v>
      </c>
      <c r="D7" s="32"/>
      <c r="E7" s="2">
        <v>7</v>
      </c>
      <c r="G7" t="s">
        <v>51</v>
      </c>
      <c r="M7" s="1"/>
      <c r="U7" s="20"/>
    </row>
    <row r="8" spans="3:22" outlineLevel="1" x14ac:dyDescent="0.35">
      <c r="C8" s="25" t="s">
        <v>41</v>
      </c>
      <c r="D8" s="32"/>
      <c r="E8" s="2">
        <v>7</v>
      </c>
      <c r="G8" t="s">
        <v>64</v>
      </c>
      <c r="M8" s="1"/>
      <c r="U8" s="20"/>
    </row>
    <row r="9" spans="3:22" outlineLevel="1" x14ac:dyDescent="0.35">
      <c r="C9" s="25" t="s">
        <v>56</v>
      </c>
      <c r="D9" s="32"/>
      <c r="E9" s="2">
        <v>7</v>
      </c>
      <c r="G9" t="s">
        <v>55</v>
      </c>
      <c r="M9" s="1"/>
      <c r="U9" s="20"/>
    </row>
    <row r="10" spans="3:22" x14ac:dyDescent="0.35">
      <c r="C10" s="25" t="s">
        <v>18</v>
      </c>
      <c r="D10" s="32"/>
      <c r="E10" s="2">
        <v>0</v>
      </c>
      <c r="F10" s="1"/>
      <c r="M10" s="1"/>
      <c r="V10" t="str">
        <f>IF(Y20="A",((X20+1)*$E$2)/1000,"")</f>
        <v/>
      </c>
    </row>
    <row r="11" spans="3:22" outlineLevel="1" x14ac:dyDescent="0.35">
      <c r="C11" s="25" t="s">
        <v>19</v>
      </c>
      <c r="D11" s="32"/>
      <c r="E11" s="2">
        <v>1</v>
      </c>
      <c r="F11" s="1"/>
      <c r="M11" s="1"/>
      <c r="V11" t="str">
        <f>IF(AE20="A",((AD20+1)*$E$2)/1000,"")</f>
        <v/>
      </c>
    </row>
    <row r="12" spans="3:22" outlineLevel="1" x14ac:dyDescent="0.35">
      <c r="C12" s="25" t="s">
        <v>26</v>
      </c>
      <c r="D12" s="32"/>
      <c r="E12" s="2">
        <v>2</v>
      </c>
      <c r="F12" s="1"/>
      <c r="M12" s="1"/>
    </row>
    <row r="13" spans="3:22" outlineLevel="1" x14ac:dyDescent="0.35">
      <c r="C13" s="25" t="s">
        <v>27</v>
      </c>
      <c r="D13" s="32"/>
      <c r="E13" s="2">
        <v>3</v>
      </c>
      <c r="F13" s="1"/>
      <c r="M13" s="1"/>
    </row>
    <row r="14" spans="3:22" outlineLevel="1" x14ac:dyDescent="0.35">
      <c r="C14" s="25" t="s">
        <v>43</v>
      </c>
      <c r="D14" s="32"/>
      <c r="E14" s="2">
        <v>5</v>
      </c>
      <c r="F14" s="1"/>
      <c r="M14" s="1"/>
    </row>
    <row r="15" spans="3:22" outlineLevel="1" x14ac:dyDescent="0.35">
      <c r="C15" s="25" t="s">
        <v>42</v>
      </c>
      <c r="D15" s="32"/>
      <c r="E15" s="2">
        <v>6</v>
      </c>
      <c r="F15" s="1"/>
      <c r="M15" s="1"/>
    </row>
    <row r="16" spans="3:22" outlineLevel="1" x14ac:dyDescent="0.35">
      <c r="C16" s="25" t="s">
        <v>57</v>
      </c>
      <c r="D16" s="32"/>
      <c r="E16" s="2">
        <v>7</v>
      </c>
      <c r="F16" s="1"/>
      <c r="M16" s="1"/>
    </row>
    <row r="17" spans="3:54" x14ac:dyDescent="0.35">
      <c r="C17" t="s">
        <v>3</v>
      </c>
      <c r="M17" s="1"/>
    </row>
    <row r="18" spans="3:54" x14ac:dyDescent="0.35">
      <c r="M18" s="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</row>
    <row r="19" spans="3:54" x14ac:dyDescent="0.35">
      <c r="C19" s="24" t="s">
        <v>4</v>
      </c>
      <c r="D19" s="24"/>
      <c r="E19" s="24" t="s">
        <v>5</v>
      </c>
      <c r="F19" s="24"/>
      <c r="G19" s="24"/>
      <c r="H19" s="24"/>
      <c r="I19" s="24"/>
      <c r="J19" s="24"/>
      <c r="K19" s="24"/>
      <c r="L19" s="8" t="s">
        <v>11</v>
      </c>
      <c r="M19" s="9" t="s">
        <v>13</v>
      </c>
      <c r="N19" s="8" t="s">
        <v>14</v>
      </c>
      <c r="O19" s="8" t="s">
        <v>20</v>
      </c>
      <c r="P19" s="9" t="s">
        <v>13</v>
      </c>
      <c r="Q19" s="9" t="s">
        <v>14</v>
      </c>
      <c r="R19" s="8" t="s">
        <v>12</v>
      </c>
      <c r="S19" s="9" t="s">
        <v>21</v>
      </c>
      <c r="T19" s="8" t="s">
        <v>22</v>
      </c>
      <c r="U19" s="8" t="s">
        <v>23</v>
      </c>
      <c r="V19" s="9" t="s">
        <v>21</v>
      </c>
      <c r="W19" s="9" t="s">
        <v>22</v>
      </c>
      <c r="X19" s="8" t="s">
        <v>28</v>
      </c>
      <c r="Y19" s="9" t="s">
        <v>29</v>
      </c>
      <c r="Z19" s="8" t="s">
        <v>30</v>
      </c>
      <c r="AA19" s="8" t="s">
        <v>31</v>
      </c>
      <c r="AB19" s="9" t="s">
        <v>29</v>
      </c>
      <c r="AC19" s="9" t="s">
        <v>30</v>
      </c>
      <c r="AD19" s="8" t="s">
        <v>33</v>
      </c>
      <c r="AE19" s="19" t="s">
        <v>34</v>
      </c>
      <c r="AF19" s="8" t="s">
        <v>35</v>
      </c>
      <c r="AG19" s="8" t="s">
        <v>36</v>
      </c>
      <c r="AH19" s="19" t="s">
        <v>34</v>
      </c>
      <c r="AI19" s="19" t="s">
        <v>35</v>
      </c>
      <c r="AJ19" s="8" t="s">
        <v>44</v>
      </c>
      <c r="AK19" s="19" t="s">
        <v>37</v>
      </c>
      <c r="AL19" s="8" t="s">
        <v>38</v>
      </c>
      <c r="AM19" s="8" t="s">
        <v>39</v>
      </c>
      <c r="AN19" s="19" t="s">
        <v>37</v>
      </c>
      <c r="AO19" s="19" t="s">
        <v>38</v>
      </c>
      <c r="AP19" s="8" t="s">
        <v>45</v>
      </c>
      <c r="AQ19" s="19" t="s">
        <v>46</v>
      </c>
      <c r="AR19" s="8" t="s">
        <v>47</v>
      </c>
      <c r="AS19" s="8" t="s">
        <v>48</v>
      </c>
      <c r="AT19" s="19" t="s">
        <v>46</v>
      </c>
      <c r="AU19" s="19" t="s">
        <v>47</v>
      </c>
      <c r="AV19" s="8" t="s">
        <v>58</v>
      </c>
      <c r="AW19" s="22" t="s">
        <v>59</v>
      </c>
      <c r="AX19" s="8" t="s">
        <v>60</v>
      </c>
      <c r="AY19" s="8" t="s">
        <v>61</v>
      </c>
      <c r="AZ19" s="22" t="s">
        <v>59</v>
      </c>
      <c r="BA19" s="22" t="s">
        <v>60</v>
      </c>
      <c r="BB19" s="15" t="s">
        <v>15</v>
      </c>
    </row>
    <row r="20" spans="3:54" x14ac:dyDescent="0.35">
      <c r="C20" s="24">
        <v>0</v>
      </c>
      <c r="D20" s="24"/>
      <c r="E20" s="4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2">
        <f>_xlfn.BITAND($C20,E$3)</f>
        <v>0</v>
      </c>
      <c r="M20" s="6" t="str">
        <f t="shared" ref="M20:M83" si="0">IF(L20=E$3,"A","")</f>
        <v/>
      </c>
      <c r="N20" s="2" t="str">
        <f t="shared" ref="N20:N83" si="1">IF(M20="A",((L20+1)*$E$2)/1000,"")</f>
        <v/>
      </c>
      <c r="O20" s="7">
        <f t="shared" ref="O20:O83" si="2">IF(L20=E$10,E$10,"")</f>
        <v>0</v>
      </c>
      <c r="P20" s="6" t="str">
        <f t="shared" ref="P20:P83" si="3">IF(L20=E$10,"A","")</f>
        <v>A</v>
      </c>
      <c r="Q20" s="2">
        <f>IF(P20="A",(($E$3+1)*$E$2)/1000,)</f>
        <v>0.8</v>
      </c>
      <c r="R20" s="3">
        <f>_xlfn.BITAND($C20,E$4)</f>
        <v>0</v>
      </c>
      <c r="S20" s="6" t="str">
        <f t="shared" ref="S20:S83" si="4">IF(R20=E$4,"A","")</f>
        <v/>
      </c>
      <c r="T20" s="2" t="str">
        <f t="shared" ref="T20:T83" si="5">IF(S20="A",((R20+1)*$E$2)/1000,"")</f>
        <v/>
      </c>
      <c r="U20" s="7" t="str">
        <f t="shared" ref="U20:U83" si="6">IF(R20=E$11,E$11,"")</f>
        <v/>
      </c>
      <c r="V20" s="6" t="str">
        <f t="shared" ref="V20:V83" si="7">IF(R20=E$11,"A","")</f>
        <v/>
      </c>
      <c r="W20" s="2" t="str">
        <f t="shared" ref="W20:W51" si="8">IF(V20="A",(($E$4+1)*$E$2)/1000,"")</f>
        <v/>
      </c>
      <c r="X20" s="3">
        <f>_xlfn.BITAND($C20,E$5)</f>
        <v>0</v>
      </c>
      <c r="Y20" s="6" t="str">
        <f t="shared" ref="Y20:Y51" si="9">IF(X20=E$5,"A","")</f>
        <v/>
      </c>
      <c r="Z20" s="2" t="str">
        <f>IF(Y20="A",((X20+1)*$E$2)/1000,"")</f>
        <v/>
      </c>
      <c r="AA20" s="7" t="str">
        <f t="shared" ref="AA20:AA51" si="10">IF(X20=E$12,E$12,"")</f>
        <v/>
      </c>
      <c r="AB20" s="6" t="str">
        <f t="shared" ref="AB20:AB51" si="11">IF(X20=E$12,"A","")</f>
        <v/>
      </c>
      <c r="AC20" s="2" t="str">
        <f>IF(AB20="A",(($E$5+1)*$E$2)/1000,"")</f>
        <v/>
      </c>
      <c r="AD20" s="3">
        <f>_xlfn.BITAND($C20,E$6)</f>
        <v>0</v>
      </c>
      <c r="AE20" s="6" t="str">
        <f>IF(AD20=E$6,"A","")</f>
        <v/>
      </c>
      <c r="AF20" s="2" t="str">
        <f>IF(AE20="A",((AD20+1)*$E$2)/1000,"")</f>
        <v/>
      </c>
      <c r="AG20" s="7" t="str">
        <f>IF(AD20=E$13,E$13,"")</f>
        <v/>
      </c>
      <c r="AH20" s="6" t="str">
        <f>IF(AD20=E$13,"A","")</f>
        <v/>
      </c>
      <c r="AI20" s="2" t="str">
        <f>IF(AH20="A",(($E$6+1)*$E$2)/1000,"")</f>
        <v/>
      </c>
      <c r="AJ20" s="3">
        <f>_xlfn.BITAND($C20,E$7)</f>
        <v>0</v>
      </c>
      <c r="AK20" s="6" t="str">
        <f>IF(AJ20=E$7,"A","")</f>
        <v/>
      </c>
      <c r="AL20" s="2" t="str">
        <f>IF(AK20="A",((AJ20+1)*$E$2)/1000,"")</f>
        <v/>
      </c>
      <c r="AM20" s="7" t="str">
        <f>IF(AJ20=E$14,E$14,"")</f>
        <v/>
      </c>
      <c r="AN20" s="6" t="str">
        <f>IF(AJ20=E$14,"A","")</f>
        <v/>
      </c>
      <c r="AO20" s="2" t="str">
        <f>IF(AN20="A",(($E$7+1)*$E$2)/1000,"")</f>
        <v/>
      </c>
      <c r="AP20" s="3">
        <f>_xlfn.BITAND($C20,E$8)</f>
        <v>0</v>
      </c>
      <c r="AQ20" s="6" t="str">
        <f>IF(AP20=E$8,"A","")</f>
        <v/>
      </c>
      <c r="AR20" s="2" t="str">
        <f>IF(AQ20="A",((AP20+1)*$E$2)/1000,"")</f>
        <v/>
      </c>
      <c r="AS20" s="7" t="str">
        <f>IF(AP20=E$15,E$15,"")</f>
        <v/>
      </c>
      <c r="AT20" s="6" t="str">
        <f>IF(AP20=E$15,"A","")</f>
        <v/>
      </c>
      <c r="AU20" s="2" t="str">
        <f>IF(AT20="A",(($E$8+1)*$E$2)/1000,"")</f>
        <v/>
      </c>
      <c r="AV20" s="3">
        <f>_xlfn.BITAND($C20,E$9)</f>
        <v>0</v>
      </c>
      <c r="AW20" s="6" t="str">
        <f>IF(AV20=E$9,"A","")</f>
        <v/>
      </c>
      <c r="AX20" s="2" t="str">
        <f>IF(AW20="A",((AV20+1)*$E$2)/1000,"")</f>
        <v/>
      </c>
      <c r="AY20" s="7" t="str">
        <f>IF(AV20=E$16,E$16,"")</f>
        <v/>
      </c>
      <c r="AZ20" s="6" t="str">
        <f>IF(AV20=E$16,"A","")</f>
        <v/>
      </c>
      <c r="BA20" s="2" t="str">
        <f>IF(AZ20="A",(($E$9+1)*$E$2)/1000,"")</f>
        <v/>
      </c>
      <c r="BB20" s="6" t="str">
        <f>IF(SUM(IF(P20="A",1,0),IF(V20="A",1,0),IF(AB20="A",1,0),IF(AH20="A",1,0),IF(AN20="A",1,0),IF(AT20="A",1,0),IF(AZ20="A",1,0))&gt;1,"!!!!","")</f>
        <v/>
      </c>
    </row>
    <row r="21" spans="3:54" x14ac:dyDescent="0.35">
      <c r="C21" s="24">
        <v>1</v>
      </c>
      <c r="D21" s="24"/>
      <c r="E21" s="4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1</v>
      </c>
      <c r="L21" s="2">
        <f t="shared" ref="L21:L84" si="12">_xlfn.BITAND($C21,E$3)</f>
        <v>1</v>
      </c>
      <c r="M21" s="6" t="str">
        <f t="shared" si="0"/>
        <v/>
      </c>
      <c r="N21" s="2" t="str">
        <f t="shared" si="1"/>
        <v/>
      </c>
      <c r="O21" s="7" t="str">
        <f t="shared" si="2"/>
        <v/>
      </c>
      <c r="P21" s="6" t="str">
        <f t="shared" si="3"/>
        <v/>
      </c>
      <c r="Q21" s="2" t="str">
        <f t="shared" ref="Q21:Q83" si="13">IF(P21="A",(($E$3+1)*$E$2)/1000,"")</f>
        <v/>
      </c>
      <c r="R21" s="3">
        <f t="shared" ref="R21:R84" si="14">_xlfn.BITAND($C21,E$4)</f>
        <v>1</v>
      </c>
      <c r="S21" s="6" t="str">
        <f t="shared" si="4"/>
        <v/>
      </c>
      <c r="T21" s="2" t="str">
        <f t="shared" si="5"/>
        <v/>
      </c>
      <c r="U21" s="7">
        <f t="shared" si="6"/>
        <v>1</v>
      </c>
      <c r="V21" s="6" t="str">
        <f t="shared" si="7"/>
        <v>A</v>
      </c>
      <c r="W21" s="2">
        <f t="shared" si="8"/>
        <v>0.8</v>
      </c>
      <c r="X21" s="3">
        <f t="shared" ref="X21:X84" si="15">_xlfn.BITAND($C21,E$5)</f>
        <v>1</v>
      </c>
      <c r="Y21" s="6" t="str">
        <f t="shared" si="9"/>
        <v/>
      </c>
      <c r="Z21" s="2" t="str">
        <f t="shared" ref="Z21:Z84" si="16">IF(Y21="A",((X21+1)*$E$2)/1000,"")</f>
        <v/>
      </c>
      <c r="AA21" s="7" t="str">
        <f t="shared" si="10"/>
        <v/>
      </c>
      <c r="AB21" s="6" t="str">
        <f t="shared" si="11"/>
        <v/>
      </c>
      <c r="AC21" s="2" t="str">
        <f t="shared" ref="AC21:AC84" si="17">IF(AB21="A",(($E$5+1)*$E$2)/1000,"")</f>
        <v/>
      </c>
      <c r="AD21" s="3">
        <f t="shared" ref="AD21:AD84" si="18">_xlfn.BITAND($C21,E$6)</f>
        <v>1</v>
      </c>
      <c r="AE21" s="6" t="str">
        <f t="shared" ref="AE21:AE84" si="19">IF(AD21=E$6,"A","")</f>
        <v/>
      </c>
      <c r="AF21" s="2" t="str">
        <f t="shared" ref="AF21:AF84" si="20">IF(AE21="A",((AD21+1)*$E$2)/1000,"")</f>
        <v/>
      </c>
      <c r="AG21" s="7" t="str">
        <f t="shared" ref="AG21:AG84" si="21">IF(AD21=E$13,E$13,"")</f>
        <v/>
      </c>
      <c r="AH21" s="6" t="str">
        <f>IF(AD21=E$13,"A","")</f>
        <v/>
      </c>
      <c r="AI21" s="2" t="str">
        <f t="shared" ref="AI21:AI84" si="22">IF(AH21="A",(($E$6+1)*$E$2)/1000,"")</f>
        <v/>
      </c>
      <c r="AJ21" s="3">
        <f t="shared" ref="AJ21:AJ84" si="23">_xlfn.BITAND($C21,E$7)</f>
        <v>1</v>
      </c>
      <c r="AK21" s="6" t="str">
        <f t="shared" ref="AK21:AK84" si="24">IF(AJ21=E$7,"A","")</f>
        <v/>
      </c>
      <c r="AL21" s="2" t="str">
        <f t="shared" ref="AL21:AL84" si="25">IF(AK21="A",((AJ21+1)*$E$2)/1000,"")</f>
        <v/>
      </c>
      <c r="AM21" s="7" t="str">
        <f t="shared" ref="AM21:AM84" si="26">IF(AJ21=E$14,E$14,"")</f>
        <v/>
      </c>
      <c r="AN21" s="6" t="str">
        <f t="shared" ref="AN21:AN84" si="27">IF(AJ21=E$14,"A","")</f>
        <v/>
      </c>
      <c r="AO21" s="2" t="str">
        <f t="shared" ref="AO21:AO84" si="28">IF(AN21="A",(($E$7+1)*$E$2)/1000,"")</f>
        <v/>
      </c>
      <c r="AP21" s="3">
        <f t="shared" ref="AP21:AP84" si="29">_xlfn.BITAND($C21,E$8)</f>
        <v>1</v>
      </c>
      <c r="AQ21" s="6" t="str">
        <f t="shared" ref="AQ21:AQ84" si="30">IF(AP21=E$8,"A","")</f>
        <v/>
      </c>
      <c r="AR21" s="2" t="str">
        <f t="shared" ref="AR21:AR84" si="31">IF(AQ21="A",((AP21+1)*$E$2)/1000,"")</f>
        <v/>
      </c>
      <c r="AS21" s="7" t="str">
        <f t="shared" ref="AS21:AS84" si="32">IF(AP21=E$15,E$15,"")</f>
        <v/>
      </c>
      <c r="AT21" s="6" t="str">
        <f t="shared" ref="AT21:AT84" si="33">IF(AP21=E$15,"A","")</f>
        <v/>
      </c>
      <c r="AU21" s="2" t="str">
        <f t="shared" ref="AU21:AU84" si="34">IF(AT21="A",(($E$8+1)*$E$2)/1000,"")</f>
        <v/>
      </c>
      <c r="AV21" s="3">
        <f t="shared" ref="AV21:AV84" si="35">_xlfn.BITAND($C21,E$9)</f>
        <v>1</v>
      </c>
      <c r="AW21" s="6" t="str">
        <f t="shared" ref="AW21:AW84" si="36">IF(AV21=E$9,"A","")</f>
        <v/>
      </c>
      <c r="AX21" s="2" t="str">
        <f t="shared" ref="AX21:AX84" si="37">IF(AW21="A",((AV21+1)*$E$2)/1000,"")</f>
        <v/>
      </c>
      <c r="AY21" s="7" t="str">
        <f t="shared" ref="AY21:AY84" si="38">IF(AV21=E$16,E$16,"")</f>
        <v/>
      </c>
      <c r="AZ21" s="6" t="str">
        <f t="shared" ref="AZ21:AZ84" si="39">IF(AV21=E$16,"A","")</f>
        <v/>
      </c>
      <c r="BA21" s="2" t="str">
        <f t="shared" ref="BA21:BA84" si="40">IF(AZ21="A",(($E$9+1)*$E$2)/1000,"")</f>
        <v/>
      </c>
      <c r="BB21" s="6" t="str">
        <f t="shared" ref="BB21:BB84" si="41">IF(SUM(IF(P21="A",1,0),IF(V21="A",1,0),IF(AB21="A",1,0),IF(AH21="A",1,0),IF(AN21="A",1,0),IF(AT21="A",1,0),IF(AZ21="A",1,0))&gt;1,"!!!!","")</f>
        <v/>
      </c>
    </row>
    <row r="22" spans="3:54" x14ac:dyDescent="0.35">
      <c r="C22" s="24">
        <v>2</v>
      </c>
      <c r="D22" s="24"/>
      <c r="E22" s="4">
        <v>0</v>
      </c>
      <c r="F22" s="5">
        <v>0</v>
      </c>
      <c r="G22" s="5">
        <v>0</v>
      </c>
      <c r="H22" s="5">
        <v>0</v>
      </c>
      <c r="I22" s="5">
        <v>0</v>
      </c>
      <c r="J22" s="5">
        <v>1</v>
      </c>
      <c r="K22" s="5">
        <v>0</v>
      </c>
      <c r="L22" s="2">
        <f t="shared" si="12"/>
        <v>2</v>
      </c>
      <c r="M22" s="6" t="str">
        <f t="shared" si="0"/>
        <v/>
      </c>
      <c r="N22" s="2" t="str">
        <f t="shared" si="1"/>
        <v/>
      </c>
      <c r="O22" s="7" t="str">
        <f t="shared" si="2"/>
        <v/>
      </c>
      <c r="P22" s="6" t="str">
        <f t="shared" si="3"/>
        <v/>
      </c>
      <c r="Q22" s="2" t="str">
        <f t="shared" si="13"/>
        <v/>
      </c>
      <c r="R22" s="3">
        <f t="shared" si="14"/>
        <v>2</v>
      </c>
      <c r="S22" s="6" t="str">
        <f t="shared" si="4"/>
        <v/>
      </c>
      <c r="T22" s="2" t="str">
        <f t="shared" si="5"/>
        <v/>
      </c>
      <c r="U22" s="7" t="str">
        <f t="shared" si="6"/>
        <v/>
      </c>
      <c r="V22" s="6" t="str">
        <f t="shared" si="7"/>
        <v/>
      </c>
      <c r="W22" s="2" t="str">
        <f t="shared" si="8"/>
        <v/>
      </c>
      <c r="X22" s="3">
        <f t="shared" si="15"/>
        <v>2</v>
      </c>
      <c r="Y22" s="6" t="str">
        <f t="shared" si="9"/>
        <v/>
      </c>
      <c r="Z22" s="2" t="str">
        <f t="shared" si="16"/>
        <v/>
      </c>
      <c r="AA22" s="7">
        <f t="shared" si="10"/>
        <v>2</v>
      </c>
      <c r="AB22" s="6" t="str">
        <f t="shared" si="11"/>
        <v>A</v>
      </c>
      <c r="AC22" s="2">
        <f t="shared" si="17"/>
        <v>0.8</v>
      </c>
      <c r="AD22" s="3">
        <f t="shared" si="18"/>
        <v>2</v>
      </c>
      <c r="AE22" s="6" t="str">
        <f t="shared" si="19"/>
        <v/>
      </c>
      <c r="AF22" s="2" t="str">
        <f t="shared" si="20"/>
        <v/>
      </c>
      <c r="AG22" s="7" t="str">
        <f t="shared" si="21"/>
        <v/>
      </c>
      <c r="AH22" s="6" t="str">
        <f t="shared" ref="AH21:AH84" si="42">IF(AD22=E$13,"A","")</f>
        <v/>
      </c>
      <c r="AI22" s="2" t="str">
        <f t="shared" si="22"/>
        <v/>
      </c>
      <c r="AJ22" s="3">
        <f t="shared" si="23"/>
        <v>2</v>
      </c>
      <c r="AK22" s="6" t="str">
        <f t="shared" si="24"/>
        <v/>
      </c>
      <c r="AL22" s="2" t="str">
        <f t="shared" si="25"/>
        <v/>
      </c>
      <c r="AM22" s="7" t="str">
        <f t="shared" si="26"/>
        <v/>
      </c>
      <c r="AN22" s="6" t="str">
        <f t="shared" si="27"/>
        <v/>
      </c>
      <c r="AO22" s="2" t="str">
        <f t="shared" si="28"/>
        <v/>
      </c>
      <c r="AP22" s="3">
        <f t="shared" si="29"/>
        <v>2</v>
      </c>
      <c r="AQ22" s="6" t="str">
        <f t="shared" si="30"/>
        <v/>
      </c>
      <c r="AR22" s="2" t="str">
        <f t="shared" si="31"/>
        <v/>
      </c>
      <c r="AS22" s="7" t="str">
        <f t="shared" si="32"/>
        <v/>
      </c>
      <c r="AT22" s="6" t="str">
        <f t="shared" si="33"/>
        <v/>
      </c>
      <c r="AU22" s="2" t="str">
        <f t="shared" si="34"/>
        <v/>
      </c>
      <c r="AV22" s="3">
        <f t="shared" si="35"/>
        <v>2</v>
      </c>
      <c r="AW22" s="6" t="str">
        <f t="shared" si="36"/>
        <v/>
      </c>
      <c r="AX22" s="2" t="str">
        <f t="shared" si="37"/>
        <v/>
      </c>
      <c r="AY22" s="7" t="str">
        <f t="shared" si="38"/>
        <v/>
      </c>
      <c r="AZ22" s="6" t="str">
        <f t="shared" si="39"/>
        <v/>
      </c>
      <c r="BA22" s="2" t="str">
        <f t="shared" si="40"/>
        <v/>
      </c>
      <c r="BB22" s="6" t="str">
        <f t="shared" si="41"/>
        <v/>
      </c>
    </row>
    <row r="23" spans="3:54" x14ac:dyDescent="0.35">
      <c r="C23" s="24">
        <v>3</v>
      </c>
      <c r="D23" s="24"/>
      <c r="E23" s="4">
        <v>0</v>
      </c>
      <c r="F23" s="5">
        <v>0</v>
      </c>
      <c r="G23" s="5">
        <v>0</v>
      </c>
      <c r="H23" s="5">
        <v>0</v>
      </c>
      <c r="I23" s="5">
        <v>0</v>
      </c>
      <c r="J23" s="5">
        <v>1</v>
      </c>
      <c r="K23" s="5">
        <v>1</v>
      </c>
      <c r="L23" s="2">
        <f t="shared" si="12"/>
        <v>3</v>
      </c>
      <c r="M23" s="6" t="str">
        <f t="shared" si="0"/>
        <v/>
      </c>
      <c r="N23" s="2" t="str">
        <f t="shared" si="1"/>
        <v/>
      </c>
      <c r="O23" s="7" t="str">
        <f t="shared" si="2"/>
        <v/>
      </c>
      <c r="P23" s="6" t="str">
        <f t="shared" si="3"/>
        <v/>
      </c>
      <c r="Q23" s="2" t="str">
        <f t="shared" si="13"/>
        <v/>
      </c>
      <c r="R23" s="3">
        <f t="shared" si="14"/>
        <v>3</v>
      </c>
      <c r="S23" s="6" t="str">
        <f t="shared" si="4"/>
        <v/>
      </c>
      <c r="T23" s="2" t="str">
        <f t="shared" si="5"/>
        <v/>
      </c>
      <c r="U23" s="7" t="str">
        <f t="shared" si="6"/>
        <v/>
      </c>
      <c r="V23" s="6" t="str">
        <f t="shared" si="7"/>
        <v/>
      </c>
      <c r="W23" s="2" t="str">
        <f t="shared" si="8"/>
        <v/>
      </c>
      <c r="X23" s="3">
        <f t="shared" si="15"/>
        <v>3</v>
      </c>
      <c r="Y23" s="6" t="str">
        <f t="shared" si="9"/>
        <v/>
      </c>
      <c r="Z23" s="2" t="str">
        <f t="shared" si="16"/>
        <v/>
      </c>
      <c r="AA23" s="7" t="str">
        <f t="shared" si="10"/>
        <v/>
      </c>
      <c r="AB23" s="6" t="str">
        <f t="shared" si="11"/>
        <v/>
      </c>
      <c r="AC23" s="2" t="str">
        <f t="shared" si="17"/>
        <v/>
      </c>
      <c r="AD23" s="3">
        <f t="shared" si="18"/>
        <v>3</v>
      </c>
      <c r="AE23" s="6" t="str">
        <f t="shared" si="19"/>
        <v/>
      </c>
      <c r="AF23" s="2" t="str">
        <f t="shared" si="20"/>
        <v/>
      </c>
      <c r="AG23" s="7">
        <f t="shared" si="21"/>
        <v>3</v>
      </c>
      <c r="AH23" s="6" t="str">
        <f t="shared" si="42"/>
        <v>A</v>
      </c>
      <c r="AI23" s="2">
        <f t="shared" si="22"/>
        <v>0.8</v>
      </c>
      <c r="AJ23" s="3">
        <f t="shared" si="23"/>
        <v>3</v>
      </c>
      <c r="AK23" s="6" t="str">
        <f t="shared" si="24"/>
        <v/>
      </c>
      <c r="AL23" s="2" t="str">
        <f t="shared" si="25"/>
        <v/>
      </c>
      <c r="AM23" s="7" t="str">
        <f t="shared" si="26"/>
        <v/>
      </c>
      <c r="AN23" s="6" t="str">
        <f t="shared" si="27"/>
        <v/>
      </c>
      <c r="AO23" s="2" t="str">
        <f t="shared" si="28"/>
        <v/>
      </c>
      <c r="AP23" s="3">
        <f t="shared" si="29"/>
        <v>3</v>
      </c>
      <c r="AQ23" s="6" t="str">
        <f t="shared" si="30"/>
        <v/>
      </c>
      <c r="AR23" s="2" t="str">
        <f t="shared" si="31"/>
        <v/>
      </c>
      <c r="AS23" s="7" t="str">
        <f t="shared" si="32"/>
        <v/>
      </c>
      <c r="AT23" s="6" t="str">
        <f t="shared" si="33"/>
        <v/>
      </c>
      <c r="AU23" s="2" t="str">
        <f t="shared" si="34"/>
        <v/>
      </c>
      <c r="AV23" s="3">
        <f t="shared" si="35"/>
        <v>3</v>
      </c>
      <c r="AW23" s="6" t="str">
        <f t="shared" si="36"/>
        <v/>
      </c>
      <c r="AX23" s="2" t="str">
        <f t="shared" si="37"/>
        <v/>
      </c>
      <c r="AY23" s="7" t="str">
        <f t="shared" si="38"/>
        <v/>
      </c>
      <c r="AZ23" s="6" t="str">
        <f t="shared" si="39"/>
        <v/>
      </c>
      <c r="BA23" s="2" t="str">
        <f t="shared" si="40"/>
        <v/>
      </c>
      <c r="BB23" s="6" t="str">
        <f t="shared" si="41"/>
        <v/>
      </c>
    </row>
    <row r="24" spans="3:54" x14ac:dyDescent="0.35">
      <c r="C24" s="24">
        <v>4</v>
      </c>
      <c r="D24" s="24"/>
      <c r="E24" s="4">
        <v>0</v>
      </c>
      <c r="F24" s="5">
        <v>0</v>
      </c>
      <c r="G24" s="5">
        <v>0</v>
      </c>
      <c r="H24" s="5">
        <v>0</v>
      </c>
      <c r="I24" s="5">
        <v>1</v>
      </c>
      <c r="J24" s="5">
        <v>0</v>
      </c>
      <c r="K24" s="5">
        <v>0</v>
      </c>
      <c r="L24" s="2">
        <f t="shared" si="12"/>
        <v>4</v>
      </c>
      <c r="M24" s="6" t="str">
        <f t="shared" si="0"/>
        <v/>
      </c>
      <c r="N24" s="2" t="str">
        <f t="shared" si="1"/>
        <v/>
      </c>
      <c r="O24" s="7" t="str">
        <f t="shared" si="2"/>
        <v/>
      </c>
      <c r="P24" s="6" t="str">
        <f t="shared" si="3"/>
        <v/>
      </c>
      <c r="Q24" s="2" t="str">
        <f t="shared" si="13"/>
        <v/>
      </c>
      <c r="R24" s="3">
        <f t="shared" si="14"/>
        <v>4</v>
      </c>
      <c r="S24" s="6" t="str">
        <f t="shared" si="4"/>
        <v/>
      </c>
      <c r="T24" s="2" t="str">
        <f t="shared" si="5"/>
        <v/>
      </c>
      <c r="U24" s="7" t="str">
        <f t="shared" si="6"/>
        <v/>
      </c>
      <c r="V24" s="6" t="str">
        <f t="shared" si="7"/>
        <v/>
      </c>
      <c r="W24" s="2" t="str">
        <f t="shared" si="8"/>
        <v/>
      </c>
      <c r="X24" s="3">
        <f t="shared" si="15"/>
        <v>4</v>
      </c>
      <c r="Y24" s="6" t="str">
        <f t="shared" si="9"/>
        <v/>
      </c>
      <c r="Z24" s="2" t="str">
        <f t="shared" si="16"/>
        <v/>
      </c>
      <c r="AA24" s="7" t="str">
        <f t="shared" si="10"/>
        <v/>
      </c>
      <c r="AB24" s="6" t="str">
        <f t="shared" si="11"/>
        <v/>
      </c>
      <c r="AC24" s="2" t="str">
        <f t="shared" si="17"/>
        <v/>
      </c>
      <c r="AD24" s="3">
        <f t="shared" si="18"/>
        <v>4</v>
      </c>
      <c r="AE24" s="6" t="str">
        <f t="shared" si="19"/>
        <v/>
      </c>
      <c r="AF24" s="2" t="str">
        <f t="shared" si="20"/>
        <v/>
      </c>
      <c r="AG24" s="7" t="str">
        <f t="shared" si="21"/>
        <v/>
      </c>
      <c r="AH24" s="6" t="str">
        <f t="shared" si="42"/>
        <v/>
      </c>
      <c r="AI24" s="2" t="str">
        <f t="shared" si="22"/>
        <v/>
      </c>
      <c r="AJ24" s="3">
        <f t="shared" si="23"/>
        <v>4</v>
      </c>
      <c r="AK24" s="6" t="str">
        <f t="shared" si="24"/>
        <v/>
      </c>
      <c r="AL24" s="2" t="str">
        <f t="shared" si="25"/>
        <v/>
      </c>
      <c r="AM24" s="7" t="str">
        <f t="shared" si="26"/>
        <v/>
      </c>
      <c r="AN24" s="6" t="str">
        <f t="shared" si="27"/>
        <v/>
      </c>
      <c r="AO24" s="2" t="str">
        <f t="shared" si="28"/>
        <v/>
      </c>
      <c r="AP24" s="3">
        <f t="shared" si="29"/>
        <v>4</v>
      </c>
      <c r="AQ24" s="6" t="str">
        <f t="shared" si="30"/>
        <v/>
      </c>
      <c r="AR24" s="2" t="str">
        <f t="shared" si="31"/>
        <v/>
      </c>
      <c r="AS24" s="7" t="str">
        <f t="shared" si="32"/>
        <v/>
      </c>
      <c r="AT24" s="6" t="str">
        <f t="shared" si="33"/>
        <v/>
      </c>
      <c r="AU24" s="2" t="str">
        <f t="shared" si="34"/>
        <v/>
      </c>
      <c r="AV24" s="3">
        <f t="shared" si="35"/>
        <v>4</v>
      </c>
      <c r="AW24" s="6" t="str">
        <f t="shared" si="36"/>
        <v/>
      </c>
      <c r="AX24" s="2" t="str">
        <f t="shared" si="37"/>
        <v/>
      </c>
      <c r="AY24" s="7" t="str">
        <f t="shared" si="38"/>
        <v/>
      </c>
      <c r="AZ24" s="6" t="str">
        <f t="shared" si="39"/>
        <v/>
      </c>
      <c r="BA24" s="2" t="str">
        <f t="shared" si="40"/>
        <v/>
      </c>
      <c r="BB24" s="6" t="str">
        <f t="shared" si="41"/>
        <v/>
      </c>
    </row>
    <row r="25" spans="3:54" x14ac:dyDescent="0.35">
      <c r="C25" s="24">
        <v>5</v>
      </c>
      <c r="D25" s="24"/>
      <c r="E25" s="4">
        <v>0</v>
      </c>
      <c r="F25" s="5">
        <v>0</v>
      </c>
      <c r="G25" s="5">
        <v>0</v>
      </c>
      <c r="H25" s="5">
        <v>0</v>
      </c>
      <c r="I25" s="5">
        <v>1</v>
      </c>
      <c r="J25" s="5">
        <v>0</v>
      </c>
      <c r="K25" s="5">
        <v>1</v>
      </c>
      <c r="L25" s="2">
        <f>_xlfn.BITAND($C25,E$3)</f>
        <v>5</v>
      </c>
      <c r="M25" s="6" t="str">
        <f t="shared" si="0"/>
        <v/>
      </c>
      <c r="N25" s="2" t="str">
        <f t="shared" si="1"/>
        <v/>
      </c>
      <c r="O25" s="7" t="str">
        <f t="shared" si="2"/>
        <v/>
      </c>
      <c r="P25" s="6" t="str">
        <f t="shared" si="3"/>
        <v/>
      </c>
      <c r="Q25" s="2" t="str">
        <f t="shared" si="13"/>
        <v/>
      </c>
      <c r="R25" s="3">
        <f t="shared" si="14"/>
        <v>5</v>
      </c>
      <c r="S25" s="6" t="str">
        <f t="shared" si="4"/>
        <v/>
      </c>
      <c r="T25" s="2" t="str">
        <f t="shared" si="5"/>
        <v/>
      </c>
      <c r="U25" s="7" t="str">
        <f t="shared" si="6"/>
        <v/>
      </c>
      <c r="V25" s="6" t="str">
        <f t="shared" si="7"/>
        <v/>
      </c>
      <c r="W25" s="2" t="str">
        <f t="shared" si="8"/>
        <v/>
      </c>
      <c r="X25" s="3">
        <f t="shared" si="15"/>
        <v>5</v>
      </c>
      <c r="Y25" s="6" t="str">
        <f t="shared" si="9"/>
        <v/>
      </c>
      <c r="Z25" s="2" t="str">
        <f t="shared" si="16"/>
        <v/>
      </c>
      <c r="AA25" s="7" t="str">
        <f t="shared" si="10"/>
        <v/>
      </c>
      <c r="AB25" s="6" t="str">
        <f t="shared" si="11"/>
        <v/>
      </c>
      <c r="AC25" s="2" t="str">
        <f t="shared" si="17"/>
        <v/>
      </c>
      <c r="AD25" s="3">
        <f t="shared" si="18"/>
        <v>5</v>
      </c>
      <c r="AE25" s="6" t="str">
        <f t="shared" si="19"/>
        <v/>
      </c>
      <c r="AF25" s="2" t="str">
        <f t="shared" si="20"/>
        <v/>
      </c>
      <c r="AG25" s="7" t="str">
        <f t="shared" si="21"/>
        <v/>
      </c>
      <c r="AH25" s="6" t="str">
        <f t="shared" si="42"/>
        <v/>
      </c>
      <c r="AI25" s="2" t="str">
        <f t="shared" si="22"/>
        <v/>
      </c>
      <c r="AJ25" s="3">
        <f t="shared" si="23"/>
        <v>5</v>
      </c>
      <c r="AK25" s="6" t="str">
        <f t="shared" si="24"/>
        <v/>
      </c>
      <c r="AL25" s="2" t="str">
        <f t="shared" si="25"/>
        <v/>
      </c>
      <c r="AM25" s="7">
        <f t="shared" si="26"/>
        <v>5</v>
      </c>
      <c r="AN25" s="6" t="str">
        <f t="shared" si="27"/>
        <v>A</v>
      </c>
      <c r="AO25" s="2">
        <f t="shared" si="28"/>
        <v>0.8</v>
      </c>
      <c r="AP25" s="3">
        <f t="shared" si="29"/>
        <v>5</v>
      </c>
      <c r="AQ25" s="6" t="str">
        <f t="shared" si="30"/>
        <v/>
      </c>
      <c r="AR25" s="2" t="str">
        <f t="shared" si="31"/>
        <v/>
      </c>
      <c r="AS25" s="7" t="str">
        <f t="shared" si="32"/>
        <v/>
      </c>
      <c r="AT25" s="6" t="str">
        <f t="shared" si="33"/>
        <v/>
      </c>
      <c r="AU25" s="2" t="str">
        <f t="shared" si="34"/>
        <v/>
      </c>
      <c r="AV25" s="3">
        <f t="shared" si="35"/>
        <v>5</v>
      </c>
      <c r="AW25" s="6" t="str">
        <f t="shared" si="36"/>
        <v/>
      </c>
      <c r="AX25" s="2" t="str">
        <f t="shared" si="37"/>
        <v/>
      </c>
      <c r="AY25" s="7" t="str">
        <f t="shared" si="38"/>
        <v/>
      </c>
      <c r="AZ25" s="6" t="str">
        <f t="shared" si="39"/>
        <v/>
      </c>
      <c r="BA25" s="2" t="str">
        <f t="shared" si="40"/>
        <v/>
      </c>
      <c r="BB25" s="6" t="str">
        <f t="shared" si="41"/>
        <v/>
      </c>
    </row>
    <row r="26" spans="3:54" x14ac:dyDescent="0.35">
      <c r="C26" s="24">
        <v>6</v>
      </c>
      <c r="D26" s="24"/>
      <c r="E26" s="4">
        <v>0</v>
      </c>
      <c r="F26" s="5">
        <v>0</v>
      </c>
      <c r="G26" s="5">
        <v>0</v>
      </c>
      <c r="H26" s="5">
        <v>0</v>
      </c>
      <c r="I26" s="5">
        <v>1</v>
      </c>
      <c r="J26" s="5">
        <v>1</v>
      </c>
      <c r="K26" s="5">
        <v>0</v>
      </c>
      <c r="L26" s="2">
        <f t="shared" si="12"/>
        <v>6</v>
      </c>
      <c r="M26" s="6" t="str">
        <f t="shared" si="0"/>
        <v/>
      </c>
      <c r="N26" s="2" t="str">
        <f t="shared" si="1"/>
        <v/>
      </c>
      <c r="O26" s="7" t="str">
        <f t="shared" si="2"/>
        <v/>
      </c>
      <c r="P26" s="6" t="str">
        <f t="shared" si="3"/>
        <v/>
      </c>
      <c r="Q26" s="2" t="str">
        <f t="shared" si="13"/>
        <v/>
      </c>
      <c r="R26" s="3">
        <f t="shared" si="14"/>
        <v>6</v>
      </c>
      <c r="S26" s="6" t="str">
        <f t="shared" si="4"/>
        <v/>
      </c>
      <c r="T26" s="2" t="str">
        <f t="shared" si="5"/>
        <v/>
      </c>
      <c r="U26" s="7" t="str">
        <f t="shared" si="6"/>
        <v/>
      </c>
      <c r="V26" s="6" t="str">
        <f t="shared" si="7"/>
        <v/>
      </c>
      <c r="W26" s="2" t="str">
        <f t="shared" si="8"/>
        <v/>
      </c>
      <c r="X26" s="3">
        <f t="shared" si="15"/>
        <v>6</v>
      </c>
      <c r="Y26" s="6" t="str">
        <f t="shared" si="9"/>
        <v/>
      </c>
      <c r="Z26" s="2" t="str">
        <f t="shared" si="16"/>
        <v/>
      </c>
      <c r="AA26" s="7" t="str">
        <f t="shared" si="10"/>
        <v/>
      </c>
      <c r="AB26" s="6" t="str">
        <f t="shared" si="11"/>
        <v/>
      </c>
      <c r="AC26" s="2" t="str">
        <f t="shared" si="17"/>
        <v/>
      </c>
      <c r="AD26" s="3">
        <f t="shared" si="18"/>
        <v>6</v>
      </c>
      <c r="AE26" s="6" t="str">
        <f t="shared" si="19"/>
        <v/>
      </c>
      <c r="AF26" s="2" t="str">
        <f t="shared" si="20"/>
        <v/>
      </c>
      <c r="AG26" s="7" t="str">
        <f t="shared" si="21"/>
        <v/>
      </c>
      <c r="AH26" s="6" t="str">
        <f t="shared" si="42"/>
        <v/>
      </c>
      <c r="AI26" s="2" t="str">
        <f t="shared" si="22"/>
        <v/>
      </c>
      <c r="AJ26" s="3">
        <f t="shared" si="23"/>
        <v>6</v>
      </c>
      <c r="AK26" s="6" t="str">
        <f t="shared" si="24"/>
        <v/>
      </c>
      <c r="AL26" s="2" t="str">
        <f t="shared" si="25"/>
        <v/>
      </c>
      <c r="AM26" s="7" t="str">
        <f t="shared" si="26"/>
        <v/>
      </c>
      <c r="AN26" s="6" t="str">
        <f t="shared" si="27"/>
        <v/>
      </c>
      <c r="AO26" s="2" t="str">
        <f t="shared" si="28"/>
        <v/>
      </c>
      <c r="AP26" s="3">
        <f t="shared" si="29"/>
        <v>6</v>
      </c>
      <c r="AQ26" s="6" t="str">
        <f t="shared" si="30"/>
        <v/>
      </c>
      <c r="AR26" s="2" t="str">
        <f t="shared" si="31"/>
        <v/>
      </c>
      <c r="AS26" s="7">
        <f t="shared" si="32"/>
        <v>6</v>
      </c>
      <c r="AT26" s="6" t="str">
        <f t="shared" si="33"/>
        <v>A</v>
      </c>
      <c r="AU26" s="2">
        <f t="shared" si="34"/>
        <v>0.8</v>
      </c>
      <c r="AV26" s="3">
        <f t="shared" si="35"/>
        <v>6</v>
      </c>
      <c r="AW26" s="6" t="str">
        <f t="shared" si="36"/>
        <v/>
      </c>
      <c r="AX26" s="2" t="str">
        <f t="shared" si="37"/>
        <v/>
      </c>
      <c r="AY26" s="7" t="str">
        <f t="shared" si="38"/>
        <v/>
      </c>
      <c r="AZ26" s="6" t="str">
        <f t="shared" si="39"/>
        <v/>
      </c>
      <c r="BA26" s="2" t="str">
        <f t="shared" si="40"/>
        <v/>
      </c>
      <c r="BB26" s="6" t="str">
        <f t="shared" si="41"/>
        <v/>
      </c>
    </row>
    <row r="27" spans="3:54" x14ac:dyDescent="0.35">
      <c r="C27" s="24">
        <v>7</v>
      </c>
      <c r="D27" s="24"/>
      <c r="E27" s="4">
        <v>0</v>
      </c>
      <c r="F27" s="5">
        <v>0</v>
      </c>
      <c r="G27" s="5">
        <v>0</v>
      </c>
      <c r="H27" s="5">
        <v>0</v>
      </c>
      <c r="I27" s="5">
        <v>1</v>
      </c>
      <c r="J27" s="5">
        <v>1</v>
      </c>
      <c r="K27" s="5">
        <v>1</v>
      </c>
      <c r="L27" s="2">
        <f t="shared" si="12"/>
        <v>7</v>
      </c>
      <c r="M27" s="6" t="str">
        <f t="shared" si="0"/>
        <v>A</v>
      </c>
      <c r="N27" s="2">
        <f t="shared" si="1"/>
        <v>0.8</v>
      </c>
      <c r="O27" s="7" t="str">
        <f t="shared" si="2"/>
        <v/>
      </c>
      <c r="P27" s="6" t="str">
        <f t="shared" si="3"/>
        <v/>
      </c>
      <c r="Q27" s="2" t="str">
        <f t="shared" si="13"/>
        <v/>
      </c>
      <c r="R27" s="3">
        <f t="shared" si="14"/>
        <v>7</v>
      </c>
      <c r="S27" s="6" t="str">
        <f t="shared" si="4"/>
        <v>A</v>
      </c>
      <c r="T27" s="2">
        <f t="shared" si="5"/>
        <v>0.8</v>
      </c>
      <c r="U27" s="7" t="str">
        <f t="shared" si="6"/>
        <v/>
      </c>
      <c r="V27" s="6" t="str">
        <f t="shared" si="7"/>
        <v/>
      </c>
      <c r="W27" s="2" t="str">
        <f t="shared" si="8"/>
        <v/>
      </c>
      <c r="X27" s="3">
        <f t="shared" si="15"/>
        <v>7</v>
      </c>
      <c r="Y27" s="6" t="str">
        <f t="shared" si="9"/>
        <v>A</v>
      </c>
      <c r="Z27" s="2">
        <f t="shared" si="16"/>
        <v>0.8</v>
      </c>
      <c r="AA27" s="7" t="str">
        <f t="shared" si="10"/>
        <v/>
      </c>
      <c r="AB27" s="6" t="str">
        <f t="shared" si="11"/>
        <v/>
      </c>
      <c r="AC27" s="2" t="str">
        <f t="shared" si="17"/>
        <v/>
      </c>
      <c r="AD27" s="3">
        <f t="shared" si="18"/>
        <v>7</v>
      </c>
      <c r="AE27" s="6" t="str">
        <f t="shared" si="19"/>
        <v>A</v>
      </c>
      <c r="AF27" s="2">
        <f t="shared" si="20"/>
        <v>0.8</v>
      </c>
      <c r="AG27" s="7" t="str">
        <f t="shared" si="21"/>
        <v/>
      </c>
      <c r="AH27" s="6" t="str">
        <f t="shared" si="42"/>
        <v/>
      </c>
      <c r="AI27" s="2" t="str">
        <f t="shared" si="22"/>
        <v/>
      </c>
      <c r="AJ27" s="3">
        <f t="shared" si="23"/>
        <v>7</v>
      </c>
      <c r="AK27" s="6" t="str">
        <f t="shared" si="24"/>
        <v>A</v>
      </c>
      <c r="AL27" s="2">
        <f t="shared" si="25"/>
        <v>0.8</v>
      </c>
      <c r="AM27" s="7" t="str">
        <f t="shared" si="26"/>
        <v/>
      </c>
      <c r="AN27" s="6" t="str">
        <f t="shared" si="27"/>
        <v/>
      </c>
      <c r="AO27" s="2" t="str">
        <f t="shared" si="28"/>
        <v/>
      </c>
      <c r="AP27" s="3">
        <f t="shared" si="29"/>
        <v>7</v>
      </c>
      <c r="AQ27" s="6" t="str">
        <f t="shared" si="30"/>
        <v>A</v>
      </c>
      <c r="AR27" s="2">
        <f t="shared" si="31"/>
        <v>0.8</v>
      </c>
      <c r="AS27" s="7" t="str">
        <f t="shared" si="32"/>
        <v/>
      </c>
      <c r="AT27" s="6" t="str">
        <f t="shared" si="33"/>
        <v/>
      </c>
      <c r="AU27" s="2" t="str">
        <f t="shared" si="34"/>
        <v/>
      </c>
      <c r="AV27" s="3">
        <f t="shared" si="35"/>
        <v>7</v>
      </c>
      <c r="AW27" s="6" t="str">
        <f t="shared" si="36"/>
        <v>A</v>
      </c>
      <c r="AX27" s="2">
        <f t="shared" si="37"/>
        <v>0.8</v>
      </c>
      <c r="AY27" s="7">
        <f t="shared" si="38"/>
        <v>7</v>
      </c>
      <c r="AZ27" s="6" t="str">
        <f t="shared" si="39"/>
        <v>A</v>
      </c>
      <c r="BA27" s="2">
        <f t="shared" si="40"/>
        <v>0.8</v>
      </c>
      <c r="BB27" s="6" t="str">
        <f t="shared" si="41"/>
        <v/>
      </c>
    </row>
    <row r="28" spans="3:54" x14ac:dyDescent="0.35">
      <c r="C28" s="24">
        <v>8</v>
      </c>
      <c r="D28" s="24"/>
      <c r="E28" s="4">
        <v>0</v>
      </c>
      <c r="F28" s="5">
        <v>0</v>
      </c>
      <c r="G28" s="5">
        <v>0</v>
      </c>
      <c r="H28" s="5">
        <v>1</v>
      </c>
      <c r="I28" s="5">
        <v>0</v>
      </c>
      <c r="J28" s="5">
        <v>0</v>
      </c>
      <c r="K28" s="5">
        <v>0</v>
      </c>
      <c r="L28" s="2">
        <f t="shared" si="12"/>
        <v>0</v>
      </c>
      <c r="M28" s="6" t="str">
        <f t="shared" si="0"/>
        <v/>
      </c>
      <c r="N28" s="2" t="str">
        <f t="shared" si="1"/>
        <v/>
      </c>
      <c r="O28" s="7">
        <f t="shared" si="2"/>
        <v>0</v>
      </c>
      <c r="P28" s="6" t="str">
        <f t="shared" si="3"/>
        <v>A</v>
      </c>
      <c r="Q28" s="2">
        <f t="shared" si="13"/>
        <v>0.8</v>
      </c>
      <c r="R28" s="3">
        <f t="shared" si="14"/>
        <v>0</v>
      </c>
      <c r="S28" s="6" t="str">
        <f t="shared" si="4"/>
        <v/>
      </c>
      <c r="T28" s="2" t="str">
        <f t="shared" si="5"/>
        <v/>
      </c>
      <c r="U28" s="7" t="str">
        <f t="shared" si="6"/>
        <v/>
      </c>
      <c r="V28" s="6" t="str">
        <f t="shared" si="7"/>
        <v/>
      </c>
      <c r="W28" s="2" t="str">
        <f t="shared" si="8"/>
        <v/>
      </c>
      <c r="X28" s="3">
        <f t="shared" si="15"/>
        <v>0</v>
      </c>
      <c r="Y28" s="6" t="str">
        <f t="shared" si="9"/>
        <v/>
      </c>
      <c r="Z28" s="2" t="str">
        <f t="shared" si="16"/>
        <v/>
      </c>
      <c r="AA28" s="7" t="str">
        <f t="shared" si="10"/>
        <v/>
      </c>
      <c r="AB28" s="6" t="str">
        <f t="shared" si="11"/>
        <v/>
      </c>
      <c r="AC28" s="2" t="str">
        <f t="shared" si="17"/>
        <v/>
      </c>
      <c r="AD28" s="3">
        <f t="shared" si="18"/>
        <v>0</v>
      </c>
      <c r="AE28" s="6" t="str">
        <f t="shared" si="19"/>
        <v/>
      </c>
      <c r="AF28" s="2" t="str">
        <f t="shared" si="20"/>
        <v/>
      </c>
      <c r="AG28" s="7" t="str">
        <f t="shared" si="21"/>
        <v/>
      </c>
      <c r="AH28" s="6" t="str">
        <f t="shared" si="42"/>
        <v/>
      </c>
      <c r="AI28" s="2" t="str">
        <f t="shared" si="22"/>
        <v/>
      </c>
      <c r="AJ28" s="3">
        <f t="shared" si="23"/>
        <v>0</v>
      </c>
      <c r="AK28" s="6" t="str">
        <f t="shared" si="24"/>
        <v/>
      </c>
      <c r="AL28" s="2" t="str">
        <f t="shared" si="25"/>
        <v/>
      </c>
      <c r="AM28" s="7" t="str">
        <f t="shared" si="26"/>
        <v/>
      </c>
      <c r="AN28" s="6" t="str">
        <f t="shared" si="27"/>
        <v/>
      </c>
      <c r="AO28" s="2" t="str">
        <f t="shared" si="28"/>
        <v/>
      </c>
      <c r="AP28" s="3">
        <f t="shared" si="29"/>
        <v>0</v>
      </c>
      <c r="AQ28" s="6" t="str">
        <f t="shared" si="30"/>
        <v/>
      </c>
      <c r="AR28" s="2" t="str">
        <f t="shared" si="31"/>
        <v/>
      </c>
      <c r="AS28" s="7" t="str">
        <f t="shared" si="32"/>
        <v/>
      </c>
      <c r="AT28" s="6" t="str">
        <f t="shared" si="33"/>
        <v/>
      </c>
      <c r="AU28" s="2" t="str">
        <f t="shared" si="34"/>
        <v/>
      </c>
      <c r="AV28" s="3">
        <f t="shared" si="35"/>
        <v>0</v>
      </c>
      <c r="AW28" s="6" t="str">
        <f t="shared" si="36"/>
        <v/>
      </c>
      <c r="AX28" s="2" t="str">
        <f t="shared" si="37"/>
        <v/>
      </c>
      <c r="AY28" s="7" t="str">
        <f t="shared" si="38"/>
        <v/>
      </c>
      <c r="AZ28" s="6" t="str">
        <f t="shared" si="39"/>
        <v/>
      </c>
      <c r="BA28" s="2" t="str">
        <f t="shared" si="40"/>
        <v/>
      </c>
      <c r="BB28" s="6" t="str">
        <f t="shared" si="41"/>
        <v/>
      </c>
    </row>
    <row r="29" spans="3:54" x14ac:dyDescent="0.35">
      <c r="C29" s="24">
        <v>9</v>
      </c>
      <c r="D29" s="24"/>
      <c r="E29" s="4">
        <v>0</v>
      </c>
      <c r="F29" s="5">
        <v>0</v>
      </c>
      <c r="G29" s="5">
        <v>0</v>
      </c>
      <c r="H29" s="5">
        <v>1</v>
      </c>
      <c r="I29" s="5">
        <v>0</v>
      </c>
      <c r="J29" s="5">
        <v>0</v>
      </c>
      <c r="K29" s="5">
        <v>1</v>
      </c>
      <c r="L29" s="2">
        <f t="shared" si="12"/>
        <v>1</v>
      </c>
      <c r="M29" s="6" t="str">
        <f t="shared" si="0"/>
        <v/>
      </c>
      <c r="N29" s="2" t="str">
        <f t="shared" si="1"/>
        <v/>
      </c>
      <c r="O29" s="7" t="str">
        <f t="shared" si="2"/>
        <v/>
      </c>
      <c r="P29" s="6" t="str">
        <f t="shared" si="3"/>
        <v/>
      </c>
      <c r="Q29" s="2" t="str">
        <f t="shared" si="13"/>
        <v/>
      </c>
      <c r="R29" s="3">
        <f t="shared" si="14"/>
        <v>1</v>
      </c>
      <c r="S29" s="6" t="str">
        <f t="shared" si="4"/>
        <v/>
      </c>
      <c r="T29" s="2" t="str">
        <f t="shared" si="5"/>
        <v/>
      </c>
      <c r="U29" s="7">
        <f t="shared" si="6"/>
        <v>1</v>
      </c>
      <c r="V29" s="6" t="str">
        <f t="shared" si="7"/>
        <v>A</v>
      </c>
      <c r="W29" s="2">
        <f t="shared" si="8"/>
        <v>0.8</v>
      </c>
      <c r="X29" s="3">
        <f t="shared" si="15"/>
        <v>1</v>
      </c>
      <c r="Y29" s="6" t="str">
        <f t="shared" si="9"/>
        <v/>
      </c>
      <c r="Z29" s="2" t="str">
        <f t="shared" si="16"/>
        <v/>
      </c>
      <c r="AA29" s="7" t="str">
        <f t="shared" si="10"/>
        <v/>
      </c>
      <c r="AB29" s="6" t="str">
        <f t="shared" si="11"/>
        <v/>
      </c>
      <c r="AC29" s="2" t="str">
        <f t="shared" si="17"/>
        <v/>
      </c>
      <c r="AD29" s="3">
        <f t="shared" si="18"/>
        <v>1</v>
      </c>
      <c r="AE29" s="6" t="str">
        <f t="shared" si="19"/>
        <v/>
      </c>
      <c r="AF29" s="2" t="str">
        <f t="shared" si="20"/>
        <v/>
      </c>
      <c r="AG29" s="7" t="str">
        <f t="shared" si="21"/>
        <v/>
      </c>
      <c r="AH29" s="6" t="str">
        <f t="shared" si="42"/>
        <v/>
      </c>
      <c r="AI29" s="2" t="str">
        <f t="shared" si="22"/>
        <v/>
      </c>
      <c r="AJ29" s="3">
        <f t="shared" si="23"/>
        <v>1</v>
      </c>
      <c r="AK29" s="6" t="str">
        <f t="shared" si="24"/>
        <v/>
      </c>
      <c r="AL29" s="2" t="str">
        <f t="shared" si="25"/>
        <v/>
      </c>
      <c r="AM29" s="7" t="str">
        <f t="shared" si="26"/>
        <v/>
      </c>
      <c r="AN29" s="6" t="str">
        <f t="shared" si="27"/>
        <v/>
      </c>
      <c r="AO29" s="2" t="str">
        <f t="shared" si="28"/>
        <v/>
      </c>
      <c r="AP29" s="3">
        <f t="shared" si="29"/>
        <v>1</v>
      </c>
      <c r="AQ29" s="6" t="str">
        <f t="shared" si="30"/>
        <v/>
      </c>
      <c r="AR29" s="2" t="str">
        <f t="shared" si="31"/>
        <v/>
      </c>
      <c r="AS29" s="7" t="str">
        <f t="shared" si="32"/>
        <v/>
      </c>
      <c r="AT29" s="6" t="str">
        <f t="shared" si="33"/>
        <v/>
      </c>
      <c r="AU29" s="2" t="str">
        <f t="shared" si="34"/>
        <v/>
      </c>
      <c r="AV29" s="3">
        <f t="shared" si="35"/>
        <v>1</v>
      </c>
      <c r="AW29" s="6" t="str">
        <f t="shared" si="36"/>
        <v/>
      </c>
      <c r="AX29" s="2" t="str">
        <f t="shared" si="37"/>
        <v/>
      </c>
      <c r="AY29" s="7" t="str">
        <f t="shared" si="38"/>
        <v/>
      </c>
      <c r="AZ29" s="6" t="str">
        <f t="shared" si="39"/>
        <v/>
      </c>
      <c r="BA29" s="2" t="str">
        <f t="shared" si="40"/>
        <v/>
      </c>
      <c r="BB29" s="6" t="str">
        <f t="shared" si="41"/>
        <v/>
      </c>
    </row>
    <row r="30" spans="3:54" x14ac:dyDescent="0.35">
      <c r="C30" s="24">
        <v>10</v>
      </c>
      <c r="D30" s="24"/>
      <c r="E30" s="4">
        <v>0</v>
      </c>
      <c r="F30" s="5">
        <v>0</v>
      </c>
      <c r="G30" s="5">
        <v>0</v>
      </c>
      <c r="H30" s="5">
        <v>1</v>
      </c>
      <c r="I30" s="5">
        <v>0</v>
      </c>
      <c r="J30" s="5">
        <v>1</v>
      </c>
      <c r="K30" s="5">
        <v>0</v>
      </c>
      <c r="L30" s="2">
        <f t="shared" si="12"/>
        <v>2</v>
      </c>
      <c r="M30" s="6" t="str">
        <f t="shared" si="0"/>
        <v/>
      </c>
      <c r="N30" s="2" t="str">
        <f t="shared" si="1"/>
        <v/>
      </c>
      <c r="O30" s="7" t="str">
        <f t="shared" si="2"/>
        <v/>
      </c>
      <c r="P30" s="6" t="str">
        <f t="shared" si="3"/>
        <v/>
      </c>
      <c r="Q30" s="2" t="str">
        <f t="shared" si="13"/>
        <v/>
      </c>
      <c r="R30" s="3">
        <f t="shared" si="14"/>
        <v>2</v>
      </c>
      <c r="S30" s="6" t="str">
        <f t="shared" si="4"/>
        <v/>
      </c>
      <c r="T30" s="2" t="str">
        <f t="shared" si="5"/>
        <v/>
      </c>
      <c r="U30" s="7" t="str">
        <f t="shared" si="6"/>
        <v/>
      </c>
      <c r="V30" s="6" t="str">
        <f t="shared" si="7"/>
        <v/>
      </c>
      <c r="W30" s="2" t="str">
        <f t="shared" si="8"/>
        <v/>
      </c>
      <c r="X30" s="3">
        <f t="shared" si="15"/>
        <v>2</v>
      </c>
      <c r="Y30" s="6" t="str">
        <f t="shared" si="9"/>
        <v/>
      </c>
      <c r="Z30" s="2" t="str">
        <f t="shared" si="16"/>
        <v/>
      </c>
      <c r="AA30" s="7">
        <f t="shared" si="10"/>
        <v>2</v>
      </c>
      <c r="AB30" s="6" t="str">
        <f t="shared" si="11"/>
        <v>A</v>
      </c>
      <c r="AC30" s="2">
        <f t="shared" si="17"/>
        <v>0.8</v>
      </c>
      <c r="AD30" s="3">
        <f t="shared" si="18"/>
        <v>2</v>
      </c>
      <c r="AE30" s="6" t="str">
        <f t="shared" si="19"/>
        <v/>
      </c>
      <c r="AF30" s="2" t="str">
        <f t="shared" si="20"/>
        <v/>
      </c>
      <c r="AG30" s="7" t="str">
        <f t="shared" si="21"/>
        <v/>
      </c>
      <c r="AH30" s="6" t="str">
        <f t="shared" si="42"/>
        <v/>
      </c>
      <c r="AI30" s="2" t="str">
        <f t="shared" si="22"/>
        <v/>
      </c>
      <c r="AJ30" s="3">
        <f t="shared" si="23"/>
        <v>2</v>
      </c>
      <c r="AK30" s="6" t="str">
        <f t="shared" si="24"/>
        <v/>
      </c>
      <c r="AL30" s="2" t="str">
        <f t="shared" si="25"/>
        <v/>
      </c>
      <c r="AM30" s="7" t="str">
        <f t="shared" si="26"/>
        <v/>
      </c>
      <c r="AN30" s="6" t="str">
        <f t="shared" si="27"/>
        <v/>
      </c>
      <c r="AO30" s="2" t="str">
        <f t="shared" si="28"/>
        <v/>
      </c>
      <c r="AP30" s="3">
        <f t="shared" si="29"/>
        <v>2</v>
      </c>
      <c r="AQ30" s="6" t="str">
        <f t="shared" si="30"/>
        <v/>
      </c>
      <c r="AR30" s="2" t="str">
        <f t="shared" si="31"/>
        <v/>
      </c>
      <c r="AS30" s="7" t="str">
        <f t="shared" si="32"/>
        <v/>
      </c>
      <c r="AT30" s="6" t="str">
        <f t="shared" si="33"/>
        <v/>
      </c>
      <c r="AU30" s="2" t="str">
        <f t="shared" si="34"/>
        <v/>
      </c>
      <c r="AV30" s="3">
        <f t="shared" si="35"/>
        <v>2</v>
      </c>
      <c r="AW30" s="6" t="str">
        <f t="shared" si="36"/>
        <v/>
      </c>
      <c r="AX30" s="2" t="str">
        <f t="shared" si="37"/>
        <v/>
      </c>
      <c r="AY30" s="7" t="str">
        <f t="shared" si="38"/>
        <v/>
      </c>
      <c r="AZ30" s="6" t="str">
        <f t="shared" si="39"/>
        <v/>
      </c>
      <c r="BA30" s="2" t="str">
        <f t="shared" si="40"/>
        <v/>
      </c>
      <c r="BB30" s="6" t="str">
        <f t="shared" si="41"/>
        <v/>
      </c>
    </row>
    <row r="31" spans="3:54" x14ac:dyDescent="0.35">
      <c r="C31" s="24">
        <v>11</v>
      </c>
      <c r="D31" s="24"/>
      <c r="E31" s="4">
        <v>0</v>
      </c>
      <c r="F31" s="5">
        <v>0</v>
      </c>
      <c r="G31" s="5">
        <v>0</v>
      </c>
      <c r="H31" s="5">
        <v>1</v>
      </c>
      <c r="I31" s="5">
        <v>0</v>
      </c>
      <c r="J31" s="5">
        <v>1</v>
      </c>
      <c r="K31" s="5">
        <v>1</v>
      </c>
      <c r="L31" s="2">
        <f t="shared" si="12"/>
        <v>3</v>
      </c>
      <c r="M31" s="6" t="str">
        <f t="shared" si="0"/>
        <v/>
      </c>
      <c r="N31" s="2" t="str">
        <f t="shared" si="1"/>
        <v/>
      </c>
      <c r="O31" s="7" t="str">
        <f t="shared" si="2"/>
        <v/>
      </c>
      <c r="P31" s="6" t="str">
        <f t="shared" si="3"/>
        <v/>
      </c>
      <c r="Q31" s="2" t="str">
        <f t="shared" si="13"/>
        <v/>
      </c>
      <c r="R31" s="3">
        <f t="shared" si="14"/>
        <v>3</v>
      </c>
      <c r="S31" s="6" t="str">
        <f t="shared" si="4"/>
        <v/>
      </c>
      <c r="T31" s="2" t="str">
        <f t="shared" si="5"/>
        <v/>
      </c>
      <c r="U31" s="7" t="str">
        <f t="shared" si="6"/>
        <v/>
      </c>
      <c r="V31" s="6" t="str">
        <f t="shared" si="7"/>
        <v/>
      </c>
      <c r="W31" s="2" t="str">
        <f t="shared" si="8"/>
        <v/>
      </c>
      <c r="X31" s="3">
        <f t="shared" si="15"/>
        <v>3</v>
      </c>
      <c r="Y31" s="6" t="str">
        <f t="shared" si="9"/>
        <v/>
      </c>
      <c r="Z31" s="2" t="str">
        <f t="shared" si="16"/>
        <v/>
      </c>
      <c r="AA31" s="7" t="str">
        <f t="shared" si="10"/>
        <v/>
      </c>
      <c r="AB31" s="6" t="str">
        <f t="shared" si="11"/>
        <v/>
      </c>
      <c r="AC31" s="2" t="str">
        <f t="shared" si="17"/>
        <v/>
      </c>
      <c r="AD31" s="3">
        <f t="shared" si="18"/>
        <v>3</v>
      </c>
      <c r="AE31" s="6" t="str">
        <f t="shared" si="19"/>
        <v/>
      </c>
      <c r="AF31" s="2" t="str">
        <f t="shared" si="20"/>
        <v/>
      </c>
      <c r="AG31" s="7">
        <f t="shared" si="21"/>
        <v>3</v>
      </c>
      <c r="AH31" s="6" t="str">
        <f t="shared" si="42"/>
        <v>A</v>
      </c>
      <c r="AI31" s="2">
        <f t="shared" si="22"/>
        <v>0.8</v>
      </c>
      <c r="AJ31" s="3">
        <f t="shared" si="23"/>
        <v>3</v>
      </c>
      <c r="AK31" s="6" t="str">
        <f t="shared" si="24"/>
        <v/>
      </c>
      <c r="AL31" s="2" t="str">
        <f t="shared" si="25"/>
        <v/>
      </c>
      <c r="AM31" s="7" t="str">
        <f t="shared" si="26"/>
        <v/>
      </c>
      <c r="AN31" s="6" t="str">
        <f t="shared" si="27"/>
        <v/>
      </c>
      <c r="AO31" s="2" t="str">
        <f t="shared" si="28"/>
        <v/>
      </c>
      <c r="AP31" s="3">
        <f t="shared" si="29"/>
        <v>3</v>
      </c>
      <c r="AQ31" s="6" t="str">
        <f t="shared" si="30"/>
        <v/>
      </c>
      <c r="AR31" s="2" t="str">
        <f t="shared" si="31"/>
        <v/>
      </c>
      <c r="AS31" s="7" t="str">
        <f t="shared" si="32"/>
        <v/>
      </c>
      <c r="AT31" s="6" t="str">
        <f t="shared" si="33"/>
        <v/>
      </c>
      <c r="AU31" s="2" t="str">
        <f t="shared" si="34"/>
        <v/>
      </c>
      <c r="AV31" s="3">
        <f t="shared" si="35"/>
        <v>3</v>
      </c>
      <c r="AW31" s="6" t="str">
        <f t="shared" si="36"/>
        <v/>
      </c>
      <c r="AX31" s="2" t="str">
        <f t="shared" si="37"/>
        <v/>
      </c>
      <c r="AY31" s="7" t="str">
        <f t="shared" si="38"/>
        <v/>
      </c>
      <c r="AZ31" s="6" t="str">
        <f t="shared" si="39"/>
        <v/>
      </c>
      <c r="BA31" s="2" t="str">
        <f t="shared" si="40"/>
        <v/>
      </c>
      <c r="BB31" s="6" t="str">
        <f t="shared" si="41"/>
        <v/>
      </c>
    </row>
    <row r="32" spans="3:54" x14ac:dyDescent="0.35">
      <c r="C32" s="24">
        <v>12</v>
      </c>
      <c r="D32" s="24"/>
      <c r="E32" s="4">
        <v>0</v>
      </c>
      <c r="F32" s="5">
        <v>0</v>
      </c>
      <c r="G32" s="5">
        <v>0</v>
      </c>
      <c r="H32" s="5">
        <v>1</v>
      </c>
      <c r="I32" s="5">
        <v>1</v>
      </c>
      <c r="J32" s="5">
        <v>0</v>
      </c>
      <c r="K32" s="5">
        <v>0</v>
      </c>
      <c r="L32" s="2">
        <f t="shared" si="12"/>
        <v>4</v>
      </c>
      <c r="M32" s="6" t="str">
        <f t="shared" si="0"/>
        <v/>
      </c>
      <c r="N32" s="2" t="str">
        <f t="shared" si="1"/>
        <v/>
      </c>
      <c r="O32" s="7" t="str">
        <f t="shared" si="2"/>
        <v/>
      </c>
      <c r="P32" s="6" t="str">
        <f t="shared" si="3"/>
        <v/>
      </c>
      <c r="Q32" s="2" t="str">
        <f t="shared" si="13"/>
        <v/>
      </c>
      <c r="R32" s="3">
        <f t="shared" si="14"/>
        <v>4</v>
      </c>
      <c r="S32" s="6" t="str">
        <f t="shared" si="4"/>
        <v/>
      </c>
      <c r="T32" s="2" t="str">
        <f t="shared" si="5"/>
        <v/>
      </c>
      <c r="U32" s="7" t="str">
        <f t="shared" si="6"/>
        <v/>
      </c>
      <c r="V32" s="6" t="str">
        <f t="shared" si="7"/>
        <v/>
      </c>
      <c r="W32" s="2" t="str">
        <f t="shared" si="8"/>
        <v/>
      </c>
      <c r="X32" s="3">
        <f t="shared" si="15"/>
        <v>4</v>
      </c>
      <c r="Y32" s="6" t="str">
        <f t="shared" si="9"/>
        <v/>
      </c>
      <c r="Z32" s="2" t="str">
        <f t="shared" si="16"/>
        <v/>
      </c>
      <c r="AA32" s="7" t="str">
        <f t="shared" si="10"/>
        <v/>
      </c>
      <c r="AB32" s="6" t="str">
        <f t="shared" si="11"/>
        <v/>
      </c>
      <c r="AC32" s="2" t="str">
        <f t="shared" si="17"/>
        <v/>
      </c>
      <c r="AD32" s="3">
        <f t="shared" si="18"/>
        <v>4</v>
      </c>
      <c r="AE32" s="6" t="str">
        <f t="shared" si="19"/>
        <v/>
      </c>
      <c r="AF32" s="2" t="str">
        <f t="shared" si="20"/>
        <v/>
      </c>
      <c r="AG32" s="7" t="str">
        <f t="shared" si="21"/>
        <v/>
      </c>
      <c r="AH32" s="6" t="str">
        <f t="shared" si="42"/>
        <v/>
      </c>
      <c r="AI32" s="2" t="str">
        <f t="shared" si="22"/>
        <v/>
      </c>
      <c r="AJ32" s="3">
        <f t="shared" si="23"/>
        <v>4</v>
      </c>
      <c r="AK32" s="6" t="str">
        <f t="shared" si="24"/>
        <v/>
      </c>
      <c r="AL32" s="2" t="str">
        <f t="shared" si="25"/>
        <v/>
      </c>
      <c r="AM32" s="7" t="str">
        <f t="shared" si="26"/>
        <v/>
      </c>
      <c r="AN32" s="6" t="str">
        <f t="shared" si="27"/>
        <v/>
      </c>
      <c r="AO32" s="2" t="str">
        <f t="shared" si="28"/>
        <v/>
      </c>
      <c r="AP32" s="3">
        <f t="shared" si="29"/>
        <v>4</v>
      </c>
      <c r="AQ32" s="6" t="str">
        <f t="shared" si="30"/>
        <v/>
      </c>
      <c r="AR32" s="2" t="str">
        <f t="shared" si="31"/>
        <v/>
      </c>
      <c r="AS32" s="7" t="str">
        <f t="shared" si="32"/>
        <v/>
      </c>
      <c r="AT32" s="6" t="str">
        <f t="shared" si="33"/>
        <v/>
      </c>
      <c r="AU32" s="2" t="str">
        <f t="shared" si="34"/>
        <v/>
      </c>
      <c r="AV32" s="3">
        <f t="shared" si="35"/>
        <v>4</v>
      </c>
      <c r="AW32" s="6" t="str">
        <f t="shared" si="36"/>
        <v/>
      </c>
      <c r="AX32" s="2" t="str">
        <f t="shared" si="37"/>
        <v/>
      </c>
      <c r="AY32" s="7" t="str">
        <f t="shared" si="38"/>
        <v/>
      </c>
      <c r="AZ32" s="6" t="str">
        <f t="shared" si="39"/>
        <v/>
      </c>
      <c r="BA32" s="2" t="str">
        <f t="shared" si="40"/>
        <v/>
      </c>
      <c r="BB32" s="6" t="str">
        <f t="shared" si="41"/>
        <v/>
      </c>
    </row>
    <row r="33" spans="3:54" x14ac:dyDescent="0.35">
      <c r="C33" s="24">
        <v>13</v>
      </c>
      <c r="D33" s="24"/>
      <c r="E33" s="4">
        <v>0</v>
      </c>
      <c r="F33" s="5">
        <v>0</v>
      </c>
      <c r="G33" s="5">
        <v>0</v>
      </c>
      <c r="H33" s="5">
        <v>1</v>
      </c>
      <c r="I33" s="5">
        <v>1</v>
      </c>
      <c r="J33" s="5">
        <v>0</v>
      </c>
      <c r="K33" s="5">
        <v>1</v>
      </c>
      <c r="L33" s="2">
        <f t="shared" si="12"/>
        <v>5</v>
      </c>
      <c r="M33" s="6" t="str">
        <f t="shared" si="0"/>
        <v/>
      </c>
      <c r="N33" s="2" t="str">
        <f t="shared" si="1"/>
        <v/>
      </c>
      <c r="O33" s="7" t="str">
        <f t="shared" si="2"/>
        <v/>
      </c>
      <c r="P33" s="6" t="str">
        <f t="shared" si="3"/>
        <v/>
      </c>
      <c r="Q33" s="2" t="str">
        <f t="shared" si="13"/>
        <v/>
      </c>
      <c r="R33" s="3">
        <f t="shared" si="14"/>
        <v>5</v>
      </c>
      <c r="S33" s="6" t="str">
        <f t="shared" si="4"/>
        <v/>
      </c>
      <c r="T33" s="2" t="str">
        <f t="shared" si="5"/>
        <v/>
      </c>
      <c r="U33" s="7" t="str">
        <f t="shared" si="6"/>
        <v/>
      </c>
      <c r="V33" s="6" t="str">
        <f t="shared" si="7"/>
        <v/>
      </c>
      <c r="W33" s="2" t="str">
        <f t="shared" si="8"/>
        <v/>
      </c>
      <c r="X33" s="3">
        <f t="shared" si="15"/>
        <v>5</v>
      </c>
      <c r="Y33" s="6" t="str">
        <f t="shared" si="9"/>
        <v/>
      </c>
      <c r="Z33" s="2" t="str">
        <f t="shared" si="16"/>
        <v/>
      </c>
      <c r="AA33" s="7" t="str">
        <f t="shared" si="10"/>
        <v/>
      </c>
      <c r="AB33" s="6" t="str">
        <f t="shared" si="11"/>
        <v/>
      </c>
      <c r="AC33" s="2" t="str">
        <f t="shared" si="17"/>
        <v/>
      </c>
      <c r="AD33" s="3">
        <f t="shared" si="18"/>
        <v>5</v>
      </c>
      <c r="AE33" s="6" t="str">
        <f t="shared" si="19"/>
        <v/>
      </c>
      <c r="AF33" s="2" t="str">
        <f t="shared" si="20"/>
        <v/>
      </c>
      <c r="AG33" s="7" t="str">
        <f t="shared" si="21"/>
        <v/>
      </c>
      <c r="AH33" s="6" t="str">
        <f t="shared" si="42"/>
        <v/>
      </c>
      <c r="AI33" s="2" t="str">
        <f t="shared" si="22"/>
        <v/>
      </c>
      <c r="AJ33" s="3">
        <f t="shared" si="23"/>
        <v>5</v>
      </c>
      <c r="AK33" s="6" t="str">
        <f t="shared" si="24"/>
        <v/>
      </c>
      <c r="AL33" s="2" t="str">
        <f t="shared" si="25"/>
        <v/>
      </c>
      <c r="AM33" s="7">
        <f t="shared" si="26"/>
        <v>5</v>
      </c>
      <c r="AN33" s="6" t="str">
        <f t="shared" si="27"/>
        <v>A</v>
      </c>
      <c r="AO33" s="2">
        <f t="shared" si="28"/>
        <v>0.8</v>
      </c>
      <c r="AP33" s="3">
        <f t="shared" si="29"/>
        <v>5</v>
      </c>
      <c r="AQ33" s="6" t="str">
        <f t="shared" si="30"/>
        <v/>
      </c>
      <c r="AR33" s="2" t="str">
        <f t="shared" si="31"/>
        <v/>
      </c>
      <c r="AS33" s="7" t="str">
        <f t="shared" si="32"/>
        <v/>
      </c>
      <c r="AT33" s="6" t="str">
        <f t="shared" si="33"/>
        <v/>
      </c>
      <c r="AU33" s="2" t="str">
        <f t="shared" si="34"/>
        <v/>
      </c>
      <c r="AV33" s="3">
        <f t="shared" si="35"/>
        <v>5</v>
      </c>
      <c r="AW33" s="6" t="str">
        <f t="shared" si="36"/>
        <v/>
      </c>
      <c r="AX33" s="2" t="str">
        <f t="shared" si="37"/>
        <v/>
      </c>
      <c r="AY33" s="7" t="str">
        <f t="shared" si="38"/>
        <v/>
      </c>
      <c r="AZ33" s="6" t="str">
        <f t="shared" si="39"/>
        <v/>
      </c>
      <c r="BA33" s="2" t="str">
        <f t="shared" si="40"/>
        <v/>
      </c>
      <c r="BB33" s="6" t="str">
        <f t="shared" si="41"/>
        <v/>
      </c>
    </row>
    <row r="34" spans="3:54" x14ac:dyDescent="0.35">
      <c r="C34" s="24">
        <v>14</v>
      </c>
      <c r="D34" s="24"/>
      <c r="E34" s="4">
        <v>0</v>
      </c>
      <c r="F34" s="5">
        <v>0</v>
      </c>
      <c r="G34" s="5">
        <v>0</v>
      </c>
      <c r="H34" s="5">
        <v>1</v>
      </c>
      <c r="I34" s="5">
        <v>1</v>
      </c>
      <c r="J34" s="5">
        <v>1</v>
      </c>
      <c r="K34" s="5">
        <v>0</v>
      </c>
      <c r="L34" s="2">
        <f t="shared" si="12"/>
        <v>6</v>
      </c>
      <c r="M34" s="6" t="str">
        <f t="shared" si="0"/>
        <v/>
      </c>
      <c r="N34" s="2" t="str">
        <f t="shared" si="1"/>
        <v/>
      </c>
      <c r="O34" s="7" t="str">
        <f t="shared" si="2"/>
        <v/>
      </c>
      <c r="P34" s="6" t="str">
        <f t="shared" si="3"/>
        <v/>
      </c>
      <c r="Q34" s="2" t="str">
        <f t="shared" si="13"/>
        <v/>
      </c>
      <c r="R34" s="3">
        <f t="shared" si="14"/>
        <v>6</v>
      </c>
      <c r="S34" s="6" t="str">
        <f t="shared" si="4"/>
        <v/>
      </c>
      <c r="T34" s="2" t="str">
        <f t="shared" si="5"/>
        <v/>
      </c>
      <c r="U34" s="7" t="str">
        <f t="shared" si="6"/>
        <v/>
      </c>
      <c r="V34" s="6" t="str">
        <f t="shared" si="7"/>
        <v/>
      </c>
      <c r="W34" s="2" t="str">
        <f t="shared" si="8"/>
        <v/>
      </c>
      <c r="X34" s="3">
        <f t="shared" si="15"/>
        <v>6</v>
      </c>
      <c r="Y34" s="6" t="str">
        <f t="shared" si="9"/>
        <v/>
      </c>
      <c r="Z34" s="2" t="str">
        <f t="shared" si="16"/>
        <v/>
      </c>
      <c r="AA34" s="7" t="str">
        <f t="shared" si="10"/>
        <v/>
      </c>
      <c r="AB34" s="6" t="str">
        <f t="shared" si="11"/>
        <v/>
      </c>
      <c r="AC34" s="2" t="str">
        <f t="shared" si="17"/>
        <v/>
      </c>
      <c r="AD34" s="3">
        <f t="shared" si="18"/>
        <v>6</v>
      </c>
      <c r="AE34" s="6" t="str">
        <f t="shared" si="19"/>
        <v/>
      </c>
      <c r="AF34" s="2" t="str">
        <f t="shared" si="20"/>
        <v/>
      </c>
      <c r="AG34" s="7" t="str">
        <f t="shared" si="21"/>
        <v/>
      </c>
      <c r="AH34" s="6" t="str">
        <f t="shared" si="42"/>
        <v/>
      </c>
      <c r="AI34" s="2" t="str">
        <f t="shared" si="22"/>
        <v/>
      </c>
      <c r="AJ34" s="3">
        <f t="shared" si="23"/>
        <v>6</v>
      </c>
      <c r="AK34" s="6" t="str">
        <f t="shared" si="24"/>
        <v/>
      </c>
      <c r="AL34" s="2" t="str">
        <f t="shared" si="25"/>
        <v/>
      </c>
      <c r="AM34" s="7" t="str">
        <f t="shared" si="26"/>
        <v/>
      </c>
      <c r="AN34" s="6" t="str">
        <f t="shared" si="27"/>
        <v/>
      </c>
      <c r="AO34" s="2" t="str">
        <f t="shared" si="28"/>
        <v/>
      </c>
      <c r="AP34" s="3">
        <f t="shared" si="29"/>
        <v>6</v>
      </c>
      <c r="AQ34" s="6" t="str">
        <f t="shared" si="30"/>
        <v/>
      </c>
      <c r="AR34" s="2" t="str">
        <f t="shared" si="31"/>
        <v/>
      </c>
      <c r="AS34" s="7">
        <f t="shared" si="32"/>
        <v>6</v>
      </c>
      <c r="AT34" s="6" t="str">
        <f t="shared" si="33"/>
        <v>A</v>
      </c>
      <c r="AU34" s="2">
        <f t="shared" si="34"/>
        <v>0.8</v>
      </c>
      <c r="AV34" s="3">
        <f t="shared" si="35"/>
        <v>6</v>
      </c>
      <c r="AW34" s="6" t="str">
        <f t="shared" si="36"/>
        <v/>
      </c>
      <c r="AX34" s="2" t="str">
        <f t="shared" si="37"/>
        <v/>
      </c>
      <c r="AY34" s="7" t="str">
        <f t="shared" si="38"/>
        <v/>
      </c>
      <c r="AZ34" s="6" t="str">
        <f t="shared" si="39"/>
        <v/>
      </c>
      <c r="BA34" s="2" t="str">
        <f t="shared" si="40"/>
        <v/>
      </c>
      <c r="BB34" s="6" t="str">
        <f t="shared" si="41"/>
        <v/>
      </c>
    </row>
    <row r="35" spans="3:54" x14ac:dyDescent="0.35">
      <c r="C35" s="24">
        <v>15</v>
      </c>
      <c r="D35" s="24"/>
      <c r="E35" s="4">
        <v>0</v>
      </c>
      <c r="F35" s="5">
        <v>0</v>
      </c>
      <c r="G35" s="5">
        <v>0</v>
      </c>
      <c r="H35" s="5">
        <v>1</v>
      </c>
      <c r="I35" s="5">
        <v>1</v>
      </c>
      <c r="J35" s="5">
        <v>1</v>
      </c>
      <c r="K35" s="5">
        <v>1</v>
      </c>
      <c r="L35" s="2">
        <f t="shared" si="12"/>
        <v>7</v>
      </c>
      <c r="M35" s="6" t="str">
        <f t="shared" si="0"/>
        <v>A</v>
      </c>
      <c r="N35" s="2">
        <f t="shared" si="1"/>
        <v>0.8</v>
      </c>
      <c r="O35" s="7" t="str">
        <f t="shared" si="2"/>
        <v/>
      </c>
      <c r="P35" s="6" t="str">
        <f t="shared" si="3"/>
        <v/>
      </c>
      <c r="Q35" s="2" t="str">
        <f t="shared" si="13"/>
        <v/>
      </c>
      <c r="R35" s="3">
        <f t="shared" si="14"/>
        <v>7</v>
      </c>
      <c r="S35" s="6" t="str">
        <f t="shared" si="4"/>
        <v>A</v>
      </c>
      <c r="T35" s="2">
        <f t="shared" si="5"/>
        <v>0.8</v>
      </c>
      <c r="U35" s="7" t="str">
        <f t="shared" si="6"/>
        <v/>
      </c>
      <c r="V35" s="6" t="str">
        <f t="shared" si="7"/>
        <v/>
      </c>
      <c r="W35" s="2" t="str">
        <f t="shared" si="8"/>
        <v/>
      </c>
      <c r="X35" s="3">
        <f t="shared" si="15"/>
        <v>7</v>
      </c>
      <c r="Y35" s="6" t="str">
        <f t="shared" si="9"/>
        <v>A</v>
      </c>
      <c r="Z35" s="2">
        <f t="shared" si="16"/>
        <v>0.8</v>
      </c>
      <c r="AA35" s="7" t="str">
        <f t="shared" si="10"/>
        <v/>
      </c>
      <c r="AB35" s="6" t="str">
        <f t="shared" si="11"/>
        <v/>
      </c>
      <c r="AC35" s="2" t="str">
        <f t="shared" si="17"/>
        <v/>
      </c>
      <c r="AD35" s="3">
        <f t="shared" si="18"/>
        <v>7</v>
      </c>
      <c r="AE35" s="6" t="str">
        <f t="shared" si="19"/>
        <v>A</v>
      </c>
      <c r="AF35" s="2">
        <f t="shared" si="20"/>
        <v>0.8</v>
      </c>
      <c r="AG35" s="7" t="str">
        <f t="shared" si="21"/>
        <v/>
      </c>
      <c r="AH35" s="6" t="str">
        <f t="shared" si="42"/>
        <v/>
      </c>
      <c r="AI35" s="2" t="str">
        <f t="shared" si="22"/>
        <v/>
      </c>
      <c r="AJ35" s="3">
        <f t="shared" si="23"/>
        <v>7</v>
      </c>
      <c r="AK35" s="6" t="str">
        <f t="shared" si="24"/>
        <v>A</v>
      </c>
      <c r="AL35" s="2">
        <f t="shared" si="25"/>
        <v>0.8</v>
      </c>
      <c r="AM35" s="7" t="str">
        <f t="shared" si="26"/>
        <v/>
      </c>
      <c r="AN35" s="6" t="str">
        <f t="shared" si="27"/>
        <v/>
      </c>
      <c r="AO35" s="2" t="str">
        <f t="shared" si="28"/>
        <v/>
      </c>
      <c r="AP35" s="3">
        <f t="shared" si="29"/>
        <v>7</v>
      </c>
      <c r="AQ35" s="6" t="str">
        <f t="shared" si="30"/>
        <v>A</v>
      </c>
      <c r="AR35" s="2">
        <f t="shared" si="31"/>
        <v>0.8</v>
      </c>
      <c r="AS35" s="7" t="str">
        <f t="shared" si="32"/>
        <v/>
      </c>
      <c r="AT35" s="6" t="str">
        <f t="shared" si="33"/>
        <v/>
      </c>
      <c r="AU35" s="2" t="str">
        <f t="shared" si="34"/>
        <v/>
      </c>
      <c r="AV35" s="3">
        <f t="shared" si="35"/>
        <v>7</v>
      </c>
      <c r="AW35" s="6" t="str">
        <f t="shared" si="36"/>
        <v>A</v>
      </c>
      <c r="AX35" s="2">
        <f t="shared" si="37"/>
        <v>0.8</v>
      </c>
      <c r="AY35" s="7">
        <f t="shared" si="38"/>
        <v>7</v>
      </c>
      <c r="AZ35" s="6" t="str">
        <f t="shared" si="39"/>
        <v>A</v>
      </c>
      <c r="BA35" s="2">
        <f t="shared" si="40"/>
        <v>0.8</v>
      </c>
      <c r="BB35" s="6" t="str">
        <f t="shared" si="41"/>
        <v/>
      </c>
    </row>
    <row r="36" spans="3:54" x14ac:dyDescent="0.35">
      <c r="C36" s="24">
        <v>16</v>
      </c>
      <c r="D36" s="24"/>
      <c r="E36" s="4">
        <v>0</v>
      </c>
      <c r="F36" s="5">
        <v>0</v>
      </c>
      <c r="G36" s="5">
        <v>1</v>
      </c>
      <c r="H36" s="5">
        <v>0</v>
      </c>
      <c r="I36" s="5">
        <v>0</v>
      </c>
      <c r="J36" s="5">
        <v>0</v>
      </c>
      <c r="K36" s="5">
        <v>0</v>
      </c>
      <c r="L36" s="2">
        <f t="shared" si="12"/>
        <v>0</v>
      </c>
      <c r="M36" s="6" t="str">
        <f t="shared" si="0"/>
        <v/>
      </c>
      <c r="N36" s="2" t="str">
        <f t="shared" si="1"/>
        <v/>
      </c>
      <c r="O36" s="7">
        <f t="shared" si="2"/>
        <v>0</v>
      </c>
      <c r="P36" s="6" t="str">
        <f t="shared" si="3"/>
        <v>A</v>
      </c>
      <c r="Q36" s="2">
        <f t="shared" si="13"/>
        <v>0.8</v>
      </c>
      <c r="R36" s="3">
        <f t="shared" si="14"/>
        <v>0</v>
      </c>
      <c r="S36" s="6" t="str">
        <f t="shared" si="4"/>
        <v/>
      </c>
      <c r="T36" s="2" t="str">
        <f t="shared" si="5"/>
        <v/>
      </c>
      <c r="U36" s="7" t="str">
        <f t="shared" si="6"/>
        <v/>
      </c>
      <c r="V36" s="6" t="str">
        <f t="shared" si="7"/>
        <v/>
      </c>
      <c r="W36" s="2" t="str">
        <f t="shared" si="8"/>
        <v/>
      </c>
      <c r="X36" s="3">
        <f t="shared" si="15"/>
        <v>0</v>
      </c>
      <c r="Y36" s="6" t="str">
        <f t="shared" si="9"/>
        <v/>
      </c>
      <c r="Z36" s="2" t="str">
        <f t="shared" si="16"/>
        <v/>
      </c>
      <c r="AA36" s="7" t="str">
        <f t="shared" si="10"/>
        <v/>
      </c>
      <c r="AB36" s="6" t="str">
        <f t="shared" si="11"/>
        <v/>
      </c>
      <c r="AC36" s="2" t="str">
        <f t="shared" si="17"/>
        <v/>
      </c>
      <c r="AD36" s="3">
        <f t="shared" si="18"/>
        <v>0</v>
      </c>
      <c r="AE36" s="6" t="str">
        <f t="shared" si="19"/>
        <v/>
      </c>
      <c r="AF36" s="2" t="str">
        <f t="shared" si="20"/>
        <v/>
      </c>
      <c r="AG36" s="7" t="str">
        <f t="shared" si="21"/>
        <v/>
      </c>
      <c r="AH36" s="6" t="str">
        <f t="shared" si="42"/>
        <v/>
      </c>
      <c r="AI36" s="2" t="str">
        <f t="shared" si="22"/>
        <v/>
      </c>
      <c r="AJ36" s="3">
        <f t="shared" si="23"/>
        <v>0</v>
      </c>
      <c r="AK36" s="6" t="str">
        <f t="shared" si="24"/>
        <v/>
      </c>
      <c r="AL36" s="2" t="str">
        <f t="shared" si="25"/>
        <v/>
      </c>
      <c r="AM36" s="7" t="str">
        <f t="shared" si="26"/>
        <v/>
      </c>
      <c r="AN36" s="6" t="str">
        <f t="shared" si="27"/>
        <v/>
      </c>
      <c r="AO36" s="2" t="str">
        <f t="shared" si="28"/>
        <v/>
      </c>
      <c r="AP36" s="3">
        <f t="shared" si="29"/>
        <v>0</v>
      </c>
      <c r="AQ36" s="6" t="str">
        <f t="shared" si="30"/>
        <v/>
      </c>
      <c r="AR36" s="2" t="str">
        <f t="shared" si="31"/>
        <v/>
      </c>
      <c r="AS36" s="7" t="str">
        <f t="shared" si="32"/>
        <v/>
      </c>
      <c r="AT36" s="6" t="str">
        <f t="shared" si="33"/>
        <v/>
      </c>
      <c r="AU36" s="2" t="str">
        <f t="shared" si="34"/>
        <v/>
      </c>
      <c r="AV36" s="3">
        <f t="shared" si="35"/>
        <v>0</v>
      </c>
      <c r="AW36" s="6" t="str">
        <f t="shared" si="36"/>
        <v/>
      </c>
      <c r="AX36" s="2" t="str">
        <f t="shared" si="37"/>
        <v/>
      </c>
      <c r="AY36" s="7" t="str">
        <f t="shared" si="38"/>
        <v/>
      </c>
      <c r="AZ36" s="6" t="str">
        <f t="shared" si="39"/>
        <v/>
      </c>
      <c r="BA36" s="2" t="str">
        <f t="shared" si="40"/>
        <v/>
      </c>
      <c r="BB36" s="6" t="str">
        <f t="shared" si="41"/>
        <v/>
      </c>
    </row>
    <row r="37" spans="3:54" x14ac:dyDescent="0.35">
      <c r="C37" s="24">
        <v>17</v>
      </c>
      <c r="D37" s="24"/>
      <c r="E37" s="4">
        <v>0</v>
      </c>
      <c r="F37" s="5">
        <v>0</v>
      </c>
      <c r="G37" s="5">
        <v>1</v>
      </c>
      <c r="H37" s="5">
        <v>0</v>
      </c>
      <c r="I37" s="5">
        <v>0</v>
      </c>
      <c r="J37" s="5">
        <v>0</v>
      </c>
      <c r="K37" s="5">
        <v>1</v>
      </c>
      <c r="L37" s="2">
        <f t="shared" si="12"/>
        <v>1</v>
      </c>
      <c r="M37" s="6" t="str">
        <f t="shared" si="0"/>
        <v/>
      </c>
      <c r="N37" s="2" t="str">
        <f t="shared" si="1"/>
        <v/>
      </c>
      <c r="O37" s="7" t="str">
        <f t="shared" si="2"/>
        <v/>
      </c>
      <c r="P37" s="6" t="str">
        <f t="shared" si="3"/>
        <v/>
      </c>
      <c r="Q37" s="2" t="str">
        <f t="shared" si="13"/>
        <v/>
      </c>
      <c r="R37" s="3">
        <f t="shared" si="14"/>
        <v>1</v>
      </c>
      <c r="S37" s="6" t="str">
        <f t="shared" si="4"/>
        <v/>
      </c>
      <c r="T37" s="2" t="str">
        <f t="shared" si="5"/>
        <v/>
      </c>
      <c r="U37" s="7">
        <f t="shared" si="6"/>
        <v>1</v>
      </c>
      <c r="V37" s="6" t="str">
        <f t="shared" si="7"/>
        <v>A</v>
      </c>
      <c r="W37" s="2">
        <f t="shared" si="8"/>
        <v>0.8</v>
      </c>
      <c r="X37" s="3">
        <f t="shared" si="15"/>
        <v>1</v>
      </c>
      <c r="Y37" s="6" t="str">
        <f t="shared" si="9"/>
        <v/>
      </c>
      <c r="Z37" s="2" t="str">
        <f t="shared" si="16"/>
        <v/>
      </c>
      <c r="AA37" s="7" t="str">
        <f t="shared" si="10"/>
        <v/>
      </c>
      <c r="AB37" s="6" t="str">
        <f t="shared" si="11"/>
        <v/>
      </c>
      <c r="AC37" s="2" t="str">
        <f t="shared" si="17"/>
        <v/>
      </c>
      <c r="AD37" s="3">
        <f t="shared" si="18"/>
        <v>1</v>
      </c>
      <c r="AE37" s="6" t="str">
        <f t="shared" si="19"/>
        <v/>
      </c>
      <c r="AF37" s="2" t="str">
        <f t="shared" si="20"/>
        <v/>
      </c>
      <c r="AG37" s="7" t="str">
        <f t="shared" si="21"/>
        <v/>
      </c>
      <c r="AH37" s="6" t="str">
        <f t="shared" si="42"/>
        <v/>
      </c>
      <c r="AI37" s="2" t="str">
        <f t="shared" si="22"/>
        <v/>
      </c>
      <c r="AJ37" s="3">
        <f t="shared" si="23"/>
        <v>1</v>
      </c>
      <c r="AK37" s="6" t="str">
        <f t="shared" si="24"/>
        <v/>
      </c>
      <c r="AL37" s="2" t="str">
        <f t="shared" si="25"/>
        <v/>
      </c>
      <c r="AM37" s="7" t="str">
        <f t="shared" si="26"/>
        <v/>
      </c>
      <c r="AN37" s="6" t="str">
        <f t="shared" si="27"/>
        <v/>
      </c>
      <c r="AO37" s="2" t="str">
        <f t="shared" si="28"/>
        <v/>
      </c>
      <c r="AP37" s="3">
        <f t="shared" si="29"/>
        <v>1</v>
      </c>
      <c r="AQ37" s="6" t="str">
        <f t="shared" si="30"/>
        <v/>
      </c>
      <c r="AR37" s="2" t="str">
        <f t="shared" si="31"/>
        <v/>
      </c>
      <c r="AS37" s="7" t="str">
        <f t="shared" si="32"/>
        <v/>
      </c>
      <c r="AT37" s="6" t="str">
        <f t="shared" si="33"/>
        <v/>
      </c>
      <c r="AU37" s="2" t="str">
        <f t="shared" si="34"/>
        <v/>
      </c>
      <c r="AV37" s="3">
        <f t="shared" si="35"/>
        <v>1</v>
      </c>
      <c r="AW37" s="6" t="str">
        <f t="shared" si="36"/>
        <v/>
      </c>
      <c r="AX37" s="2" t="str">
        <f t="shared" si="37"/>
        <v/>
      </c>
      <c r="AY37" s="7" t="str">
        <f t="shared" si="38"/>
        <v/>
      </c>
      <c r="AZ37" s="6" t="str">
        <f t="shared" si="39"/>
        <v/>
      </c>
      <c r="BA37" s="2" t="str">
        <f t="shared" si="40"/>
        <v/>
      </c>
      <c r="BB37" s="6" t="str">
        <f t="shared" si="41"/>
        <v/>
      </c>
    </row>
    <row r="38" spans="3:54" x14ac:dyDescent="0.35">
      <c r="C38" s="24">
        <v>18</v>
      </c>
      <c r="D38" s="24"/>
      <c r="E38" s="4">
        <v>0</v>
      </c>
      <c r="F38" s="5">
        <v>0</v>
      </c>
      <c r="G38" s="5">
        <v>1</v>
      </c>
      <c r="H38" s="5">
        <v>0</v>
      </c>
      <c r="I38" s="5">
        <v>0</v>
      </c>
      <c r="J38" s="5">
        <v>1</v>
      </c>
      <c r="K38" s="5">
        <v>0</v>
      </c>
      <c r="L38" s="2">
        <f t="shared" si="12"/>
        <v>2</v>
      </c>
      <c r="M38" s="6" t="str">
        <f t="shared" si="0"/>
        <v/>
      </c>
      <c r="N38" s="2" t="str">
        <f t="shared" si="1"/>
        <v/>
      </c>
      <c r="O38" s="7" t="str">
        <f t="shared" si="2"/>
        <v/>
      </c>
      <c r="P38" s="6" t="str">
        <f t="shared" si="3"/>
        <v/>
      </c>
      <c r="Q38" s="2" t="str">
        <f t="shared" si="13"/>
        <v/>
      </c>
      <c r="R38" s="3">
        <f t="shared" si="14"/>
        <v>2</v>
      </c>
      <c r="S38" s="6" t="str">
        <f t="shared" si="4"/>
        <v/>
      </c>
      <c r="T38" s="2" t="str">
        <f t="shared" si="5"/>
        <v/>
      </c>
      <c r="U38" s="7" t="str">
        <f t="shared" si="6"/>
        <v/>
      </c>
      <c r="V38" s="6" t="str">
        <f t="shared" si="7"/>
        <v/>
      </c>
      <c r="W38" s="2" t="str">
        <f t="shared" si="8"/>
        <v/>
      </c>
      <c r="X38" s="3">
        <f t="shared" si="15"/>
        <v>2</v>
      </c>
      <c r="Y38" s="6" t="str">
        <f t="shared" si="9"/>
        <v/>
      </c>
      <c r="Z38" s="2" t="str">
        <f t="shared" si="16"/>
        <v/>
      </c>
      <c r="AA38" s="7">
        <f t="shared" si="10"/>
        <v>2</v>
      </c>
      <c r="AB38" s="6" t="str">
        <f t="shared" si="11"/>
        <v>A</v>
      </c>
      <c r="AC38" s="2">
        <f t="shared" si="17"/>
        <v>0.8</v>
      </c>
      <c r="AD38" s="3">
        <f t="shared" si="18"/>
        <v>2</v>
      </c>
      <c r="AE38" s="6" t="str">
        <f t="shared" si="19"/>
        <v/>
      </c>
      <c r="AF38" s="2" t="str">
        <f t="shared" si="20"/>
        <v/>
      </c>
      <c r="AG38" s="7" t="str">
        <f t="shared" si="21"/>
        <v/>
      </c>
      <c r="AH38" s="6" t="str">
        <f t="shared" si="42"/>
        <v/>
      </c>
      <c r="AI38" s="2" t="str">
        <f t="shared" si="22"/>
        <v/>
      </c>
      <c r="AJ38" s="3">
        <f t="shared" si="23"/>
        <v>2</v>
      </c>
      <c r="AK38" s="6" t="str">
        <f t="shared" si="24"/>
        <v/>
      </c>
      <c r="AL38" s="2" t="str">
        <f t="shared" si="25"/>
        <v/>
      </c>
      <c r="AM38" s="7" t="str">
        <f t="shared" si="26"/>
        <v/>
      </c>
      <c r="AN38" s="6" t="str">
        <f t="shared" si="27"/>
        <v/>
      </c>
      <c r="AO38" s="2" t="str">
        <f t="shared" si="28"/>
        <v/>
      </c>
      <c r="AP38" s="3">
        <f t="shared" si="29"/>
        <v>2</v>
      </c>
      <c r="AQ38" s="6" t="str">
        <f t="shared" si="30"/>
        <v/>
      </c>
      <c r="AR38" s="2" t="str">
        <f t="shared" si="31"/>
        <v/>
      </c>
      <c r="AS38" s="7" t="str">
        <f t="shared" si="32"/>
        <v/>
      </c>
      <c r="AT38" s="6" t="str">
        <f t="shared" si="33"/>
        <v/>
      </c>
      <c r="AU38" s="2" t="str">
        <f t="shared" si="34"/>
        <v/>
      </c>
      <c r="AV38" s="3">
        <f t="shared" si="35"/>
        <v>2</v>
      </c>
      <c r="AW38" s="6" t="str">
        <f t="shared" si="36"/>
        <v/>
      </c>
      <c r="AX38" s="2" t="str">
        <f t="shared" si="37"/>
        <v/>
      </c>
      <c r="AY38" s="7" t="str">
        <f t="shared" si="38"/>
        <v/>
      </c>
      <c r="AZ38" s="6" t="str">
        <f t="shared" si="39"/>
        <v/>
      </c>
      <c r="BA38" s="2" t="str">
        <f t="shared" si="40"/>
        <v/>
      </c>
      <c r="BB38" s="6" t="str">
        <f t="shared" si="41"/>
        <v/>
      </c>
    </row>
    <row r="39" spans="3:54" x14ac:dyDescent="0.35">
      <c r="C39" s="24">
        <v>19</v>
      </c>
      <c r="D39" s="24"/>
      <c r="E39" s="4">
        <v>0</v>
      </c>
      <c r="F39" s="5">
        <v>0</v>
      </c>
      <c r="G39" s="5">
        <v>1</v>
      </c>
      <c r="H39" s="5">
        <v>0</v>
      </c>
      <c r="I39" s="5">
        <v>0</v>
      </c>
      <c r="J39" s="5">
        <v>1</v>
      </c>
      <c r="K39" s="5">
        <v>1</v>
      </c>
      <c r="L39" s="2">
        <f t="shared" si="12"/>
        <v>3</v>
      </c>
      <c r="M39" s="6" t="str">
        <f t="shared" si="0"/>
        <v/>
      </c>
      <c r="N39" s="2" t="str">
        <f t="shared" si="1"/>
        <v/>
      </c>
      <c r="O39" s="7" t="str">
        <f t="shared" si="2"/>
        <v/>
      </c>
      <c r="P39" s="6" t="str">
        <f t="shared" si="3"/>
        <v/>
      </c>
      <c r="Q39" s="2" t="str">
        <f t="shared" si="13"/>
        <v/>
      </c>
      <c r="R39" s="3">
        <f t="shared" si="14"/>
        <v>3</v>
      </c>
      <c r="S39" s="6" t="str">
        <f t="shared" si="4"/>
        <v/>
      </c>
      <c r="T39" s="2" t="str">
        <f t="shared" si="5"/>
        <v/>
      </c>
      <c r="U39" s="7" t="str">
        <f t="shared" si="6"/>
        <v/>
      </c>
      <c r="V39" s="6" t="str">
        <f t="shared" si="7"/>
        <v/>
      </c>
      <c r="W39" s="2" t="str">
        <f t="shared" si="8"/>
        <v/>
      </c>
      <c r="X39" s="3">
        <f t="shared" si="15"/>
        <v>3</v>
      </c>
      <c r="Y39" s="6" t="str">
        <f t="shared" si="9"/>
        <v/>
      </c>
      <c r="Z39" s="2" t="str">
        <f t="shared" si="16"/>
        <v/>
      </c>
      <c r="AA39" s="7" t="str">
        <f t="shared" si="10"/>
        <v/>
      </c>
      <c r="AB39" s="6" t="str">
        <f t="shared" si="11"/>
        <v/>
      </c>
      <c r="AC39" s="2" t="str">
        <f t="shared" si="17"/>
        <v/>
      </c>
      <c r="AD39" s="3">
        <f t="shared" si="18"/>
        <v>3</v>
      </c>
      <c r="AE39" s="6" t="str">
        <f t="shared" si="19"/>
        <v/>
      </c>
      <c r="AF39" s="2" t="str">
        <f t="shared" si="20"/>
        <v/>
      </c>
      <c r="AG39" s="7">
        <f t="shared" si="21"/>
        <v>3</v>
      </c>
      <c r="AH39" s="6" t="str">
        <f t="shared" si="42"/>
        <v>A</v>
      </c>
      <c r="AI39" s="2">
        <f t="shared" si="22"/>
        <v>0.8</v>
      </c>
      <c r="AJ39" s="3">
        <f t="shared" si="23"/>
        <v>3</v>
      </c>
      <c r="AK39" s="6" t="str">
        <f t="shared" si="24"/>
        <v/>
      </c>
      <c r="AL39" s="2" t="str">
        <f t="shared" si="25"/>
        <v/>
      </c>
      <c r="AM39" s="7" t="str">
        <f t="shared" si="26"/>
        <v/>
      </c>
      <c r="AN39" s="6" t="str">
        <f t="shared" si="27"/>
        <v/>
      </c>
      <c r="AO39" s="2" t="str">
        <f t="shared" si="28"/>
        <v/>
      </c>
      <c r="AP39" s="3">
        <f t="shared" si="29"/>
        <v>3</v>
      </c>
      <c r="AQ39" s="6" t="str">
        <f t="shared" si="30"/>
        <v/>
      </c>
      <c r="AR39" s="2" t="str">
        <f t="shared" si="31"/>
        <v/>
      </c>
      <c r="AS39" s="7" t="str">
        <f t="shared" si="32"/>
        <v/>
      </c>
      <c r="AT39" s="6" t="str">
        <f t="shared" si="33"/>
        <v/>
      </c>
      <c r="AU39" s="2" t="str">
        <f t="shared" si="34"/>
        <v/>
      </c>
      <c r="AV39" s="3">
        <f t="shared" si="35"/>
        <v>3</v>
      </c>
      <c r="AW39" s="6" t="str">
        <f t="shared" si="36"/>
        <v/>
      </c>
      <c r="AX39" s="2" t="str">
        <f t="shared" si="37"/>
        <v/>
      </c>
      <c r="AY39" s="7" t="str">
        <f t="shared" si="38"/>
        <v/>
      </c>
      <c r="AZ39" s="6" t="str">
        <f t="shared" si="39"/>
        <v/>
      </c>
      <c r="BA39" s="2" t="str">
        <f t="shared" si="40"/>
        <v/>
      </c>
      <c r="BB39" s="6" t="str">
        <f t="shared" si="41"/>
        <v/>
      </c>
    </row>
    <row r="40" spans="3:54" x14ac:dyDescent="0.35">
      <c r="C40" s="24">
        <v>20</v>
      </c>
      <c r="D40" s="24"/>
      <c r="E40" s="4">
        <v>0</v>
      </c>
      <c r="F40" s="5">
        <v>0</v>
      </c>
      <c r="G40" s="5">
        <v>1</v>
      </c>
      <c r="H40" s="5">
        <v>0</v>
      </c>
      <c r="I40" s="5">
        <v>1</v>
      </c>
      <c r="J40" s="5">
        <v>0</v>
      </c>
      <c r="K40" s="5">
        <v>0</v>
      </c>
      <c r="L40" s="2">
        <f t="shared" si="12"/>
        <v>4</v>
      </c>
      <c r="M40" s="6" t="str">
        <f t="shared" si="0"/>
        <v/>
      </c>
      <c r="N40" s="2" t="str">
        <f t="shared" si="1"/>
        <v/>
      </c>
      <c r="O40" s="7" t="str">
        <f t="shared" si="2"/>
        <v/>
      </c>
      <c r="P40" s="6" t="str">
        <f t="shared" si="3"/>
        <v/>
      </c>
      <c r="Q40" s="2" t="str">
        <f t="shared" si="13"/>
        <v/>
      </c>
      <c r="R40" s="3">
        <f t="shared" si="14"/>
        <v>4</v>
      </c>
      <c r="S40" s="6" t="str">
        <f t="shared" si="4"/>
        <v/>
      </c>
      <c r="T40" s="2" t="str">
        <f t="shared" si="5"/>
        <v/>
      </c>
      <c r="U40" s="7" t="str">
        <f t="shared" si="6"/>
        <v/>
      </c>
      <c r="V40" s="6" t="str">
        <f t="shared" si="7"/>
        <v/>
      </c>
      <c r="W40" s="2" t="str">
        <f t="shared" si="8"/>
        <v/>
      </c>
      <c r="X40" s="3">
        <f t="shared" si="15"/>
        <v>4</v>
      </c>
      <c r="Y40" s="6" t="str">
        <f t="shared" si="9"/>
        <v/>
      </c>
      <c r="Z40" s="2" t="str">
        <f t="shared" si="16"/>
        <v/>
      </c>
      <c r="AA40" s="7" t="str">
        <f t="shared" si="10"/>
        <v/>
      </c>
      <c r="AB40" s="6" t="str">
        <f t="shared" si="11"/>
        <v/>
      </c>
      <c r="AC40" s="2" t="str">
        <f t="shared" si="17"/>
        <v/>
      </c>
      <c r="AD40" s="3">
        <f t="shared" si="18"/>
        <v>4</v>
      </c>
      <c r="AE40" s="6" t="str">
        <f t="shared" si="19"/>
        <v/>
      </c>
      <c r="AF40" s="2" t="str">
        <f t="shared" si="20"/>
        <v/>
      </c>
      <c r="AG40" s="7" t="str">
        <f t="shared" si="21"/>
        <v/>
      </c>
      <c r="AH40" s="6" t="str">
        <f t="shared" si="42"/>
        <v/>
      </c>
      <c r="AI40" s="2" t="str">
        <f t="shared" si="22"/>
        <v/>
      </c>
      <c r="AJ40" s="3">
        <f t="shared" si="23"/>
        <v>4</v>
      </c>
      <c r="AK40" s="6" t="str">
        <f t="shared" si="24"/>
        <v/>
      </c>
      <c r="AL40" s="2" t="str">
        <f t="shared" si="25"/>
        <v/>
      </c>
      <c r="AM40" s="7" t="str">
        <f t="shared" si="26"/>
        <v/>
      </c>
      <c r="AN40" s="6" t="str">
        <f t="shared" si="27"/>
        <v/>
      </c>
      <c r="AO40" s="2" t="str">
        <f t="shared" si="28"/>
        <v/>
      </c>
      <c r="AP40" s="3">
        <f t="shared" si="29"/>
        <v>4</v>
      </c>
      <c r="AQ40" s="6" t="str">
        <f t="shared" si="30"/>
        <v/>
      </c>
      <c r="AR40" s="2" t="str">
        <f t="shared" si="31"/>
        <v/>
      </c>
      <c r="AS40" s="7" t="str">
        <f t="shared" si="32"/>
        <v/>
      </c>
      <c r="AT40" s="6" t="str">
        <f t="shared" si="33"/>
        <v/>
      </c>
      <c r="AU40" s="2" t="str">
        <f t="shared" si="34"/>
        <v/>
      </c>
      <c r="AV40" s="3">
        <f t="shared" si="35"/>
        <v>4</v>
      </c>
      <c r="AW40" s="6" t="str">
        <f t="shared" si="36"/>
        <v/>
      </c>
      <c r="AX40" s="2" t="str">
        <f t="shared" si="37"/>
        <v/>
      </c>
      <c r="AY40" s="7" t="str">
        <f t="shared" si="38"/>
        <v/>
      </c>
      <c r="AZ40" s="6" t="str">
        <f t="shared" si="39"/>
        <v/>
      </c>
      <c r="BA40" s="2" t="str">
        <f t="shared" si="40"/>
        <v/>
      </c>
      <c r="BB40" s="6" t="str">
        <f t="shared" si="41"/>
        <v/>
      </c>
    </row>
    <row r="41" spans="3:54" x14ac:dyDescent="0.35">
      <c r="C41" s="24">
        <v>21</v>
      </c>
      <c r="D41" s="24"/>
      <c r="E41" s="4">
        <v>0</v>
      </c>
      <c r="F41" s="5">
        <v>0</v>
      </c>
      <c r="G41" s="5">
        <v>1</v>
      </c>
      <c r="H41" s="5">
        <v>0</v>
      </c>
      <c r="I41" s="5">
        <v>1</v>
      </c>
      <c r="J41" s="5">
        <v>0</v>
      </c>
      <c r="K41" s="5">
        <v>1</v>
      </c>
      <c r="L41" s="2">
        <f t="shared" si="12"/>
        <v>5</v>
      </c>
      <c r="M41" s="6" t="str">
        <f t="shared" si="0"/>
        <v/>
      </c>
      <c r="N41" s="2" t="str">
        <f t="shared" si="1"/>
        <v/>
      </c>
      <c r="O41" s="7" t="str">
        <f t="shared" si="2"/>
        <v/>
      </c>
      <c r="P41" s="6" t="str">
        <f t="shared" si="3"/>
        <v/>
      </c>
      <c r="Q41" s="2" t="str">
        <f t="shared" si="13"/>
        <v/>
      </c>
      <c r="R41" s="3">
        <f t="shared" si="14"/>
        <v>5</v>
      </c>
      <c r="S41" s="6" t="str">
        <f t="shared" si="4"/>
        <v/>
      </c>
      <c r="T41" s="2" t="str">
        <f t="shared" si="5"/>
        <v/>
      </c>
      <c r="U41" s="7" t="str">
        <f t="shared" si="6"/>
        <v/>
      </c>
      <c r="V41" s="6" t="str">
        <f t="shared" si="7"/>
        <v/>
      </c>
      <c r="W41" s="2" t="str">
        <f t="shared" si="8"/>
        <v/>
      </c>
      <c r="X41" s="3">
        <f t="shared" si="15"/>
        <v>5</v>
      </c>
      <c r="Y41" s="6" t="str">
        <f t="shared" si="9"/>
        <v/>
      </c>
      <c r="Z41" s="2" t="str">
        <f t="shared" si="16"/>
        <v/>
      </c>
      <c r="AA41" s="7" t="str">
        <f t="shared" si="10"/>
        <v/>
      </c>
      <c r="AB41" s="6" t="str">
        <f t="shared" si="11"/>
        <v/>
      </c>
      <c r="AC41" s="2" t="str">
        <f t="shared" si="17"/>
        <v/>
      </c>
      <c r="AD41" s="3">
        <f t="shared" si="18"/>
        <v>5</v>
      </c>
      <c r="AE41" s="6" t="str">
        <f t="shared" si="19"/>
        <v/>
      </c>
      <c r="AF41" s="2" t="str">
        <f t="shared" si="20"/>
        <v/>
      </c>
      <c r="AG41" s="7" t="str">
        <f t="shared" si="21"/>
        <v/>
      </c>
      <c r="AH41" s="6" t="str">
        <f t="shared" si="42"/>
        <v/>
      </c>
      <c r="AI41" s="2" t="str">
        <f t="shared" si="22"/>
        <v/>
      </c>
      <c r="AJ41" s="3">
        <f t="shared" si="23"/>
        <v>5</v>
      </c>
      <c r="AK41" s="6" t="str">
        <f t="shared" si="24"/>
        <v/>
      </c>
      <c r="AL41" s="2" t="str">
        <f t="shared" si="25"/>
        <v/>
      </c>
      <c r="AM41" s="7">
        <f t="shared" si="26"/>
        <v>5</v>
      </c>
      <c r="AN41" s="6" t="str">
        <f t="shared" si="27"/>
        <v>A</v>
      </c>
      <c r="AO41" s="2">
        <f t="shared" si="28"/>
        <v>0.8</v>
      </c>
      <c r="AP41" s="3">
        <f t="shared" si="29"/>
        <v>5</v>
      </c>
      <c r="AQ41" s="6" t="str">
        <f t="shared" si="30"/>
        <v/>
      </c>
      <c r="AR41" s="2" t="str">
        <f t="shared" si="31"/>
        <v/>
      </c>
      <c r="AS41" s="7" t="str">
        <f t="shared" si="32"/>
        <v/>
      </c>
      <c r="AT41" s="6" t="str">
        <f t="shared" si="33"/>
        <v/>
      </c>
      <c r="AU41" s="2" t="str">
        <f t="shared" si="34"/>
        <v/>
      </c>
      <c r="AV41" s="3">
        <f t="shared" si="35"/>
        <v>5</v>
      </c>
      <c r="AW41" s="6" t="str">
        <f t="shared" si="36"/>
        <v/>
      </c>
      <c r="AX41" s="2" t="str">
        <f t="shared" si="37"/>
        <v/>
      </c>
      <c r="AY41" s="7" t="str">
        <f t="shared" si="38"/>
        <v/>
      </c>
      <c r="AZ41" s="6" t="str">
        <f t="shared" si="39"/>
        <v/>
      </c>
      <c r="BA41" s="2" t="str">
        <f t="shared" si="40"/>
        <v/>
      </c>
      <c r="BB41" s="6" t="str">
        <f t="shared" si="41"/>
        <v/>
      </c>
    </row>
    <row r="42" spans="3:54" x14ac:dyDescent="0.35">
      <c r="C42" s="24">
        <v>22</v>
      </c>
      <c r="D42" s="24"/>
      <c r="E42" s="4">
        <v>0</v>
      </c>
      <c r="F42" s="5">
        <v>0</v>
      </c>
      <c r="G42" s="5">
        <v>1</v>
      </c>
      <c r="H42" s="5">
        <v>0</v>
      </c>
      <c r="I42" s="5">
        <v>1</v>
      </c>
      <c r="J42" s="5">
        <v>1</v>
      </c>
      <c r="K42" s="5">
        <v>0</v>
      </c>
      <c r="L42" s="2">
        <f t="shared" si="12"/>
        <v>6</v>
      </c>
      <c r="M42" s="6" t="str">
        <f t="shared" si="0"/>
        <v/>
      </c>
      <c r="N42" s="2" t="str">
        <f t="shared" si="1"/>
        <v/>
      </c>
      <c r="O42" s="7" t="str">
        <f t="shared" si="2"/>
        <v/>
      </c>
      <c r="P42" s="6" t="str">
        <f t="shared" si="3"/>
        <v/>
      </c>
      <c r="Q42" s="2" t="str">
        <f t="shared" si="13"/>
        <v/>
      </c>
      <c r="R42" s="3">
        <f t="shared" si="14"/>
        <v>6</v>
      </c>
      <c r="S42" s="6" t="str">
        <f t="shared" si="4"/>
        <v/>
      </c>
      <c r="T42" s="2" t="str">
        <f t="shared" si="5"/>
        <v/>
      </c>
      <c r="U42" s="7" t="str">
        <f t="shared" si="6"/>
        <v/>
      </c>
      <c r="V42" s="6" t="str">
        <f t="shared" si="7"/>
        <v/>
      </c>
      <c r="W42" s="2" t="str">
        <f t="shared" si="8"/>
        <v/>
      </c>
      <c r="X42" s="3">
        <f t="shared" si="15"/>
        <v>6</v>
      </c>
      <c r="Y42" s="6" t="str">
        <f t="shared" si="9"/>
        <v/>
      </c>
      <c r="Z42" s="2" t="str">
        <f t="shared" si="16"/>
        <v/>
      </c>
      <c r="AA42" s="7" t="str">
        <f t="shared" si="10"/>
        <v/>
      </c>
      <c r="AB42" s="6" t="str">
        <f t="shared" si="11"/>
        <v/>
      </c>
      <c r="AC42" s="2" t="str">
        <f t="shared" si="17"/>
        <v/>
      </c>
      <c r="AD42" s="3">
        <f t="shared" si="18"/>
        <v>6</v>
      </c>
      <c r="AE42" s="6" t="str">
        <f t="shared" si="19"/>
        <v/>
      </c>
      <c r="AF42" s="2" t="str">
        <f t="shared" si="20"/>
        <v/>
      </c>
      <c r="AG42" s="7" t="str">
        <f t="shared" si="21"/>
        <v/>
      </c>
      <c r="AH42" s="6" t="str">
        <f t="shared" si="42"/>
        <v/>
      </c>
      <c r="AI42" s="2" t="str">
        <f t="shared" si="22"/>
        <v/>
      </c>
      <c r="AJ42" s="3">
        <f t="shared" si="23"/>
        <v>6</v>
      </c>
      <c r="AK42" s="6" t="str">
        <f t="shared" si="24"/>
        <v/>
      </c>
      <c r="AL42" s="2" t="str">
        <f t="shared" si="25"/>
        <v/>
      </c>
      <c r="AM42" s="7" t="str">
        <f t="shared" si="26"/>
        <v/>
      </c>
      <c r="AN42" s="6" t="str">
        <f t="shared" si="27"/>
        <v/>
      </c>
      <c r="AO42" s="2" t="str">
        <f t="shared" si="28"/>
        <v/>
      </c>
      <c r="AP42" s="3">
        <f t="shared" si="29"/>
        <v>6</v>
      </c>
      <c r="AQ42" s="6" t="str">
        <f t="shared" si="30"/>
        <v/>
      </c>
      <c r="AR42" s="2" t="str">
        <f t="shared" si="31"/>
        <v/>
      </c>
      <c r="AS42" s="7">
        <f t="shared" si="32"/>
        <v>6</v>
      </c>
      <c r="AT42" s="6" t="str">
        <f t="shared" si="33"/>
        <v>A</v>
      </c>
      <c r="AU42" s="2">
        <f t="shared" si="34"/>
        <v>0.8</v>
      </c>
      <c r="AV42" s="3">
        <f t="shared" si="35"/>
        <v>6</v>
      </c>
      <c r="AW42" s="6" t="str">
        <f t="shared" si="36"/>
        <v/>
      </c>
      <c r="AX42" s="2" t="str">
        <f t="shared" si="37"/>
        <v/>
      </c>
      <c r="AY42" s="7" t="str">
        <f t="shared" si="38"/>
        <v/>
      </c>
      <c r="AZ42" s="6" t="str">
        <f t="shared" si="39"/>
        <v/>
      </c>
      <c r="BA42" s="2" t="str">
        <f t="shared" si="40"/>
        <v/>
      </c>
      <c r="BB42" s="6" t="str">
        <f t="shared" si="41"/>
        <v/>
      </c>
    </row>
    <row r="43" spans="3:54" x14ac:dyDescent="0.35">
      <c r="C43" s="24">
        <v>23</v>
      </c>
      <c r="D43" s="24"/>
      <c r="E43" s="4">
        <v>0</v>
      </c>
      <c r="F43" s="5">
        <v>0</v>
      </c>
      <c r="G43" s="5">
        <v>1</v>
      </c>
      <c r="H43" s="5">
        <v>0</v>
      </c>
      <c r="I43" s="5">
        <v>1</v>
      </c>
      <c r="J43" s="5">
        <v>1</v>
      </c>
      <c r="K43" s="5">
        <v>1</v>
      </c>
      <c r="L43" s="2">
        <f t="shared" si="12"/>
        <v>7</v>
      </c>
      <c r="M43" s="6" t="str">
        <f t="shared" si="0"/>
        <v>A</v>
      </c>
      <c r="N43" s="2">
        <f t="shared" si="1"/>
        <v>0.8</v>
      </c>
      <c r="O43" s="7" t="str">
        <f t="shared" si="2"/>
        <v/>
      </c>
      <c r="P43" s="6" t="str">
        <f t="shared" si="3"/>
        <v/>
      </c>
      <c r="Q43" s="2" t="str">
        <f t="shared" si="13"/>
        <v/>
      </c>
      <c r="R43" s="3">
        <f t="shared" si="14"/>
        <v>7</v>
      </c>
      <c r="S43" s="6" t="str">
        <f t="shared" si="4"/>
        <v>A</v>
      </c>
      <c r="T43" s="2">
        <f t="shared" si="5"/>
        <v>0.8</v>
      </c>
      <c r="U43" s="7" t="str">
        <f t="shared" si="6"/>
        <v/>
      </c>
      <c r="V43" s="6" t="str">
        <f t="shared" si="7"/>
        <v/>
      </c>
      <c r="W43" s="2" t="str">
        <f t="shared" si="8"/>
        <v/>
      </c>
      <c r="X43" s="3">
        <f t="shared" si="15"/>
        <v>7</v>
      </c>
      <c r="Y43" s="6" t="str">
        <f t="shared" si="9"/>
        <v>A</v>
      </c>
      <c r="Z43" s="2">
        <f t="shared" si="16"/>
        <v>0.8</v>
      </c>
      <c r="AA43" s="7" t="str">
        <f t="shared" si="10"/>
        <v/>
      </c>
      <c r="AB43" s="6" t="str">
        <f t="shared" si="11"/>
        <v/>
      </c>
      <c r="AC43" s="2" t="str">
        <f t="shared" si="17"/>
        <v/>
      </c>
      <c r="AD43" s="3">
        <f t="shared" si="18"/>
        <v>7</v>
      </c>
      <c r="AE43" s="6" t="str">
        <f t="shared" si="19"/>
        <v>A</v>
      </c>
      <c r="AF43" s="2">
        <f t="shared" si="20"/>
        <v>0.8</v>
      </c>
      <c r="AG43" s="7" t="str">
        <f t="shared" si="21"/>
        <v/>
      </c>
      <c r="AH43" s="6" t="str">
        <f t="shared" si="42"/>
        <v/>
      </c>
      <c r="AI43" s="2" t="str">
        <f t="shared" si="22"/>
        <v/>
      </c>
      <c r="AJ43" s="3">
        <f t="shared" si="23"/>
        <v>7</v>
      </c>
      <c r="AK43" s="6" t="str">
        <f t="shared" si="24"/>
        <v>A</v>
      </c>
      <c r="AL43" s="2">
        <f t="shared" si="25"/>
        <v>0.8</v>
      </c>
      <c r="AM43" s="7" t="str">
        <f t="shared" si="26"/>
        <v/>
      </c>
      <c r="AN43" s="6" t="str">
        <f t="shared" si="27"/>
        <v/>
      </c>
      <c r="AO43" s="2" t="str">
        <f t="shared" si="28"/>
        <v/>
      </c>
      <c r="AP43" s="3">
        <f t="shared" si="29"/>
        <v>7</v>
      </c>
      <c r="AQ43" s="6" t="str">
        <f t="shared" si="30"/>
        <v>A</v>
      </c>
      <c r="AR43" s="2">
        <f t="shared" si="31"/>
        <v>0.8</v>
      </c>
      <c r="AS43" s="7" t="str">
        <f t="shared" si="32"/>
        <v/>
      </c>
      <c r="AT43" s="6" t="str">
        <f t="shared" si="33"/>
        <v/>
      </c>
      <c r="AU43" s="2" t="str">
        <f t="shared" si="34"/>
        <v/>
      </c>
      <c r="AV43" s="3">
        <f t="shared" si="35"/>
        <v>7</v>
      </c>
      <c r="AW43" s="6" t="str">
        <f t="shared" si="36"/>
        <v>A</v>
      </c>
      <c r="AX43" s="2">
        <f t="shared" si="37"/>
        <v>0.8</v>
      </c>
      <c r="AY43" s="7">
        <f t="shared" si="38"/>
        <v>7</v>
      </c>
      <c r="AZ43" s="6" t="str">
        <f t="shared" si="39"/>
        <v>A</v>
      </c>
      <c r="BA43" s="2">
        <f t="shared" si="40"/>
        <v>0.8</v>
      </c>
      <c r="BB43" s="6" t="str">
        <f t="shared" si="41"/>
        <v/>
      </c>
    </row>
    <row r="44" spans="3:54" x14ac:dyDescent="0.35">
      <c r="C44" s="24">
        <v>24</v>
      </c>
      <c r="D44" s="24"/>
      <c r="E44" s="4">
        <v>0</v>
      </c>
      <c r="F44" s="5">
        <v>0</v>
      </c>
      <c r="G44" s="5">
        <v>1</v>
      </c>
      <c r="H44" s="5">
        <v>1</v>
      </c>
      <c r="I44" s="5">
        <v>0</v>
      </c>
      <c r="J44" s="5">
        <v>0</v>
      </c>
      <c r="K44" s="5">
        <v>0</v>
      </c>
      <c r="L44" s="2">
        <f t="shared" si="12"/>
        <v>0</v>
      </c>
      <c r="M44" s="6" t="str">
        <f t="shared" si="0"/>
        <v/>
      </c>
      <c r="N44" s="2" t="str">
        <f t="shared" si="1"/>
        <v/>
      </c>
      <c r="O44" s="7">
        <f t="shared" si="2"/>
        <v>0</v>
      </c>
      <c r="P44" s="6" t="str">
        <f t="shared" si="3"/>
        <v>A</v>
      </c>
      <c r="Q44" s="2">
        <f t="shared" si="13"/>
        <v>0.8</v>
      </c>
      <c r="R44" s="3">
        <f t="shared" si="14"/>
        <v>0</v>
      </c>
      <c r="S44" s="6" t="str">
        <f t="shared" si="4"/>
        <v/>
      </c>
      <c r="T44" s="2" t="str">
        <f t="shared" si="5"/>
        <v/>
      </c>
      <c r="U44" s="7" t="str">
        <f t="shared" si="6"/>
        <v/>
      </c>
      <c r="V44" s="6" t="str">
        <f t="shared" si="7"/>
        <v/>
      </c>
      <c r="W44" s="2" t="str">
        <f t="shared" si="8"/>
        <v/>
      </c>
      <c r="X44" s="3">
        <f t="shared" si="15"/>
        <v>0</v>
      </c>
      <c r="Y44" s="6" t="str">
        <f t="shared" si="9"/>
        <v/>
      </c>
      <c r="Z44" s="2" t="str">
        <f t="shared" si="16"/>
        <v/>
      </c>
      <c r="AA44" s="7" t="str">
        <f t="shared" si="10"/>
        <v/>
      </c>
      <c r="AB44" s="6" t="str">
        <f t="shared" si="11"/>
        <v/>
      </c>
      <c r="AC44" s="2" t="str">
        <f t="shared" si="17"/>
        <v/>
      </c>
      <c r="AD44" s="3">
        <f t="shared" si="18"/>
        <v>0</v>
      </c>
      <c r="AE44" s="6" t="str">
        <f t="shared" si="19"/>
        <v/>
      </c>
      <c r="AF44" s="2" t="str">
        <f t="shared" si="20"/>
        <v/>
      </c>
      <c r="AG44" s="7" t="str">
        <f t="shared" si="21"/>
        <v/>
      </c>
      <c r="AH44" s="6" t="str">
        <f t="shared" si="42"/>
        <v/>
      </c>
      <c r="AI44" s="2" t="str">
        <f t="shared" si="22"/>
        <v/>
      </c>
      <c r="AJ44" s="3">
        <f t="shared" si="23"/>
        <v>0</v>
      </c>
      <c r="AK44" s="6" t="str">
        <f t="shared" si="24"/>
        <v/>
      </c>
      <c r="AL44" s="2" t="str">
        <f t="shared" si="25"/>
        <v/>
      </c>
      <c r="AM44" s="7" t="str">
        <f t="shared" si="26"/>
        <v/>
      </c>
      <c r="AN44" s="6" t="str">
        <f t="shared" si="27"/>
        <v/>
      </c>
      <c r="AO44" s="2" t="str">
        <f t="shared" si="28"/>
        <v/>
      </c>
      <c r="AP44" s="3">
        <f t="shared" si="29"/>
        <v>0</v>
      </c>
      <c r="AQ44" s="6" t="str">
        <f t="shared" si="30"/>
        <v/>
      </c>
      <c r="AR44" s="2" t="str">
        <f t="shared" si="31"/>
        <v/>
      </c>
      <c r="AS44" s="7" t="str">
        <f t="shared" si="32"/>
        <v/>
      </c>
      <c r="AT44" s="6" t="str">
        <f t="shared" si="33"/>
        <v/>
      </c>
      <c r="AU44" s="2" t="str">
        <f t="shared" si="34"/>
        <v/>
      </c>
      <c r="AV44" s="3">
        <f t="shared" si="35"/>
        <v>0</v>
      </c>
      <c r="AW44" s="6" t="str">
        <f t="shared" si="36"/>
        <v/>
      </c>
      <c r="AX44" s="2" t="str">
        <f t="shared" si="37"/>
        <v/>
      </c>
      <c r="AY44" s="7" t="str">
        <f t="shared" si="38"/>
        <v/>
      </c>
      <c r="AZ44" s="6" t="str">
        <f t="shared" si="39"/>
        <v/>
      </c>
      <c r="BA44" s="2" t="str">
        <f t="shared" si="40"/>
        <v/>
      </c>
      <c r="BB44" s="6" t="str">
        <f t="shared" si="41"/>
        <v/>
      </c>
    </row>
    <row r="45" spans="3:54" x14ac:dyDescent="0.35">
      <c r="C45" s="24">
        <v>25</v>
      </c>
      <c r="D45" s="24"/>
      <c r="E45" s="4">
        <v>0</v>
      </c>
      <c r="F45" s="5">
        <v>0</v>
      </c>
      <c r="G45" s="5">
        <v>1</v>
      </c>
      <c r="H45" s="5">
        <v>1</v>
      </c>
      <c r="I45" s="5">
        <v>0</v>
      </c>
      <c r="J45" s="5">
        <v>0</v>
      </c>
      <c r="K45" s="5">
        <v>1</v>
      </c>
      <c r="L45" s="2">
        <f t="shared" si="12"/>
        <v>1</v>
      </c>
      <c r="M45" s="6" t="str">
        <f t="shared" si="0"/>
        <v/>
      </c>
      <c r="N45" s="2" t="str">
        <f t="shared" si="1"/>
        <v/>
      </c>
      <c r="O45" s="7" t="str">
        <f t="shared" si="2"/>
        <v/>
      </c>
      <c r="P45" s="6" t="str">
        <f t="shared" si="3"/>
        <v/>
      </c>
      <c r="Q45" s="2" t="str">
        <f t="shared" si="13"/>
        <v/>
      </c>
      <c r="R45" s="3">
        <f t="shared" si="14"/>
        <v>1</v>
      </c>
      <c r="S45" s="6" t="str">
        <f t="shared" si="4"/>
        <v/>
      </c>
      <c r="T45" s="2" t="str">
        <f t="shared" si="5"/>
        <v/>
      </c>
      <c r="U45" s="7">
        <f t="shared" si="6"/>
        <v>1</v>
      </c>
      <c r="V45" s="6" t="str">
        <f t="shared" si="7"/>
        <v>A</v>
      </c>
      <c r="W45" s="2">
        <f t="shared" si="8"/>
        <v>0.8</v>
      </c>
      <c r="X45" s="3">
        <f t="shared" si="15"/>
        <v>1</v>
      </c>
      <c r="Y45" s="6" t="str">
        <f t="shared" si="9"/>
        <v/>
      </c>
      <c r="Z45" s="2" t="str">
        <f t="shared" si="16"/>
        <v/>
      </c>
      <c r="AA45" s="7" t="str">
        <f t="shared" si="10"/>
        <v/>
      </c>
      <c r="AB45" s="6" t="str">
        <f t="shared" si="11"/>
        <v/>
      </c>
      <c r="AC45" s="2" t="str">
        <f t="shared" si="17"/>
        <v/>
      </c>
      <c r="AD45" s="3">
        <f t="shared" si="18"/>
        <v>1</v>
      </c>
      <c r="AE45" s="6" t="str">
        <f t="shared" si="19"/>
        <v/>
      </c>
      <c r="AF45" s="2" t="str">
        <f t="shared" si="20"/>
        <v/>
      </c>
      <c r="AG45" s="7" t="str">
        <f t="shared" si="21"/>
        <v/>
      </c>
      <c r="AH45" s="6" t="str">
        <f t="shared" si="42"/>
        <v/>
      </c>
      <c r="AI45" s="2" t="str">
        <f t="shared" si="22"/>
        <v/>
      </c>
      <c r="AJ45" s="3">
        <f t="shared" si="23"/>
        <v>1</v>
      </c>
      <c r="AK45" s="6" t="str">
        <f t="shared" si="24"/>
        <v/>
      </c>
      <c r="AL45" s="2" t="str">
        <f t="shared" si="25"/>
        <v/>
      </c>
      <c r="AM45" s="7" t="str">
        <f t="shared" si="26"/>
        <v/>
      </c>
      <c r="AN45" s="6" t="str">
        <f t="shared" si="27"/>
        <v/>
      </c>
      <c r="AO45" s="2" t="str">
        <f t="shared" si="28"/>
        <v/>
      </c>
      <c r="AP45" s="3">
        <f t="shared" si="29"/>
        <v>1</v>
      </c>
      <c r="AQ45" s="6" t="str">
        <f t="shared" si="30"/>
        <v/>
      </c>
      <c r="AR45" s="2" t="str">
        <f t="shared" si="31"/>
        <v/>
      </c>
      <c r="AS45" s="7" t="str">
        <f t="shared" si="32"/>
        <v/>
      </c>
      <c r="AT45" s="6" t="str">
        <f t="shared" si="33"/>
        <v/>
      </c>
      <c r="AU45" s="2" t="str">
        <f t="shared" si="34"/>
        <v/>
      </c>
      <c r="AV45" s="3">
        <f t="shared" si="35"/>
        <v>1</v>
      </c>
      <c r="AW45" s="6" t="str">
        <f t="shared" si="36"/>
        <v/>
      </c>
      <c r="AX45" s="2" t="str">
        <f t="shared" si="37"/>
        <v/>
      </c>
      <c r="AY45" s="7" t="str">
        <f t="shared" si="38"/>
        <v/>
      </c>
      <c r="AZ45" s="6" t="str">
        <f t="shared" si="39"/>
        <v/>
      </c>
      <c r="BA45" s="2" t="str">
        <f t="shared" si="40"/>
        <v/>
      </c>
      <c r="BB45" s="6" t="str">
        <f t="shared" si="41"/>
        <v/>
      </c>
    </row>
    <row r="46" spans="3:54" x14ac:dyDescent="0.35">
      <c r="C46" s="24">
        <v>26</v>
      </c>
      <c r="D46" s="24"/>
      <c r="E46" s="4">
        <v>0</v>
      </c>
      <c r="F46" s="5">
        <v>0</v>
      </c>
      <c r="G46" s="5">
        <v>1</v>
      </c>
      <c r="H46" s="5">
        <v>1</v>
      </c>
      <c r="I46" s="5">
        <v>0</v>
      </c>
      <c r="J46" s="5">
        <v>1</v>
      </c>
      <c r="K46" s="5">
        <v>0</v>
      </c>
      <c r="L46" s="2">
        <f t="shared" si="12"/>
        <v>2</v>
      </c>
      <c r="M46" s="6" t="str">
        <f t="shared" si="0"/>
        <v/>
      </c>
      <c r="N46" s="2" t="str">
        <f t="shared" si="1"/>
        <v/>
      </c>
      <c r="O46" s="7" t="str">
        <f t="shared" si="2"/>
        <v/>
      </c>
      <c r="P46" s="6" t="str">
        <f t="shared" si="3"/>
        <v/>
      </c>
      <c r="Q46" s="2" t="str">
        <f t="shared" si="13"/>
        <v/>
      </c>
      <c r="R46" s="3">
        <f t="shared" si="14"/>
        <v>2</v>
      </c>
      <c r="S46" s="6" t="str">
        <f t="shared" si="4"/>
        <v/>
      </c>
      <c r="T46" s="2" t="str">
        <f t="shared" si="5"/>
        <v/>
      </c>
      <c r="U46" s="7" t="str">
        <f t="shared" si="6"/>
        <v/>
      </c>
      <c r="V46" s="6" t="str">
        <f t="shared" si="7"/>
        <v/>
      </c>
      <c r="W46" s="2" t="str">
        <f t="shared" si="8"/>
        <v/>
      </c>
      <c r="X46" s="3">
        <f t="shared" si="15"/>
        <v>2</v>
      </c>
      <c r="Y46" s="6" t="str">
        <f t="shared" si="9"/>
        <v/>
      </c>
      <c r="Z46" s="2" t="str">
        <f t="shared" si="16"/>
        <v/>
      </c>
      <c r="AA46" s="7">
        <f t="shared" si="10"/>
        <v>2</v>
      </c>
      <c r="AB46" s="6" t="str">
        <f t="shared" si="11"/>
        <v>A</v>
      </c>
      <c r="AC46" s="2">
        <f t="shared" si="17"/>
        <v>0.8</v>
      </c>
      <c r="AD46" s="3">
        <f t="shared" si="18"/>
        <v>2</v>
      </c>
      <c r="AE46" s="6" t="str">
        <f t="shared" si="19"/>
        <v/>
      </c>
      <c r="AF46" s="2" t="str">
        <f t="shared" si="20"/>
        <v/>
      </c>
      <c r="AG46" s="7" t="str">
        <f t="shared" si="21"/>
        <v/>
      </c>
      <c r="AH46" s="6" t="str">
        <f t="shared" si="42"/>
        <v/>
      </c>
      <c r="AI46" s="2" t="str">
        <f t="shared" si="22"/>
        <v/>
      </c>
      <c r="AJ46" s="3">
        <f t="shared" si="23"/>
        <v>2</v>
      </c>
      <c r="AK46" s="6" t="str">
        <f t="shared" si="24"/>
        <v/>
      </c>
      <c r="AL46" s="2" t="str">
        <f t="shared" si="25"/>
        <v/>
      </c>
      <c r="AM46" s="7" t="str">
        <f t="shared" si="26"/>
        <v/>
      </c>
      <c r="AN46" s="6" t="str">
        <f t="shared" si="27"/>
        <v/>
      </c>
      <c r="AO46" s="2" t="str">
        <f t="shared" si="28"/>
        <v/>
      </c>
      <c r="AP46" s="3">
        <f t="shared" si="29"/>
        <v>2</v>
      </c>
      <c r="AQ46" s="6" t="str">
        <f t="shared" si="30"/>
        <v/>
      </c>
      <c r="AR46" s="2" t="str">
        <f t="shared" si="31"/>
        <v/>
      </c>
      <c r="AS46" s="7" t="str">
        <f t="shared" si="32"/>
        <v/>
      </c>
      <c r="AT46" s="6" t="str">
        <f t="shared" si="33"/>
        <v/>
      </c>
      <c r="AU46" s="2" t="str">
        <f t="shared" si="34"/>
        <v/>
      </c>
      <c r="AV46" s="3">
        <f t="shared" si="35"/>
        <v>2</v>
      </c>
      <c r="AW46" s="6" t="str">
        <f t="shared" si="36"/>
        <v/>
      </c>
      <c r="AX46" s="2" t="str">
        <f t="shared" si="37"/>
        <v/>
      </c>
      <c r="AY46" s="7" t="str">
        <f t="shared" si="38"/>
        <v/>
      </c>
      <c r="AZ46" s="6" t="str">
        <f t="shared" si="39"/>
        <v/>
      </c>
      <c r="BA46" s="2" t="str">
        <f t="shared" si="40"/>
        <v/>
      </c>
      <c r="BB46" s="6" t="str">
        <f t="shared" si="41"/>
        <v/>
      </c>
    </row>
    <row r="47" spans="3:54" x14ac:dyDescent="0.35">
      <c r="C47" s="24">
        <v>27</v>
      </c>
      <c r="D47" s="24"/>
      <c r="E47" s="4">
        <v>0</v>
      </c>
      <c r="F47" s="5">
        <v>0</v>
      </c>
      <c r="G47" s="5">
        <v>1</v>
      </c>
      <c r="H47" s="5">
        <v>1</v>
      </c>
      <c r="I47" s="5">
        <v>0</v>
      </c>
      <c r="J47" s="5">
        <v>1</v>
      </c>
      <c r="K47" s="5">
        <v>1</v>
      </c>
      <c r="L47" s="2">
        <f t="shared" si="12"/>
        <v>3</v>
      </c>
      <c r="M47" s="6" t="str">
        <f t="shared" si="0"/>
        <v/>
      </c>
      <c r="N47" s="2" t="str">
        <f t="shared" si="1"/>
        <v/>
      </c>
      <c r="O47" s="7" t="str">
        <f t="shared" si="2"/>
        <v/>
      </c>
      <c r="P47" s="6" t="str">
        <f t="shared" si="3"/>
        <v/>
      </c>
      <c r="Q47" s="2" t="str">
        <f t="shared" si="13"/>
        <v/>
      </c>
      <c r="R47" s="3">
        <f t="shared" si="14"/>
        <v>3</v>
      </c>
      <c r="S47" s="6" t="str">
        <f t="shared" si="4"/>
        <v/>
      </c>
      <c r="T47" s="2" t="str">
        <f t="shared" si="5"/>
        <v/>
      </c>
      <c r="U47" s="7" t="str">
        <f t="shared" si="6"/>
        <v/>
      </c>
      <c r="V47" s="6" t="str">
        <f t="shared" si="7"/>
        <v/>
      </c>
      <c r="W47" s="2" t="str">
        <f t="shared" si="8"/>
        <v/>
      </c>
      <c r="X47" s="3">
        <f t="shared" si="15"/>
        <v>3</v>
      </c>
      <c r="Y47" s="6" t="str">
        <f t="shared" si="9"/>
        <v/>
      </c>
      <c r="Z47" s="2" t="str">
        <f t="shared" si="16"/>
        <v/>
      </c>
      <c r="AA47" s="7" t="str">
        <f t="shared" si="10"/>
        <v/>
      </c>
      <c r="AB47" s="6" t="str">
        <f t="shared" si="11"/>
        <v/>
      </c>
      <c r="AC47" s="2" t="str">
        <f t="shared" si="17"/>
        <v/>
      </c>
      <c r="AD47" s="3">
        <f t="shared" si="18"/>
        <v>3</v>
      </c>
      <c r="AE47" s="6" t="str">
        <f t="shared" si="19"/>
        <v/>
      </c>
      <c r="AF47" s="2" t="str">
        <f t="shared" si="20"/>
        <v/>
      </c>
      <c r="AG47" s="7">
        <f t="shared" si="21"/>
        <v>3</v>
      </c>
      <c r="AH47" s="6" t="str">
        <f t="shared" si="42"/>
        <v>A</v>
      </c>
      <c r="AI47" s="2">
        <f t="shared" si="22"/>
        <v>0.8</v>
      </c>
      <c r="AJ47" s="3">
        <f t="shared" si="23"/>
        <v>3</v>
      </c>
      <c r="AK47" s="6" t="str">
        <f t="shared" si="24"/>
        <v/>
      </c>
      <c r="AL47" s="2" t="str">
        <f t="shared" si="25"/>
        <v/>
      </c>
      <c r="AM47" s="7" t="str">
        <f t="shared" si="26"/>
        <v/>
      </c>
      <c r="AN47" s="6" t="str">
        <f t="shared" si="27"/>
        <v/>
      </c>
      <c r="AO47" s="2" t="str">
        <f t="shared" si="28"/>
        <v/>
      </c>
      <c r="AP47" s="3">
        <f t="shared" si="29"/>
        <v>3</v>
      </c>
      <c r="AQ47" s="6" t="str">
        <f t="shared" si="30"/>
        <v/>
      </c>
      <c r="AR47" s="2" t="str">
        <f t="shared" si="31"/>
        <v/>
      </c>
      <c r="AS47" s="7" t="str">
        <f t="shared" si="32"/>
        <v/>
      </c>
      <c r="AT47" s="6" t="str">
        <f t="shared" si="33"/>
        <v/>
      </c>
      <c r="AU47" s="2" t="str">
        <f t="shared" si="34"/>
        <v/>
      </c>
      <c r="AV47" s="3">
        <f t="shared" si="35"/>
        <v>3</v>
      </c>
      <c r="AW47" s="6" t="str">
        <f t="shared" si="36"/>
        <v/>
      </c>
      <c r="AX47" s="2" t="str">
        <f t="shared" si="37"/>
        <v/>
      </c>
      <c r="AY47" s="7" t="str">
        <f t="shared" si="38"/>
        <v/>
      </c>
      <c r="AZ47" s="6" t="str">
        <f t="shared" si="39"/>
        <v/>
      </c>
      <c r="BA47" s="2" t="str">
        <f t="shared" si="40"/>
        <v/>
      </c>
      <c r="BB47" s="6" t="str">
        <f t="shared" si="41"/>
        <v/>
      </c>
    </row>
    <row r="48" spans="3:54" x14ac:dyDescent="0.35">
      <c r="C48" s="24">
        <v>28</v>
      </c>
      <c r="D48" s="24"/>
      <c r="E48" s="4">
        <v>0</v>
      </c>
      <c r="F48" s="5">
        <v>0</v>
      </c>
      <c r="G48" s="5">
        <v>1</v>
      </c>
      <c r="H48" s="5">
        <v>1</v>
      </c>
      <c r="I48" s="5">
        <v>1</v>
      </c>
      <c r="J48" s="5">
        <v>0</v>
      </c>
      <c r="K48" s="5">
        <v>0</v>
      </c>
      <c r="L48" s="2">
        <f t="shared" si="12"/>
        <v>4</v>
      </c>
      <c r="M48" s="6" t="str">
        <f t="shared" si="0"/>
        <v/>
      </c>
      <c r="N48" s="2" t="str">
        <f t="shared" si="1"/>
        <v/>
      </c>
      <c r="O48" s="7" t="str">
        <f t="shared" si="2"/>
        <v/>
      </c>
      <c r="P48" s="6" t="str">
        <f t="shared" si="3"/>
        <v/>
      </c>
      <c r="Q48" s="2" t="str">
        <f t="shared" si="13"/>
        <v/>
      </c>
      <c r="R48" s="3">
        <f t="shared" si="14"/>
        <v>4</v>
      </c>
      <c r="S48" s="6" t="str">
        <f t="shared" si="4"/>
        <v/>
      </c>
      <c r="T48" s="2" t="str">
        <f t="shared" si="5"/>
        <v/>
      </c>
      <c r="U48" s="7" t="str">
        <f t="shared" si="6"/>
        <v/>
      </c>
      <c r="V48" s="6" t="str">
        <f t="shared" si="7"/>
        <v/>
      </c>
      <c r="W48" s="2" t="str">
        <f t="shared" si="8"/>
        <v/>
      </c>
      <c r="X48" s="3">
        <f t="shared" si="15"/>
        <v>4</v>
      </c>
      <c r="Y48" s="6" t="str">
        <f t="shared" si="9"/>
        <v/>
      </c>
      <c r="Z48" s="2" t="str">
        <f t="shared" si="16"/>
        <v/>
      </c>
      <c r="AA48" s="7" t="str">
        <f t="shared" si="10"/>
        <v/>
      </c>
      <c r="AB48" s="6" t="str">
        <f t="shared" si="11"/>
        <v/>
      </c>
      <c r="AC48" s="2" t="str">
        <f t="shared" si="17"/>
        <v/>
      </c>
      <c r="AD48" s="3">
        <f t="shared" si="18"/>
        <v>4</v>
      </c>
      <c r="AE48" s="6" t="str">
        <f t="shared" si="19"/>
        <v/>
      </c>
      <c r="AF48" s="2" t="str">
        <f t="shared" si="20"/>
        <v/>
      </c>
      <c r="AG48" s="7" t="str">
        <f t="shared" si="21"/>
        <v/>
      </c>
      <c r="AH48" s="6" t="str">
        <f t="shared" si="42"/>
        <v/>
      </c>
      <c r="AI48" s="2" t="str">
        <f t="shared" si="22"/>
        <v/>
      </c>
      <c r="AJ48" s="3">
        <f t="shared" si="23"/>
        <v>4</v>
      </c>
      <c r="AK48" s="6" t="str">
        <f t="shared" si="24"/>
        <v/>
      </c>
      <c r="AL48" s="2" t="str">
        <f t="shared" si="25"/>
        <v/>
      </c>
      <c r="AM48" s="7" t="str">
        <f t="shared" si="26"/>
        <v/>
      </c>
      <c r="AN48" s="6" t="str">
        <f t="shared" si="27"/>
        <v/>
      </c>
      <c r="AO48" s="2" t="str">
        <f t="shared" si="28"/>
        <v/>
      </c>
      <c r="AP48" s="3">
        <f t="shared" si="29"/>
        <v>4</v>
      </c>
      <c r="AQ48" s="6" t="str">
        <f t="shared" si="30"/>
        <v/>
      </c>
      <c r="AR48" s="2" t="str">
        <f t="shared" si="31"/>
        <v/>
      </c>
      <c r="AS48" s="7" t="str">
        <f t="shared" si="32"/>
        <v/>
      </c>
      <c r="AT48" s="6" t="str">
        <f t="shared" si="33"/>
        <v/>
      </c>
      <c r="AU48" s="2" t="str">
        <f t="shared" si="34"/>
        <v/>
      </c>
      <c r="AV48" s="3">
        <f t="shared" si="35"/>
        <v>4</v>
      </c>
      <c r="AW48" s="6" t="str">
        <f t="shared" si="36"/>
        <v/>
      </c>
      <c r="AX48" s="2" t="str">
        <f t="shared" si="37"/>
        <v/>
      </c>
      <c r="AY48" s="7" t="str">
        <f t="shared" si="38"/>
        <v/>
      </c>
      <c r="AZ48" s="6" t="str">
        <f t="shared" si="39"/>
        <v/>
      </c>
      <c r="BA48" s="2" t="str">
        <f t="shared" si="40"/>
        <v/>
      </c>
      <c r="BB48" s="6" t="str">
        <f t="shared" si="41"/>
        <v/>
      </c>
    </row>
    <row r="49" spans="3:54" x14ac:dyDescent="0.35">
      <c r="C49" s="24">
        <v>29</v>
      </c>
      <c r="D49" s="24"/>
      <c r="E49" s="4">
        <v>0</v>
      </c>
      <c r="F49" s="5">
        <v>0</v>
      </c>
      <c r="G49" s="5">
        <v>1</v>
      </c>
      <c r="H49" s="5">
        <v>1</v>
      </c>
      <c r="I49" s="5">
        <v>1</v>
      </c>
      <c r="J49" s="5">
        <v>0</v>
      </c>
      <c r="K49" s="5">
        <v>1</v>
      </c>
      <c r="L49" s="2">
        <f t="shared" si="12"/>
        <v>5</v>
      </c>
      <c r="M49" s="6" t="str">
        <f t="shared" si="0"/>
        <v/>
      </c>
      <c r="N49" s="2" t="str">
        <f t="shared" si="1"/>
        <v/>
      </c>
      <c r="O49" s="7" t="str">
        <f t="shared" si="2"/>
        <v/>
      </c>
      <c r="P49" s="6" t="str">
        <f t="shared" si="3"/>
        <v/>
      </c>
      <c r="Q49" s="2" t="str">
        <f t="shared" si="13"/>
        <v/>
      </c>
      <c r="R49" s="3">
        <f t="shared" si="14"/>
        <v>5</v>
      </c>
      <c r="S49" s="6" t="str">
        <f t="shared" si="4"/>
        <v/>
      </c>
      <c r="T49" s="2" t="str">
        <f t="shared" si="5"/>
        <v/>
      </c>
      <c r="U49" s="7" t="str">
        <f t="shared" si="6"/>
        <v/>
      </c>
      <c r="V49" s="6" t="str">
        <f t="shared" si="7"/>
        <v/>
      </c>
      <c r="W49" s="2" t="str">
        <f t="shared" si="8"/>
        <v/>
      </c>
      <c r="X49" s="3">
        <f t="shared" si="15"/>
        <v>5</v>
      </c>
      <c r="Y49" s="6" t="str">
        <f t="shared" si="9"/>
        <v/>
      </c>
      <c r="Z49" s="2" t="str">
        <f t="shared" si="16"/>
        <v/>
      </c>
      <c r="AA49" s="7" t="str">
        <f t="shared" si="10"/>
        <v/>
      </c>
      <c r="AB49" s="6" t="str">
        <f t="shared" si="11"/>
        <v/>
      </c>
      <c r="AC49" s="2" t="str">
        <f t="shared" si="17"/>
        <v/>
      </c>
      <c r="AD49" s="3">
        <f t="shared" si="18"/>
        <v>5</v>
      </c>
      <c r="AE49" s="6" t="str">
        <f t="shared" si="19"/>
        <v/>
      </c>
      <c r="AF49" s="2" t="str">
        <f t="shared" si="20"/>
        <v/>
      </c>
      <c r="AG49" s="7" t="str">
        <f t="shared" si="21"/>
        <v/>
      </c>
      <c r="AH49" s="6" t="str">
        <f t="shared" si="42"/>
        <v/>
      </c>
      <c r="AI49" s="2" t="str">
        <f t="shared" si="22"/>
        <v/>
      </c>
      <c r="AJ49" s="3">
        <f t="shared" si="23"/>
        <v>5</v>
      </c>
      <c r="AK49" s="6" t="str">
        <f t="shared" si="24"/>
        <v/>
      </c>
      <c r="AL49" s="2" t="str">
        <f t="shared" si="25"/>
        <v/>
      </c>
      <c r="AM49" s="7">
        <f t="shared" si="26"/>
        <v>5</v>
      </c>
      <c r="AN49" s="6" t="str">
        <f t="shared" si="27"/>
        <v>A</v>
      </c>
      <c r="AO49" s="2">
        <f t="shared" si="28"/>
        <v>0.8</v>
      </c>
      <c r="AP49" s="3">
        <f t="shared" si="29"/>
        <v>5</v>
      </c>
      <c r="AQ49" s="6" t="str">
        <f t="shared" si="30"/>
        <v/>
      </c>
      <c r="AR49" s="2" t="str">
        <f t="shared" si="31"/>
        <v/>
      </c>
      <c r="AS49" s="7" t="str">
        <f t="shared" si="32"/>
        <v/>
      </c>
      <c r="AT49" s="6" t="str">
        <f t="shared" si="33"/>
        <v/>
      </c>
      <c r="AU49" s="2" t="str">
        <f t="shared" si="34"/>
        <v/>
      </c>
      <c r="AV49" s="3">
        <f t="shared" si="35"/>
        <v>5</v>
      </c>
      <c r="AW49" s="6" t="str">
        <f t="shared" si="36"/>
        <v/>
      </c>
      <c r="AX49" s="2" t="str">
        <f t="shared" si="37"/>
        <v/>
      </c>
      <c r="AY49" s="7" t="str">
        <f t="shared" si="38"/>
        <v/>
      </c>
      <c r="AZ49" s="6" t="str">
        <f t="shared" si="39"/>
        <v/>
      </c>
      <c r="BA49" s="2" t="str">
        <f t="shared" si="40"/>
        <v/>
      </c>
      <c r="BB49" s="6" t="str">
        <f t="shared" si="41"/>
        <v/>
      </c>
    </row>
    <row r="50" spans="3:54" x14ac:dyDescent="0.35">
      <c r="C50" s="24">
        <v>30</v>
      </c>
      <c r="D50" s="24"/>
      <c r="E50" s="4">
        <v>0</v>
      </c>
      <c r="F50" s="5">
        <v>0</v>
      </c>
      <c r="G50" s="5">
        <v>1</v>
      </c>
      <c r="H50" s="5">
        <v>1</v>
      </c>
      <c r="I50" s="5">
        <v>1</v>
      </c>
      <c r="J50" s="5">
        <v>1</v>
      </c>
      <c r="K50" s="5">
        <v>0</v>
      </c>
      <c r="L50" s="2">
        <f t="shared" si="12"/>
        <v>6</v>
      </c>
      <c r="M50" s="6" t="str">
        <f t="shared" si="0"/>
        <v/>
      </c>
      <c r="N50" s="2" t="str">
        <f t="shared" si="1"/>
        <v/>
      </c>
      <c r="O50" s="7" t="str">
        <f t="shared" si="2"/>
        <v/>
      </c>
      <c r="P50" s="6" t="str">
        <f t="shared" si="3"/>
        <v/>
      </c>
      <c r="Q50" s="2" t="str">
        <f t="shared" si="13"/>
        <v/>
      </c>
      <c r="R50" s="3">
        <f t="shared" si="14"/>
        <v>6</v>
      </c>
      <c r="S50" s="6" t="str">
        <f t="shared" si="4"/>
        <v/>
      </c>
      <c r="T50" s="2" t="str">
        <f t="shared" si="5"/>
        <v/>
      </c>
      <c r="U50" s="7" t="str">
        <f t="shared" si="6"/>
        <v/>
      </c>
      <c r="V50" s="6" t="str">
        <f t="shared" si="7"/>
        <v/>
      </c>
      <c r="W50" s="2" t="str">
        <f t="shared" si="8"/>
        <v/>
      </c>
      <c r="X50" s="3">
        <f t="shared" si="15"/>
        <v>6</v>
      </c>
      <c r="Y50" s="6" t="str">
        <f t="shared" si="9"/>
        <v/>
      </c>
      <c r="Z50" s="2" t="str">
        <f t="shared" si="16"/>
        <v/>
      </c>
      <c r="AA50" s="7" t="str">
        <f t="shared" si="10"/>
        <v/>
      </c>
      <c r="AB50" s="6" t="str">
        <f t="shared" si="11"/>
        <v/>
      </c>
      <c r="AC50" s="2" t="str">
        <f t="shared" si="17"/>
        <v/>
      </c>
      <c r="AD50" s="3">
        <f t="shared" si="18"/>
        <v>6</v>
      </c>
      <c r="AE50" s="6" t="str">
        <f t="shared" si="19"/>
        <v/>
      </c>
      <c r="AF50" s="2" t="str">
        <f t="shared" si="20"/>
        <v/>
      </c>
      <c r="AG50" s="7" t="str">
        <f t="shared" si="21"/>
        <v/>
      </c>
      <c r="AH50" s="6" t="str">
        <f t="shared" si="42"/>
        <v/>
      </c>
      <c r="AI50" s="2" t="str">
        <f t="shared" si="22"/>
        <v/>
      </c>
      <c r="AJ50" s="3">
        <f t="shared" si="23"/>
        <v>6</v>
      </c>
      <c r="AK50" s="6" t="str">
        <f t="shared" si="24"/>
        <v/>
      </c>
      <c r="AL50" s="2" t="str">
        <f t="shared" si="25"/>
        <v/>
      </c>
      <c r="AM50" s="7" t="str">
        <f t="shared" si="26"/>
        <v/>
      </c>
      <c r="AN50" s="6" t="str">
        <f t="shared" si="27"/>
        <v/>
      </c>
      <c r="AO50" s="2" t="str">
        <f t="shared" si="28"/>
        <v/>
      </c>
      <c r="AP50" s="3">
        <f t="shared" si="29"/>
        <v>6</v>
      </c>
      <c r="AQ50" s="6" t="str">
        <f t="shared" si="30"/>
        <v/>
      </c>
      <c r="AR50" s="2" t="str">
        <f t="shared" si="31"/>
        <v/>
      </c>
      <c r="AS50" s="7">
        <f t="shared" si="32"/>
        <v>6</v>
      </c>
      <c r="AT50" s="6" t="str">
        <f t="shared" si="33"/>
        <v>A</v>
      </c>
      <c r="AU50" s="2">
        <f t="shared" si="34"/>
        <v>0.8</v>
      </c>
      <c r="AV50" s="3">
        <f t="shared" si="35"/>
        <v>6</v>
      </c>
      <c r="AW50" s="6" t="str">
        <f t="shared" si="36"/>
        <v/>
      </c>
      <c r="AX50" s="2" t="str">
        <f t="shared" si="37"/>
        <v/>
      </c>
      <c r="AY50" s="7" t="str">
        <f t="shared" si="38"/>
        <v/>
      </c>
      <c r="AZ50" s="6" t="str">
        <f t="shared" si="39"/>
        <v/>
      </c>
      <c r="BA50" s="2" t="str">
        <f t="shared" si="40"/>
        <v/>
      </c>
      <c r="BB50" s="6" t="str">
        <f t="shared" si="41"/>
        <v/>
      </c>
    </row>
    <row r="51" spans="3:54" x14ac:dyDescent="0.35">
      <c r="C51" s="24">
        <v>31</v>
      </c>
      <c r="D51" s="24"/>
      <c r="E51" s="4">
        <v>0</v>
      </c>
      <c r="F51" s="5">
        <v>0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2">
        <f t="shared" si="12"/>
        <v>7</v>
      </c>
      <c r="M51" s="6" t="str">
        <f t="shared" si="0"/>
        <v>A</v>
      </c>
      <c r="N51" s="2">
        <f t="shared" si="1"/>
        <v>0.8</v>
      </c>
      <c r="O51" s="7" t="str">
        <f t="shared" si="2"/>
        <v/>
      </c>
      <c r="P51" s="6" t="str">
        <f t="shared" si="3"/>
        <v/>
      </c>
      <c r="Q51" s="2" t="str">
        <f t="shared" si="13"/>
        <v/>
      </c>
      <c r="R51" s="3">
        <f t="shared" si="14"/>
        <v>7</v>
      </c>
      <c r="S51" s="6" t="str">
        <f t="shared" si="4"/>
        <v>A</v>
      </c>
      <c r="T51" s="2">
        <f t="shared" si="5"/>
        <v>0.8</v>
      </c>
      <c r="U51" s="7" t="str">
        <f t="shared" si="6"/>
        <v/>
      </c>
      <c r="V51" s="6" t="str">
        <f t="shared" si="7"/>
        <v/>
      </c>
      <c r="W51" s="2" t="str">
        <f t="shared" si="8"/>
        <v/>
      </c>
      <c r="X51" s="3">
        <f t="shared" si="15"/>
        <v>7</v>
      </c>
      <c r="Y51" s="6" t="str">
        <f t="shared" si="9"/>
        <v>A</v>
      </c>
      <c r="Z51" s="2">
        <f t="shared" si="16"/>
        <v>0.8</v>
      </c>
      <c r="AA51" s="7" t="str">
        <f t="shared" si="10"/>
        <v/>
      </c>
      <c r="AB51" s="6" t="str">
        <f t="shared" si="11"/>
        <v/>
      </c>
      <c r="AC51" s="2" t="str">
        <f t="shared" si="17"/>
        <v/>
      </c>
      <c r="AD51" s="3">
        <f t="shared" si="18"/>
        <v>7</v>
      </c>
      <c r="AE51" s="6" t="str">
        <f t="shared" si="19"/>
        <v>A</v>
      </c>
      <c r="AF51" s="2">
        <f t="shared" si="20"/>
        <v>0.8</v>
      </c>
      <c r="AG51" s="7" t="str">
        <f t="shared" si="21"/>
        <v/>
      </c>
      <c r="AH51" s="6" t="str">
        <f t="shared" si="42"/>
        <v/>
      </c>
      <c r="AI51" s="2" t="str">
        <f t="shared" si="22"/>
        <v/>
      </c>
      <c r="AJ51" s="3">
        <f t="shared" si="23"/>
        <v>7</v>
      </c>
      <c r="AK51" s="6" t="str">
        <f t="shared" si="24"/>
        <v>A</v>
      </c>
      <c r="AL51" s="2">
        <f t="shared" si="25"/>
        <v>0.8</v>
      </c>
      <c r="AM51" s="7" t="str">
        <f t="shared" si="26"/>
        <v/>
      </c>
      <c r="AN51" s="6" t="str">
        <f t="shared" si="27"/>
        <v/>
      </c>
      <c r="AO51" s="2" t="str">
        <f t="shared" si="28"/>
        <v/>
      </c>
      <c r="AP51" s="3">
        <f t="shared" si="29"/>
        <v>7</v>
      </c>
      <c r="AQ51" s="6" t="str">
        <f t="shared" si="30"/>
        <v>A</v>
      </c>
      <c r="AR51" s="2">
        <f t="shared" si="31"/>
        <v>0.8</v>
      </c>
      <c r="AS51" s="7" t="str">
        <f t="shared" si="32"/>
        <v/>
      </c>
      <c r="AT51" s="6" t="str">
        <f t="shared" si="33"/>
        <v/>
      </c>
      <c r="AU51" s="2" t="str">
        <f t="shared" si="34"/>
        <v/>
      </c>
      <c r="AV51" s="3">
        <f t="shared" si="35"/>
        <v>7</v>
      </c>
      <c r="AW51" s="6" t="str">
        <f t="shared" si="36"/>
        <v>A</v>
      </c>
      <c r="AX51" s="2">
        <f t="shared" si="37"/>
        <v>0.8</v>
      </c>
      <c r="AY51" s="7">
        <f t="shared" si="38"/>
        <v>7</v>
      </c>
      <c r="AZ51" s="6" t="str">
        <f t="shared" si="39"/>
        <v>A</v>
      </c>
      <c r="BA51" s="2">
        <f t="shared" si="40"/>
        <v>0.8</v>
      </c>
      <c r="BB51" s="6" t="str">
        <f t="shared" si="41"/>
        <v/>
      </c>
    </row>
    <row r="52" spans="3:54" x14ac:dyDescent="0.35">
      <c r="C52" s="24">
        <v>32</v>
      </c>
      <c r="D52" s="24"/>
      <c r="E52" s="4">
        <v>0</v>
      </c>
      <c r="F52" s="5">
        <v>1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2">
        <f t="shared" si="12"/>
        <v>0</v>
      </c>
      <c r="M52" s="6" t="str">
        <f t="shared" si="0"/>
        <v/>
      </c>
      <c r="N52" s="2" t="str">
        <f t="shared" si="1"/>
        <v/>
      </c>
      <c r="O52" s="7">
        <f t="shared" si="2"/>
        <v>0</v>
      </c>
      <c r="P52" s="6" t="str">
        <f t="shared" si="3"/>
        <v>A</v>
      </c>
      <c r="Q52" s="2">
        <f t="shared" si="13"/>
        <v>0.8</v>
      </c>
      <c r="R52" s="3">
        <f t="shared" si="14"/>
        <v>0</v>
      </c>
      <c r="S52" s="6" t="str">
        <f t="shared" si="4"/>
        <v/>
      </c>
      <c r="T52" s="2" t="str">
        <f t="shared" si="5"/>
        <v/>
      </c>
      <c r="U52" s="7" t="str">
        <f t="shared" si="6"/>
        <v/>
      </c>
      <c r="V52" s="6" t="str">
        <f t="shared" si="7"/>
        <v/>
      </c>
      <c r="W52" s="2" t="str">
        <f t="shared" ref="W52:W83" si="43">IF(V52="A",(($E$4+1)*$E$2)/1000,"")</f>
        <v/>
      </c>
      <c r="X52" s="3">
        <f t="shared" si="15"/>
        <v>0</v>
      </c>
      <c r="Y52" s="6" t="str">
        <f t="shared" ref="Y52:Y83" si="44">IF(X52=E$5,"A","")</f>
        <v/>
      </c>
      <c r="Z52" s="2" t="str">
        <f t="shared" si="16"/>
        <v/>
      </c>
      <c r="AA52" s="7" t="str">
        <f t="shared" ref="AA52:AA83" si="45">IF(X52=E$12,E$12,"")</f>
        <v/>
      </c>
      <c r="AB52" s="6" t="str">
        <f t="shared" ref="AB52:AB83" si="46">IF(X52=E$12,"A","")</f>
        <v/>
      </c>
      <c r="AC52" s="2" t="str">
        <f t="shared" si="17"/>
        <v/>
      </c>
      <c r="AD52" s="3">
        <f t="shared" si="18"/>
        <v>0</v>
      </c>
      <c r="AE52" s="6" t="str">
        <f t="shared" si="19"/>
        <v/>
      </c>
      <c r="AF52" s="2" t="str">
        <f t="shared" si="20"/>
        <v/>
      </c>
      <c r="AG52" s="7" t="str">
        <f t="shared" si="21"/>
        <v/>
      </c>
      <c r="AH52" s="6" t="str">
        <f t="shared" si="42"/>
        <v/>
      </c>
      <c r="AI52" s="2" t="str">
        <f t="shared" si="22"/>
        <v/>
      </c>
      <c r="AJ52" s="3">
        <f t="shared" si="23"/>
        <v>0</v>
      </c>
      <c r="AK52" s="6" t="str">
        <f t="shared" si="24"/>
        <v/>
      </c>
      <c r="AL52" s="2" t="str">
        <f t="shared" si="25"/>
        <v/>
      </c>
      <c r="AM52" s="7" t="str">
        <f t="shared" si="26"/>
        <v/>
      </c>
      <c r="AN52" s="6" t="str">
        <f t="shared" si="27"/>
        <v/>
      </c>
      <c r="AO52" s="2" t="str">
        <f t="shared" si="28"/>
        <v/>
      </c>
      <c r="AP52" s="3">
        <f t="shared" si="29"/>
        <v>0</v>
      </c>
      <c r="AQ52" s="6" t="str">
        <f t="shared" si="30"/>
        <v/>
      </c>
      <c r="AR52" s="2" t="str">
        <f t="shared" si="31"/>
        <v/>
      </c>
      <c r="AS52" s="7" t="str">
        <f t="shared" si="32"/>
        <v/>
      </c>
      <c r="AT52" s="6" t="str">
        <f t="shared" si="33"/>
        <v/>
      </c>
      <c r="AU52" s="2" t="str">
        <f t="shared" si="34"/>
        <v/>
      </c>
      <c r="AV52" s="3">
        <f t="shared" si="35"/>
        <v>0</v>
      </c>
      <c r="AW52" s="6" t="str">
        <f t="shared" si="36"/>
        <v/>
      </c>
      <c r="AX52" s="2" t="str">
        <f t="shared" si="37"/>
        <v/>
      </c>
      <c r="AY52" s="7" t="str">
        <f t="shared" si="38"/>
        <v/>
      </c>
      <c r="AZ52" s="6" t="str">
        <f t="shared" si="39"/>
        <v/>
      </c>
      <c r="BA52" s="2" t="str">
        <f t="shared" si="40"/>
        <v/>
      </c>
      <c r="BB52" s="6" t="str">
        <f t="shared" si="41"/>
        <v/>
      </c>
    </row>
    <row r="53" spans="3:54" x14ac:dyDescent="0.35">
      <c r="C53" s="24">
        <v>33</v>
      </c>
      <c r="D53" s="24"/>
      <c r="E53" s="4">
        <v>0</v>
      </c>
      <c r="F53" s="5">
        <v>1</v>
      </c>
      <c r="G53" s="5">
        <v>0</v>
      </c>
      <c r="H53" s="5">
        <v>0</v>
      </c>
      <c r="I53" s="5">
        <v>0</v>
      </c>
      <c r="J53" s="5">
        <v>0</v>
      </c>
      <c r="K53" s="5">
        <v>1</v>
      </c>
      <c r="L53" s="2">
        <f t="shared" si="12"/>
        <v>1</v>
      </c>
      <c r="M53" s="6" t="str">
        <f t="shared" si="0"/>
        <v/>
      </c>
      <c r="N53" s="2" t="str">
        <f t="shared" si="1"/>
        <v/>
      </c>
      <c r="O53" s="7" t="str">
        <f t="shared" si="2"/>
        <v/>
      </c>
      <c r="P53" s="6" t="str">
        <f t="shared" si="3"/>
        <v/>
      </c>
      <c r="Q53" s="2" t="str">
        <f t="shared" si="13"/>
        <v/>
      </c>
      <c r="R53" s="3">
        <f t="shared" si="14"/>
        <v>1</v>
      </c>
      <c r="S53" s="6" t="str">
        <f t="shared" si="4"/>
        <v/>
      </c>
      <c r="T53" s="2" t="str">
        <f t="shared" si="5"/>
        <v/>
      </c>
      <c r="U53" s="7">
        <f t="shared" si="6"/>
        <v>1</v>
      </c>
      <c r="V53" s="6" t="str">
        <f t="shared" si="7"/>
        <v>A</v>
      </c>
      <c r="W53" s="2">
        <f t="shared" si="43"/>
        <v>0.8</v>
      </c>
      <c r="X53" s="3">
        <f t="shared" si="15"/>
        <v>1</v>
      </c>
      <c r="Y53" s="6" t="str">
        <f t="shared" si="44"/>
        <v/>
      </c>
      <c r="Z53" s="2" t="str">
        <f t="shared" si="16"/>
        <v/>
      </c>
      <c r="AA53" s="7" t="str">
        <f t="shared" si="45"/>
        <v/>
      </c>
      <c r="AB53" s="6" t="str">
        <f t="shared" si="46"/>
        <v/>
      </c>
      <c r="AC53" s="2" t="str">
        <f t="shared" si="17"/>
        <v/>
      </c>
      <c r="AD53" s="3">
        <f t="shared" si="18"/>
        <v>1</v>
      </c>
      <c r="AE53" s="6" t="str">
        <f t="shared" si="19"/>
        <v/>
      </c>
      <c r="AF53" s="2" t="str">
        <f t="shared" si="20"/>
        <v/>
      </c>
      <c r="AG53" s="7" t="str">
        <f t="shared" si="21"/>
        <v/>
      </c>
      <c r="AH53" s="6" t="str">
        <f t="shared" si="42"/>
        <v/>
      </c>
      <c r="AI53" s="2" t="str">
        <f t="shared" si="22"/>
        <v/>
      </c>
      <c r="AJ53" s="3">
        <f t="shared" si="23"/>
        <v>1</v>
      </c>
      <c r="AK53" s="6" t="str">
        <f t="shared" si="24"/>
        <v/>
      </c>
      <c r="AL53" s="2" t="str">
        <f t="shared" si="25"/>
        <v/>
      </c>
      <c r="AM53" s="7" t="str">
        <f t="shared" si="26"/>
        <v/>
      </c>
      <c r="AN53" s="6" t="str">
        <f t="shared" si="27"/>
        <v/>
      </c>
      <c r="AO53" s="2" t="str">
        <f t="shared" si="28"/>
        <v/>
      </c>
      <c r="AP53" s="3">
        <f t="shared" si="29"/>
        <v>1</v>
      </c>
      <c r="AQ53" s="6" t="str">
        <f t="shared" si="30"/>
        <v/>
      </c>
      <c r="AR53" s="2" t="str">
        <f t="shared" si="31"/>
        <v/>
      </c>
      <c r="AS53" s="7" t="str">
        <f t="shared" si="32"/>
        <v/>
      </c>
      <c r="AT53" s="6" t="str">
        <f t="shared" si="33"/>
        <v/>
      </c>
      <c r="AU53" s="2" t="str">
        <f t="shared" si="34"/>
        <v/>
      </c>
      <c r="AV53" s="3">
        <f t="shared" si="35"/>
        <v>1</v>
      </c>
      <c r="AW53" s="6" t="str">
        <f t="shared" si="36"/>
        <v/>
      </c>
      <c r="AX53" s="2" t="str">
        <f t="shared" si="37"/>
        <v/>
      </c>
      <c r="AY53" s="7" t="str">
        <f t="shared" si="38"/>
        <v/>
      </c>
      <c r="AZ53" s="6" t="str">
        <f t="shared" si="39"/>
        <v/>
      </c>
      <c r="BA53" s="2" t="str">
        <f t="shared" si="40"/>
        <v/>
      </c>
      <c r="BB53" s="6" t="str">
        <f t="shared" si="41"/>
        <v/>
      </c>
    </row>
    <row r="54" spans="3:54" x14ac:dyDescent="0.35">
      <c r="C54" s="24">
        <v>34</v>
      </c>
      <c r="D54" s="24"/>
      <c r="E54" s="4">
        <v>0</v>
      </c>
      <c r="F54" s="5">
        <v>1</v>
      </c>
      <c r="G54" s="5">
        <v>0</v>
      </c>
      <c r="H54" s="5">
        <v>0</v>
      </c>
      <c r="I54" s="5">
        <v>0</v>
      </c>
      <c r="J54" s="5">
        <v>1</v>
      </c>
      <c r="K54" s="5">
        <v>0</v>
      </c>
      <c r="L54" s="2">
        <f t="shared" si="12"/>
        <v>2</v>
      </c>
      <c r="M54" s="6" t="str">
        <f t="shared" si="0"/>
        <v/>
      </c>
      <c r="N54" s="2" t="str">
        <f t="shared" si="1"/>
        <v/>
      </c>
      <c r="O54" s="7" t="str">
        <f t="shared" si="2"/>
        <v/>
      </c>
      <c r="P54" s="6" t="str">
        <f t="shared" si="3"/>
        <v/>
      </c>
      <c r="Q54" s="2" t="str">
        <f t="shared" si="13"/>
        <v/>
      </c>
      <c r="R54" s="3">
        <f t="shared" si="14"/>
        <v>2</v>
      </c>
      <c r="S54" s="6" t="str">
        <f t="shared" si="4"/>
        <v/>
      </c>
      <c r="T54" s="2" t="str">
        <f t="shared" si="5"/>
        <v/>
      </c>
      <c r="U54" s="7" t="str">
        <f t="shared" si="6"/>
        <v/>
      </c>
      <c r="V54" s="6" t="str">
        <f t="shared" si="7"/>
        <v/>
      </c>
      <c r="W54" s="2" t="str">
        <f t="shared" si="43"/>
        <v/>
      </c>
      <c r="X54" s="3">
        <f t="shared" si="15"/>
        <v>2</v>
      </c>
      <c r="Y54" s="6" t="str">
        <f t="shared" si="44"/>
        <v/>
      </c>
      <c r="Z54" s="2" t="str">
        <f t="shared" si="16"/>
        <v/>
      </c>
      <c r="AA54" s="7">
        <f t="shared" si="45"/>
        <v>2</v>
      </c>
      <c r="AB54" s="6" t="str">
        <f t="shared" si="46"/>
        <v>A</v>
      </c>
      <c r="AC54" s="2">
        <f t="shared" si="17"/>
        <v>0.8</v>
      </c>
      <c r="AD54" s="3">
        <f t="shared" si="18"/>
        <v>2</v>
      </c>
      <c r="AE54" s="6" t="str">
        <f t="shared" si="19"/>
        <v/>
      </c>
      <c r="AF54" s="2" t="str">
        <f t="shared" si="20"/>
        <v/>
      </c>
      <c r="AG54" s="7" t="str">
        <f t="shared" si="21"/>
        <v/>
      </c>
      <c r="AH54" s="6" t="str">
        <f t="shared" si="42"/>
        <v/>
      </c>
      <c r="AI54" s="2" t="str">
        <f t="shared" si="22"/>
        <v/>
      </c>
      <c r="AJ54" s="3">
        <f t="shared" si="23"/>
        <v>2</v>
      </c>
      <c r="AK54" s="6" t="str">
        <f t="shared" si="24"/>
        <v/>
      </c>
      <c r="AL54" s="2" t="str">
        <f t="shared" si="25"/>
        <v/>
      </c>
      <c r="AM54" s="7" t="str">
        <f t="shared" si="26"/>
        <v/>
      </c>
      <c r="AN54" s="6" t="str">
        <f t="shared" si="27"/>
        <v/>
      </c>
      <c r="AO54" s="2" t="str">
        <f t="shared" si="28"/>
        <v/>
      </c>
      <c r="AP54" s="3">
        <f t="shared" si="29"/>
        <v>2</v>
      </c>
      <c r="AQ54" s="6" t="str">
        <f t="shared" si="30"/>
        <v/>
      </c>
      <c r="AR54" s="2" t="str">
        <f t="shared" si="31"/>
        <v/>
      </c>
      <c r="AS54" s="7" t="str">
        <f t="shared" si="32"/>
        <v/>
      </c>
      <c r="AT54" s="6" t="str">
        <f t="shared" si="33"/>
        <v/>
      </c>
      <c r="AU54" s="2" t="str">
        <f t="shared" si="34"/>
        <v/>
      </c>
      <c r="AV54" s="3">
        <f t="shared" si="35"/>
        <v>2</v>
      </c>
      <c r="AW54" s="6" t="str">
        <f t="shared" si="36"/>
        <v/>
      </c>
      <c r="AX54" s="2" t="str">
        <f t="shared" si="37"/>
        <v/>
      </c>
      <c r="AY54" s="7" t="str">
        <f t="shared" si="38"/>
        <v/>
      </c>
      <c r="AZ54" s="6" t="str">
        <f t="shared" si="39"/>
        <v/>
      </c>
      <c r="BA54" s="2" t="str">
        <f t="shared" si="40"/>
        <v/>
      </c>
      <c r="BB54" s="6" t="str">
        <f t="shared" si="41"/>
        <v/>
      </c>
    </row>
    <row r="55" spans="3:54" x14ac:dyDescent="0.35">
      <c r="C55" s="24">
        <v>35</v>
      </c>
      <c r="D55" s="24"/>
      <c r="E55" s="4">
        <v>0</v>
      </c>
      <c r="F55" s="5">
        <v>1</v>
      </c>
      <c r="G55" s="5">
        <v>0</v>
      </c>
      <c r="H55" s="5">
        <v>0</v>
      </c>
      <c r="I55" s="5">
        <v>0</v>
      </c>
      <c r="J55" s="5">
        <v>1</v>
      </c>
      <c r="K55" s="5">
        <v>1</v>
      </c>
      <c r="L55" s="2">
        <f t="shared" si="12"/>
        <v>3</v>
      </c>
      <c r="M55" s="6" t="str">
        <f t="shared" si="0"/>
        <v/>
      </c>
      <c r="N55" s="2" t="str">
        <f t="shared" si="1"/>
        <v/>
      </c>
      <c r="O55" s="7" t="str">
        <f t="shared" si="2"/>
        <v/>
      </c>
      <c r="P55" s="6" t="str">
        <f t="shared" si="3"/>
        <v/>
      </c>
      <c r="Q55" s="2" t="str">
        <f t="shared" si="13"/>
        <v/>
      </c>
      <c r="R55" s="3">
        <f t="shared" si="14"/>
        <v>3</v>
      </c>
      <c r="S55" s="6" t="str">
        <f t="shared" si="4"/>
        <v/>
      </c>
      <c r="T55" s="2" t="str">
        <f t="shared" si="5"/>
        <v/>
      </c>
      <c r="U55" s="7" t="str">
        <f t="shared" si="6"/>
        <v/>
      </c>
      <c r="V55" s="6" t="str">
        <f t="shared" si="7"/>
        <v/>
      </c>
      <c r="W55" s="2" t="str">
        <f t="shared" si="43"/>
        <v/>
      </c>
      <c r="X55" s="3">
        <f t="shared" si="15"/>
        <v>3</v>
      </c>
      <c r="Y55" s="6" t="str">
        <f t="shared" si="44"/>
        <v/>
      </c>
      <c r="Z55" s="2" t="str">
        <f t="shared" si="16"/>
        <v/>
      </c>
      <c r="AA55" s="7" t="str">
        <f t="shared" si="45"/>
        <v/>
      </c>
      <c r="AB55" s="6" t="str">
        <f t="shared" si="46"/>
        <v/>
      </c>
      <c r="AC55" s="2" t="str">
        <f t="shared" si="17"/>
        <v/>
      </c>
      <c r="AD55" s="3">
        <f t="shared" si="18"/>
        <v>3</v>
      </c>
      <c r="AE55" s="6" t="str">
        <f t="shared" si="19"/>
        <v/>
      </c>
      <c r="AF55" s="2" t="str">
        <f t="shared" si="20"/>
        <v/>
      </c>
      <c r="AG55" s="7">
        <f t="shared" si="21"/>
        <v>3</v>
      </c>
      <c r="AH55" s="6" t="str">
        <f t="shared" si="42"/>
        <v>A</v>
      </c>
      <c r="AI55" s="2">
        <f t="shared" si="22"/>
        <v>0.8</v>
      </c>
      <c r="AJ55" s="3">
        <f t="shared" si="23"/>
        <v>3</v>
      </c>
      <c r="AK55" s="6" t="str">
        <f t="shared" si="24"/>
        <v/>
      </c>
      <c r="AL55" s="2" t="str">
        <f t="shared" si="25"/>
        <v/>
      </c>
      <c r="AM55" s="7" t="str">
        <f t="shared" si="26"/>
        <v/>
      </c>
      <c r="AN55" s="6" t="str">
        <f t="shared" si="27"/>
        <v/>
      </c>
      <c r="AO55" s="2" t="str">
        <f t="shared" si="28"/>
        <v/>
      </c>
      <c r="AP55" s="3">
        <f t="shared" si="29"/>
        <v>3</v>
      </c>
      <c r="AQ55" s="6" t="str">
        <f t="shared" si="30"/>
        <v/>
      </c>
      <c r="AR55" s="2" t="str">
        <f t="shared" si="31"/>
        <v/>
      </c>
      <c r="AS55" s="7" t="str">
        <f t="shared" si="32"/>
        <v/>
      </c>
      <c r="AT55" s="6" t="str">
        <f t="shared" si="33"/>
        <v/>
      </c>
      <c r="AU55" s="2" t="str">
        <f t="shared" si="34"/>
        <v/>
      </c>
      <c r="AV55" s="3">
        <f t="shared" si="35"/>
        <v>3</v>
      </c>
      <c r="AW55" s="6" t="str">
        <f t="shared" si="36"/>
        <v/>
      </c>
      <c r="AX55" s="2" t="str">
        <f t="shared" si="37"/>
        <v/>
      </c>
      <c r="AY55" s="7" t="str">
        <f t="shared" si="38"/>
        <v/>
      </c>
      <c r="AZ55" s="6" t="str">
        <f t="shared" si="39"/>
        <v/>
      </c>
      <c r="BA55" s="2" t="str">
        <f t="shared" si="40"/>
        <v/>
      </c>
      <c r="BB55" s="6" t="str">
        <f t="shared" si="41"/>
        <v/>
      </c>
    </row>
    <row r="56" spans="3:54" x14ac:dyDescent="0.35">
      <c r="C56" s="24">
        <v>36</v>
      </c>
      <c r="D56" s="24"/>
      <c r="E56" s="4">
        <v>0</v>
      </c>
      <c r="F56" s="5">
        <v>1</v>
      </c>
      <c r="G56" s="5">
        <v>0</v>
      </c>
      <c r="H56" s="5">
        <v>0</v>
      </c>
      <c r="I56" s="5">
        <v>1</v>
      </c>
      <c r="J56" s="5">
        <v>0</v>
      </c>
      <c r="K56" s="5">
        <v>0</v>
      </c>
      <c r="L56" s="2">
        <f t="shared" si="12"/>
        <v>4</v>
      </c>
      <c r="M56" s="6" t="str">
        <f t="shared" si="0"/>
        <v/>
      </c>
      <c r="N56" s="2" t="str">
        <f t="shared" si="1"/>
        <v/>
      </c>
      <c r="O56" s="7" t="str">
        <f t="shared" si="2"/>
        <v/>
      </c>
      <c r="P56" s="6" t="str">
        <f t="shared" si="3"/>
        <v/>
      </c>
      <c r="Q56" s="2" t="str">
        <f t="shared" si="13"/>
        <v/>
      </c>
      <c r="R56" s="3">
        <f t="shared" si="14"/>
        <v>4</v>
      </c>
      <c r="S56" s="6" t="str">
        <f t="shared" si="4"/>
        <v/>
      </c>
      <c r="T56" s="2" t="str">
        <f t="shared" si="5"/>
        <v/>
      </c>
      <c r="U56" s="7" t="str">
        <f t="shared" si="6"/>
        <v/>
      </c>
      <c r="V56" s="6" t="str">
        <f t="shared" si="7"/>
        <v/>
      </c>
      <c r="W56" s="2" t="str">
        <f t="shared" si="43"/>
        <v/>
      </c>
      <c r="X56" s="3">
        <f t="shared" si="15"/>
        <v>4</v>
      </c>
      <c r="Y56" s="6" t="str">
        <f t="shared" si="44"/>
        <v/>
      </c>
      <c r="Z56" s="2" t="str">
        <f t="shared" si="16"/>
        <v/>
      </c>
      <c r="AA56" s="7" t="str">
        <f t="shared" si="45"/>
        <v/>
      </c>
      <c r="AB56" s="6" t="str">
        <f t="shared" si="46"/>
        <v/>
      </c>
      <c r="AC56" s="2" t="str">
        <f t="shared" si="17"/>
        <v/>
      </c>
      <c r="AD56" s="3">
        <f t="shared" si="18"/>
        <v>4</v>
      </c>
      <c r="AE56" s="6" t="str">
        <f t="shared" si="19"/>
        <v/>
      </c>
      <c r="AF56" s="2" t="str">
        <f t="shared" si="20"/>
        <v/>
      </c>
      <c r="AG56" s="7" t="str">
        <f t="shared" si="21"/>
        <v/>
      </c>
      <c r="AH56" s="6" t="str">
        <f t="shared" si="42"/>
        <v/>
      </c>
      <c r="AI56" s="2" t="str">
        <f t="shared" si="22"/>
        <v/>
      </c>
      <c r="AJ56" s="3">
        <f t="shared" si="23"/>
        <v>4</v>
      </c>
      <c r="AK56" s="6" t="str">
        <f t="shared" si="24"/>
        <v/>
      </c>
      <c r="AL56" s="2" t="str">
        <f t="shared" si="25"/>
        <v/>
      </c>
      <c r="AM56" s="7" t="str">
        <f t="shared" si="26"/>
        <v/>
      </c>
      <c r="AN56" s="6" t="str">
        <f t="shared" si="27"/>
        <v/>
      </c>
      <c r="AO56" s="2" t="str">
        <f t="shared" si="28"/>
        <v/>
      </c>
      <c r="AP56" s="3">
        <f t="shared" si="29"/>
        <v>4</v>
      </c>
      <c r="AQ56" s="6" t="str">
        <f t="shared" si="30"/>
        <v/>
      </c>
      <c r="AR56" s="2" t="str">
        <f t="shared" si="31"/>
        <v/>
      </c>
      <c r="AS56" s="7" t="str">
        <f t="shared" si="32"/>
        <v/>
      </c>
      <c r="AT56" s="6" t="str">
        <f t="shared" si="33"/>
        <v/>
      </c>
      <c r="AU56" s="2" t="str">
        <f t="shared" si="34"/>
        <v/>
      </c>
      <c r="AV56" s="3">
        <f t="shared" si="35"/>
        <v>4</v>
      </c>
      <c r="AW56" s="6" t="str">
        <f t="shared" si="36"/>
        <v/>
      </c>
      <c r="AX56" s="2" t="str">
        <f t="shared" si="37"/>
        <v/>
      </c>
      <c r="AY56" s="7" t="str">
        <f t="shared" si="38"/>
        <v/>
      </c>
      <c r="AZ56" s="6" t="str">
        <f t="shared" si="39"/>
        <v/>
      </c>
      <c r="BA56" s="2" t="str">
        <f t="shared" si="40"/>
        <v/>
      </c>
      <c r="BB56" s="6" t="str">
        <f t="shared" si="41"/>
        <v/>
      </c>
    </row>
    <row r="57" spans="3:54" x14ac:dyDescent="0.35">
      <c r="C57" s="24">
        <v>37</v>
      </c>
      <c r="D57" s="24"/>
      <c r="E57" s="4">
        <v>0</v>
      </c>
      <c r="F57" s="5">
        <v>1</v>
      </c>
      <c r="G57" s="5">
        <v>0</v>
      </c>
      <c r="H57" s="5">
        <v>0</v>
      </c>
      <c r="I57" s="5">
        <v>1</v>
      </c>
      <c r="J57" s="5">
        <v>0</v>
      </c>
      <c r="K57" s="5">
        <v>1</v>
      </c>
      <c r="L57" s="2">
        <f t="shared" si="12"/>
        <v>5</v>
      </c>
      <c r="M57" s="6" t="str">
        <f t="shared" si="0"/>
        <v/>
      </c>
      <c r="N57" s="2" t="str">
        <f t="shared" si="1"/>
        <v/>
      </c>
      <c r="O57" s="7" t="str">
        <f t="shared" si="2"/>
        <v/>
      </c>
      <c r="P57" s="6" t="str">
        <f t="shared" si="3"/>
        <v/>
      </c>
      <c r="Q57" s="2" t="str">
        <f t="shared" si="13"/>
        <v/>
      </c>
      <c r="R57" s="3">
        <f t="shared" si="14"/>
        <v>5</v>
      </c>
      <c r="S57" s="6" t="str">
        <f t="shared" si="4"/>
        <v/>
      </c>
      <c r="T57" s="2" t="str">
        <f t="shared" si="5"/>
        <v/>
      </c>
      <c r="U57" s="7" t="str">
        <f t="shared" si="6"/>
        <v/>
      </c>
      <c r="V57" s="6" t="str">
        <f t="shared" si="7"/>
        <v/>
      </c>
      <c r="W57" s="2" t="str">
        <f t="shared" si="43"/>
        <v/>
      </c>
      <c r="X57" s="3">
        <f t="shared" si="15"/>
        <v>5</v>
      </c>
      <c r="Y57" s="6" t="str">
        <f t="shared" si="44"/>
        <v/>
      </c>
      <c r="Z57" s="2" t="str">
        <f t="shared" si="16"/>
        <v/>
      </c>
      <c r="AA57" s="7" t="str">
        <f t="shared" si="45"/>
        <v/>
      </c>
      <c r="AB57" s="6" t="str">
        <f t="shared" si="46"/>
        <v/>
      </c>
      <c r="AC57" s="2" t="str">
        <f t="shared" si="17"/>
        <v/>
      </c>
      <c r="AD57" s="3">
        <f t="shared" si="18"/>
        <v>5</v>
      </c>
      <c r="AE57" s="6" t="str">
        <f t="shared" si="19"/>
        <v/>
      </c>
      <c r="AF57" s="2" t="str">
        <f t="shared" si="20"/>
        <v/>
      </c>
      <c r="AG57" s="7" t="str">
        <f t="shared" si="21"/>
        <v/>
      </c>
      <c r="AH57" s="6" t="str">
        <f t="shared" si="42"/>
        <v/>
      </c>
      <c r="AI57" s="2" t="str">
        <f t="shared" si="22"/>
        <v/>
      </c>
      <c r="AJ57" s="3">
        <f t="shared" si="23"/>
        <v>5</v>
      </c>
      <c r="AK57" s="6" t="str">
        <f t="shared" si="24"/>
        <v/>
      </c>
      <c r="AL57" s="2" t="str">
        <f t="shared" si="25"/>
        <v/>
      </c>
      <c r="AM57" s="7">
        <f t="shared" si="26"/>
        <v>5</v>
      </c>
      <c r="AN57" s="6" t="str">
        <f t="shared" si="27"/>
        <v>A</v>
      </c>
      <c r="AO57" s="2">
        <f t="shared" si="28"/>
        <v>0.8</v>
      </c>
      <c r="AP57" s="3">
        <f t="shared" si="29"/>
        <v>5</v>
      </c>
      <c r="AQ57" s="6" t="str">
        <f t="shared" si="30"/>
        <v/>
      </c>
      <c r="AR57" s="2" t="str">
        <f t="shared" si="31"/>
        <v/>
      </c>
      <c r="AS57" s="7" t="str">
        <f t="shared" si="32"/>
        <v/>
      </c>
      <c r="AT57" s="6" t="str">
        <f t="shared" si="33"/>
        <v/>
      </c>
      <c r="AU57" s="2" t="str">
        <f t="shared" si="34"/>
        <v/>
      </c>
      <c r="AV57" s="3">
        <f t="shared" si="35"/>
        <v>5</v>
      </c>
      <c r="AW57" s="6" t="str">
        <f t="shared" si="36"/>
        <v/>
      </c>
      <c r="AX57" s="2" t="str">
        <f t="shared" si="37"/>
        <v/>
      </c>
      <c r="AY57" s="7" t="str">
        <f t="shared" si="38"/>
        <v/>
      </c>
      <c r="AZ57" s="6" t="str">
        <f t="shared" si="39"/>
        <v/>
      </c>
      <c r="BA57" s="2" t="str">
        <f t="shared" si="40"/>
        <v/>
      </c>
      <c r="BB57" s="6" t="str">
        <f t="shared" si="41"/>
        <v/>
      </c>
    </row>
    <row r="58" spans="3:54" x14ac:dyDescent="0.35">
      <c r="C58" s="24">
        <v>38</v>
      </c>
      <c r="D58" s="24"/>
      <c r="E58" s="4">
        <v>0</v>
      </c>
      <c r="F58" s="5">
        <v>1</v>
      </c>
      <c r="G58" s="5">
        <v>0</v>
      </c>
      <c r="H58" s="5">
        <v>0</v>
      </c>
      <c r="I58" s="5">
        <v>1</v>
      </c>
      <c r="J58" s="5">
        <v>1</v>
      </c>
      <c r="K58" s="5">
        <v>0</v>
      </c>
      <c r="L58" s="2">
        <f t="shared" si="12"/>
        <v>6</v>
      </c>
      <c r="M58" s="6" t="str">
        <f t="shared" si="0"/>
        <v/>
      </c>
      <c r="N58" s="2" t="str">
        <f t="shared" si="1"/>
        <v/>
      </c>
      <c r="O58" s="7" t="str">
        <f t="shared" si="2"/>
        <v/>
      </c>
      <c r="P58" s="6" t="str">
        <f t="shared" si="3"/>
        <v/>
      </c>
      <c r="Q58" s="2" t="str">
        <f t="shared" si="13"/>
        <v/>
      </c>
      <c r="R58" s="3">
        <f t="shared" si="14"/>
        <v>6</v>
      </c>
      <c r="S58" s="6" t="str">
        <f t="shared" si="4"/>
        <v/>
      </c>
      <c r="T58" s="2" t="str">
        <f t="shared" si="5"/>
        <v/>
      </c>
      <c r="U58" s="7" t="str">
        <f t="shared" si="6"/>
        <v/>
      </c>
      <c r="V58" s="6" t="str">
        <f t="shared" si="7"/>
        <v/>
      </c>
      <c r="W58" s="2" t="str">
        <f t="shared" si="43"/>
        <v/>
      </c>
      <c r="X58" s="3">
        <f t="shared" si="15"/>
        <v>6</v>
      </c>
      <c r="Y58" s="6" t="str">
        <f t="shared" si="44"/>
        <v/>
      </c>
      <c r="Z58" s="2" t="str">
        <f t="shared" si="16"/>
        <v/>
      </c>
      <c r="AA58" s="7" t="str">
        <f t="shared" si="45"/>
        <v/>
      </c>
      <c r="AB58" s="6" t="str">
        <f t="shared" si="46"/>
        <v/>
      </c>
      <c r="AC58" s="2" t="str">
        <f t="shared" si="17"/>
        <v/>
      </c>
      <c r="AD58" s="3">
        <f t="shared" si="18"/>
        <v>6</v>
      </c>
      <c r="AE58" s="6" t="str">
        <f t="shared" si="19"/>
        <v/>
      </c>
      <c r="AF58" s="2" t="str">
        <f t="shared" si="20"/>
        <v/>
      </c>
      <c r="AG58" s="7" t="str">
        <f t="shared" si="21"/>
        <v/>
      </c>
      <c r="AH58" s="6" t="str">
        <f t="shared" si="42"/>
        <v/>
      </c>
      <c r="AI58" s="2" t="str">
        <f t="shared" si="22"/>
        <v/>
      </c>
      <c r="AJ58" s="3">
        <f t="shared" si="23"/>
        <v>6</v>
      </c>
      <c r="AK58" s="6" t="str">
        <f t="shared" si="24"/>
        <v/>
      </c>
      <c r="AL58" s="2" t="str">
        <f t="shared" si="25"/>
        <v/>
      </c>
      <c r="AM58" s="7" t="str">
        <f t="shared" si="26"/>
        <v/>
      </c>
      <c r="AN58" s="6" t="str">
        <f t="shared" si="27"/>
        <v/>
      </c>
      <c r="AO58" s="2" t="str">
        <f t="shared" si="28"/>
        <v/>
      </c>
      <c r="AP58" s="3">
        <f t="shared" si="29"/>
        <v>6</v>
      </c>
      <c r="AQ58" s="6" t="str">
        <f t="shared" si="30"/>
        <v/>
      </c>
      <c r="AR58" s="2" t="str">
        <f t="shared" si="31"/>
        <v/>
      </c>
      <c r="AS58" s="7">
        <f t="shared" si="32"/>
        <v>6</v>
      </c>
      <c r="AT58" s="6" t="str">
        <f t="shared" si="33"/>
        <v>A</v>
      </c>
      <c r="AU58" s="2">
        <f t="shared" si="34"/>
        <v>0.8</v>
      </c>
      <c r="AV58" s="3">
        <f t="shared" si="35"/>
        <v>6</v>
      </c>
      <c r="AW58" s="6" t="str">
        <f t="shared" si="36"/>
        <v/>
      </c>
      <c r="AX58" s="2" t="str">
        <f t="shared" si="37"/>
        <v/>
      </c>
      <c r="AY58" s="7" t="str">
        <f t="shared" si="38"/>
        <v/>
      </c>
      <c r="AZ58" s="6" t="str">
        <f t="shared" si="39"/>
        <v/>
      </c>
      <c r="BA58" s="2" t="str">
        <f t="shared" si="40"/>
        <v/>
      </c>
      <c r="BB58" s="6" t="str">
        <f t="shared" si="41"/>
        <v/>
      </c>
    </row>
    <row r="59" spans="3:54" x14ac:dyDescent="0.35">
      <c r="C59" s="24">
        <v>39</v>
      </c>
      <c r="D59" s="24"/>
      <c r="E59" s="4">
        <v>0</v>
      </c>
      <c r="F59" s="5">
        <v>1</v>
      </c>
      <c r="G59" s="5">
        <v>0</v>
      </c>
      <c r="H59" s="5">
        <v>0</v>
      </c>
      <c r="I59" s="5">
        <v>1</v>
      </c>
      <c r="J59" s="5">
        <v>1</v>
      </c>
      <c r="K59" s="5">
        <v>1</v>
      </c>
      <c r="L59" s="2">
        <f t="shared" si="12"/>
        <v>7</v>
      </c>
      <c r="M59" s="6" t="str">
        <f t="shared" si="0"/>
        <v>A</v>
      </c>
      <c r="N59" s="2">
        <f t="shared" si="1"/>
        <v>0.8</v>
      </c>
      <c r="O59" s="7" t="str">
        <f t="shared" si="2"/>
        <v/>
      </c>
      <c r="P59" s="6" t="str">
        <f t="shared" si="3"/>
        <v/>
      </c>
      <c r="Q59" s="2" t="str">
        <f t="shared" si="13"/>
        <v/>
      </c>
      <c r="R59" s="3">
        <f t="shared" si="14"/>
        <v>7</v>
      </c>
      <c r="S59" s="6" t="str">
        <f t="shared" si="4"/>
        <v>A</v>
      </c>
      <c r="T59" s="2">
        <f t="shared" si="5"/>
        <v>0.8</v>
      </c>
      <c r="U59" s="7" t="str">
        <f t="shared" si="6"/>
        <v/>
      </c>
      <c r="V59" s="6" t="str">
        <f t="shared" si="7"/>
        <v/>
      </c>
      <c r="W59" s="2" t="str">
        <f t="shared" si="43"/>
        <v/>
      </c>
      <c r="X59" s="3">
        <f t="shared" si="15"/>
        <v>7</v>
      </c>
      <c r="Y59" s="6" t="str">
        <f t="shared" si="44"/>
        <v>A</v>
      </c>
      <c r="Z59" s="2">
        <f t="shared" si="16"/>
        <v>0.8</v>
      </c>
      <c r="AA59" s="7" t="str">
        <f t="shared" si="45"/>
        <v/>
      </c>
      <c r="AB59" s="6" t="str">
        <f t="shared" si="46"/>
        <v/>
      </c>
      <c r="AC59" s="2" t="str">
        <f t="shared" si="17"/>
        <v/>
      </c>
      <c r="AD59" s="3">
        <f t="shared" si="18"/>
        <v>7</v>
      </c>
      <c r="AE59" s="6" t="str">
        <f t="shared" si="19"/>
        <v>A</v>
      </c>
      <c r="AF59" s="2">
        <f t="shared" si="20"/>
        <v>0.8</v>
      </c>
      <c r="AG59" s="7" t="str">
        <f t="shared" si="21"/>
        <v/>
      </c>
      <c r="AH59" s="6" t="str">
        <f t="shared" si="42"/>
        <v/>
      </c>
      <c r="AI59" s="2" t="str">
        <f t="shared" si="22"/>
        <v/>
      </c>
      <c r="AJ59" s="3">
        <f t="shared" si="23"/>
        <v>7</v>
      </c>
      <c r="AK59" s="6" t="str">
        <f t="shared" si="24"/>
        <v>A</v>
      </c>
      <c r="AL59" s="2">
        <f t="shared" si="25"/>
        <v>0.8</v>
      </c>
      <c r="AM59" s="7" t="str">
        <f t="shared" si="26"/>
        <v/>
      </c>
      <c r="AN59" s="6" t="str">
        <f t="shared" si="27"/>
        <v/>
      </c>
      <c r="AO59" s="2" t="str">
        <f t="shared" si="28"/>
        <v/>
      </c>
      <c r="AP59" s="3">
        <f t="shared" si="29"/>
        <v>7</v>
      </c>
      <c r="AQ59" s="6" t="str">
        <f t="shared" si="30"/>
        <v>A</v>
      </c>
      <c r="AR59" s="2">
        <f t="shared" si="31"/>
        <v>0.8</v>
      </c>
      <c r="AS59" s="7" t="str">
        <f t="shared" si="32"/>
        <v/>
      </c>
      <c r="AT59" s="6" t="str">
        <f t="shared" si="33"/>
        <v/>
      </c>
      <c r="AU59" s="2" t="str">
        <f t="shared" si="34"/>
        <v/>
      </c>
      <c r="AV59" s="3">
        <f t="shared" si="35"/>
        <v>7</v>
      </c>
      <c r="AW59" s="6" t="str">
        <f t="shared" si="36"/>
        <v>A</v>
      </c>
      <c r="AX59" s="2">
        <f t="shared" si="37"/>
        <v>0.8</v>
      </c>
      <c r="AY59" s="7">
        <f t="shared" si="38"/>
        <v>7</v>
      </c>
      <c r="AZ59" s="6" t="str">
        <f t="shared" si="39"/>
        <v>A</v>
      </c>
      <c r="BA59" s="2">
        <f t="shared" si="40"/>
        <v>0.8</v>
      </c>
      <c r="BB59" s="6" t="str">
        <f t="shared" si="41"/>
        <v/>
      </c>
    </row>
    <row r="60" spans="3:54" x14ac:dyDescent="0.35">
      <c r="C60" s="24">
        <v>40</v>
      </c>
      <c r="D60" s="24"/>
      <c r="E60" s="4">
        <v>0</v>
      </c>
      <c r="F60" s="5">
        <v>1</v>
      </c>
      <c r="G60" s="5">
        <v>0</v>
      </c>
      <c r="H60" s="5">
        <v>1</v>
      </c>
      <c r="I60" s="5">
        <v>0</v>
      </c>
      <c r="J60" s="5">
        <v>0</v>
      </c>
      <c r="K60" s="5">
        <v>0</v>
      </c>
      <c r="L60" s="2">
        <f t="shared" si="12"/>
        <v>0</v>
      </c>
      <c r="M60" s="6" t="str">
        <f t="shared" si="0"/>
        <v/>
      </c>
      <c r="N60" s="2" t="str">
        <f t="shared" si="1"/>
        <v/>
      </c>
      <c r="O60" s="7">
        <f t="shared" si="2"/>
        <v>0</v>
      </c>
      <c r="P60" s="6" t="str">
        <f t="shared" si="3"/>
        <v>A</v>
      </c>
      <c r="Q60" s="2">
        <f t="shared" si="13"/>
        <v>0.8</v>
      </c>
      <c r="R60" s="3">
        <f t="shared" si="14"/>
        <v>0</v>
      </c>
      <c r="S60" s="6" t="str">
        <f t="shared" si="4"/>
        <v/>
      </c>
      <c r="T60" s="2" t="str">
        <f t="shared" si="5"/>
        <v/>
      </c>
      <c r="U60" s="7" t="str">
        <f t="shared" si="6"/>
        <v/>
      </c>
      <c r="V60" s="6" t="str">
        <f t="shared" si="7"/>
        <v/>
      </c>
      <c r="W60" s="2" t="str">
        <f t="shared" si="43"/>
        <v/>
      </c>
      <c r="X60" s="3">
        <f t="shared" si="15"/>
        <v>0</v>
      </c>
      <c r="Y60" s="6" t="str">
        <f t="shared" si="44"/>
        <v/>
      </c>
      <c r="Z60" s="2" t="str">
        <f t="shared" si="16"/>
        <v/>
      </c>
      <c r="AA60" s="7" t="str">
        <f t="shared" si="45"/>
        <v/>
      </c>
      <c r="AB60" s="6" t="str">
        <f t="shared" si="46"/>
        <v/>
      </c>
      <c r="AC60" s="2" t="str">
        <f t="shared" si="17"/>
        <v/>
      </c>
      <c r="AD60" s="3">
        <f t="shared" si="18"/>
        <v>0</v>
      </c>
      <c r="AE60" s="6" t="str">
        <f t="shared" si="19"/>
        <v/>
      </c>
      <c r="AF60" s="2" t="str">
        <f t="shared" si="20"/>
        <v/>
      </c>
      <c r="AG60" s="7" t="str">
        <f t="shared" si="21"/>
        <v/>
      </c>
      <c r="AH60" s="6" t="str">
        <f t="shared" si="42"/>
        <v/>
      </c>
      <c r="AI60" s="2" t="str">
        <f t="shared" si="22"/>
        <v/>
      </c>
      <c r="AJ60" s="3">
        <f t="shared" si="23"/>
        <v>0</v>
      </c>
      <c r="AK60" s="6" t="str">
        <f t="shared" si="24"/>
        <v/>
      </c>
      <c r="AL60" s="2" t="str">
        <f t="shared" si="25"/>
        <v/>
      </c>
      <c r="AM60" s="7" t="str">
        <f t="shared" si="26"/>
        <v/>
      </c>
      <c r="AN60" s="6" t="str">
        <f t="shared" si="27"/>
        <v/>
      </c>
      <c r="AO60" s="2" t="str">
        <f t="shared" si="28"/>
        <v/>
      </c>
      <c r="AP60" s="3">
        <f t="shared" si="29"/>
        <v>0</v>
      </c>
      <c r="AQ60" s="6" t="str">
        <f t="shared" si="30"/>
        <v/>
      </c>
      <c r="AR60" s="2" t="str">
        <f t="shared" si="31"/>
        <v/>
      </c>
      <c r="AS60" s="7" t="str">
        <f t="shared" si="32"/>
        <v/>
      </c>
      <c r="AT60" s="6" t="str">
        <f t="shared" si="33"/>
        <v/>
      </c>
      <c r="AU60" s="2" t="str">
        <f t="shared" si="34"/>
        <v/>
      </c>
      <c r="AV60" s="3">
        <f t="shared" si="35"/>
        <v>0</v>
      </c>
      <c r="AW60" s="6" t="str">
        <f t="shared" si="36"/>
        <v/>
      </c>
      <c r="AX60" s="2" t="str">
        <f t="shared" si="37"/>
        <v/>
      </c>
      <c r="AY60" s="7" t="str">
        <f t="shared" si="38"/>
        <v/>
      </c>
      <c r="AZ60" s="6" t="str">
        <f t="shared" si="39"/>
        <v/>
      </c>
      <c r="BA60" s="2" t="str">
        <f t="shared" si="40"/>
        <v/>
      </c>
      <c r="BB60" s="6" t="str">
        <f t="shared" si="41"/>
        <v/>
      </c>
    </row>
    <row r="61" spans="3:54" x14ac:dyDescent="0.35">
      <c r="C61" s="24">
        <v>41</v>
      </c>
      <c r="D61" s="24"/>
      <c r="E61" s="4">
        <v>0</v>
      </c>
      <c r="F61" s="5">
        <v>1</v>
      </c>
      <c r="G61" s="5">
        <v>0</v>
      </c>
      <c r="H61" s="5">
        <v>1</v>
      </c>
      <c r="I61" s="5">
        <v>0</v>
      </c>
      <c r="J61" s="5">
        <v>0</v>
      </c>
      <c r="K61" s="5">
        <v>1</v>
      </c>
      <c r="L61" s="2">
        <f t="shared" si="12"/>
        <v>1</v>
      </c>
      <c r="M61" s="6" t="str">
        <f t="shared" si="0"/>
        <v/>
      </c>
      <c r="N61" s="2" t="str">
        <f t="shared" si="1"/>
        <v/>
      </c>
      <c r="O61" s="7" t="str">
        <f t="shared" si="2"/>
        <v/>
      </c>
      <c r="P61" s="6" t="str">
        <f t="shared" si="3"/>
        <v/>
      </c>
      <c r="Q61" s="2" t="str">
        <f t="shared" si="13"/>
        <v/>
      </c>
      <c r="R61" s="3">
        <f t="shared" si="14"/>
        <v>1</v>
      </c>
      <c r="S61" s="6" t="str">
        <f t="shared" si="4"/>
        <v/>
      </c>
      <c r="T61" s="2" t="str">
        <f t="shared" si="5"/>
        <v/>
      </c>
      <c r="U61" s="7">
        <f t="shared" si="6"/>
        <v>1</v>
      </c>
      <c r="V61" s="6" t="str">
        <f t="shared" si="7"/>
        <v>A</v>
      </c>
      <c r="W61" s="2">
        <f t="shared" si="43"/>
        <v>0.8</v>
      </c>
      <c r="X61" s="3">
        <f t="shared" si="15"/>
        <v>1</v>
      </c>
      <c r="Y61" s="6" t="str">
        <f t="shared" si="44"/>
        <v/>
      </c>
      <c r="Z61" s="2" t="str">
        <f t="shared" si="16"/>
        <v/>
      </c>
      <c r="AA61" s="7" t="str">
        <f t="shared" si="45"/>
        <v/>
      </c>
      <c r="AB61" s="6" t="str">
        <f t="shared" si="46"/>
        <v/>
      </c>
      <c r="AC61" s="2" t="str">
        <f t="shared" si="17"/>
        <v/>
      </c>
      <c r="AD61" s="3">
        <f t="shared" si="18"/>
        <v>1</v>
      </c>
      <c r="AE61" s="6" t="str">
        <f t="shared" si="19"/>
        <v/>
      </c>
      <c r="AF61" s="2" t="str">
        <f t="shared" si="20"/>
        <v/>
      </c>
      <c r="AG61" s="7" t="str">
        <f t="shared" si="21"/>
        <v/>
      </c>
      <c r="AH61" s="6" t="str">
        <f t="shared" si="42"/>
        <v/>
      </c>
      <c r="AI61" s="2" t="str">
        <f t="shared" si="22"/>
        <v/>
      </c>
      <c r="AJ61" s="3">
        <f t="shared" si="23"/>
        <v>1</v>
      </c>
      <c r="AK61" s="6" t="str">
        <f t="shared" si="24"/>
        <v/>
      </c>
      <c r="AL61" s="2" t="str">
        <f t="shared" si="25"/>
        <v/>
      </c>
      <c r="AM61" s="7" t="str">
        <f t="shared" si="26"/>
        <v/>
      </c>
      <c r="AN61" s="6" t="str">
        <f t="shared" si="27"/>
        <v/>
      </c>
      <c r="AO61" s="2" t="str">
        <f t="shared" si="28"/>
        <v/>
      </c>
      <c r="AP61" s="3">
        <f t="shared" si="29"/>
        <v>1</v>
      </c>
      <c r="AQ61" s="6" t="str">
        <f t="shared" si="30"/>
        <v/>
      </c>
      <c r="AR61" s="2" t="str">
        <f t="shared" si="31"/>
        <v/>
      </c>
      <c r="AS61" s="7" t="str">
        <f t="shared" si="32"/>
        <v/>
      </c>
      <c r="AT61" s="6" t="str">
        <f t="shared" si="33"/>
        <v/>
      </c>
      <c r="AU61" s="2" t="str">
        <f t="shared" si="34"/>
        <v/>
      </c>
      <c r="AV61" s="3">
        <f t="shared" si="35"/>
        <v>1</v>
      </c>
      <c r="AW61" s="6" t="str">
        <f t="shared" si="36"/>
        <v/>
      </c>
      <c r="AX61" s="2" t="str">
        <f t="shared" si="37"/>
        <v/>
      </c>
      <c r="AY61" s="7" t="str">
        <f t="shared" si="38"/>
        <v/>
      </c>
      <c r="AZ61" s="6" t="str">
        <f t="shared" si="39"/>
        <v/>
      </c>
      <c r="BA61" s="2" t="str">
        <f t="shared" si="40"/>
        <v/>
      </c>
      <c r="BB61" s="6" t="str">
        <f t="shared" si="41"/>
        <v/>
      </c>
    </row>
    <row r="62" spans="3:54" x14ac:dyDescent="0.35">
      <c r="C62" s="24">
        <v>42</v>
      </c>
      <c r="D62" s="24"/>
      <c r="E62" s="4">
        <v>0</v>
      </c>
      <c r="F62" s="5">
        <v>1</v>
      </c>
      <c r="G62" s="5">
        <v>0</v>
      </c>
      <c r="H62" s="5">
        <v>1</v>
      </c>
      <c r="I62" s="5">
        <v>0</v>
      </c>
      <c r="J62" s="5">
        <v>1</v>
      </c>
      <c r="K62" s="5">
        <v>0</v>
      </c>
      <c r="L62" s="2">
        <f t="shared" si="12"/>
        <v>2</v>
      </c>
      <c r="M62" s="6" t="str">
        <f t="shared" si="0"/>
        <v/>
      </c>
      <c r="N62" s="2" t="str">
        <f t="shared" si="1"/>
        <v/>
      </c>
      <c r="O62" s="7" t="str">
        <f t="shared" si="2"/>
        <v/>
      </c>
      <c r="P62" s="6" t="str">
        <f t="shared" si="3"/>
        <v/>
      </c>
      <c r="Q62" s="2" t="str">
        <f t="shared" si="13"/>
        <v/>
      </c>
      <c r="R62" s="3">
        <f t="shared" si="14"/>
        <v>2</v>
      </c>
      <c r="S62" s="6" t="str">
        <f t="shared" si="4"/>
        <v/>
      </c>
      <c r="T62" s="2" t="str">
        <f t="shared" si="5"/>
        <v/>
      </c>
      <c r="U62" s="7" t="str">
        <f t="shared" si="6"/>
        <v/>
      </c>
      <c r="V62" s="6" t="str">
        <f t="shared" si="7"/>
        <v/>
      </c>
      <c r="W62" s="2" t="str">
        <f t="shared" si="43"/>
        <v/>
      </c>
      <c r="X62" s="3">
        <f t="shared" si="15"/>
        <v>2</v>
      </c>
      <c r="Y62" s="6" t="str">
        <f t="shared" si="44"/>
        <v/>
      </c>
      <c r="Z62" s="2" t="str">
        <f t="shared" si="16"/>
        <v/>
      </c>
      <c r="AA62" s="7">
        <f t="shared" si="45"/>
        <v>2</v>
      </c>
      <c r="AB62" s="6" t="str">
        <f t="shared" si="46"/>
        <v>A</v>
      </c>
      <c r="AC62" s="2">
        <f t="shared" si="17"/>
        <v>0.8</v>
      </c>
      <c r="AD62" s="3">
        <f t="shared" si="18"/>
        <v>2</v>
      </c>
      <c r="AE62" s="6" t="str">
        <f t="shared" si="19"/>
        <v/>
      </c>
      <c r="AF62" s="2" t="str">
        <f t="shared" si="20"/>
        <v/>
      </c>
      <c r="AG62" s="7" t="str">
        <f t="shared" si="21"/>
        <v/>
      </c>
      <c r="AH62" s="6" t="str">
        <f t="shared" si="42"/>
        <v/>
      </c>
      <c r="AI62" s="2" t="str">
        <f t="shared" si="22"/>
        <v/>
      </c>
      <c r="AJ62" s="3">
        <f t="shared" si="23"/>
        <v>2</v>
      </c>
      <c r="AK62" s="6" t="str">
        <f t="shared" si="24"/>
        <v/>
      </c>
      <c r="AL62" s="2" t="str">
        <f t="shared" si="25"/>
        <v/>
      </c>
      <c r="AM62" s="7" t="str">
        <f t="shared" si="26"/>
        <v/>
      </c>
      <c r="AN62" s="6" t="str">
        <f t="shared" si="27"/>
        <v/>
      </c>
      <c r="AO62" s="2" t="str">
        <f t="shared" si="28"/>
        <v/>
      </c>
      <c r="AP62" s="3">
        <f t="shared" si="29"/>
        <v>2</v>
      </c>
      <c r="AQ62" s="6" t="str">
        <f t="shared" si="30"/>
        <v/>
      </c>
      <c r="AR62" s="2" t="str">
        <f t="shared" si="31"/>
        <v/>
      </c>
      <c r="AS62" s="7" t="str">
        <f t="shared" si="32"/>
        <v/>
      </c>
      <c r="AT62" s="6" t="str">
        <f t="shared" si="33"/>
        <v/>
      </c>
      <c r="AU62" s="2" t="str">
        <f t="shared" si="34"/>
        <v/>
      </c>
      <c r="AV62" s="3">
        <f t="shared" si="35"/>
        <v>2</v>
      </c>
      <c r="AW62" s="6" t="str">
        <f t="shared" si="36"/>
        <v/>
      </c>
      <c r="AX62" s="2" t="str">
        <f t="shared" si="37"/>
        <v/>
      </c>
      <c r="AY62" s="7" t="str">
        <f t="shared" si="38"/>
        <v/>
      </c>
      <c r="AZ62" s="6" t="str">
        <f t="shared" si="39"/>
        <v/>
      </c>
      <c r="BA62" s="2" t="str">
        <f t="shared" si="40"/>
        <v/>
      </c>
      <c r="BB62" s="6" t="str">
        <f t="shared" si="41"/>
        <v/>
      </c>
    </row>
    <row r="63" spans="3:54" x14ac:dyDescent="0.35">
      <c r="C63" s="24">
        <v>43</v>
      </c>
      <c r="D63" s="24"/>
      <c r="E63" s="4">
        <v>0</v>
      </c>
      <c r="F63" s="5">
        <v>1</v>
      </c>
      <c r="G63" s="5">
        <v>0</v>
      </c>
      <c r="H63" s="5">
        <v>1</v>
      </c>
      <c r="I63" s="5">
        <v>0</v>
      </c>
      <c r="J63" s="5">
        <v>1</v>
      </c>
      <c r="K63" s="5">
        <v>1</v>
      </c>
      <c r="L63" s="2">
        <f t="shared" si="12"/>
        <v>3</v>
      </c>
      <c r="M63" s="6" t="str">
        <f t="shared" si="0"/>
        <v/>
      </c>
      <c r="N63" s="2" t="str">
        <f t="shared" si="1"/>
        <v/>
      </c>
      <c r="O63" s="7" t="str">
        <f t="shared" si="2"/>
        <v/>
      </c>
      <c r="P63" s="6" t="str">
        <f t="shared" si="3"/>
        <v/>
      </c>
      <c r="Q63" s="2" t="str">
        <f t="shared" si="13"/>
        <v/>
      </c>
      <c r="R63" s="3">
        <f t="shared" si="14"/>
        <v>3</v>
      </c>
      <c r="S63" s="6" t="str">
        <f t="shared" si="4"/>
        <v/>
      </c>
      <c r="T63" s="2" t="str">
        <f t="shared" si="5"/>
        <v/>
      </c>
      <c r="U63" s="7" t="str">
        <f t="shared" si="6"/>
        <v/>
      </c>
      <c r="V63" s="6" t="str">
        <f t="shared" si="7"/>
        <v/>
      </c>
      <c r="W63" s="2" t="str">
        <f t="shared" si="43"/>
        <v/>
      </c>
      <c r="X63" s="3">
        <f t="shared" si="15"/>
        <v>3</v>
      </c>
      <c r="Y63" s="6" t="str">
        <f t="shared" si="44"/>
        <v/>
      </c>
      <c r="Z63" s="2" t="str">
        <f t="shared" si="16"/>
        <v/>
      </c>
      <c r="AA63" s="7" t="str">
        <f t="shared" si="45"/>
        <v/>
      </c>
      <c r="AB63" s="6" t="str">
        <f t="shared" si="46"/>
        <v/>
      </c>
      <c r="AC63" s="2" t="str">
        <f t="shared" si="17"/>
        <v/>
      </c>
      <c r="AD63" s="3">
        <f t="shared" si="18"/>
        <v>3</v>
      </c>
      <c r="AE63" s="6" t="str">
        <f t="shared" si="19"/>
        <v/>
      </c>
      <c r="AF63" s="2" t="str">
        <f t="shared" si="20"/>
        <v/>
      </c>
      <c r="AG63" s="7">
        <f t="shared" si="21"/>
        <v>3</v>
      </c>
      <c r="AH63" s="6" t="str">
        <f t="shared" si="42"/>
        <v>A</v>
      </c>
      <c r="AI63" s="2">
        <f t="shared" si="22"/>
        <v>0.8</v>
      </c>
      <c r="AJ63" s="3">
        <f t="shared" si="23"/>
        <v>3</v>
      </c>
      <c r="AK63" s="6" t="str">
        <f t="shared" si="24"/>
        <v/>
      </c>
      <c r="AL63" s="2" t="str">
        <f t="shared" si="25"/>
        <v/>
      </c>
      <c r="AM63" s="7" t="str">
        <f t="shared" si="26"/>
        <v/>
      </c>
      <c r="AN63" s="6" t="str">
        <f t="shared" si="27"/>
        <v/>
      </c>
      <c r="AO63" s="2" t="str">
        <f t="shared" si="28"/>
        <v/>
      </c>
      <c r="AP63" s="3">
        <f t="shared" si="29"/>
        <v>3</v>
      </c>
      <c r="AQ63" s="6" t="str">
        <f t="shared" si="30"/>
        <v/>
      </c>
      <c r="AR63" s="2" t="str">
        <f t="shared" si="31"/>
        <v/>
      </c>
      <c r="AS63" s="7" t="str">
        <f t="shared" si="32"/>
        <v/>
      </c>
      <c r="AT63" s="6" t="str">
        <f t="shared" si="33"/>
        <v/>
      </c>
      <c r="AU63" s="2" t="str">
        <f t="shared" si="34"/>
        <v/>
      </c>
      <c r="AV63" s="3">
        <f t="shared" si="35"/>
        <v>3</v>
      </c>
      <c r="AW63" s="6" t="str">
        <f t="shared" si="36"/>
        <v/>
      </c>
      <c r="AX63" s="2" t="str">
        <f t="shared" si="37"/>
        <v/>
      </c>
      <c r="AY63" s="7" t="str">
        <f t="shared" si="38"/>
        <v/>
      </c>
      <c r="AZ63" s="6" t="str">
        <f t="shared" si="39"/>
        <v/>
      </c>
      <c r="BA63" s="2" t="str">
        <f t="shared" si="40"/>
        <v/>
      </c>
      <c r="BB63" s="6" t="str">
        <f t="shared" si="41"/>
        <v/>
      </c>
    </row>
    <row r="64" spans="3:54" x14ac:dyDescent="0.35">
      <c r="C64" s="24">
        <v>44</v>
      </c>
      <c r="D64" s="24"/>
      <c r="E64" s="4">
        <v>0</v>
      </c>
      <c r="F64" s="5">
        <v>1</v>
      </c>
      <c r="G64" s="5">
        <v>0</v>
      </c>
      <c r="H64" s="5">
        <v>1</v>
      </c>
      <c r="I64" s="5">
        <v>1</v>
      </c>
      <c r="J64" s="5">
        <v>0</v>
      </c>
      <c r="K64" s="5">
        <v>0</v>
      </c>
      <c r="L64" s="2">
        <f t="shared" si="12"/>
        <v>4</v>
      </c>
      <c r="M64" s="6" t="str">
        <f t="shared" si="0"/>
        <v/>
      </c>
      <c r="N64" s="2" t="str">
        <f t="shared" si="1"/>
        <v/>
      </c>
      <c r="O64" s="7" t="str">
        <f t="shared" si="2"/>
        <v/>
      </c>
      <c r="P64" s="6" t="str">
        <f t="shared" si="3"/>
        <v/>
      </c>
      <c r="Q64" s="2" t="str">
        <f t="shared" si="13"/>
        <v/>
      </c>
      <c r="R64" s="3">
        <f t="shared" si="14"/>
        <v>4</v>
      </c>
      <c r="S64" s="6" t="str">
        <f t="shared" si="4"/>
        <v/>
      </c>
      <c r="T64" s="2" t="str">
        <f t="shared" si="5"/>
        <v/>
      </c>
      <c r="U64" s="7" t="str">
        <f t="shared" si="6"/>
        <v/>
      </c>
      <c r="V64" s="6" t="str">
        <f t="shared" si="7"/>
        <v/>
      </c>
      <c r="W64" s="2" t="str">
        <f t="shared" si="43"/>
        <v/>
      </c>
      <c r="X64" s="3">
        <f t="shared" si="15"/>
        <v>4</v>
      </c>
      <c r="Y64" s="6" t="str">
        <f t="shared" si="44"/>
        <v/>
      </c>
      <c r="Z64" s="2" t="str">
        <f t="shared" si="16"/>
        <v/>
      </c>
      <c r="AA64" s="7" t="str">
        <f t="shared" si="45"/>
        <v/>
      </c>
      <c r="AB64" s="6" t="str">
        <f t="shared" si="46"/>
        <v/>
      </c>
      <c r="AC64" s="2" t="str">
        <f t="shared" si="17"/>
        <v/>
      </c>
      <c r="AD64" s="3">
        <f t="shared" si="18"/>
        <v>4</v>
      </c>
      <c r="AE64" s="6" t="str">
        <f t="shared" si="19"/>
        <v/>
      </c>
      <c r="AF64" s="2" t="str">
        <f t="shared" si="20"/>
        <v/>
      </c>
      <c r="AG64" s="7" t="str">
        <f t="shared" si="21"/>
        <v/>
      </c>
      <c r="AH64" s="6" t="str">
        <f t="shared" si="42"/>
        <v/>
      </c>
      <c r="AI64" s="2" t="str">
        <f t="shared" si="22"/>
        <v/>
      </c>
      <c r="AJ64" s="3">
        <f t="shared" si="23"/>
        <v>4</v>
      </c>
      <c r="AK64" s="6" t="str">
        <f t="shared" si="24"/>
        <v/>
      </c>
      <c r="AL64" s="2" t="str">
        <f t="shared" si="25"/>
        <v/>
      </c>
      <c r="AM64" s="7" t="str">
        <f t="shared" si="26"/>
        <v/>
      </c>
      <c r="AN64" s="6" t="str">
        <f t="shared" si="27"/>
        <v/>
      </c>
      <c r="AO64" s="2" t="str">
        <f t="shared" si="28"/>
        <v/>
      </c>
      <c r="AP64" s="3">
        <f t="shared" si="29"/>
        <v>4</v>
      </c>
      <c r="AQ64" s="6" t="str">
        <f t="shared" si="30"/>
        <v/>
      </c>
      <c r="AR64" s="2" t="str">
        <f t="shared" si="31"/>
        <v/>
      </c>
      <c r="AS64" s="7" t="str">
        <f t="shared" si="32"/>
        <v/>
      </c>
      <c r="AT64" s="6" t="str">
        <f t="shared" si="33"/>
        <v/>
      </c>
      <c r="AU64" s="2" t="str">
        <f t="shared" si="34"/>
        <v/>
      </c>
      <c r="AV64" s="3">
        <f t="shared" si="35"/>
        <v>4</v>
      </c>
      <c r="AW64" s="6" t="str">
        <f t="shared" si="36"/>
        <v/>
      </c>
      <c r="AX64" s="2" t="str">
        <f t="shared" si="37"/>
        <v/>
      </c>
      <c r="AY64" s="7" t="str">
        <f t="shared" si="38"/>
        <v/>
      </c>
      <c r="AZ64" s="6" t="str">
        <f t="shared" si="39"/>
        <v/>
      </c>
      <c r="BA64" s="2" t="str">
        <f t="shared" si="40"/>
        <v/>
      </c>
      <c r="BB64" s="6" t="str">
        <f t="shared" si="41"/>
        <v/>
      </c>
    </row>
    <row r="65" spans="3:54" x14ac:dyDescent="0.35">
      <c r="C65" s="24">
        <v>45</v>
      </c>
      <c r="D65" s="24"/>
      <c r="E65" s="4">
        <v>0</v>
      </c>
      <c r="F65" s="5">
        <v>1</v>
      </c>
      <c r="G65" s="5">
        <v>0</v>
      </c>
      <c r="H65" s="5">
        <v>1</v>
      </c>
      <c r="I65" s="5">
        <v>1</v>
      </c>
      <c r="J65" s="5">
        <v>0</v>
      </c>
      <c r="K65" s="5">
        <v>1</v>
      </c>
      <c r="L65" s="2">
        <f t="shared" si="12"/>
        <v>5</v>
      </c>
      <c r="M65" s="6" t="str">
        <f t="shared" si="0"/>
        <v/>
      </c>
      <c r="N65" s="2" t="str">
        <f t="shared" si="1"/>
        <v/>
      </c>
      <c r="O65" s="7" t="str">
        <f t="shared" si="2"/>
        <v/>
      </c>
      <c r="P65" s="6" t="str">
        <f t="shared" si="3"/>
        <v/>
      </c>
      <c r="Q65" s="2" t="str">
        <f t="shared" si="13"/>
        <v/>
      </c>
      <c r="R65" s="3">
        <f t="shared" si="14"/>
        <v>5</v>
      </c>
      <c r="S65" s="6" t="str">
        <f t="shared" si="4"/>
        <v/>
      </c>
      <c r="T65" s="2" t="str">
        <f t="shared" si="5"/>
        <v/>
      </c>
      <c r="U65" s="7" t="str">
        <f t="shared" si="6"/>
        <v/>
      </c>
      <c r="V65" s="6" t="str">
        <f t="shared" si="7"/>
        <v/>
      </c>
      <c r="W65" s="2" t="str">
        <f t="shared" si="43"/>
        <v/>
      </c>
      <c r="X65" s="3">
        <f t="shared" si="15"/>
        <v>5</v>
      </c>
      <c r="Y65" s="6" t="str">
        <f t="shared" si="44"/>
        <v/>
      </c>
      <c r="Z65" s="2" t="str">
        <f t="shared" si="16"/>
        <v/>
      </c>
      <c r="AA65" s="7" t="str">
        <f t="shared" si="45"/>
        <v/>
      </c>
      <c r="AB65" s="6" t="str">
        <f t="shared" si="46"/>
        <v/>
      </c>
      <c r="AC65" s="2" t="str">
        <f t="shared" si="17"/>
        <v/>
      </c>
      <c r="AD65" s="3">
        <f t="shared" si="18"/>
        <v>5</v>
      </c>
      <c r="AE65" s="6" t="str">
        <f t="shared" si="19"/>
        <v/>
      </c>
      <c r="AF65" s="2" t="str">
        <f t="shared" si="20"/>
        <v/>
      </c>
      <c r="AG65" s="7" t="str">
        <f t="shared" si="21"/>
        <v/>
      </c>
      <c r="AH65" s="6" t="str">
        <f t="shared" si="42"/>
        <v/>
      </c>
      <c r="AI65" s="2" t="str">
        <f t="shared" si="22"/>
        <v/>
      </c>
      <c r="AJ65" s="3">
        <f t="shared" si="23"/>
        <v>5</v>
      </c>
      <c r="AK65" s="6" t="str">
        <f t="shared" si="24"/>
        <v/>
      </c>
      <c r="AL65" s="2" t="str">
        <f t="shared" si="25"/>
        <v/>
      </c>
      <c r="AM65" s="7">
        <f t="shared" si="26"/>
        <v>5</v>
      </c>
      <c r="AN65" s="6" t="str">
        <f t="shared" si="27"/>
        <v>A</v>
      </c>
      <c r="AO65" s="2">
        <f t="shared" si="28"/>
        <v>0.8</v>
      </c>
      <c r="AP65" s="3">
        <f t="shared" si="29"/>
        <v>5</v>
      </c>
      <c r="AQ65" s="6" t="str">
        <f t="shared" si="30"/>
        <v/>
      </c>
      <c r="AR65" s="2" t="str">
        <f t="shared" si="31"/>
        <v/>
      </c>
      <c r="AS65" s="7" t="str">
        <f t="shared" si="32"/>
        <v/>
      </c>
      <c r="AT65" s="6" t="str">
        <f t="shared" si="33"/>
        <v/>
      </c>
      <c r="AU65" s="2" t="str">
        <f t="shared" si="34"/>
        <v/>
      </c>
      <c r="AV65" s="3">
        <f t="shared" si="35"/>
        <v>5</v>
      </c>
      <c r="AW65" s="6" t="str">
        <f t="shared" si="36"/>
        <v/>
      </c>
      <c r="AX65" s="2" t="str">
        <f t="shared" si="37"/>
        <v/>
      </c>
      <c r="AY65" s="7" t="str">
        <f t="shared" si="38"/>
        <v/>
      </c>
      <c r="AZ65" s="6" t="str">
        <f t="shared" si="39"/>
        <v/>
      </c>
      <c r="BA65" s="2" t="str">
        <f t="shared" si="40"/>
        <v/>
      </c>
      <c r="BB65" s="6" t="str">
        <f t="shared" si="41"/>
        <v/>
      </c>
    </row>
    <row r="66" spans="3:54" x14ac:dyDescent="0.35">
      <c r="C66" s="24">
        <v>46</v>
      </c>
      <c r="D66" s="24"/>
      <c r="E66" s="4">
        <v>0</v>
      </c>
      <c r="F66" s="5">
        <v>1</v>
      </c>
      <c r="G66" s="5">
        <v>0</v>
      </c>
      <c r="H66" s="5">
        <v>1</v>
      </c>
      <c r="I66" s="5">
        <v>1</v>
      </c>
      <c r="J66" s="5">
        <v>1</v>
      </c>
      <c r="K66" s="5">
        <v>0</v>
      </c>
      <c r="L66" s="2">
        <f t="shared" si="12"/>
        <v>6</v>
      </c>
      <c r="M66" s="6" t="str">
        <f t="shared" si="0"/>
        <v/>
      </c>
      <c r="N66" s="2" t="str">
        <f t="shared" si="1"/>
        <v/>
      </c>
      <c r="O66" s="7" t="str">
        <f t="shared" si="2"/>
        <v/>
      </c>
      <c r="P66" s="6" t="str">
        <f t="shared" si="3"/>
        <v/>
      </c>
      <c r="Q66" s="2" t="str">
        <f t="shared" si="13"/>
        <v/>
      </c>
      <c r="R66" s="3">
        <f t="shared" si="14"/>
        <v>6</v>
      </c>
      <c r="S66" s="6" t="str">
        <f t="shared" si="4"/>
        <v/>
      </c>
      <c r="T66" s="2" t="str">
        <f t="shared" si="5"/>
        <v/>
      </c>
      <c r="U66" s="7" t="str">
        <f t="shared" si="6"/>
        <v/>
      </c>
      <c r="V66" s="6" t="str">
        <f t="shared" si="7"/>
        <v/>
      </c>
      <c r="W66" s="2" t="str">
        <f t="shared" si="43"/>
        <v/>
      </c>
      <c r="X66" s="3">
        <f t="shared" si="15"/>
        <v>6</v>
      </c>
      <c r="Y66" s="6" t="str">
        <f t="shared" si="44"/>
        <v/>
      </c>
      <c r="Z66" s="2" t="str">
        <f t="shared" si="16"/>
        <v/>
      </c>
      <c r="AA66" s="7" t="str">
        <f t="shared" si="45"/>
        <v/>
      </c>
      <c r="AB66" s="6" t="str">
        <f t="shared" si="46"/>
        <v/>
      </c>
      <c r="AC66" s="2" t="str">
        <f t="shared" si="17"/>
        <v/>
      </c>
      <c r="AD66" s="3">
        <f t="shared" si="18"/>
        <v>6</v>
      </c>
      <c r="AE66" s="6" t="str">
        <f t="shared" si="19"/>
        <v/>
      </c>
      <c r="AF66" s="2" t="str">
        <f t="shared" si="20"/>
        <v/>
      </c>
      <c r="AG66" s="7" t="str">
        <f t="shared" si="21"/>
        <v/>
      </c>
      <c r="AH66" s="6" t="str">
        <f t="shared" si="42"/>
        <v/>
      </c>
      <c r="AI66" s="2" t="str">
        <f t="shared" si="22"/>
        <v/>
      </c>
      <c r="AJ66" s="3">
        <f t="shared" si="23"/>
        <v>6</v>
      </c>
      <c r="AK66" s="6" t="str">
        <f t="shared" si="24"/>
        <v/>
      </c>
      <c r="AL66" s="2" t="str">
        <f t="shared" si="25"/>
        <v/>
      </c>
      <c r="AM66" s="7" t="str">
        <f t="shared" si="26"/>
        <v/>
      </c>
      <c r="AN66" s="6" t="str">
        <f t="shared" si="27"/>
        <v/>
      </c>
      <c r="AO66" s="2" t="str">
        <f t="shared" si="28"/>
        <v/>
      </c>
      <c r="AP66" s="3">
        <f t="shared" si="29"/>
        <v>6</v>
      </c>
      <c r="AQ66" s="6" t="str">
        <f t="shared" si="30"/>
        <v/>
      </c>
      <c r="AR66" s="2" t="str">
        <f t="shared" si="31"/>
        <v/>
      </c>
      <c r="AS66" s="7">
        <f t="shared" si="32"/>
        <v>6</v>
      </c>
      <c r="AT66" s="6" t="str">
        <f t="shared" si="33"/>
        <v>A</v>
      </c>
      <c r="AU66" s="2">
        <f t="shared" si="34"/>
        <v>0.8</v>
      </c>
      <c r="AV66" s="3">
        <f t="shared" si="35"/>
        <v>6</v>
      </c>
      <c r="AW66" s="6" t="str">
        <f t="shared" si="36"/>
        <v/>
      </c>
      <c r="AX66" s="2" t="str">
        <f t="shared" si="37"/>
        <v/>
      </c>
      <c r="AY66" s="7" t="str">
        <f t="shared" si="38"/>
        <v/>
      </c>
      <c r="AZ66" s="6" t="str">
        <f t="shared" si="39"/>
        <v/>
      </c>
      <c r="BA66" s="2" t="str">
        <f t="shared" si="40"/>
        <v/>
      </c>
      <c r="BB66" s="6" t="str">
        <f t="shared" si="41"/>
        <v/>
      </c>
    </row>
    <row r="67" spans="3:54" x14ac:dyDescent="0.35">
      <c r="C67" s="24">
        <v>47</v>
      </c>
      <c r="D67" s="24"/>
      <c r="E67" s="4">
        <v>0</v>
      </c>
      <c r="F67" s="5">
        <v>1</v>
      </c>
      <c r="G67" s="5">
        <v>0</v>
      </c>
      <c r="H67" s="5">
        <v>1</v>
      </c>
      <c r="I67" s="5">
        <v>1</v>
      </c>
      <c r="J67" s="5">
        <v>1</v>
      </c>
      <c r="K67" s="5">
        <v>1</v>
      </c>
      <c r="L67" s="2">
        <f t="shared" si="12"/>
        <v>7</v>
      </c>
      <c r="M67" s="6" t="str">
        <f t="shared" si="0"/>
        <v>A</v>
      </c>
      <c r="N67" s="2">
        <f t="shared" si="1"/>
        <v>0.8</v>
      </c>
      <c r="O67" s="7" t="str">
        <f t="shared" si="2"/>
        <v/>
      </c>
      <c r="P67" s="6" t="str">
        <f t="shared" si="3"/>
        <v/>
      </c>
      <c r="Q67" s="2" t="str">
        <f t="shared" si="13"/>
        <v/>
      </c>
      <c r="R67" s="3">
        <f t="shared" si="14"/>
        <v>7</v>
      </c>
      <c r="S67" s="6" t="str">
        <f t="shared" si="4"/>
        <v>A</v>
      </c>
      <c r="T67" s="2">
        <f t="shared" si="5"/>
        <v>0.8</v>
      </c>
      <c r="U67" s="7" t="str">
        <f t="shared" si="6"/>
        <v/>
      </c>
      <c r="V67" s="6" t="str">
        <f t="shared" si="7"/>
        <v/>
      </c>
      <c r="W67" s="2" t="str">
        <f t="shared" si="43"/>
        <v/>
      </c>
      <c r="X67" s="3">
        <f t="shared" si="15"/>
        <v>7</v>
      </c>
      <c r="Y67" s="6" t="str">
        <f t="shared" si="44"/>
        <v>A</v>
      </c>
      <c r="Z67" s="2">
        <f t="shared" si="16"/>
        <v>0.8</v>
      </c>
      <c r="AA67" s="7" t="str">
        <f t="shared" si="45"/>
        <v/>
      </c>
      <c r="AB67" s="6" t="str">
        <f t="shared" si="46"/>
        <v/>
      </c>
      <c r="AC67" s="2" t="str">
        <f t="shared" si="17"/>
        <v/>
      </c>
      <c r="AD67" s="3">
        <f t="shared" si="18"/>
        <v>7</v>
      </c>
      <c r="AE67" s="6" t="str">
        <f t="shared" si="19"/>
        <v>A</v>
      </c>
      <c r="AF67" s="2">
        <f t="shared" si="20"/>
        <v>0.8</v>
      </c>
      <c r="AG67" s="7" t="str">
        <f t="shared" si="21"/>
        <v/>
      </c>
      <c r="AH67" s="6" t="str">
        <f t="shared" si="42"/>
        <v/>
      </c>
      <c r="AI67" s="2" t="str">
        <f t="shared" si="22"/>
        <v/>
      </c>
      <c r="AJ67" s="3">
        <f t="shared" si="23"/>
        <v>7</v>
      </c>
      <c r="AK67" s="6" t="str">
        <f t="shared" si="24"/>
        <v>A</v>
      </c>
      <c r="AL67" s="2">
        <f t="shared" si="25"/>
        <v>0.8</v>
      </c>
      <c r="AM67" s="7" t="str">
        <f t="shared" si="26"/>
        <v/>
      </c>
      <c r="AN67" s="6" t="str">
        <f t="shared" si="27"/>
        <v/>
      </c>
      <c r="AO67" s="2" t="str">
        <f t="shared" si="28"/>
        <v/>
      </c>
      <c r="AP67" s="3">
        <f t="shared" si="29"/>
        <v>7</v>
      </c>
      <c r="AQ67" s="6" t="str">
        <f t="shared" si="30"/>
        <v>A</v>
      </c>
      <c r="AR67" s="2">
        <f t="shared" si="31"/>
        <v>0.8</v>
      </c>
      <c r="AS67" s="7" t="str">
        <f t="shared" si="32"/>
        <v/>
      </c>
      <c r="AT67" s="6" t="str">
        <f t="shared" si="33"/>
        <v/>
      </c>
      <c r="AU67" s="2" t="str">
        <f t="shared" si="34"/>
        <v/>
      </c>
      <c r="AV67" s="3">
        <f t="shared" si="35"/>
        <v>7</v>
      </c>
      <c r="AW67" s="6" t="str">
        <f t="shared" si="36"/>
        <v>A</v>
      </c>
      <c r="AX67" s="2">
        <f t="shared" si="37"/>
        <v>0.8</v>
      </c>
      <c r="AY67" s="7">
        <f t="shared" si="38"/>
        <v>7</v>
      </c>
      <c r="AZ67" s="6" t="str">
        <f t="shared" si="39"/>
        <v>A</v>
      </c>
      <c r="BA67" s="2">
        <f t="shared" si="40"/>
        <v>0.8</v>
      </c>
      <c r="BB67" s="6" t="str">
        <f t="shared" si="41"/>
        <v/>
      </c>
    </row>
    <row r="68" spans="3:54" x14ac:dyDescent="0.35">
      <c r="C68" s="24">
        <v>48</v>
      </c>
      <c r="D68" s="24"/>
      <c r="E68" s="4">
        <v>0</v>
      </c>
      <c r="F68" s="5">
        <v>1</v>
      </c>
      <c r="G68" s="5">
        <v>1</v>
      </c>
      <c r="H68" s="5">
        <v>0</v>
      </c>
      <c r="I68" s="5">
        <v>0</v>
      </c>
      <c r="J68" s="5">
        <v>0</v>
      </c>
      <c r="K68" s="5">
        <v>0</v>
      </c>
      <c r="L68" s="2">
        <f t="shared" si="12"/>
        <v>0</v>
      </c>
      <c r="M68" s="6" t="str">
        <f t="shared" si="0"/>
        <v/>
      </c>
      <c r="N68" s="2" t="str">
        <f t="shared" si="1"/>
        <v/>
      </c>
      <c r="O68" s="7">
        <f t="shared" si="2"/>
        <v>0</v>
      </c>
      <c r="P68" s="6" t="str">
        <f t="shared" si="3"/>
        <v>A</v>
      </c>
      <c r="Q68" s="2">
        <f t="shared" si="13"/>
        <v>0.8</v>
      </c>
      <c r="R68" s="3">
        <f t="shared" si="14"/>
        <v>0</v>
      </c>
      <c r="S68" s="6" t="str">
        <f t="shared" si="4"/>
        <v/>
      </c>
      <c r="T68" s="2" t="str">
        <f t="shared" si="5"/>
        <v/>
      </c>
      <c r="U68" s="7" t="str">
        <f t="shared" si="6"/>
        <v/>
      </c>
      <c r="V68" s="6" t="str">
        <f t="shared" si="7"/>
        <v/>
      </c>
      <c r="W68" s="2" t="str">
        <f t="shared" si="43"/>
        <v/>
      </c>
      <c r="X68" s="3">
        <f t="shared" si="15"/>
        <v>0</v>
      </c>
      <c r="Y68" s="6" t="str">
        <f t="shared" si="44"/>
        <v/>
      </c>
      <c r="Z68" s="2" t="str">
        <f t="shared" si="16"/>
        <v/>
      </c>
      <c r="AA68" s="7" t="str">
        <f t="shared" si="45"/>
        <v/>
      </c>
      <c r="AB68" s="6" t="str">
        <f t="shared" si="46"/>
        <v/>
      </c>
      <c r="AC68" s="2" t="str">
        <f t="shared" si="17"/>
        <v/>
      </c>
      <c r="AD68" s="3">
        <f t="shared" si="18"/>
        <v>0</v>
      </c>
      <c r="AE68" s="6" t="str">
        <f t="shared" si="19"/>
        <v/>
      </c>
      <c r="AF68" s="2" t="str">
        <f t="shared" si="20"/>
        <v/>
      </c>
      <c r="AG68" s="7" t="str">
        <f t="shared" si="21"/>
        <v/>
      </c>
      <c r="AH68" s="6" t="str">
        <f t="shared" si="42"/>
        <v/>
      </c>
      <c r="AI68" s="2" t="str">
        <f t="shared" si="22"/>
        <v/>
      </c>
      <c r="AJ68" s="3">
        <f t="shared" si="23"/>
        <v>0</v>
      </c>
      <c r="AK68" s="6" t="str">
        <f t="shared" si="24"/>
        <v/>
      </c>
      <c r="AL68" s="2" t="str">
        <f t="shared" si="25"/>
        <v/>
      </c>
      <c r="AM68" s="7" t="str">
        <f t="shared" si="26"/>
        <v/>
      </c>
      <c r="AN68" s="6" t="str">
        <f t="shared" si="27"/>
        <v/>
      </c>
      <c r="AO68" s="2" t="str">
        <f t="shared" si="28"/>
        <v/>
      </c>
      <c r="AP68" s="3">
        <f t="shared" si="29"/>
        <v>0</v>
      </c>
      <c r="AQ68" s="6" t="str">
        <f t="shared" si="30"/>
        <v/>
      </c>
      <c r="AR68" s="2" t="str">
        <f t="shared" si="31"/>
        <v/>
      </c>
      <c r="AS68" s="7" t="str">
        <f t="shared" si="32"/>
        <v/>
      </c>
      <c r="AT68" s="6" t="str">
        <f t="shared" si="33"/>
        <v/>
      </c>
      <c r="AU68" s="2" t="str">
        <f t="shared" si="34"/>
        <v/>
      </c>
      <c r="AV68" s="3">
        <f t="shared" si="35"/>
        <v>0</v>
      </c>
      <c r="AW68" s="6" t="str">
        <f t="shared" si="36"/>
        <v/>
      </c>
      <c r="AX68" s="2" t="str">
        <f t="shared" si="37"/>
        <v/>
      </c>
      <c r="AY68" s="7" t="str">
        <f t="shared" si="38"/>
        <v/>
      </c>
      <c r="AZ68" s="6" t="str">
        <f t="shared" si="39"/>
        <v/>
      </c>
      <c r="BA68" s="2" t="str">
        <f t="shared" si="40"/>
        <v/>
      </c>
      <c r="BB68" s="6" t="str">
        <f t="shared" si="41"/>
        <v/>
      </c>
    </row>
    <row r="69" spans="3:54" x14ac:dyDescent="0.35">
      <c r="C69" s="24">
        <v>49</v>
      </c>
      <c r="D69" s="24"/>
      <c r="E69" s="4">
        <v>0</v>
      </c>
      <c r="F69" s="5">
        <v>1</v>
      </c>
      <c r="G69" s="5">
        <v>1</v>
      </c>
      <c r="H69" s="5">
        <v>0</v>
      </c>
      <c r="I69" s="5">
        <v>0</v>
      </c>
      <c r="J69" s="5">
        <v>0</v>
      </c>
      <c r="K69" s="5">
        <v>1</v>
      </c>
      <c r="L69" s="2">
        <f t="shared" si="12"/>
        <v>1</v>
      </c>
      <c r="M69" s="6" t="str">
        <f t="shared" si="0"/>
        <v/>
      </c>
      <c r="N69" s="2" t="str">
        <f t="shared" si="1"/>
        <v/>
      </c>
      <c r="O69" s="7" t="str">
        <f t="shared" si="2"/>
        <v/>
      </c>
      <c r="P69" s="6" t="str">
        <f t="shared" si="3"/>
        <v/>
      </c>
      <c r="Q69" s="2" t="str">
        <f t="shared" si="13"/>
        <v/>
      </c>
      <c r="R69" s="3">
        <f t="shared" si="14"/>
        <v>1</v>
      </c>
      <c r="S69" s="6" t="str">
        <f t="shared" si="4"/>
        <v/>
      </c>
      <c r="T69" s="2" t="str">
        <f t="shared" si="5"/>
        <v/>
      </c>
      <c r="U69" s="7">
        <f t="shared" si="6"/>
        <v>1</v>
      </c>
      <c r="V69" s="6" t="str">
        <f t="shared" si="7"/>
        <v>A</v>
      </c>
      <c r="W69" s="2">
        <f t="shared" si="43"/>
        <v>0.8</v>
      </c>
      <c r="X69" s="3">
        <f t="shared" si="15"/>
        <v>1</v>
      </c>
      <c r="Y69" s="6" t="str">
        <f t="shared" si="44"/>
        <v/>
      </c>
      <c r="Z69" s="2" t="str">
        <f t="shared" si="16"/>
        <v/>
      </c>
      <c r="AA69" s="7" t="str">
        <f t="shared" si="45"/>
        <v/>
      </c>
      <c r="AB69" s="6" t="str">
        <f t="shared" si="46"/>
        <v/>
      </c>
      <c r="AC69" s="2" t="str">
        <f t="shared" si="17"/>
        <v/>
      </c>
      <c r="AD69" s="3">
        <f t="shared" si="18"/>
        <v>1</v>
      </c>
      <c r="AE69" s="6" t="str">
        <f t="shared" si="19"/>
        <v/>
      </c>
      <c r="AF69" s="2" t="str">
        <f t="shared" si="20"/>
        <v/>
      </c>
      <c r="AG69" s="7" t="str">
        <f t="shared" si="21"/>
        <v/>
      </c>
      <c r="AH69" s="6" t="str">
        <f t="shared" si="42"/>
        <v/>
      </c>
      <c r="AI69" s="2" t="str">
        <f t="shared" si="22"/>
        <v/>
      </c>
      <c r="AJ69" s="3">
        <f t="shared" si="23"/>
        <v>1</v>
      </c>
      <c r="AK69" s="6" t="str">
        <f t="shared" si="24"/>
        <v/>
      </c>
      <c r="AL69" s="2" t="str">
        <f t="shared" si="25"/>
        <v/>
      </c>
      <c r="AM69" s="7" t="str">
        <f t="shared" si="26"/>
        <v/>
      </c>
      <c r="AN69" s="6" t="str">
        <f t="shared" si="27"/>
        <v/>
      </c>
      <c r="AO69" s="2" t="str">
        <f t="shared" si="28"/>
        <v/>
      </c>
      <c r="AP69" s="3">
        <f t="shared" si="29"/>
        <v>1</v>
      </c>
      <c r="AQ69" s="6" t="str">
        <f t="shared" si="30"/>
        <v/>
      </c>
      <c r="AR69" s="2" t="str">
        <f t="shared" si="31"/>
        <v/>
      </c>
      <c r="AS69" s="7" t="str">
        <f t="shared" si="32"/>
        <v/>
      </c>
      <c r="AT69" s="6" t="str">
        <f t="shared" si="33"/>
        <v/>
      </c>
      <c r="AU69" s="2" t="str">
        <f t="shared" si="34"/>
        <v/>
      </c>
      <c r="AV69" s="3">
        <f t="shared" si="35"/>
        <v>1</v>
      </c>
      <c r="AW69" s="6" t="str">
        <f t="shared" si="36"/>
        <v/>
      </c>
      <c r="AX69" s="2" t="str">
        <f t="shared" si="37"/>
        <v/>
      </c>
      <c r="AY69" s="7" t="str">
        <f t="shared" si="38"/>
        <v/>
      </c>
      <c r="AZ69" s="6" t="str">
        <f t="shared" si="39"/>
        <v/>
      </c>
      <c r="BA69" s="2" t="str">
        <f t="shared" si="40"/>
        <v/>
      </c>
      <c r="BB69" s="6" t="str">
        <f t="shared" si="41"/>
        <v/>
      </c>
    </row>
    <row r="70" spans="3:54" x14ac:dyDescent="0.35">
      <c r="C70" s="24">
        <v>50</v>
      </c>
      <c r="D70" s="24"/>
      <c r="E70" s="4">
        <v>0</v>
      </c>
      <c r="F70" s="5">
        <v>1</v>
      </c>
      <c r="G70" s="5">
        <v>1</v>
      </c>
      <c r="H70" s="5">
        <v>0</v>
      </c>
      <c r="I70" s="5">
        <v>0</v>
      </c>
      <c r="J70" s="5">
        <v>1</v>
      </c>
      <c r="K70" s="5">
        <v>0</v>
      </c>
      <c r="L70" s="2">
        <f t="shared" si="12"/>
        <v>2</v>
      </c>
      <c r="M70" s="6" t="str">
        <f t="shared" si="0"/>
        <v/>
      </c>
      <c r="N70" s="2" t="str">
        <f t="shared" si="1"/>
        <v/>
      </c>
      <c r="O70" s="7" t="str">
        <f t="shared" si="2"/>
        <v/>
      </c>
      <c r="P70" s="6" t="str">
        <f t="shared" si="3"/>
        <v/>
      </c>
      <c r="Q70" s="2" t="str">
        <f t="shared" si="13"/>
        <v/>
      </c>
      <c r="R70" s="3">
        <f t="shared" si="14"/>
        <v>2</v>
      </c>
      <c r="S70" s="6" t="str">
        <f t="shared" si="4"/>
        <v/>
      </c>
      <c r="T70" s="2" t="str">
        <f t="shared" si="5"/>
        <v/>
      </c>
      <c r="U70" s="7" t="str">
        <f t="shared" si="6"/>
        <v/>
      </c>
      <c r="V70" s="6" t="str">
        <f t="shared" si="7"/>
        <v/>
      </c>
      <c r="W70" s="2" t="str">
        <f t="shared" si="43"/>
        <v/>
      </c>
      <c r="X70" s="3">
        <f t="shared" si="15"/>
        <v>2</v>
      </c>
      <c r="Y70" s="6" t="str">
        <f t="shared" si="44"/>
        <v/>
      </c>
      <c r="Z70" s="2" t="str">
        <f t="shared" si="16"/>
        <v/>
      </c>
      <c r="AA70" s="7">
        <f t="shared" si="45"/>
        <v>2</v>
      </c>
      <c r="AB70" s="6" t="str">
        <f t="shared" si="46"/>
        <v>A</v>
      </c>
      <c r="AC70" s="2">
        <f t="shared" si="17"/>
        <v>0.8</v>
      </c>
      <c r="AD70" s="3">
        <f t="shared" si="18"/>
        <v>2</v>
      </c>
      <c r="AE70" s="6" t="str">
        <f t="shared" si="19"/>
        <v/>
      </c>
      <c r="AF70" s="2" t="str">
        <f t="shared" si="20"/>
        <v/>
      </c>
      <c r="AG70" s="7" t="str">
        <f t="shared" si="21"/>
        <v/>
      </c>
      <c r="AH70" s="6" t="str">
        <f t="shared" si="42"/>
        <v/>
      </c>
      <c r="AI70" s="2" t="str">
        <f t="shared" si="22"/>
        <v/>
      </c>
      <c r="AJ70" s="3">
        <f t="shared" si="23"/>
        <v>2</v>
      </c>
      <c r="AK70" s="6" t="str">
        <f t="shared" si="24"/>
        <v/>
      </c>
      <c r="AL70" s="2" t="str">
        <f t="shared" si="25"/>
        <v/>
      </c>
      <c r="AM70" s="7" t="str">
        <f t="shared" si="26"/>
        <v/>
      </c>
      <c r="AN70" s="6" t="str">
        <f t="shared" si="27"/>
        <v/>
      </c>
      <c r="AO70" s="2" t="str">
        <f t="shared" si="28"/>
        <v/>
      </c>
      <c r="AP70" s="3">
        <f t="shared" si="29"/>
        <v>2</v>
      </c>
      <c r="AQ70" s="6" t="str">
        <f t="shared" si="30"/>
        <v/>
      </c>
      <c r="AR70" s="2" t="str">
        <f t="shared" si="31"/>
        <v/>
      </c>
      <c r="AS70" s="7" t="str">
        <f t="shared" si="32"/>
        <v/>
      </c>
      <c r="AT70" s="6" t="str">
        <f t="shared" si="33"/>
        <v/>
      </c>
      <c r="AU70" s="2" t="str">
        <f t="shared" si="34"/>
        <v/>
      </c>
      <c r="AV70" s="3">
        <f t="shared" si="35"/>
        <v>2</v>
      </c>
      <c r="AW70" s="6" t="str">
        <f t="shared" si="36"/>
        <v/>
      </c>
      <c r="AX70" s="2" t="str">
        <f t="shared" si="37"/>
        <v/>
      </c>
      <c r="AY70" s="7" t="str">
        <f t="shared" si="38"/>
        <v/>
      </c>
      <c r="AZ70" s="6" t="str">
        <f t="shared" si="39"/>
        <v/>
      </c>
      <c r="BA70" s="2" t="str">
        <f t="shared" si="40"/>
        <v/>
      </c>
      <c r="BB70" s="6" t="str">
        <f t="shared" si="41"/>
        <v/>
      </c>
    </row>
    <row r="71" spans="3:54" x14ac:dyDescent="0.35">
      <c r="C71" s="24">
        <v>51</v>
      </c>
      <c r="D71" s="24"/>
      <c r="E71" s="4">
        <v>0</v>
      </c>
      <c r="F71" s="5">
        <v>1</v>
      </c>
      <c r="G71" s="5">
        <v>1</v>
      </c>
      <c r="H71" s="5">
        <v>0</v>
      </c>
      <c r="I71" s="5">
        <v>0</v>
      </c>
      <c r="J71" s="5">
        <v>1</v>
      </c>
      <c r="K71" s="5">
        <v>1</v>
      </c>
      <c r="L71" s="2">
        <f t="shared" si="12"/>
        <v>3</v>
      </c>
      <c r="M71" s="6" t="str">
        <f t="shared" si="0"/>
        <v/>
      </c>
      <c r="N71" s="2" t="str">
        <f t="shared" si="1"/>
        <v/>
      </c>
      <c r="O71" s="7" t="str">
        <f t="shared" si="2"/>
        <v/>
      </c>
      <c r="P71" s="6" t="str">
        <f t="shared" si="3"/>
        <v/>
      </c>
      <c r="Q71" s="2" t="str">
        <f t="shared" si="13"/>
        <v/>
      </c>
      <c r="R71" s="3">
        <f t="shared" si="14"/>
        <v>3</v>
      </c>
      <c r="S71" s="6" t="str">
        <f t="shared" si="4"/>
        <v/>
      </c>
      <c r="T71" s="2" t="str">
        <f t="shared" si="5"/>
        <v/>
      </c>
      <c r="U71" s="7" t="str">
        <f t="shared" si="6"/>
        <v/>
      </c>
      <c r="V71" s="6" t="str">
        <f t="shared" si="7"/>
        <v/>
      </c>
      <c r="W71" s="2" t="str">
        <f t="shared" si="43"/>
        <v/>
      </c>
      <c r="X71" s="3">
        <f t="shared" si="15"/>
        <v>3</v>
      </c>
      <c r="Y71" s="6" t="str">
        <f t="shared" si="44"/>
        <v/>
      </c>
      <c r="Z71" s="2" t="str">
        <f t="shared" si="16"/>
        <v/>
      </c>
      <c r="AA71" s="7" t="str">
        <f t="shared" si="45"/>
        <v/>
      </c>
      <c r="AB71" s="6" t="str">
        <f t="shared" si="46"/>
        <v/>
      </c>
      <c r="AC71" s="2" t="str">
        <f t="shared" si="17"/>
        <v/>
      </c>
      <c r="AD71" s="3">
        <f t="shared" si="18"/>
        <v>3</v>
      </c>
      <c r="AE71" s="6" t="str">
        <f t="shared" si="19"/>
        <v/>
      </c>
      <c r="AF71" s="2" t="str">
        <f t="shared" si="20"/>
        <v/>
      </c>
      <c r="AG71" s="7">
        <f t="shared" si="21"/>
        <v>3</v>
      </c>
      <c r="AH71" s="6" t="str">
        <f t="shared" si="42"/>
        <v>A</v>
      </c>
      <c r="AI71" s="2">
        <f t="shared" si="22"/>
        <v>0.8</v>
      </c>
      <c r="AJ71" s="3">
        <f t="shared" si="23"/>
        <v>3</v>
      </c>
      <c r="AK71" s="6" t="str">
        <f t="shared" si="24"/>
        <v/>
      </c>
      <c r="AL71" s="2" t="str">
        <f t="shared" si="25"/>
        <v/>
      </c>
      <c r="AM71" s="7" t="str">
        <f t="shared" si="26"/>
        <v/>
      </c>
      <c r="AN71" s="6" t="str">
        <f t="shared" si="27"/>
        <v/>
      </c>
      <c r="AO71" s="2" t="str">
        <f t="shared" si="28"/>
        <v/>
      </c>
      <c r="AP71" s="3">
        <f t="shared" si="29"/>
        <v>3</v>
      </c>
      <c r="AQ71" s="6" t="str">
        <f t="shared" si="30"/>
        <v/>
      </c>
      <c r="AR71" s="2" t="str">
        <f t="shared" si="31"/>
        <v/>
      </c>
      <c r="AS71" s="7" t="str">
        <f t="shared" si="32"/>
        <v/>
      </c>
      <c r="AT71" s="6" t="str">
        <f t="shared" si="33"/>
        <v/>
      </c>
      <c r="AU71" s="2" t="str">
        <f t="shared" si="34"/>
        <v/>
      </c>
      <c r="AV71" s="3">
        <f t="shared" si="35"/>
        <v>3</v>
      </c>
      <c r="AW71" s="6" t="str">
        <f t="shared" si="36"/>
        <v/>
      </c>
      <c r="AX71" s="2" t="str">
        <f t="shared" si="37"/>
        <v/>
      </c>
      <c r="AY71" s="7" t="str">
        <f t="shared" si="38"/>
        <v/>
      </c>
      <c r="AZ71" s="6" t="str">
        <f t="shared" si="39"/>
        <v/>
      </c>
      <c r="BA71" s="2" t="str">
        <f t="shared" si="40"/>
        <v/>
      </c>
      <c r="BB71" s="6" t="str">
        <f t="shared" si="41"/>
        <v/>
      </c>
    </row>
    <row r="72" spans="3:54" x14ac:dyDescent="0.35">
      <c r="C72" s="24">
        <v>52</v>
      </c>
      <c r="D72" s="24"/>
      <c r="E72" s="4">
        <v>0</v>
      </c>
      <c r="F72" s="5">
        <v>1</v>
      </c>
      <c r="G72" s="5">
        <v>1</v>
      </c>
      <c r="H72" s="5">
        <v>0</v>
      </c>
      <c r="I72" s="5">
        <v>1</v>
      </c>
      <c r="J72" s="5">
        <v>0</v>
      </c>
      <c r="K72" s="5">
        <v>0</v>
      </c>
      <c r="L72" s="2">
        <f t="shared" si="12"/>
        <v>4</v>
      </c>
      <c r="M72" s="6" t="str">
        <f t="shared" si="0"/>
        <v/>
      </c>
      <c r="N72" s="2" t="str">
        <f t="shared" si="1"/>
        <v/>
      </c>
      <c r="O72" s="7" t="str">
        <f t="shared" si="2"/>
        <v/>
      </c>
      <c r="P72" s="6" t="str">
        <f t="shared" si="3"/>
        <v/>
      </c>
      <c r="Q72" s="2" t="str">
        <f t="shared" si="13"/>
        <v/>
      </c>
      <c r="R72" s="3">
        <f t="shared" si="14"/>
        <v>4</v>
      </c>
      <c r="S72" s="6" t="str">
        <f t="shared" si="4"/>
        <v/>
      </c>
      <c r="T72" s="2" t="str">
        <f t="shared" si="5"/>
        <v/>
      </c>
      <c r="U72" s="7" t="str">
        <f t="shared" si="6"/>
        <v/>
      </c>
      <c r="V72" s="6" t="str">
        <f t="shared" si="7"/>
        <v/>
      </c>
      <c r="W72" s="2" t="str">
        <f t="shared" si="43"/>
        <v/>
      </c>
      <c r="X72" s="3">
        <f t="shared" si="15"/>
        <v>4</v>
      </c>
      <c r="Y72" s="6" t="str">
        <f t="shared" si="44"/>
        <v/>
      </c>
      <c r="Z72" s="2" t="str">
        <f t="shared" si="16"/>
        <v/>
      </c>
      <c r="AA72" s="7" t="str">
        <f t="shared" si="45"/>
        <v/>
      </c>
      <c r="AB72" s="6" t="str">
        <f t="shared" si="46"/>
        <v/>
      </c>
      <c r="AC72" s="2" t="str">
        <f t="shared" si="17"/>
        <v/>
      </c>
      <c r="AD72" s="3">
        <f t="shared" si="18"/>
        <v>4</v>
      </c>
      <c r="AE72" s="6" t="str">
        <f t="shared" si="19"/>
        <v/>
      </c>
      <c r="AF72" s="2" t="str">
        <f t="shared" si="20"/>
        <v/>
      </c>
      <c r="AG72" s="7" t="str">
        <f t="shared" si="21"/>
        <v/>
      </c>
      <c r="AH72" s="6" t="str">
        <f t="shared" si="42"/>
        <v/>
      </c>
      <c r="AI72" s="2" t="str">
        <f t="shared" si="22"/>
        <v/>
      </c>
      <c r="AJ72" s="3">
        <f t="shared" si="23"/>
        <v>4</v>
      </c>
      <c r="AK72" s="6" t="str">
        <f t="shared" si="24"/>
        <v/>
      </c>
      <c r="AL72" s="2" t="str">
        <f t="shared" si="25"/>
        <v/>
      </c>
      <c r="AM72" s="7" t="str">
        <f t="shared" si="26"/>
        <v/>
      </c>
      <c r="AN72" s="6" t="str">
        <f t="shared" si="27"/>
        <v/>
      </c>
      <c r="AO72" s="2" t="str">
        <f t="shared" si="28"/>
        <v/>
      </c>
      <c r="AP72" s="3">
        <f t="shared" si="29"/>
        <v>4</v>
      </c>
      <c r="AQ72" s="6" t="str">
        <f t="shared" si="30"/>
        <v/>
      </c>
      <c r="AR72" s="2" t="str">
        <f t="shared" si="31"/>
        <v/>
      </c>
      <c r="AS72" s="7" t="str">
        <f t="shared" si="32"/>
        <v/>
      </c>
      <c r="AT72" s="6" t="str">
        <f t="shared" si="33"/>
        <v/>
      </c>
      <c r="AU72" s="2" t="str">
        <f t="shared" si="34"/>
        <v/>
      </c>
      <c r="AV72" s="3">
        <f t="shared" si="35"/>
        <v>4</v>
      </c>
      <c r="AW72" s="6" t="str">
        <f t="shared" si="36"/>
        <v/>
      </c>
      <c r="AX72" s="2" t="str">
        <f t="shared" si="37"/>
        <v/>
      </c>
      <c r="AY72" s="7" t="str">
        <f t="shared" si="38"/>
        <v/>
      </c>
      <c r="AZ72" s="6" t="str">
        <f t="shared" si="39"/>
        <v/>
      </c>
      <c r="BA72" s="2" t="str">
        <f t="shared" si="40"/>
        <v/>
      </c>
      <c r="BB72" s="6" t="str">
        <f t="shared" si="41"/>
        <v/>
      </c>
    </row>
    <row r="73" spans="3:54" x14ac:dyDescent="0.35">
      <c r="C73" s="24">
        <v>53</v>
      </c>
      <c r="D73" s="24"/>
      <c r="E73" s="4">
        <v>0</v>
      </c>
      <c r="F73" s="5">
        <v>1</v>
      </c>
      <c r="G73" s="5">
        <v>1</v>
      </c>
      <c r="H73" s="5">
        <v>0</v>
      </c>
      <c r="I73" s="5">
        <v>1</v>
      </c>
      <c r="J73" s="5">
        <v>0</v>
      </c>
      <c r="K73" s="5">
        <v>1</v>
      </c>
      <c r="L73" s="2">
        <f t="shared" si="12"/>
        <v>5</v>
      </c>
      <c r="M73" s="6" t="str">
        <f t="shared" si="0"/>
        <v/>
      </c>
      <c r="N73" s="2" t="str">
        <f t="shared" si="1"/>
        <v/>
      </c>
      <c r="O73" s="7" t="str">
        <f t="shared" si="2"/>
        <v/>
      </c>
      <c r="P73" s="6" t="str">
        <f t="shared" si="3"/>
        <v/>
      </c>
      <c r="Q73" s="2" t="str">
        <f t="shared" si="13"/>
        <v/>
      </c>
      <c r="R73" s="3">
        <f t="shared" si="14"/>
        <v>5</v>
      </c>
      <c r="S73" s="6" t="str">
        <f t="shared" si="4"/>
        <v/>
      </c>
      <c r="T73" s="2" t="str">
        <f t="shared" si="5"/>
        <v/>
      </c>
      <c r="U73" s="7" t="str">
        <f t="shared" si="6"/>
        <v/>
      </c>
      <c r="V73" s="6" t="str">
        <f t="shared" si="7"/>
        <v/>
      </c>
      <c r="W73" s="2" t="str">
        <f t="shared" si="43"/>
        <v/>
      </c>
      <c r="X73" s="3">
        <f t="shared" si="15"/>
        <v>5</v>
      </c>
      <c r="Y73" s="6" t="str">
        <f t="shared" si="44"/>
        <v/>
      </c>
      <c r="Z73" s="2" t="str">
        <f t="shared" si="16"/>
        <v/>
      </c>
      <c r="AA73" s="7" t="str">
        <f t="shared" si="45"/>
        <v/>
      </c>
      <c r="AB73" s="6" t="str">
        <f t="shared" si="46"/>
        <v/>
      </c>
      <c r="AC73" s="2" t="str">
        <f t="shared" si="17"/>
        <v/>
      </c>
      <c r="AD73" s="3">
        <f t="shared" si="18"/>
        <v>5</v>
      </c>
      <c r="AE73" s="6" t="str">
        <f t="shared" si="19"/>
        <v/>
      </c>
      <c r="AF73" s="2" t="str">
        <f t="shared" si="20"/>
        <v/>
      </c>
      <c r="AG73" s="7" t="str">
        <f t="shared" si="21"/>
        <v/>
      </c>
      <c r="AH73" s="6" t="str">
        <f t="shared" si="42"/>
        <v/>
      </c>
      <c r="AI73" s="2" t="str">
        <f t="shared" si="22"/>
        <v/>
      </c>
      <c r="AJ73" s="3">
        <f t="shared" si="23"/>
        <v>5</v>
      </c>
      <c r="AK73" s="6" t="str">
        <f t="shared" si="24"/>
        <v/>
      </c>
      <c r="AL73" s="2" t="str">
        <f t="shared" si="25"/>
        <v/>
      </c>
      <c r="AM73" s="7">
        <f t="shared" si="26"/>
        <v>5</v>
      </c>
      <c r="AN73" s="6" t="str">
        <f t="shared" si="27"/>
        <v>A</v>
      </c>
      <c r="AO73" s="2">
        <f t="shared" si="28"/>
        <v>0.8</v>
      </c>
      <c r="AP73" s="3">
        <f t="shared" si="29"/>
        <v>5</v>
      </c>
      <c r="AQ73" s="6" t="str">
        <f t="shared" si="30"/>
        <v/>
      </c>
      <c r="AR73" s="2" t="str">
        <f t="shared" si="31"/>
        <v/>
      </c>
      <c r="AS73" s="7" t="str">
        <f t="shared" si="32"/>
        <v/>
      </c>
      <c r="AT73" s="6" t="str">
        <f t="shared" si="33"/>
        <v/>
      </c>
      <c r="AU73" s="2" t="str">
        <f t="shared" si="34"/>
        <v/>
      </c>
      <c r="AV73" s="3">
        <f t="shared" si="35"/>
        <v>5</v>
      </c>
      <c r="AW73" s="6" t="str">
        <f t="shared" si="36"/>
        <v/>
      </c>
      <c r="AX73" s="2" t="str">
        <f t="shared" si="37"/>
        <v/>
      </c>
      <c r="AY73" s="7" t="str">
        <f t="shared" si="38"/>
        <v/>
      </c>
      <c r="AZ73" s="6" t="str">
        <f t="shared" si="39"/>
        <v/>
      </c>
      <c r="BA73" s="2" t="str">
        <f t="shared" si="40"/>
        <v/>
      </c>
      <c r="BB73" s="6" t="str">
        <f t="shared" si="41"/>
        <v/>
      </c>
    </row>
    <row r="74" spans="3:54" x14ac:dyDescent="0.35">
      <c r="C74" s="24">
        <v>54</v>
      </c>
      <c r="D74" s="24"/>
      <c r="E74" s="4">
        <v>0</v>
      </c>
      <c r="F74" s="5">
        <v>1</v>
      </c>
      <c r="G74" s="5">
        <v>1</v>
      </c>
      <c r="H74" s="5">
        <v>0</v>
      </c>
      <c r="I74" s="5">
        <v>1</v>
      </c>
      <c r="J74" s="5">
        <v>1</v>
      </c>
      <c r="K74" s="5">
        <v>0</v>
      </c>
      <c r="L74" s="2">
        <f t="shared" si="12"/>
        <v>6</v>
      </c>
      <c r="M74" s="6" t="str">
        <f t="shared" si="0"/>
        <v/>
      </c>
      <c r="N74" s="2" t="str">
        <f t="shared" si="1"/>
        <v/>
      </c>
      <c r="O74" s="7" t="str">
        <f t="shared" si="2"/>
        <v/>
      </c>
      <c r="P74" s="6" t="str">
        <f t="shared" si="3"/>
        <v/>
      </c>
      <c r="Q74" s="2" t="str">
        <f t="shared" si="13"/>
        <v/>
      </c>
      <c r="R74" s="3">
        <f t="shared" si="14"/>
        <v>6</v>
      </c>
      <c r="S74" s="6" t="str">
        <f t="shared" si="4"/>
        <v/>
      </c>
      <c r="T74" s="2" t="str">
        <f t="shared" si="5"/>
        <v/>
      </c>
      <c r="U74" s="7" t="str">
        <f t="shared" si="6"/>
        <v/>
      </c>
      <c r="V74" s="6" t="str">
        <f t="shared" si="7"/>
        <v/>
      </c>
      <c r="W74" s="2" t="str">
        <f t="shared" si="43"/>
        <v/>
      </c>
      <c r="X74" s="3">
        <f t="shared" si="15"/>
        <v>6</v>
      </c>
      <c r="Y74" s="6" t="str">
        <f t="shared" si="44"/>
        <v/>
      </c>
      <c r="Z74" s="2" t="str">
        <f t="shared" si="16"/>
        <v/>
      </c>
      <c r="AA74" s="7" t="str">
        <f t="shared" si="45"/>
        <v/>
      </c>
      <c r="AB74" s="6" t="str">
        <f t="shared" si="46"/>
        <v/>
      </c>
      <c r="AC74" s="2" t="str">
        <f t="shared" si="17"/>
        <v/>
      </c>
      <c r="AD74" s="3">
        <f t="shared" si="18"/>
        <v>6</v>
      </c>
      <c r="AE74" s="6" t="str">
        <f t="shared" si="19"/>
        <v/>
      </c>
      <c r="AF74" s="2" t="str">
        <f t="shared" si="20"/>
        <v/>
      </c>
      <c r="AG74" s="7" t="str">
        <f t="shared" si="21"/>
        <v/>
      </c>
      <c r="AH74" s="6" t="str">
        <f t="shared" si="42"/>
        <v/>
      </c>
      <c r="AI74" s="2" t="str">
        <f t="shared" si="22"/>
        <v/>
      </c>
      <c r="AJ74" s="3">
        <f t="shared" si="23"/>
        <v>6</v>
      </c>
      <c r="AK74" s="6" t="str">
        <f t="shared" si="24"/>
        <v/>
      </c>
      <c r="AL74" s="2" t="str">
        <f t="shared" si="25"/>
        <v/>
      </c>
      <c r="AM74" s="7" t="str">
        <f t="shared" si="26"/>
        <v/>
      </c>
      <c r="AN74" s="6" t="str">
        <f t="shared" si="27"/>
        <v/>
      </c>
      <c r="AO74" s="2" t="str">
        <f t="shared" si="28"/>
        <v/>
      </c>
      <c r="AP74" s="3">
        <f t="shared" si="29"/>
        <v>6</v>
      </c>
      <c r="AQ74" s="6" t="str">
        <f t="shared" si="30"/>
        <v/>
      </c>
      <c r="AR74" s="2" t="str">
        <f t="shared" si="31"/>
        <v/>
      </c>
      <c r="AS74" s="7">
        <f t="shared" si="32"/>
        <v>6</v>
      </c>
      <c r="AT74" s="6" t="str">
        <f t="shared" si="33"/>
        <v>A</v>
      </c>
      <c r="AU74" s="2">
        <f t="shared" si="34"/>
        <v>0.8</v>
      </c>
      <c r="AV74" s="3">
        <f t="shared" si="35"/>
        <v>6</v>
      </c>
      <c r="AW74" s="6" t="str">
        <f t="shared" si="36"/>
        <v/>
      </c>
      <c r="AX74" s="2" t="str">
        <f t="shared" si="37"/>
        <v/>
      </c>
      <c r="AY74" s="7" t="str">
        <f t="shared" si="38"/>
        <v/>
      </c>
      <c r="AZ74" s="6" t="str">
        <f t="shared" si="39"/>
        <v/>
      </c>
      <c r="BA74" s="2" t="str">
        <f t="shared" si="40"/>
        <v/>
      </c>
      <c r="BB74" s="6" t="str">
        <f t="shared" si="41"/>
        <v/>
      </c>
    </row>
    <row r="75" spans="3:54" x14ac:dyDescent="0.35">
      <c r="C75" s="24">
        <v>55</v>
      </c>
      <c r="D75" s="24"/>
      <c r="E75" s="4">
        <v>0</v>
      </c>
      <c r="F75" s="5">
        <v>1</v>
      </c>
      <c r="G75" s="5">
        <v>1</v>
      </c>
      <c r="H75" s="5">
        <v>0</v>
      </c>
      <c r="I75" s="5">
        <v>1</v>
      </c>
      <c r="J75" s="5">
        <v>1</v>
      </c>
      <c r="K75" s="5">
        <v>1</v>
      </c>
      <c r="L75" s="2">
        <f t="shared" si="12"/>
        <v>7</v>
      </c>
      <c r="M75" s="6" t="str">
        <f t="shared" si="0"/>
        <v>A</v>
      </c>
      <c r="N75" s="2">
        <f t="shared" si="1"/>
        <v>0.8</v>
      </c>
      <c r="O75" s="7" t="str">
        <f t="shared" si="2"/>
        <v/>
      </c>
      <c r="P75" s="6" t="str">
        <f t="shared" si="3"/>
        <v/>
      </c>
      <c r="Q75" s="2" t="str">
        <f t="shared" si="13"/>
        <v/>
      </c>
      <c r="R75" s="3">
        <f t="shared" si="14"/>
        <v>7</v>
      </c>
      <c r="S75" s="6" t="str">
        <f t="shared" si="4"/>
        <v>A</v>
      </c>
      <c r="T75" s="2">
        <f t="shared" si="5"/>
        <v>0.8</v>
      </c>
      <c r="U75" s="7" t="str">
        <f t="shared" si="6"/>
        <v/>
      </c>
      <c r="V75" s="6" t="str">
        <f t="shared" si="7"/>
        <v/>
      </c>
      <c r="W75" s="2" t="str">
        <f t="shared" si="43"/>
        <v/>
      </c>
      <c r="X75" s="3">
        <f t="shared" si="15"/>
        <v>7</v>
      </c>
      <c r="Y75" s="6" t="str">
        <f t="shared" si="44"/>
        <v>A</v>
      </c>
      <c r="Z75" s="2">
        <f t="shared" si="16"/>
        <v>0.8</v>
      </c>
      <c r="AA75" s="7" t="str">
        <f t="shared" si="45"/>
        <v/>
      </c>
      <c r="AB75" s="6" t="str">
        <f t="shared" si="46"/>
        <v/>
      </c>
      <c r="AC75" s="2" t="str">
        <f t="shared" si="17"/>
        <v/>
      </c>
      <c r="AD75" s="3">
        <f t="shared" si="18"/>
        <v>7</v>
      </c>
      <c r="AE75" s="6" t="str">
        <f t="shared" si="19"/>
        <v>A</v>
      </c>
      <c r="AF75" s="2">
        <f t="shared" si="20"/>
        <v>0.8</v>
      </c>
      <c r="AG75" s="7" t="str">
        <f t="shared" si="21"/>
        <v/>
      </c>
      <c r="AH75" s="6" t="str">
        <f t="shared" si="42"/>
        <v/>
      </c>
      <c r="AI75" s="2" t="str">
        <f t="shared" si="22"/>
        <v/>
      </c>
      <c r="AJ75" s="3">
        <f t="shared" si="23"/>
        <v>7</v>
      </c>
      <c r="AK75" s="6" t="str">
        <f t="shared" si="24"/>
        <v>A</v>
      </c>
      <c r="AL75" s="2">
        <f t="shared" si="25"/>
        <v>0.8</v>
      </c>
      <c r="AM75" s="7" t="str">
        <f t="shared" si="26"/>
        <v/>
      </c>
      <c r="AN75" s="6" t="str">
        <f t="shared" si="27"/>
        <v/>
      </c>
      <c r="AO75" s="2" t="str">
        <f t="shared" si="28"/>
        <v/>
      </c>
      <c r="AP75" s="3">
        <f t="shared" si="29"/>
        <v>7</v>
      </c>
      <c r="AQ75" s="6" t="str">
        <f t="shared" si="30"/>
        <v>A</v>
      </c>
      <c r="AR75" s="2">
        <f t="shared" si="31"/>
        <v>0.8</v>
      </c>
      <c r="AS75" s="7" t="str">
        <f t="shared" si="32"/>
        <v/>
      </c>
      <c r="AT75" s="6" t="str">
        <f t="shared" si="33"/>
        <v/>
      </c>
      <c r="AU75" s="2" t="str">
        <f t="shared" si="34"/>
        <v/>
      </c>
      <c r="AV75" s="3">
        <f t="shared" si="35"/>
        <v>7</v>
      </c>
      <c r="AW75" s="6" t="str">
        <f t="shared" si="36"/>
        <v>A</v>
      </c>
      <c r="AX75" s="2">
        <f t="shared" si="37"/>
        <v>0.8</v>
      </c>
      <c r="AY75" s="7">
        <f t="shared" si="38"/>
        <v>7</v>
      </c>
      <c r="AZ75" s="6" t="str">
        <f t="shared" si="39"/>
        <v>A</v>
      </c>
      <c r="BA75" s="2">
        <f t="shared" si="40"/>
        <v>0.8</v>
      </c>
      <c r="BB75" s="6" t="str">
        <f t="shared" si="41"/>
        <v/>
      </c>
    </row>
    <row r="76" spans="3:54" x14ac:dyDescent="0.35">
      <c r="C76" s="24">
        <v>56</v>
      </c>
      <c r="D76" s="24"/>
      <c r="E76" s="4">
        <v>0</v>
      </c>
      <c r="F76" s="5">
        <v>1</v>
      </c>
      <c r="G76" s="5">
        <v>1</v>
      </c>
      <c r="H76" s="5">
        <v>1</v>
      </c>
      <c r="I76" s="5">
        <v>0</v>
      </c>
      <c r="J76" s="5">
        <v>0</v>
      </c>
      <c r="K76" s="5">
        <v>0</v>
      </c>
      <c r="L76" s="2">
        <f t="shared" si="12"/>
        <v>0</v>
      </c>
      <c r="M76" s="6" t="str">
        <f t="shared" si="0"/>
        <v/>
      </c>
      <c r="N76" s="2" t="str">
        <f t="shared" si="1"/>
        <v/>
      </c>
      <c r="O76" s="7">
        <f t="shared" si="2"/>
        <v>0</v>
      </c>
      <c r="P76" s="6" t="str">
        <f t="shared" si="3"/>
        <v>A</v>
      </c>
      <c r="Q76" s="2">
        <f t="shared" si="13"/>
        <v>0.8</v>
      </c>
      <c r="R76" s="3">
        <f t="shared" si="14"/>
        <v>0</v>
      </c>
      <c r="S76" s="6" t="str">
        <f t="shared" si="4"/>
        <v/>
      </c>
      <c r="T76" s="2" t="str">
        <f t="shared" si="5"/>
        <v/>
      </c>
      <c r="U76" s="7" t="str">
        <f t="shared" si="6"/>
        <v/>
      </c>
      <c r="V76" s="6" t="str">
        <f t="shared" si="7"/>
        <v/>
      </c>
      <c r="W76" s="2" t="str">
        <f t="shared" si="43"/>
        <v/>
      </c>
      <c r="X76" s="3">
        <f t="shared" si="15"/>
        <v>0</v>
      </c>
      <c r="Y76" s="6" t="str">
        <f t="shared" si="44"/>
        <v/>
      </c>
      <c r="Z76" s="2" t="str">
        <f t="shared" si="16"/>
        <v/>
      </c>
      <c r="AA76" s="7" t="str">
        <f t="shared" si="45"/>
        <v/>
      </c>
      <c r="AB76" s="6" t="str">
        <f t="shared" si="46"/>
        <v/>
      </c>
      <c r="AC76" s="2" t="str">
        <f t="shared" si="17"/>
        <v/>
      </c>
      <c r="AD76" s="3">
        <f t="shared" si="18"/>
        <v>0</v>
      </c>
      <c r="AE76" s="6" t="str">
        <f t="shared" si="19"/>
        <v/>
      </c>
      <c r="AF76" s="2" t="str">
        <f t="shared" si="20"/>
        <v/>
      </c>
      <c r="AG76" s="7" t="str">
        <f t="shared" si="21"/>
        <v/>
      </c>
      <c r="AH76" s="6" t="str">
        <f t="shared" si="42"/>
        <v/>
      </c>
      <c r="AI76" s="2" t="str">
        <f t="shared" si="22"/>
        <v/>
      </c>
      <c r="AJ76" s="3">
        <f t="shared" si="23"/>
        <v>0</v>
      </c>
      <c r="AK76" s="6" t="str">
        <f t="shared" si="24"/>
        <v/>
      </c>
      <c r="AL76" s="2" t="str">
        <f t="shared" si="25"/>
        <v/>
      </c>
      <c r="AM76" s="7" t="str">
        <f t="shared" si="26"/>
        <v/>
      </c>
      <c r="AN76" s="6" t="str">
        <f t="shared" si="27"/>
        <v/>
      </c>
      <c r="AO76" s="2" t="str">
        <f t="shared" si="28"/>
        <v/>
      </c>
      <c r="AP76" s="3">
        <f t="shared" si="29"/>
        <v>0</v>
      </c>
      <c r="AQ76" s="6" t="str">
        <f t="shared" si="30"/>
        <v/>
      </c>
      <c r="AR76" s="2" t="str">
        <f t="shared" si="31"/>
        <v/>
      </c>
      <c r="AS76" s="7" t="str">
        <f t="shared" si="32"/>
        <v/>
      </c>
      <c r="AT76" s="6" t="str">
        <f t="shared" si="33"/>
        <v/>
      </c>
      <c r="AU76" s="2" t="str">
        <f t="shared" si="34"/>
        <v/>
      </c>
      <c r="AV76" s="3">
        <f t="shared" si="35"/>
        <v>0</v>
      </c>
      <c r="AW76" s="6" t="str">
        <f t="shared" si="36"/>
        <v/>
      </c>
      <c r="AX76" s="2" t="str">
        <f t="shared" si="37"/>
        <v/>
      </c>
      <c r="AY76" s="7" t="str">
        <f t="shared" si="38"/>
        <v/>
      </c>
      <c r="AZ76" s="6" t="str">
        <f t="shared" si="39"/>
        <v/>
      </c>
      <c r="BA76" s="2" t="str">
        <f t="shared" si="40"/>
        <v/>
      </c>
      <c r="BB76" s="6" t="str">
        <f t="shared" si="41"/>
        <v/>
      </c>
    </row>
    <row r="77" spans="3:54" x14ac:dyDescent="0.35">
      <c r="C77" s="24">
        <v>57</v>
      </c>
      <c r="D77" s="24"/>
      <c r="E77" s="4">
        <v>0</v>
      </c>
      <c r="F77" s="5">
        <v>1</v>
      </c>
      <c r="G77" s="5">
        <v>1</v>
      </c>
      <c r="H77" s="5">
        <v>1</v>
      </c>
      <c r="I77" s="5">
        <v>0</v>
      </c>
      <c r="J77" s="5">
        <v>0</v>
      </c>
      <c r="K77" s="5">
        <v>1</v>
      </c>
      <c r="L77" s="2">
        <f t="shared" si="12"/>
        <v>1</v>
      </c>
      <c r="M77" s="6" t="str">
        <f t="shared" si="0"/>
        <v/>
      </c>
      <c r="N77" s="2" t="str">
        <f t="shared" si="1"/>
        <v/>
      </c>
      <c r="O77" s="7" t="str">
        <f t="shared" si="2"/>
        <v/>
      </c>
      <c r="P77" s="6" t="str">
        <f t="shared" si="3"/>
        <v/>
      </c>
      <c r="Q77" s="2" t="str">
        <f t="shared" si="13"/>
        <v/>
      </c>
      <c r="R77" s="3">
        <f t="shared" si="14"/>
        <v>1</v>
      </c>
      <c r="S77" s="6" t="str">
        <f t="shared" si="4"/>
        <v/>
      </c>
      <c r="T77" s="2" t="str">
        <f t="shared" si="5"/>
        <v/>
      </c>
      <c r="U77" s="7">
        <f t="shared" si="6"/>
        <v>1</v>
      </c>
      <c r="V77" s="6" t="str">
        <f t="shared" si="7"/>
        <v>A</v>
      </c>
      <c r="W77" s="2">
        <f t="shared" si="43"/>
        <v>0.8</v>
      </c>
      <c r="X77" s="3">
        <f t="shared" si="15"/>
        <v>1</v>
      </c>
      <c r="Y77" s="6" t="str">
        <f t="shared" si="44"/>
        <v/>
      </c>
      <c r="Z77" s="2" t="str">
        <f t="shared" si="16"/>
        <v/>
      </c>
      <c r="AA77" s="7" t="str">
        <f t="shared" si="45"/>
        <v/>
      </c>
      <c r="AB77" s="6" t="str">
        <f t="shared" si="46"/>
        <v/>
      </c>
      <c r="AC77" s="2" t="str">
        <f t="shared" si="17"/>
        <v/>
      </c>
      <c r="AD77" s="3">
        <f t="shared" si="18"/>
        <v>1</v>
      </c>
      <c r="AE77" s="6" t="str">
        <f t="shared" si="19"/>
        <v/>
      </c>
      <c r="AF77" s="2" t="str">
        <f t="shared" si="20"/>
        <v/>
      </c>
      <c r="AG77" s="7" t="str">
        <f t="shared" si="21"/>
        <v/>
      </c>
      <c r="AH77" s="6" t="str">
        <f t="shared" si="42"/>
        <v/>
      </c>
      <c r="AI77" s="2" t="str">
        <f t="shared" si="22"/>
        <v/>
      </c>
      <c r="AJ77" s="3">
        <f t="shared" si="23"/>
        <v>1</v>
      </c>
      <c r="AK77" s="6" t="str">
        <f t="shared" si="24"/>
        <v/>
      </c>
      <c r="AL77" s="2" t="str">
        <f t="shared" si="25"/>
        <v/>
      </c>
      <c r="AM77" s="7" t="str">
        <f t="shared" si="26"/>
        <v/>
      </c>
      <c r="AN77" s="6" t="str">
        <f t="shared" si="27"/>
        <v/>
      </c>
      <c r="AO77" s="2" t="str">
        <f t="shared" si="28"/>
        <v/>
      </c>
      <c r="AP77" s="3">
        <f t="shared" si="29"/>
        <v>1</v>
      </c>
      <c r="AQ77" s="6" t="str">
        <f t="shared" si="30"/>
        <v/>
      </c>
      <c r="AR77" s="2" t="str">
        <f t="shared" si="31"/>
        <v/>
      </c>
      <c r="AS77" s="7" t="str">
        <f t="shared" si="32"/>
        <v/>
      </c>
      <c r="AT77" s="6" t="str">
        <f t="shared" si="33"/>
        <v/>
      </c>
      <c r="AU77" s="2" t="str">
        <f t="shared" si="34"/>
        <v/>
      </c>
      <c r="AV77" s="3">
        <f t="shared" si="35"/>
        <v>1</v>
      </c>
      <c r="AW77" s="6" t="str">
        <f t="shared" si="36"/>
        <v/>
      </c>
      <c r="AX77" s="2" t="str">
        <f t="shared" si="37"/>
        <v/>
      </c>
      <c r="AY77" s="7" t="str">
        <f t="shared" si="38"/>
        <v/>
      </c>
      <c r="AZ77" s="6" t="str">
        <f t="shared" si="39"/>
        <v/>
      </c>
      <c r="BA77" s="2" t="str">
        <f t="shared" si="40"/>
        <v/>
      </c>
      <c r="BB77" s="6" t="str">
        <f t="shared" si="41"/>
        <v/>
      </c>
    </row>
    <row r="78" spans="3:54" x14ac:dyDescent="0.35">
      <c r="C78" s="24">
        <v>58</v>
      </c>
      <c r="D78" s="24"/>
      <c r="E78" s="4">
        <v>0</v>
      </c>
      <c r="F78" s="5">
        <v>1</v>
      </c>
      <c r="G78" s="5">
        <v>1</v>
      </c>
      <c r="H78" s="5">
        <v>1</v>
      </c>
      <c r="I78" s="5">
        <v>0</v>
      </c>
      <c r="J78" s="5">
        <v>1</v>
      </c>
      <c r="K78" s="5">
        <v>0</v>
      </c>
      <c r="L78" s="2">
        <f t="shared" si="12"/>
        <v>2</v>
      </c>
      <c r="M78" s="6" t="str">
        <f t="shared" si="0"/>
        <v/>
      </c>
      <c r="N78" s="2" t="str">
        <f t="shared" si="1"/>
        <v/>
      </c>
      <c r="O78" s="7" t="str">
        <f t="shared" si="2"/>
        <v/>
      </c>
      <c r="P78" s="6" t="str">
        <f t="shared" si="3"/>
        <v/>
      </c>
      <c r="Q78" s="2" t="str">
        <f t="shared" si="13"/>
        <v/>
      </c>
      <c r="R78" s="3">
        <f t="shared" si="14"/>
        <v>2</v>
      </c>
      <c r="S78" s="6" t="str">
        <f t="shared" si="4"/>
        <v/>
      </c>
      <c r="T78" s="2" t="str">
        <f t="shared" si="5"/>
        <v/>
      </c>
      <c r="U78" s="7" t="str">
        <f t="shared" si="6"/>
        <v/>
      </c>
      <c r="V78" s="6" t="str">
        <f t="shared" si="7"/>
        <v/>
      </c>
      <c r="W78" s="2" t="str">
        <f t="shared" si="43"/>
        <v/>
      </c>
      <c r="X78" s="3">
        <f t="shared" si="15"/>
        <v>2</v>
      </c>
      <c r="Y78" s="6" t="str">
        <f t="shared" si="44"/>
        <v/>
      </c>
      <c r="Z78" s="2" t="str">
        <f t="shared" si="16"/>
        <v/>
      </c>
      <c r="AA78" s="7">
        <f t="shared" si="45"/>
        <v>2</v>
      </c>
      <c r="AB78" s="6" t="str">
        <f t="shared" si="46"/>
        <v>A</v>
      </c>
      <c r="AC78" s="2">
        <f t="shared" si="17"/>
        <v>0.8</v>
      </c>
      <c r="AD78" s="3">
        <f t="shared" si="18"/>
        <v>2</v>
      </c>
      <c r="AE78" s="6" t="str">
        <f t="shared" si="19"/>
        <v/>
      </c>
      <c r="AF78" s="2" t="str">
        <f t="shared" si="20"/>
        <v/>
      </c>
      <c r="AG78" s="7" t="str">
        <f t="shared" si="21"/>
        <v/>
      </c>
      <c r="AH78" s="6" t="str">
        <f t="shared" si="42"/>
        <v/>
      </c>
      <c r="AI78" s="2" t="str">
        <f t="shared" si="22"/>
        <v/>
      </c>
      <c r="AJ78" s="3">
        <f t="shared" si="23"/>
        <v>2</v>
      </c>
      <c r="AK78" s="6" t="str">
        <f t="shared" si="24"/>
        <v/>
      </c>
      <c r="AL78" s="2" t="str">
        <f t="shared" si="25"/>
        <v/>
      </c>
      <c r="AM78" s="7" t="str">
        <f t="shared" si="26"/>
        <v/>
      </c>
      <c r="AN78" s="6" t="str">
        <f t="shared" si="27"/>
        <v/>
      </c>
      <c r="AO78" s="2" t="str">
        <f t="shared" si="28"/>
        <v/>
      </c>
      <c r="AP78" s="3">
        <f t="shared" si="29"/>
        <v>2</v>
      </c>
      <c r="AQ78" s="6" t="str">
        <f t="shared" si="30"/>
        <v/>
      </c>
      <c r="AR78" s="2" t="str">
        <f t="shared" si="31"/>
        <v/>
      </c>
      <c r="AS78" s="7" t="str">
        <f t="shared" si="32"/>
        <v/>
      </c>
      <c r="AT78" s="6" t="str">
        <f t="shared" si="33"/>
        <v/>
      </c>
      <c r="AU78" s="2" t="str">
        <f t="shared" si="34"/>
        <v/>
      </c>
      <c r="AV78" s="3">
        <f t="shared" si="35"/>
        <v>2</v>
      </c>
      <c r="AW78" s="6" t="str">
        <f t="shared" si="36"/>
        <v/>
      </c>
      <c r="AX78" s="2" t="str">
        <f t="shared" si="37"/>
        <v/>
      </c>
      <c r="AY78" s="7" t="str">
        <f t="shared" si="38"/>
        <v/>
      </c>
      <c r="AZ78" s="6" t="str">
        <f t="shared" si="39"/>
        <v/>
      </c>
      <c r="BA78" s="2" t="str">
        <f t="shared" si="40"/>
        <v/>
      </c>
      <c r="BB78" s="6" t="str">
        <f t="shared" si="41"/>
        <v/>
      </c>
    </row>
    <row r="79" spans="3:54" x14ac:dyDescent="0.35">
      <c r="C79" s="24">
        <v>59</v>
      </c>
      <c r="D79" s="24"/>
      <c r="E79" s="4">
        <v>0</v>
      </c>
      <c r="F79" s="5">
        <v>1</v>
      </c>
      <c r="G79" s="5">
        <v>1</v>
      </c>
      <c r="H79" s="5">
        <v>1</v>
      </c>
      <c r="I79" s="5">
        <v>0</v>
      </c>
      <c r="J79" s="5">
        <v>1</v>
      </c>
      <c r="K79" s="5">
        <v>1</v>
      </c>
      <c r="L79" s="2">
        <f t="shared" si="12"/>
        <v>3</v>
      </c>
      <c r="M79" s="6" t="str">
        <f t="shared" si="0"/>
        <v/>
      </c>
      <c r="N79" s="2" t="str">
        <f t="shared" si="1"/>
        <v/>
      </c>
      <c r="O79" s="7" t="str">
        <f t="shared" si="2"/>
        <v/>
      </c>
      <c r="P79" s="6" t="str">
        <f t="shared" si="3"/>
        <v/>
      </c>
      <c r="Q79" s="2" t="str">
        <f t="shared" si="13"/>
        <v/>
      </c>
      <c r="R79" s="3">
        <f t="shared" si="14"/>
        <v>3</v>
      </c>
      <c r="S79" s="6" t="str">
        <f t="shared" si="4"/>
        <v/>
      </c>
      <c r="T79" s="2" t="str">
        <f t="shared" si="5"/>
        <v/>
      </c>
      <c r="U79" s="7" t="str">
        <f t="shared" si="6"/>
        <v/>
      </c>
      <c r="V79" s="6" t="str">
        <f t="shared" si="7"/>
        <v/>
      </c>
      <c r="W79" s="2" t="str">
        <f t="shared" si="43"/>
        <v/>
      </c>
      <c r="X79" s="3">
        <f t="shared" si="15"/>
        <v>3</v>
      </c>
      <c r="Y79" s="6" t="str">
        <f t="shared" si="44"/>
        <v/>
      </c>
      <c r="Z79" s="2" t="str">
        <f t="shared" si="16"/>
        <v/>
      </c>
      <c r="AA79" s="7" t="str">
        <f t="shared" si="45"/>
        <v/>
      </c>
      <c r="AB79" s="6" t="str">
        <f t="shared" si="46"/>
        <v/>
      </c>
      <c r="AC79" s="2" t="str">
        <f t="shared" si="17"/>
        <v/>
      </c>
      <c r="AD79" s="3">
        <f t="shared" si="18"/>
        <v>3</v>
      </c>
      <c r="AE79" s="6" t="str">
        <f t="shared" si="19"/>
        <v/>
      </c>
      <c r="AF79" s="2" t="str">
        <f t="shared" si="20"/>
        <v/>
      </c>
      <c r="AG79" s="7">
        <f t="shared" si="21"/>
        <v>3</v>
      </c>
      <c r="AH79" s="6" t="str">
        <f t="shared" si="42"/>
        <v>A</v>
      </c>
      <c r="AI79" s="2">
        <f t="shared" si="22"/>
        <v>0.8</v>
      </c>
      <c r="AJ79" s="3">
        <f t="shared" si="23"/>
        <v>3</v>
      </c>
      <c r="AK79" s="6" t="str">
        <f t="shared" si="24"/>
        <v/>
      </c>
      <c r="AL79" s="2" t="str">
        <f t="shared" si="25"/>
        <v/>
      </c>
      <c r="AM79" s="7" t="str">
        <f t="shared" si="26"/>
        <v/>
      </c>
      <c r="AN79" s="6" t="str">
        <f t="shared" si="27"/>
        <v/>
      </c>
      <c r="AO79" s="2" t="str">
        <f t="shared" si="28"/>
        <v/>
      </c>
      <c r="AP79" s="3">
        <f t="shared" si="29"/>
        <v>3</v>
      </c>
      <c r="AQ79" s="6" t="str">
        <f t="shared" si="30"/>
        <v/>
      </c>
      <c r="AR79" s="2" t="str">
        <f t="shared" si="31"/>
        <v/>
      </c>
      <c r="AS79" s="7" t="str">
        <f t="shared" si="32"/>
        <v/>
      </c>
      <c r="AT79" s="6" t="str">
        <f t="shared" si="33"/>
        <v/>
      </c>
      <c r="AU79" s="2" t="str">
        <f t="shared" si="34"/>
        <v/>
      </c>
      <c r="AV79" s="3">
        <f t="shared" si="35"/>
        <v>3</v>
      </c>
      <c r="AW79" s="6" t="str">
        <f t="shared" si="36"/>
        <v/>
      </c>
      <c r="AX79" s="2" t="str">
        <f t="shared" si="37"/>
        <v/>
      </c>
      <c r="AY79" s="7" t="str">
        <f t="shared" si="38"/>
        <v/>
      </c>
      <c r="AZ79" s="6" t="str">
        <f t="shared" si="39"/>
        <v/>
      </c>
      <c r="BA79" s="2" t="str">
        <f t="shared" si="40"/>
        <v/>
      </c>
      <c r="BB79" s="6" t="str">
        <f t="shared" si="41"/>
        <v/>
      </c>
    </row>
    <row r="80" spans="3:54" x14ac:dyDescent="0.35">
      <c r="C80" s="24">
        <v>60</v>
      </c>
      <c r="D80" s="24"/>
      <c r="E80" s="4">
        <v>0</v>
      </c>
      <c r="F80" s="5">
        <v>1</v>
      </c>
      <c r="G80" s="5">
        <v>1</v>
      </c>
      <c r="H80" s="5">
        <v>1</v>
      </c>
      <c r="I80" s="5">
        <v>1</v>
      </c>
      <c r="J80" s="5">
        <v>0</v>
      </c>
      <c r="K80" s="5">
        <v>0</v>
      </c>
      <c r="L80" s="2">
        <f t="shared" si="12"/>
        <v>4</v>
      </c>
      <c r="M80" s="6" t="str">
        <f t="shared" si="0"/>
        <v/>
      </c>
      <c r="N80" s="2" t="str">
        <f t="shared" si="1"/>
        <v/>
      </c>
      <c r="O80" s="7" t="str">
        <f t="shared" si="2"/>
        <v/>
      </c>
      <c r="P80" s="6" t="str">
        <f t="shared" si="3"/>
        <v/>
      </c>
      <c r="Q80" s="2" t="str">
        <f t="shared" si="13"/>
        <v/>
      </c>
      <c r="R80" s="3">
        <f t="shared" si="14"/>
        <v>4</v>
      </c>
      <c r="S80" s="6" t="str">
        <f t="shared" si="4"/>
        <v/>
      </c>
      <c r="T80" s="2" t="str">
        <f t="shared" si="5"/>
        <v/>
      </c>
      <c r="U80" s="7" t="str">
        <f t="shared" si="6"/>
        <v/>
      </c>
      <c r="V80" s="6" t="str">
        <f t="shared" si="7"/>
        <v/>
      </c>
      <c r="W80" s="2" t="str">
        <f t="shared" si="43"/>
        <v/>
      </c>
      <c r="X80" s="3">
        <f t="shared" si="15"/>
        <v>4</v>
      </c>
      <c r="Y80" s="6" t="str">
        <f t="shared" si="44"/>
        <v/>
      </c>
      <c r="Z80" s="2" t="str">
        <f t="shared" si="16"/>
        <v/>
      </c>
      <c r="AA80" s="7" t="str">
        <f t="shared" si="45"/>
        <v/>
      </c>
      <c r="AB80" s="6" t="str">
        <f t="shared" si="46"/>
        <v/>
      </c>
      <c r="AC80" s="2" t="str">
        <f t="shared" si="17"/>
        <v/>
      </c>
      <c r="AD80" s="3">
        <f t="shared" si="18"/>
        <v>4</v>
      </c>
      <c r="AE80" s="6" t="str">
        <f t="shared" si="19"/>
        <v/>
      </c>
      <c r="AF80" s="2" t="str">
        <f t="shared" si="20"/>
        <v/>
      </c>
      <c r="AG80" s="7" t="str">
        <f t="shared" si="21"/>
        <v/>
      </c>
      <c r="AH80" s="6" t="str">
        <f t="shared" si="42"/>
        <v/>
      </c>
      <c r="AI80" s="2" t="str">
        <f t="shared" si="22"/>
        <v/>
      </c>
      <c r="AJ80" s="3">
        <f t="shared" si="23"/>
        <v>4</v>
      </c>
      <c r="AK80" s="6" t="str">
        <f t="shared" si="24"/>
        <v/>
      </c>
      <c r="AL80" s="2" t="str">
        <f t="shared" si="25"/>
        <v/>
      </c>
      <c r="AM80" s="7" t="str">
        <f t="shared" si="26"/>
        <v/>
      </c>
      <c r="AN80" s="6" t="str">
        <f t="shared" si="27"/>
        <v/>
      </c>
      <c r="AO80" s="2" t="str">
        <f t="shared" si="28"/>
        <v/>
      </c>
      <c r="AP80" s="3">
        <f t="shared" si="29"/>
        <v>4</v>
      </c>
      <c r="AQ80" s="6" t="str">
        <f t="shared" si="30"/>
        <v/>
      </c>
      <c r="AR80" s="2" t="str">
        <f t="shared" si="31"/>
        <v/>
      </c>
      <c r="AS80" s="7" t="str">
        <f t="shared" si="32"/>
        <v/>
      </c>
      <c r="AT80" s="6" t="str">
        <f t="shared" si="33"/>
        <v/>
      </c>
      <c r="AU80" s="2" t="str">
        <f t="shared" si="34"/>
        <v/>
      </c>
      <c r="AV80" s="3">
        <f t="shared" si="35"/>
        <v>4</v>
      </c>
      <c r="AW80" s="6" t="str">
        <f t="shared" si="36"/>
        <v/>
      </c>
      <c r="AX80" s="2" t="str">
        <f t="shared" si="37"/>
        <v/>
      </c>
      <c r="AY80" s="7" t="str">
        <f t="shared" si="38"/>
        <v/>
      </c>
      <c r="AZ80" s="6" t="str">
        <f t="shared" si="39"/>
        <v/>
      </c>
      <c r="BA80" s="2" t="str">
        <f t="shared" si="40"/>
        <v/>
      </c>
      <c r="BB80" s="6" t="str">
        <f t="shared" si="41"/>
        <v/>
      </c>
    </row>
    <row r="81" spans="3:54" x14ac:dyDescent="0.35">
      <c r="C81" s="24">
        <v>61</v>
      </c>
      <c r="D81" s="24"/>
      <c r="E81" s="4">
        <v>0</v>
      </c>
      <c r="F81" s="5">
        <v>1</v>
      </c>
      <c r="G81" s="5">
        <v>1</v>
      </c>
      <c r="H81" s="5">
        <v>1</v>
      </c>
      <c r="I81" s="5">
        <v>1</v>
      </c>
      <c r="J81" s="5">
        <v>0</v>
      </c>
      <c r="K81" s="5">
        <v>1</v>
      </c>
      <c r="L81" s="2">
        <f t="shared" si="12"/>
        <v>5</v>
      </c>
      <c r="M81" s="6" t="str">
        <f t="shared" si="0"/>
        <v/>
      </c>
      <c r="N81" s="2" t="str">
        <f t="shared" si="1"/>
        <v/>
      </c>
      <c r="O81" s="7" t="str">
        <f t="shared" si="2"/>
        <v/>
      </c>
      <c r="P81" s="6" t="str">
        <f t="shared" si="3"/>
        <v/>
      </c>
      <c r="Q81" s="2" t="str">
        <f t="shared" si="13"/>
        <v/>
      </c>
      <c r="R81" s="3">
        <f t="shared" si="14"/>
        <v>5</v>
      </c>
      <c r="S81" s="6" t="str">
        <f t="shared" si="4"/>
        <v/>
      </c>
      <c r="T81" s="2" t="str">
        <f t="shared" si="5"/>
        <v/>
      </c>
      <c r="U81" s="7" t="str">
        <f t="shared" si="6"/>
        <v/>
      </c>
      <c r="V81" s="6" t="str">
        <f t="shared" si="7"/>
        <v/>
      </c>
      <c r="W81" s="2" t="str">
        <f t="shared" si="43"/>
        <v/>
      </c>
      <c r="X81" s="3">
        <f t="shared" si="15"/>
        <v>5</v>
      </c>
      <c r="Y81" s="6" t="str">
        <f t="shared" si="44"/>
        <v/>
      </c>
      <c r="Z81" s="2" t="str">
        <f t="shared" si="16"/>
        <v/>
      </c>
      <c r="AA81" s="7" t="str">
        <f t="shared" si="45"/>
        <v/>
      </c>
      <c r="AB81" s="6" t="str">
        <f t="shared" si="46"/>
        <v/>
      </c>
      <c r="AC81" s="2" t="str">
        <f t="shared" si="17"/>
        <v/>
      </c>
      <c r="AD81" s="3">
        <f t="shared" si="18"/>
        <v>5</v>
      </c>
      <c r="AE81" s="6" t="str">
        <f t="shared" si="19"/>
        <v/>
      </c>
      <c r="AF81" s="2" t="str">
        <f t="shared" si="20"/>
        <v/>
      </c>
      <c r="AG81" s="7" t="str">
        <f t="shared" si="21"/>
        <v/>
      </c>
      <c r="AH81" s="6" t="str">
        <f t="shared" si="42"/>
        <v/>
      </c>
      <c r="AI81" s="2" t="str">
        <f t="shared" si="22"/>
        <v/>
      </c>
      <c r="AJ81" s="3">
        <f t="shared" si="23"/>
        <v>5</v>
      </c>
      <c r="AK81" s="6" t="str">
        <f t="shared" si="24"/>
        <v/>
      </c>
      <c r="AL81" s="2" t="str">
        <f t="shared" si="25"/>
        <v/>
      </c>
      <c r="AM81" s="7">
        <f t="shared" si="26"/>
        <v>5</v>
      </c>
      <c r="AN81" s="6" t="str">
        <f t="shared" si="27"/>
        <v>A</v>
      </c>
      <c r="AO81" s="2">
        <f t="shared" si="28"/>
        <v>0.8</v>
      </c>
      <c r="AP81" s="3">
        <f t="shared" si="29"/>
        <v>5</v>
      </c>
      <c r="AQ81" s="6" t="str">
        <f t="shared" si="30"/>
        <v/>
      </c>
      <c r="AR81" s="2" t="str">
        <f t="shared" si="31"/>
        <v/>
      </c>
      <c r="AS81" s="7" t="str">
        <f t="shared" si="32"/>
        <v/>
      </c>
      <c r="AT81" s="6" t="str">
        <f t="shared" si="33"/>
        <v/>
      </c>
      <c r="AU81" s="2" t="str">
        <f t="shared" si="34"/>
        <v/>
      </c>
      <c r="AV81" s="3">
        <f t="shared" si="35"/>
        <v>5</v>
      </c>
      <c r="AW81" s="6" t="str">
        <f t="shared" si="36"/>
        <v/>
      </c>
      <c r="AX81" s="2" t="str">
        <f t="shared" si="37"/>
        <v/>
      </c>
      <c r="AY81" s="7" t="str">
        <f t="shared" si="38"/>
        <v/>
      </c>
      <c r="AZ81" s="6" t="str">
        <f t="shared" si="39"/>
        <v/>
      </c>
      <c r="BA81" s="2" t="str">
        <f t="shared" si="40"/>
        <v/>
      </c>
      <c r="BB81" s="6" t="str">
        <f t="shared" si="41"/>
        <v/>
      </c>
    </row>
    <row r="82" spans="3:54" x14ac:dyDescent="0.35">
      <c r="C82" s="24">
        <v>62</v>
      </c>
      <c r="D82" s="24"/>
      <c r="E82" s="4">
        <v>0</v>
      </c>
      <c r="F82" s="5">
        <v>1</v>
      </c>
      <c r="G82" s="5">
        <v>1</v>
      </c>
      <c r="H82" s="5">
        <v>1</v>
      </c>
      <c r="I82" s="5">
        <v>1</v>
      </c>
      <c r="J82" s="5">
        <v>1</v>
      </c>
      <c r="K82" s="5">
        <v>0</v>
      </c>
      <c r="L82" s="2">
        <f t="shared" si="12"/>
        <v>6</v>
      </c>
      <c r="M82" s="6" t="str">
        <f t="shared" si="0"/>
        <v/>
      </c>
      <c r="N82" s="2" t="str">
        <f t="shared" si="1"/>
        <v/>
      </c>
      <c r="O82" s="7" t="str">
        <f t="shared" si="2"/>
        <v/>
      </c>
      <c r="P82" s="6" t="str">
        <f t="shared" si="3"/>
        <v/>
      </c>
      <c r="Q82" s="2" t="str">
        <f t="shared" si="13"/>
        <v/>
      </c>
      <c r="R82" s="3">
        <f t="shared" si="14"/>
        <v>6</v>
      </c>
      <c r="S82" s="6" t="str">
        <f t="shared" si="4"/>
        <v/>
      </c>
      <c r="T82" s="2" t="str">
        <f t="shared" si="5"/>
        <v/>
      </c>
      <c r="U82" s="7" t="str">
        <f t="shared" si="6"/>
        <v/>
      </c>
      <c r="V82" s="6" t="str">
        <f t="shared" si="7"/>
        <v/>
      </c>
      <c r="W82" s="2" t="str">
        <f t="shared" si="43"/>
        <v/>
      </c>
      <c r="X82" s="3">
        <f t="shared" si="15"/>
        <v>6</v>
      </c>
      <c r="Y82" s="6" t="str">
        <f t="shared" si="44"/>
        <v/>
      </c>
      <c r="Z82" s="2" t="str">
        <f t="shared" si="16"/>
        <v/>
      </c>
      <c r="AA82" s="7" t="str">
        <f t="shared" si="45"/>
        <v/>
      </c>
      <c r="AB82" s="6" t="str">
        <f t="shared" si="46"/>
        <v/>
      </c>
      <c r="AC82" s="2" t="str">
        <f t="shared" si="17"/>
        <v/>
      </c>
      <c r="AD82" s="3">
        <f t="shared" si="18"/>
        <v>6</v>
      </c>
      <c r="AE82" s="6" t="str">
        <f t="shared" si="19"/>
        <v/>
      </c>
      <c r="AF82" s="2" t="str">
        <f t="shared" si="20"/>
        <v/>
      </c>
      <c r="AG82" s="7" t="str">
        <f t="shared" si="21"/>
        <v/>
      </c>
      <c r="AH82" s="6" t="str">
        <f t="shared" si="42"/>
        <v/>
      </c>
      <c r="AI82" s="2" t="str">
        <f t="shared" si="22"/>
        <v/>
      </c>
      <c r="AJ82" s="3">
        <f t="shared" si="23"/>
        <v>6</v>
      </c>
      <c r="AK82" s="6" t="str">
        <f t="shared" si="24"/>
        <v/>
      </c>
      <c r="AL82" s="2" t="str">
        <f t="shared" si="25"/>
        <v/>
      </c>
      <c r="AM82" s="7" t="str">
        <f t="shared" si="26"/>
        <v/>
      </c>
      <c r="AN82" s="6" t="str">
        <f t="shared" si="27"/>
        <v/>
      </c>
      <c r="AO82" s="2" t="str">
        <f t="shared" si="28"/>
        <v/>
      </c>
      <c r="AP82" s="3">
        <f t="shared" si="29"/>
        <v>6</v>
      </c>
      <c r="AQ82" s="6" t="str">
        <f t="shared" si="30"/>
        <v/>
      </c>
      <c r="AR82" s="2" t="str">
        <f t="shared" si="31"/>
        <v/>
      </c>
      <c r="AS82" s="7">
        <f t="shared" si="32"/>
        <v>6</v>
      </c>
      <c r="AT82" s="6" t="str">
        <f t="shared" si="33"/>
        <v>A</v>
      </c>
      <c r="AU82" s="2">
        <f t="shared" si="34"/>
        <v>0.8</v>
      </c>
      <c r="AV82" s="3">
        <f t="shared" si="35"/>
        <v>6</v>
      </c>
      <c r="AW82" s="6" t="str">
        <f t="shared" si="36"/>
        <v/>
      </c>
      <c r="AX82" s="2" t="str">
        <f t="shared" si="37"/>
        <v/>
      </c>
      <c r="AY82" s="7" t="str">
        <f t="shared" si="38"/>
        <v/>
      </c>
      <c r="AZ82" s="6" t="str">
        <f t="shared" si="39"/>
        <v/>
      </c>
      <c r="BA82" s="2" t="str">
        <f t="shared" si="40"/>
        <v/>
      </c>
      <c r="BB82" s="6" t="str">
        <f t="shared" si="41"/>
        <v/>
      </c>
    </row>
    <row r="83" spans="3:54" x14ac:dyDescent="0.35">
      <c r="C83" s="24">
        <v>63</v>
      </c>
      <c r="D83" s="24"/>
      <c r="E83" s="4">
        <v>0</v>
      </c>
      <c r="F83" s="5">
        <v>1</v>
      </c>
      <c r="G83" s="5">
        <v>1</v>
      </c>
      <c r="H83" s="5">
        <v>1</v>
      </c>
      <c r="I83" s="5">
        <v>1</v>
      </c>
      <c r="J83" s="5">
        <v>1</v>
      </c>
      <c r="K83" s="5">
        <v>1</v>
      </c>
      <c r="L83" s="2">
        <f t="shared" si="12"/>
        <v>7</v>
      </c>
      <c r="M83" s="6" t="str">
        <f t="shared" si="0"/>
        <v>A</v>
      </c>
      <c r="N83" s="2">
        <f t="shared" si="1"/>
        <v>0.8</v>
      </c>
      <c r="O83" s="7" t="str">
        <f t="shared" si="2"/>
        <v/>
      </c>
      <c r="P83" s="6" t="str">
        <f t="shared" si="3"/>
        <v/>
      </c>
      <c r="Q83" s="2" t="str">
        <f t="shared" si="13"/>
        <v/>
      </c>
      <c r="R83" s="3">
        <f t="shared" si="14"/>
        <v>7</v>
      </c>
      <c r="S83" s="6" t="str">
        <f t="shared" si="4"/>
        <v>A</v>
      </c>
      <c r="T83" s="2">
        <f t="shared" si="5"/>
        <v>0.8</v>
      </c>
      <c r="U83" s="7" t="str">
        <f t="shared" si="6"/>
        <v/>
      </c>
      <c r="V83" s="6" t="str">
        <f t="shared" si="7"/>
        <v/>
      </c>
      <c r="W83" s="2" t="str">
        <f t="shared" si="43"/>
        <v/>
      </c>
      <c r="X83" s="3">
        <f t="shared" si="15"/>
        <v>7</v>
      </c>
      <c r="Y83" s="6" t="str">
        <f t="shared" si="44"/>
        <v>A</v>
      </c>
      <c r="Z83" s="2">
        <f t="shared" si="16"/>
        <v>0.8</v>
      </c>
      <c r="AA83" s="7" t="str">
        <f t="shared" si="45"/>
        <v/>
      </c>
      <c r="AB83" s="6" t="str">
        <f t="shared" si="46"/>
        <v/>
      </c>
      <c r="AC83" s="2" t="str">
        <f t="shared" si="17"/>
        <v/>
      </c>
      <c r="AD83" s="3">
        <f t="shared" si="18"/>
        <v>7</v>
      </c>
      <c r="AE83" s="6" t="str">
        <f t="shared" si="19"/>
        <v>A</v>
      </c>
      <c r="AF83" s="2">
        <f t="shared" si="20"/>
        <v>0.8</v>
      </c>
      <c r="AG83" s="7" t="str">
        <f t="shared" si="21"/>
        <v/>
      </c>
      <c r="AH83" s="6" t="str">
        <f t="shared" si="42"/>
        <v/>
      </c>
      <c r="AI83" s="2" t="str">
        <f t="shared" si="22"/>
        <v/>
      </c>
      <c r="AJ83" s="3">
        <f t="shared" si="23"/>
        <v>7</v>
      </c>
      <c r="AK83" s="6" t="str">
        <f t="shared" si="24"/>
        <v>A</v>
      </c>
      <c r="AL83" s="2">
        <f t="shared" si="25"/>
        <v>0.8</v>
      </c>
      <c r="AM83" s="7" t="str">
        <f t="shared" si="26"/>
        <v/>
      </c>
      <c r="AN83" s="6" t="str">
        <f t="shared" si="27"/>
        <v/>
      </c>
      <c r="AO83" s="2" t="str">
        <f t="shared" si="28"/>
        <v/>
      </c>
      <c r="AP83" s="3">
        <f t="shared" si="29"/>
        <v>7</v>
      </c>
      <c r="AQ83" s="6" t="str">
        <f t="shared" si="30"/>
        <v>A</v>
      </c>
      <c r="AR83" s="2">
        <f t="shared" si="31"/>
        <v>0.8</v>
      </c>
      <c r="AS83" s="7" t="str">
        <f t="shared" si="32"/>
        <v/>
      </c>
      <c r="AT83" s="6" t="str">
        <f t="shared" si="33"/>
        <v/>
      </c>
      <c r="AU83" s="2" t="str">
        <f t="shared" si="34"/>
        <v/>
      </c>
      <c r="AV83" s="3">
        <f t="shared" si="35"/>
        <v>7</v>
      </c>
      <c r="AW83" s="6" t="str">
        <f t="shared" si="36"/>
        <v>A</v>
      </c>
      <c r="AX83" s="2">
        <f t="shared" si="37"/>
        <v>0.8</v>
      </c>
      <c r="AY83" s="7">
        <f t="shared" si="38"/>
        <v>7</v>
      </c>
      <c r="AZ83" s="6" t="str">
        <f t="shared" si="39"/>
        <v>A</v>
      </c>
      <c r="BA83" s="2">
        <f t="shared" si="40"/>
        <v>0.8</v>
      </c>
      <c r="BB83" s="6" t="str">
        <f t="shared" si="41"/>
        <v/>
      </c>
    </row>
    <row r="84" spans="3:54" x14ac:dyDescent="0.35">
      <c r="C84" s="24">
        <v>64</v>
      </c>
      <c r="D84" s="24"/>
      <c r="E84" s="4">
        <v>1</v>
      </c>
      <c r="F84" s="5">
        <v>0</v>
      </c>
      <c r="G84" s="5">
        <v>0</v>
      </c>
      <c r="H84" s="5">
        <v>0</v>
      </c>
      <c r="I84" s="5">
        <v>0</v>
      </c>
      <c r="J84" s="5">
        <v>0</v>
      </c>
      <c r="K84" s="5">
        <v>0</v>
      </c>
      <c r="L84" s="2">
        <f t="shared" si="12"/>
        <v>0</v>
      </c>
      <c r="M84" s="6" t="str">
        <f t="shared" ref="M84:M147" si="47">IF(L84=E$3,"A","")</f>
        <v/>
      </c>
      <c r="N84" s="2" t="str">
        <f t="shared" ref="N84:N147" si="48">IF(M84="A",((L84+1)*$E$2)/1000,"")</f>
        <v/>
      </c>
      <c r="O84" s="7">
        <f t="shared" ref="O84:O147" si="49">IF(L84=E$10,E$10,"")</f>
        <v>0</v>
      </c>
      <c r="P84" s="6" t="str">
        <f t="shared" ref="P84:P147" si="50">IF(L84=E$10,"A","")</f>
        <v>A</v>
      </c>
      <c r="Q84" s="2">
        <f t="shared" ref="Q84:Q147" si="51">IF(P84="A",(($E$3+1)*$E$2)/1000,"")</f>
        <v>0.8</v>
      </c>
      <c r="R84" s="3">
        <f t="shared" si="14"/>
        <v>0</v>
      </c>
      <c r="S84" s="6" t="str">
        <f t="shared" ref="S84:S147" si="52">IF(R84=E$4,"A","")</f>
        <v/>
      </c>
      <c r="T84" s="2" t="str">
        <f t="shared" ref="T84:T147" si="53">IF(S84="A",((R84+1)*$E$2)/1000,"")</f>
        <v/>
      </c>
      <c r="U84" s="7" t="str">
        <f t="shared" ref="U84:U147" si="54">IF(R84=E$11,E$11,"")</f>
        <v/>
      </c>
      <c r="V84" s="6" t="str">
        <f t="shared" ref="V84:V147" si="55">IF(R84=E$11,"A","")</f>
        <v/>
      </c>
      <c r="W84" s="2" t="str">
        <f t="shared" ref="W84:W115" si="56">IF(V84="A",(($E$4+1)*$E$2)/1000,"")</f>
        <v/>
      </c>
      <c r="X84" s="3">
        <f t="shared" si="15"/>
        <v>0</v>
      </c>
      <c r="Y84" s="6" t="str">
        <f t="shared" ref="Y84:Y115" si="57">IF(X84=E$5,"A","")</f>
        <v/>
      </c>
      <c r="Z84" s="2" t="str">
        <f t="shared" si="16"/>
        <v/>
      </c>
      <c r="AA84" s="7" t="str">
        <f t="shared" ref="AA84:AA115" si="58">IF(X84=E$12,E$12,"")</f>
        <v/>
      </c>
      <c r="AB84" s="6" t="str">
        <f t="shared" ref="AB84:AB115" si="59">IF(X84=E$12,"A","")</f>
        <v/>
      </c>
      <c r="AC84" s="2" t="str">
        <f t="shared" si="17"/>
        <v/>
      </c>
      <c r="AD84" s="3">
        <f t="shared" si="18"/>
        <v>0</v>
      </c>
      <c r="AE84" s="6" t="str">
        <f t="shared" si="19"/>
        <v/>
      </c>
      <c r="AF84" s="2" t="str">
        <f t="shared" si="20"/>
        <v/>
      </c>
      <c r="AG84" s="7" t="str">
        <f t="shared" si="21"/>
        <v/>
      </c>
      <c r="AH84" s="6" t="str">
        <f t="shared" si="42"/>
        <v/>
      </c>
      <c r="AI84" s="2" t="str">
        <f t="shared" si="22"/>
        <v/>
      </c>
      <c r="AJ84" s="3">
        <f t="shared" si="23"/>
        <v>0</v>
      </c>
      <c r="AK84" s="6" t="str">
        <f t="shared" si="24"/>
        <v/>
      </c>
      <c r="AL84" s="2" t="str">
        <f t="shared" si="25"/>
        <v/>
      </c>
      <c r="AM84" s="7" t="str">
        <f t="shared" si="26"/>
        <v/>
      </c>
      <c r="AN84" s="6" t="str">
        <f t="shared" si="27"/>
        <v/>
      </c>
      <c r="AO84" s="2" t="str">
        <f t="shared" si="28"/>
        <v/>
      </c>
      <c r="AP84" s="3">
        <f t="shared" si="29"/>
        <v>0</v>
      </c>
      <c r="AQ84" s="6" t="str">
        <f t="shared" si="30"/>
        <v/>
      </c>
      <c r="AR84" s="2" t="str">
        <f t="shared" si="31"/>
        <v/>
      </c>
      <c r="AS84" s="7" t="str">
        <f t="shared" si="32"/>
        <v/>
      </c>
      <c r="AT84" s="6" t="str">
        <f t="shared" si="33"/>
        <v/>
      </c>
      <c r="AU84" s="2" t="str">
        <f t="shared" si="34"/>
        <v/>
      </c>
      <c r="AV84" s="3">
        <f t="shared" si="35"/>
        <v>0</v>
      </c>
      <c r="AW84" s="6" t="str">
        <f t="shared" si="36"/>
        <v/>
      </c>
      <c r="AX84" s="2" t="str">
        <f t="shared" si="37"/>
        <v/>
      </c>
      <c r="AY84" s="7" t="str">
        <f t="shared" si="38"/>
        <v/>
      </c>
      <c r="AZ84" s="6" t="str">
        <f t="shared" si="39"/>
        <v/>
      </c>
      <c r="BA84" s="2" t="str">
        <f t="shared" si="40"/>
        <v/>
      </c>
      <c r="BB84" s="6" t="str">
        <f t="shared" si="41"/>
        <v/>
      </c>
    </row>
    <row r="85" spans="3:54" x14ac:dyDescent="0.35">
      <c r="C85" s="24">
        <v>65</v>
      </c>
      <c r="D85" s="24"/>
      <c r="E85" s="4">
        <v>1</v>
      </c>
      <c r="F85" s="5">
        <v>0</v>
      </c>
      <c r="G85" s="5">
        <v>0</v>
      </c>
      <c r="H85" s="5">
        <v>0</v>
      </c>
      <c r="I85" s="5">
        <v>0</v>
      </c>
      <c r="J85" s="5">
        <v>0</v>
      </c>
      <c r="K85" s="5">
        <v>1</v>
      </c>
      <c r="L85" s="2">
        <f t="shared" ref="L85:L147" si="60">_xlfn.BITAND($C85,E$3)</f>
        <v>1</v>
      </c>
      <c r="M85" s="6" t="str">
        <f t="shared" si="47"/>
        <v/>
      </c>
      <c r="N85" s="2" t="str">
        <f t="shared" si="48"/>
        <v/>
      </c>
      <c r="O85" s="7" t="str">
        <f t="shared" si="49"/>
        <v/>
      </c>
      <c r="P85" s="6" t="str">
        <f t="shared" si="50"/>
        <v/>
      </c>
      <c r="Q85" s="2" t="str">
        <f t="shared" si="51"/>
        <v/>
      </c>
      <c r="R85" s="3">
        <f t="shared" ref="R85:R147" si="61">_xlfn.BITAND($C85,E$4)</f>
        <v>1</v>
      </c>
      <c r="S85" s="6" t="str">
        <f t="shared" si="52"/>
        <v/>
      </c>
      <c r="T85" s="2" t="str">
        <f t="shared" si="53"/>
        <v/>
      </c>
      <c r="U85" s="7">
        <f t="shared" si="54"/>
        <v>1</v>
      </c>
      <c r="V85" s="6" t="str">
        <f t="shared" si="55"/>
        <v>A</v>
      </c>
      <c r="W85" s="2">
        <f t="shared" si="56"/>
        <v>0.8</v>
      </c>
      <c r="X85" s="3">
        <f t="shared" ref="X85:X147" si="62">_xlfn.BITAND($C85,E$5)</f>
        <v>1</v>
      </c>
      <c r="Y85" s="6" t="str">
        <f t="shared" si="57"/>
        <v/>
      </c>
      <c r="Z85" s="2" t="str">
        <f t="shared" ref="Z85:Z147" si="63">IF(Y85="A",((X85+1)*$E$2)/1000,"")</f>
        <v/>
      </c>
      <c r="AA85" s="7" t="str">
        <f t="shared" si="58"/>
        <v/>
      </c>
      <c r="AB85" s="6" t="str">
        <f t="shared" si="59"/>
        <v/>
      </c>
      <c r="AC85" s="2" t="str">
        <f t="shared" ref="AC85:AC147" si="64">IF(AB85="A",(($E$5+1)*$E$2)/1000,"")</f>
        <v/>
      </c>
      <c r="AD85" s="3">
        <f t="shared" ref="AD85:AD147" si="65">_xlfn.BITAND($C85,E$6)</f>
        <v>1</v>
      </c>
      <c r="AE85" s="6" t="str">
        <f t="shared" ref="AE85:AE147" si="66">IF(AD85=E$6,"A","")</f>
        <v/>
      </c>
      <c r="AF85" s="2" t="str">
        <f t="shared" ref="AF85:AF147" si="67">IF(AE85="A",((AD85+1)*$E$2)/1000,"")</f>
        <v/>
      </c>
      <c r="AG85" s="7" t="str">
        <f t="shared" ref="AG85:AG147" si="68">IF(AD85=E$13,E$13,"")</f>
        <v/>
      </c>
      <c r="AH85" s="6" t="str">
        <f t="shared" ref="AH85:AH147" si="69">IF(AD85=E$13,"A","")</f>
        <v/>
      </c>
      <c r="AI85" s="2" t="str">
        <f t="shared" ref="AI85:AI147" si="70">IF(AH85="A",(($E$6+1)*$E$2)/1000,"")</f>
        <v/>
      </c>
      <c r="AJ85" s="3">
        <f t="shared" ref="AJ85:AJ147" si="71">_xlfn.BITAND($C85,E$7)</f>
        <v>1</v>
      </c>
      <c r="AK85" s="6" t="str">
        <f t="shared" ref="AK85:AK147" si="72">IF(AJ85=E$7,"A","")</f>
        <v/>
      </c>
      <c r="AL85" s="2" t="str">
        <f t="shared" ref="AL85:AL147" si="73">IF(AK85="A",((AJ85+1)*$E$2)/1000,"")</f>
        <v/>
      </c>
      <c r="AM85" s="7" t="str">
        <f t="shared" ref="AM85:AM147" si="74">IF(AJ85=E$14,E$14,"")</f>
        <v/>
      </c>
      <c r="AN85" s="6" t="str">
        <f t="shared" ref="AN85:AN147" si="75">IF(AJ85=E$14,"A","")</f>
        <v/>
      </c>
      <c r="AO85" s="2" t="str">
        <f t="shared" ref="AO85:AO147" si="76">IF(AN85="A",(($E$7+1)*$E$2)/1000,"")</f>
        <v/>
      </c>
      <c r="AP85" s="3">
        <f t="shared" ref="AP85:AP147" si="77">_xlfn.BITAND($C85,E$8)</f>
        <v>1</v>
      </c>
      <c r="AQ85" s="6" t="str">
        <f t="shared" ref="AQ85:AQ147" si="78">IF(AP85=E$8,"A","")</f>
        <v/>
      </c>
      <c r="AR85" s="2" t="str">
        <f t="shared" ref="AR85:AR147" si="79">IF(AQ85="A",((AP85+1)*$E$2)/1000,"")</f>
        <v/>
      </c>
      <c r="AS85" s="7" t="str">
        <f t="shared" ref="AS85:AS147" si="80">IF(AP85=E$15,E$15,"")</f>
        <v/>
      </c>
      <c r="AT85" s="6" t="str">
        <f t="shared" ref="AT85:AT147" si="81">IF(AP85=E$15,"A","")</f>
        <v/>
      </c>
      <c r="AU85" s="2" t="str">
        <f t="shared" ref="AU85:AU147" si="82">IF(AT85="A",(($E$8+1)*$E$2)/1000,"")</f>
        <v/>
      </c>
      <c r="AV85" s="3">
        <f t="shared" ref="AV85:AV147" si="83">_xlfn.BITAND($C85,E$9)</f>
        <v>1</v>
      </c>
      <c r="AW85" s="6" t="str">
        <f t="shared" ref="AW85:AW147" si="84">IF(AV85=E$9,"A","")</f>
        <v/>
      </c>
      <c r="AX85" s="2" t="str">
        <f t="shared" ref="AX85:AX147" si="85">IF(AW85="A",((AV85+1)*$E$2)/1000,"")</f>
        <v/>
      </c>
      <c r="AY85" s="7" t="str">
        <f t="shared" ref="AY85:AY147" si="86">IF(AV85=E$16,E$16,"")</f>
        <v/>
      </c>
      <c r="AZ85" s="6" t="str">
        <f t="shared" ref="AZ85:AZ147" si="87">IF(AV85=E$16,"A","")</f>
        <v/>
      </c>
      <c r="BA85" s="2" t="str">
        <f t="shared" ref="BA85:BA147" si="88">IF(AZ85="A",(($E$9+1)*$E$2)/1000,"")</f>
        <v/>
      </c>
      <c r="BB85" s="6" t="str">
        <f t="shared" ref="BB85:BB147" si="89">IF(SUM(IF(P85="A",1,0),IF(V85="A",1,0),IF(AB85="A",1,0),IF(AH85="A",1,0),IF(AN85="A",1,0),IF(AT85="A",1,0),IF(AZ85="A",1,0))&gt;1,"!!!!","")</f>
        <v/>
      </c>
    </row>
    <row r="86" spans="3:54" x14ac:dyDescent="0.35">
      <c r="C86" s="24">
        <v>66</v>
      </c>
      <c r="D86" s="24"/>
      <c r="E86" s="4">
        <v>1</v>
      </c>
      <c r="F86" s="5">
        <v>0</v>
      </c>
      <c r="G86" s="5">
        <v>0</v>
      </c>
      <c r="H86" s="5">
        <v>0</v>
      </c>
      <c r="I86" s="5">
        <v>0</v>
      </c>
      <c r="J86" s="5">
        <v>1</v>
      </c>
      <c r="K86" s="5">
        <v>0</v>
      </c>
      <c r="L86" s="2">
        <f t="shared" si="60"/>
        <v>2</v>
      </c>
      <c r="M86" s="6" t="str">
        <f t="shared" si="47"/>
        <v/>
      </c>
      <c r="N86" s="2" t="str">
        <f t="shared" si="48"/>
        <v/>
      </c>
      <c r="O86" s="7" t="str">
        <f t="shared" si="49"/>
        <v/>
      </c>
      <c r="P86" s="6" t="str">
        <f t="shared" si="50"/>
        <v/>
      </c>
      <c r="Q86" s="2" t="str">
        <f t="shared" si="51"/>
        <v/>
      </c>
      <c r="R86" s="3">
        <f t="shared" si="61"/>
        <v>2</v>
      </c>
      <c r="S86" s="6" t="str">
        <f t="shared" si="52"/>
        <v/>
      </c>
      <c r="T86" s="2" t="str">
        <f t="shared" si="53"/>
        <v/>
      </c>
      <c r="U86" s="7" t="str">
        <f t="shared" si="54"/>
        <v/>
      </c>
      <c r="V86" s="6" t="str">
        <f t="shared" si="55"/>
        <v/>
      </c>
      <c r="W86" s="2" t="str">
        <f t="shared" si="56"/>
        <v/>
      </c>
      <c r="X86" s="3">
        <f t="shared" si="62"/>
        <v>2</v>
      </c>
      <c r="Y86" s="6" t="str">
        <f t="shared" si="57"/>
        <v/>
      </c>
      <c r="Z86" s="2" t="str">
        <f t="shared" si="63"/>
        <v/>
      </c>
      <c r="AA86" s="7">
        <f t="shared" si="58"/>
        <v>2</v>
      </c>
      <c r="AB86" s="6" t="str">
        <f t="shared" si="59"/>
        <v>A</v>
      </c>
      <c r="AC86" s="2">
        <f t="shared" si="64"/>
        <v>0.8</v>
      </c>
      <c r="AD86" s="3">
        <f t="shared" si="65"/>
        <v>2</v>
      </c>
      <c r="AE86" s="6" t="str">
        <f t="shared" si="66"/>
        <v/>
      </c>
      <c r="AF86" s="2" t="str">
        <f t="shared" si="67"/>
        <v/>
      </c>
      <c r="AG86" s="7" t="str">
        <f t="shared" si="68"/>
        <v/>
      </c>
      <c r="AH86" s="6" t="str">
        <f t="shared" si="69"/>
        <v/>
      </c>
      <c r="AI86" s="2" t="str">
        <f t="shared" si="70"/>
        <v/>
      </c>
      <c r="AJ86" s="3">
        <f t="shared" si="71"/>
        <v>2</v>
      </c>
      <c r="AK86" s="6" t="str">
        <f t="shared" si="72"/>
        <v/>
      </c>
      <c r="AL86" s="2" t="str">
        <f t="shared" si="73"/>
        <v/>
      </c>
      <c r="AM86" s="7" t="str">
        <f t="shared" si="74"/>
        <v/>
      </c>
      <c r="AN86" s="6" t="str">
        <f t="shared" si="75"/>
        <v/>
      </c>
      <c r="AO86" s="2" t="str">
        <f t="shared" si="76"/>
        <v/>
      </c>
      <c r="AP86" s="3">
        <f t="shared" si="77"/>
        <v>2</v>
      </c>
      <c r="AQ86" s="6" t="str">
        <f t="shared" si="78"/>
        <v/>
      </c>
      <c r="AR86" s="2" t="str">
        <f t="shared" si="79"/>
        <v/>
      </c>
      <c r="AS86" s="7" t="str">
        <f t="shared" si="80"/>
        <v/>
      </c>
      <c r="AT86" s="6" t="str">
        <f t="shared" si="81"/>
        <v/>
      </c>
      <c r="AU86" s="2" t="str">
        <f t="shared" si="82"/>
        <v/>
      </c>
      <c r="AV86" s="3">
        <f t="shared" si="83"/>
        <v>2</v>
      </c>
      <c r="AW86" s="6" t="str">
        <f t="shared" si="84"/>
        <v/>
      </c>
      <c r="AX86" s="2" t="str">
        <f t="shared" si="85"/>
        <v/>
      </c>
      <c r="AY86" s="7" t="str">
        <f t="shared" si="86"/>
        <v/>
      </c>
      <c r="AZ86" s="6" t="str">
        <f t="shared" si="87"/>
        <v/>
      </c>
      <c r="BA86" s="2" t="str">
        <f t="shared" si="88"/>
        <v/>
      </c>
      <c r="BB86" s="6" t="str">
        <f t="shared" si="89"/>
        <v/>
      </c>
    </row>
    <row r="87" spans="3:54" x14ac:dyDescent="0.35">
      <c r="C87" s="24">
        <v>67</v>
      </c>
      <c r="D87" s="24"/>
      <c r="E87" s="4">
        <v>1</v>
      </c>
      <c r="F87" s="5">
        <v>0</v>
      </c>
      <c r="G87" s="5">
        <v>0</v>
      </c>
      <c r="H87" s="5">
        <v>0</v>
      </c>
      <c r="I87" s="5">
        <v>0</v>
      </c>
      <c r="J87" s="5">
        <v>1</v>
      </c>
      <c r="K87" s="5">
        <v>1</v>
      </c>
      <c r="L87" s="2">
        <f t="shared" si="60"/>
        <v>3</v>
      </c>
      <c r="M87" s="6" t="str">
        <f t="shared" si="47"/>
        <v/>
      </c>
      <c r="N87" s="2" t="str">
        <f t="shared" si="48"/>
        <v/>
      </c>
      <c r="O87" s="7" t="str">
        <f t="shared" si="49"/>
        <v/>
      </c>
      <c r="P87" s="6" t="str">
        <f t="shared" si="50"/>
        <v/>
      </c>
      <c r="Q87" s="2" t="str">
        <f t="shared" si="51"/>
        <v/>
      </c>
      <c r="R87" s="3">
        <f t="shared" si="61"/>
        <v>3</v>
      </c>
      <c r="S87" s="6" t="str">
        <f t="shared" si="52"/>
        <v/>
      </c>
      <c r="T87" s="2" t="str">
        <f t="shared" si="53"/>
        <v/>
      </c>
      <c r="U87" s="7" t="str">
        <f t="shared" si="54"/>
        <v/>
      </c>
      <c r="V87" s="6" t="str">
        <f t="shared" si="55"/>
        <v/>
      </c>
      <c r="W87" s="2" t="str">
        <f t="shared" si="56"/>
        <v/>
      </c>
      <c r="X87" s="3">
        <f t="shared" si="62"/>
        <v>3</v>
      </c>
      <c r="Y87" s="6" t="str">
        <f t="shared" si="57"/>
        <v/>
      </c>
      <c r="Z87" s="2" t="str">
        <f t="shared" si="63"/>
        <v/>
      </c>
      <c r="AA87" s="7" t="str">
        <f t="shared" si="58"/>
        <v/>
      </c>
      <c r="AB87" s="6" t="str">
        <f t="shared" si="59"/>
        <v/>
      </c>
      <c r="AC87" s="2" t="str">
        <f t="shared" si="64"/>
        <v/>
      </c>
      <c r="AD87" s="3">
        <f t="shared" si="65"/>
        <v>3</v>
      </c>
      <c r="AE87" s="6" t="str">
        <f t="shared" si="66"/>
        <v/>
      </c>
      <c r="AF87" s="2" t="str">
        <f t="shared" si="67"/>
        <v/>
      </c>
      <c r="AG87" s="7">
        <f t="shared" si="68"/>
        <v>3</v>
      </c>
      <c r="AH87" s="6" t="str">
        <f t="shared" si="69"/>
        <v>A</v>
      </c>
      <c r="AI87" s="2">
        <f t="shared" si="70"/>
        <v>0.8</v>
      </c>
      <c r="AJ87" s="3">
        <f t="shared" si="71"/>
        <v>3</v>
      </c>
      <c r="AK87" s="6" t="str">
        <f t="shared" si="72"/>
        <v/>
      </c>
      <c r="AL87" s="2" t="str">
        <f t="shared" si="73"/>
        <v/>
      </c>
      <c r="AM87" s="7" t="str">
        <f t="shared" si="74"/>
        <v/>
      </c>
      <c r="AN87" s="6" t="str">
        <f t="shared" si="75"/>
        <v/>
      </c>
      <c r="AO87" s="2" t="str">
        <f t="shared" si="76"/>
        <v/>
      </c>
      <c r="AP87" s="3">
        <f t="shared" si="77"/>
        <v>3</v>
      </c>
      <c r="AQ87" s="6" t="str">
        <f t="shared" si="78"/>
        <v/>
      </c>
      <c r="AR87" s="2" t="str">
        <f t="shared" si="79"/>
        <v/>
      </c>
      <c r="AS87" s="7" t="str">
        <f t="shared" si="80"/>
        <v/>
      </c>
      <c r="AT87" s="6" t="str">
        <f t="shared" si="81"/>
        <v/>
      </c>
      <c r="AU87" s="2" t="str">
        <f t="shared" si="82"/>
        <v/>
      </c>
      <c r="AV87" s="3">
        <f t="shared" si="83"/>
        <v>3</v>
      </c>
      <c r="AW87" s="6" t="str">
        <f t="shared" si="84"/>
        <v/>
      </c>
      <c r="AX87" s="2" t="str">
        <f t="shared" si="85"/>
        <v/>
      </c>
      <c r="AY87" s="7" t="str">
        <f t="shared" si="86"/>
        <v/>
      </c>
      <c r="AZ87" s="6" t="str">
        <f t="shared" si="87"/>
        <v/>
      </c>
      <c r="BA87" s="2" t="str">
        <f t="shared" si="88"/>
        <v/>
      </c>
      <c r="BB87" s="6" t="str">
        <f t="shared" si="89"/>
        <v/>
      </c>
    </row>
    <row r="88" spans="3:54" x14ac:dyDescent="0.35">
      <c r="C88" s="24">
        <v>68</v>
      </c>
      <c r="D88" s="24"/>
      <c r="E88" s="4">
        <v>1</v>
      </c>
      <c r="F88" s="5">
        <v>0</v>
      </c>
      <c r="G88" s="5">
        <v>0</v>
      </c>
      <c r="H88" s="5">
        <v>0</v>
      </c>
      <c r="I88" s="5">
        <v>1</v>
      </c>
      <c r="J88" s="5">
        <v>0</v>
      </c>
      <c r="K88" s="5">
        <v>0</v>
      </c>
      <c r="L88" s="2">
        <f t="shared" si="60"/>
        <v>4</v>
      </c>
      <c r="M88" s="6" t="str">
        <f t="shared" si="47"/>
        <v/>
      </c>
      <c r="N88" s="2" t="str">
        <f t="shared" si="48"/>
        <v/>
      </c>
      <c r="O88" s="7" t="str">
        <f t="shared" si="49"/>
        <v/>
      </c>
      <c r="P88" s="6" t="str">
        <f t="shared" si="50"/>
        <v/>
      </c>
      <c r="Q88" s="2" t="str">
        <f t="shared" si="51"/>
        <v/>
      </c>
      <c r="R88" s="3">
        <f t="shared" si="61"/>
        <v>4</v>
      </c>
      <c r="S88" s="6" t="str">
        <f t="shared" si="52"/>
        <v/>
      </c>
      <c r="T88" s="2" t="str">
        <f t="shared" si="53"/>
        <v/>
      </c>
      <c r="U88" s="7" t="str">
        <f t="shared" si="54"/>
        <v/>
      </c>
      <c r="V88" s="6" t="str">
        <f t="shared" si="55"/>
        <v/>
      </c>
      <c r="W88" s="2" t="str">
        <f t="shared" si="56"/>
        <v/>
      </c>
      <c r="X88" s="3">
        <f t="shared" si="62"/>
        <v>4</v>
      </c>
      <c r="Y88" s="6" t="str">
        <f t="shared" si="57"/>
        <v/>
      </c>
      <c r="Z88" s="2" t="str">
        <f t="shared" si="63"/>
        <v/>
      </c>
      <c r="AA88" s="7" t="str">
        <f t="shared" si="58"/>
        <v/>
      </c>
      <c r="AB88" s="6" t="str">
        <f t="shared" si="59"/>
        <v/>
      </c>
      <c r="AC88" s="2" t="str">
        <f t="shared" si="64"/>
        <v/>
      </c>
      <c r="AD88" s="3">
        <f t="shared" si="65"/>
        <v>4</v>
      </c>
      <c r="AE88" s="6" t="str">
        <f t="shared" si="66"/>
        <v/>
      </c>
      <c r="AF88" s="2" t="str">
        <f t="shared" si="67"/>
        <v/>
      </c>
      <c r="AG88" s="7" t="str">
        <f t="shared" si="68"/>
        <v/>
      </c>
      <c r="AH88" s="6" t="str">
        <f t="shared" si="69"/>
        <v/>
      </c>
      <c r="AI88" s="2" t="str">
        <f t="shared" si="70"/>
        <v/>
      </c>
      <c r="AJ88" s="3">
        <f t="shared" si="71"/>
        <v>4</v>
      </c>
      <c r="AK88" s="6" t="str">
        <f t="shared" si="72"/>
        <v/>
      </c>
      <c r="AL88" s="2" t="str">
        <f t="shared" si="73"/>
        <v/>
      </c>
      <c r="AM88" s="7" t="str">
        <f t="shared" si="74"/>
        <v/>
      </c>
      <c r="AN88" s="6" t="str">
        <f t="shared" si="75"/>
        <v/>
      </c>
      <c r="AO88" s="2" t="str">
        <f t="shared" si="76"/>
        <v/>
      </c>
      <c r="AP88" s="3">
        <f t="shared" si="77"/>
        <v>4</v>
      </c>
      <c r="AQ88" s="6" t="str">
        <f t="shared" si="78"/>
        <v/>
      </c>
      <c r="AR88" s="2" t="str">
        <f t="shared" si="79"/>
        <v/>
      </c>
      <c r="AS88" s="7" t="str">
        <f t="shared" si="80"/>
        <v/>
      </c>
      <c r="AT88" s="6" t="str">
        <f t="shared" si="81"/>
        <v/>
      </c>
      <c r="AU88" s="2" t="str">
        <f t="shared" si="82"/>
        <v/>
      </c>
      <c r="AV88" s="3">
        <f t="shared" si="83"/>
        <v>4</v>
      </c>
      <c r="AW88" s="6" t="str">
        <f t="shared" si="84"/>
        <v/>
      </c>
      <c r="AX88" s="2" t="str">
        <f t="shared" si="85"/>
        <v/>
      </c>
      <c r="AY88" s="7" t="str">
        <f t="shared" si="86"/>
        <v/>
      </c>
      <c r="AZ88" s="6" t="str">
        <f t="shared" si="87"/>
        <v/>
      </c>
      <c r="BA88" s="2" t="str">
        <f t="shared" si="88"/>
        <v/>
      </c>
      <c r="BB88" s="6" t="str">
        <f t="shared" si="89"/>
        <v/>
      </c>
    </row>
    <row r="89" spans="3:54" x14ac:dyDescent="0.35">
      <c r="C89" s="24">
        <v>69</v>
      </c>
      <c r="D89" s="24"/>
      <c r="E89" s="4">
        <v>1</v>
      </c>
      <c r="F89" s="5">
        <v>0</v>
      </c>
      <c r="G89" s="5">
        <v>0</v>
      </c>
      <c r="H89" s="5">
        <v>0</v>
      </c>
      <c r="I89" s="5">
        <v>1</v>
      </c>
      <c r="J89" s="5">
        <v>0</v>
      </c>
      <c r="K89" s="5">
        <v>1</v>
      </c>
      <c r="L89" s="2">
        <f t="shared" si="60"/>
        <v>5</v>
      </c>
      <c r="M89" s="6" t="str">
        <f t="shared" si="47"/>
        <v/>
      </c>
      <c r="N89" s="2" t="str">
        <f t="shared" si="48"/>
        <v/>
      </c>
      <c r="O89" s="7" t="str">
        <f t="shared" si="49"/>
        <v/>
      </c>
      <c r="P89" s="6" t="str">
        <f t="shared" si="50"/>
        <v/>
      </c>
      <c r="Q89" s="2" t="str">
        <f t="shared" si="51"/>
        <v/>
      </c>
      <c r="R89" s="3">
        <f t="shared" si="61"/>
        <v>5</v>
      </c>
      <c r="S89" s="6" t="str">
        <f t="shared" si="52"/>
        <v/>
      </c>
      <c r="T89" s="2" t="str">
        <f t="shared" si="53"/>
        <v/>
      </c>
      <c r="U89" s="7" t="str">
        <f t="shared" si="54"/>
        <v/>
      </c>
      <c r="V89" s="6" t="str">
        <f t="shared" si="55"/>
        <v/>
      </c>
      <c r="W89" s="2" t="str">
        <f t="shared" si="56"/>
        <v/>
      </c>
      <c r="X89" s="3">
        <f t="shared" si="62"/>
        <v>5</v>
      </c>
      <c r="Y89" s="6" t="str">
        <f t="shared" si="57"/>
        <v/>
      </c>
      <c r="Z89" s="2" t="str">
        <f t="shared" si="63"/>
        <v/>
      </c>
      <c r="AA89" s="7" t="str">
        <f t="shared" si="58"/>
        <v/>
      </c>
      <c r="AB89" s="6" t="str">
        <f t="shared" si="59"/>
        <v/>
      </c>
      <c r="AC89" s="2" t="str">
        <f t="shared" si="64"/>
        <v/>
      </c>
      <c r="AD89" s="3">
        <f t="shared" si="65"/>
        <v>5</v>
      </c>
      <c r="AE89" s="6" t="str">
        <f t="shared" si="66"/>
        <v/>
      </c>
      <c r="AF89" s="2" t="str">
        <f t="shared" si="67"/>
        <v/>
      </c>
      <c r="AG89" s="7" t="str">
        <f t="shared" si="68"/>
        <v/>
      </c>
      <c r="AH89" s="6" t="str">
        <f t="shared" si="69"/>
        <v/>
      </c>
      <c r="AI89" s="2" t="str">
        <f t="shared" si="70"/>
        <v/>
      </c>
      <c r="AJ89" s="3">
        <f t="shared" si="71"/>
        <v>5</v>
      </c>
      <c r="AK89" s="6" t="str">
        <f t="shared" si="72"/>
        <v/>
      </c>
      <c r="AL89" s="2" t="str">
        <f t="shared" si="73"/>
        <v/>
      </c>
      <c r="AM89" s="7">
        <f t="shared" si="74"/>
        <v>5</v>
      </c>
      <c r="AN89" s="6" t="str">
        <f t="shared" si="75"/>
        <v>A</v>
      </c>
      <c r="AO89" s="2">
        <f t="shared" si="76"/>
        <v>0.8</v>
      </c>
      <c r="AP89" s="3">
        <f t="shared" si="77"/>
        <v>5</v>
      </c>
      <c r="AQ89" s="6" t="str">
        <f t="shared" si="78"/>
        <v/>
      </c>
      <c r="AR89" s="2" t="str">
        <f t="shared" si="79"/>
        <v/>
      </c>
      <c r="AS89" s="7" t="str">
        <f t="shared" si="80"/>
        <v/>
      </c>
      <c r="AT89" s="6" t="str">
        <f t="shared" si="81"/>
        <v/>
      </c>
      <c r="AU89" s="2" t="str">
        <f t="shared" si="82"/>
        <v/>
      </c>
      <c r="AV89" s="3">
        <f t="shared" si="83"/>
        <v>5</v>
      </c>
      <c r="AW89" s="6" t="str">
        <f t="shared" si="84"/>
        <v/>
      </c>
      <c r="AX89" s="2" t="str">
        <f t="shared" si="85"/>
        <v/>
      </c>
      <c r="AY89" s="7" t="str">
        <f t="shared" si="86"/>
        <v/>
      </c>
      <c r="AZ89" s="6" t="str">
        <f t="shared" si="87"/>
        <v/>
      </c>
      <c r="BA89" s="2" t="str">
        <f t="shared" si="88"/>
        <v/>
      </c>
      <c r="BB89" s="6" t="str">
        <f t="shared" si="89"/>
        <v/>
      </c>
    </row>
    <row r="90" spans="3:54" x14ac:dyDescent="0.35">
      <c r="C90" s="24">
        <v>70</v>
      </c>
      <c r="D90" s="24"/>
      <c r="E90" s="4">
        <v>1</v>
      </c>
      <c r="F90" s="5">
        <v>0</v>
      </c>
      <c r="G90" s="5">
        <v>0</v>
      </c>
      <c r="H90" s="5">
        <v>0</v>
      </c>
      <c r="I90" s="5">
        <v>1</v>
      </c>
      <c r="J90" s="5">
        <v>1</v>
      </c>
      <c r="K90" s="5">
        <v>0</v>
      </c>
      <c r="L90" s="2">
        <f t="shared" si="60"/>
        <v>6</v>
      </c>
      <c r="M90" s="6" t="str">
        <f t="shared" si="47"/>
        <v/>
      </c>
      <c r="N90" s="2" t="str">
        <f t="shared" si="48"/>
        <v/>
      </c>
      <c r="O90" s="7" t="str">
        <f t="shared" si="49"/>
        <v/>
      </c>
      <c r="P90" s="6" t="str">
        <f t="shared" si="50"/>
        <v/>
      </c>
      <c r="Q90" s="2" t="str">
        <f t="shared" si="51"/>
        <v/>
      </c>
      <c r="R90" s="3">
        <f t="shared" si="61"/>
        <v>6</v>
      </c>
      <c r="S90" s="6" t="str">
        <f t="shared" si="52"/>
        <v/>
      </c>
      <c r="T90" s="2" t="str">
        <f t="shared" si="53"/>
        <v/>
      </c>
      <c r="U90" s="7" t="str">
        <f t="shared" si="54"/>
        <v/>
      </c>
      <c r="V90" s="6" t="str">
        <f t="shared" si="55"/>
        <v/>
      </c>
      <c r="W90" s="2" t="str">
        <f t="shared" si="56"/>
        <v/>
      </c>
      <c r="X90" s="3">
        <f t="shared" si="62"/>
        <v>6</v>
      </c>
      <c r="Y90" s="6" t="str">
        <f t="shared" si="57"/>
        <v/>
      </c>
      <c r="Z90" s="2" t="str">
        <f t="shared" si="63"/>
        <v/>
      </c>
      <c r="AA90" s="7" t="str">
        <f t="shared" si="58"/>
        <v/>
      </c>
      <c r="AB90" s="6" t="str">
        <f t="shared" si="59"/>
        <v/>
      </c>
      <c r="AC90" s="2" t="str">
        <f t="shared" si="64"/>
        <v/>
      </c>
      <c r="AD90" s="3">
        <f t="shared" si="65"/>
        <v>6</v>
      </c>
      <c r="AE90" s="6" t="str">
        <f t="shared" si="66"/>
        <v/>
      </c>
      <c r="AF90" s="2" t="str">
        <f t="shared" si="67"/>
        <v/>
      </c>
      <c r="AG90" s="7" t="str">
        <f t="shared" si="68"/>
        <v/>
      </c>
      <c r="AH90" s="6" t="str">
        <f t="shared" si="69"/>
        <v/>
      </c>
      <c r="AI90" s="2" t="str">
        <f t="shared" si="70"/>
        <v/>
      </c>
      <c r="AJ90" s="3">
        <f t="shared" si="71"/>
        <v>6</v>
      </c>
      <c r="AK90" s="6" t="str">
        <f t="shared" si="72"/>
        <v/>
      </c>
      <c r="AL90" s="2" t="str">
        <f t="shared" si="73"/>
        <v/>
      </c>
      <c r="AM90" s="7" t="str">
        <f t="shared" si="74"/>
        <v/>
      </c>
      <c r="AN90" s="6" t="str">
        <f t="shared" si="75"/>
        <v/>
      </c>
      <c r="AO90" s="2" t="str">
        <f t="shared" si="76"/>
        <v/>
      </c>
      <c r="AP90" s="3">
        <f t="shared" si="77"/>
        <v>6</v>
      </c>
      <c r="AQ90" s="6" t="str">
        <f t="shared" si="78"/>
        <v/>
      </c>
      <c r="AR90" s="2" t="str">
        <f t="shared" si="79"/>
        <v/>
      </c>
      <c r="AS90" s="7">
        <f t="shared" si="80"/>
        <v>6</v>
      </c>
      <c r="AT90" s="6" t="str">
        <f t="shared" si="81"/>
        <v>A</v>
      </c>
      <c r="AU90" s="2">
        <f t="shared" si="82"/>
        <v>0.8</v>
      </c>
      <c r="AV90" s="3">
        <f t="shared" si="83"/>
        <v>6</v>
      </c>
      <c r="AW90" s="6" t="str">
        <f t="shared" si="84"/>
        <v/>
      </c>
      <c r="AX90" s="2" t="str">
        <f t="shared" si="85"/>
        <v/>
      </c>
      <c r="AY90" s="7" t="str">
        <f t="shared" si="86"/>
        <v/>
      </c>
      <c r="AZ90" s="6" t="str">
        <f t="shared" si="87"/>
        <v/>
      </c>
      <c r="BA90" s="2" t="str">
        <f t="shared" si="88"/>
        <v/>
      </c>
      <c r="BB90" s="6" t="str">
        <f t="shared" si="89"/>
        <v/>
      </c>
    </row>
    <row r="91" spans="3:54" x14ac:dyDescent="0.35">
      <c r="C91" s="24">
        <v>71</v>
      </c>
      <c r="D91" s="24"/>
      <c r="E91" s="4">
        <v>1</v>
      </c>
      <c r="F91" s="5">
        <v>0</v>
      </c>
      <c r="G91" s="5">
        <v>0</v>
      </c>
      <c r="H91" s="5">
        <v>0</v>
      </c>
      <c r="I91" s="5">
        <v>1</v>
      </c>
      <c r="J91" s="5">
        <v>1</v>
      </c>
      <c r="K91" s="5">
        <v>1</v>
      </c>
      <c r="L91" s="2">
        <f t="shared" si="60"/>
        <v>7</v>
      </c>
      <c r="M91" s="6" t="str">
        <f t="shared" si="47"/>
        <v>A</v>
      </c>
      <c r="N91" s="2">
        <f t="shared" si="48"/>
        <v>0.8</v>
      </c>
      <c r="O91" s="7" t="str">
        <f t="shared" si="49"/>
        <v/>
      </c>
      <c r="P91" s="6" t="str">
        <f t="shared" si="50"/>
        <v/>
      </c>
      <c r="Q91" s="2" t="str">
        <f t="shared" si="51"/>
        <v/>
      </c>
      <c r="R91" s="3">
        <f t="shared" si="61"/>
        <v>7</v>
      </c>
      <c r="S91" s="6" t="str">
        <f t="shared" si="52"/>
        <v>A</v>
      </c>
      <c r="T91" s="2">
        <f t="shared" si="53"/>
        <v>0.8</v>
      </c>
      <c r="U91" s="7" t="str">
        <f t="shared" si="54"/>
        <v/>
      </c>
      <c r="V91" s="6" t="str">
        <f t="shared" si="55"/>
        <v/>
      </c>
      <c r="W91" s="2" t="str">
        <f t="shared" si="56"/>
        <v/>
      </c>
      <c r="X91" s="3">
        <f t="shared" si="62"/>
        <v>7</v>
      </c>
      <c r="Y91" s="6" t="str">
        <f t="shared" si="57"/>
        <v>A</v>
      </c>
      <c r="Z91" s="2">
        <f t="shared" si="63"/>
        <v>0.8</v>
      </c>
      <c r="AA91" s="7" t="str">
        <f t="shared" si="58"/>
        <v/>
      </c>
      <c r="AB91" s="6" t="str">
        <f t="shared" si="59"/>
        <v/>
      </c>
      <c r="AC91" s="2" t="str">
        <f t="shared" si="64"/>
        <v/>
      </c>
      <c r="AD91" s="3">
        <f t="shared" si="65"/>
        <v>7</v>
      </c>
      <c r="AE91" s="6" t="str">
        <f t="shared" si="66"/>
        <v>A</v>
      </c>
      <c r="AF91" s="2">
        <f t="shared" si="67"/>
        <v>0.8</v>
      </c>
      <c r="AG91" s="7" t="str">
        <f t="shared" si="68"/>
        <v/>
      </c>
      <c r="AH91" s="6" t="str">
        <f t="shared" si="69"/>
        <v/>
      </c>
      <c r="AI91" s="2" t="str">
        <f t="shared" si="70"/>
        <v/>
      </c>
      <c r="AJ91" s="3">
        <f t="shared" si="71"/>
        <v>7</v>
      </c>
      <c r="AK91" s="6" t="str">
        <f t="shared" si="72"/>
        <v>A</v>
      </c>
      <c r="AL91" s="2">
        <f t="shared" si="73"/>
        <v>0.8</v>
      </c>
      <c r="AM91" s="7" t="str">
        <f t="shared" si="74"/>
        <v/>
      </c>
      <c r="AN91" s="6" t="str">
        <f t="shared" si="75"/>
        <v/>
      </c>
      <c r="AO91" s="2" t="str">
        <f t="shared" si="76"/>
        <v/>
      </c>
      <c r="AP91" s="3">
        <f t="shared" si="77"/>
        <v>7</v>
      </c>
      <c r="AQ91" s="6" t="str">
        <f t="shared" si="78"/>
        <v>A</v>
      </c>
      <c r="AR91" s="2">
        <f t="shared" si="79"/>
        <v>0.8</v>
      </c>
      <c r="AS91" s="7" t="str">
        <f t="shared" si="80"/>
        <v/>
      </c>
      <c r="AT91" s="6" t="str">
        <f t="shared" si="81"/>
        <v/>
      </c>
      <c r="AU91" s="2" t="str">
        <f t="shared" si="82"/>
        <v/>
      </c>
      <c r="AV91" s="3">
        <f t="shared" si="83"/>
        <v>7</v>
      </c>
      <c r="AW91" s="6" t="str">
        <f t="shared" si="84"/>
        <v>A</v>
      </c>
      <c r="AX91" s="2">
        <f t="shared" si="85"/>
        <v>0.8</v>
      </c>
      <c r="AY91" s="7">
        <f t="shared" si="86"/>
        <v>7</v>
      </c>
      <c r="AZ91" s="6" t="str">
        <f t="shared" si="87"/>
        <v>A</v>
      </c>
      <c r="BA91" s="2">
        <f t="shared" si="88"/>
        <v>0.8</v>
      </c>
      <c r="BB91" s="6" t="str">
        <f t="shared" si="89"/>
        <v/>
      </c>
    </row>
    <row r="92" spans="3:54" x14ac:dyDescent="0.35">
      <c r="C92" s="24">
        <v>72</v>
      </c>
      <c r="D92" s="24"/>
      <c r="E92" s="4">
        <v>1</v>
      </c>
      <c r="F92" s="5">
        <v>0</v>
      </c>
      <c r="G92" s="5">
        <v>0</v>
      </c>
      <c r="H92" s="5">
        <v>1</v>
      </c>
      <c r="I92" s="5">
        <v>0</v>
      </c>
      <c r="J92" s="5">
        <v>0</v>
      </c>
      <c r="K92" s="5">
        <v>0</v>
      </c>
      <c r="L92" s="2">
        <f t="shared" si="60"/>
        <v>0</v>
      </c>
      <c r="M92" s="6" t="str">
        <f t="shared" si="47"/>
        <v/>
      </c>
      <c r="N92" s="2" t="str">
        <f t="shared" si="48"/>
        <v/>
      </c>
      <c r="O92" s="7">
        <f t="shared" si="49"/>
        <v>0</v>
      </c>
      <c r="P92" s="6" t="str">
        <f t="shared" si="50"/>
        <v>A</v>
      </c>
      <c r="Q92" s="2">
        <f t="shared" si="51"/>
        <v>0.8</v>
      </c>
      <c r="R92" s="3">
        <f t="shared" si="61"/>
        <v>0</v>
      </c>
      <c r="S92" s="6" t="str">
        <f t="shared" si="52"/>
        <v/>
      </c>
      <c r="T92" s="2" t="str">
        <f t="shared" si="53"/>
        <v/>
      </c>
      <c r="U92" s="7" t="str">
        <f t="shared" si="54"/>
        <v/>
      </c>
      <c r="V92" s="6" t="str">
        <f t="shared" si="55"/>
        <v/>
      </c>
      <c r="W92" s="2" t="str">
        <f t="shared" si="56"/>
        <v/>
      </c>
      <c r="X92" s="3">
        <f t="shared" si="62"/>
        <v>0</v>
      </c>
      <c r="Y92" s="6" t="str">
        <f t="shared" si="57"/>
        <v/>
      </c>
      <c r="Z92" s="2" t="str">
        <f t="shared" si="63"/>
        <v/>
      </c>
      <c r="AA92" s="7" t="str">
        <f t="shared" si="58"/>
        <v/>
      </c>
      <c r="AB92" s="6" t="str">
        <f t="shared" si="59"/>
        <v/>
      </c>
      <c r="AC92" s="2" t="str">
        <f t="shared" si="64"/>
        <v/>
      </c>
      <c r="AD92" s="3">
        <f t="shared" si="65"/>
        <v>0</v>
      </c>
      <c r="AE92" s="6" t="str">
        <f t="shared" si="66"/>
        <v/>
      </c>
      <c r="AF92" s="2" t="str">
        <f t="shared" si="67"/>
        <v/>
      </c>
      <c r="AG92" s="7" t="str">
        <f t="shared" si="68"/>
        <v/>
      </c>
      <c r="AH92" s="6" t="str">
        <f t="shared" si="69"/>
        <v/>
      </c>
      <c r="AI92" s="2" t="str">
        <f t="shared" si="70"/>
        <v/>
      </c>
      <c r="AJ92" s="3">
        <f t="shared" si="71"/>
        <v>0</v>
      </c>
      <c r="AK92" s="6" t="str">
        <f t="shared" si="72"/>
        <v/>
      </c>
      <c r="AL92" s="2" t="str">
        <f t="shared" si="73"/>
        <v/>
      </c>
      <c r="AM92" s="7" t="str">
        <f t="shared" si="74"/>
        <v/>
      </c>
      <c r="AN92" s="6" t="str">
        <f t="shared" si="75"/>
        <v/>
      </c>
      <c r="AO92" s="2" t="str">
        <f t="shared" si="76"/>
        <v/>
      </c>
      <c r="AP92" s="3">
        <f t="shared" si="77"/>
        <v>0</v>
      </c>
      <c r="AQ92" s="6" t="str">
        <f t="shared" si="78"/>
        <v/>
      </c>
      <c r="AR92" s="2" t="str">
        <f t="shared" si="79"/>
        <v/>
      </c>
      <c r="AS92" s="7" t="str">
        <f t="shared" si="80"/>
        <v/>
      </c>
      <c r="AT92" s="6" t="str">
        <f t="shared" si="81"/>
        <v/>
      </c>
      <c r="AU92" s="2" t="str">
        <f t="shared" si="82"/>
        <v/>
      </c>
      <c r="AV92" s="3">
        <f t="shared" si="83"/>
        <v>0</v>
      </c>
      <c r="AW92" s="6" t="str">
        <f t="shared" si="84"/>
        <v/>
      </c>
      <c r="AX92" s="2" t="str">
        <f t="shared" si="85"/>
        <v/>
      </c>
      <c r="AY92" s="7" t="str">
        <f t="shared" si="86"/>
        <v/>
      </c>
      <c r="AZ92" s="6" t="str">
        <f t="shared" si="87"/>
        <v/>
      </c>
      <c r="BA92" s="2" t="str">
        <f t="shared" si="88"/>
        <v/>
      </c>
      <c r="BB92" s="6" t="str">
        <f t="shared" si="89"/>
        <v/>
      </c>
    </row>
    <row r="93" spans="3:54" x14ac:dyDescent="0.35">
      <c r="C93" s="24">
        <v>73</v>
      </c>
      <c r="D93" s="24"/>
      <c r="E93" s="4">
        <v>1</v>
      </c>
      <c r="F93" s="5">
        <v>0</v>
      </c>
      <c r="G93" s="5">
        <v>0</v>
      </c>
      <c r="H93" s="5">
        <v>1</v>
      </c>
      <c r="I93" s="5">
        <v>0</v>
      </c>
      <c r="J93" s="5">
        <v>0</v>
      </c>
      <c r="K93" s="5">
        <v>1</v>
      </c>
      <c r="L93" s="2">
        <f t="shared" si="60"/>
        <v>1</v>
      </c>
      <c r="M93" s="6" t="str">
        <f t="shared" si="47"/>
        <v/>
      </c>
      <c r="N93" s="2" t="str">
        <f t="shared" si="48"/>
        <v/>
      </c>
      <c r="O93" s="7" t="str">
        <f t="shared" si="49"/>
        <v/>
      </c>
      <c r="P93" s="6" t="str">
        <f t="shared" si="50"/>
        <v/>
      </c>
      <c r="Q93" s="2" t="str">
        <f t="shared" si="51"/>
        <v/>
      </c>
      <c r="R93" s="3">
        <f t="shared" si="61"/>
        <v>1</v>
      </c>
      <c r="S93" s="6" t="str">
        <f t="shared" si="52"/>
        <v/>
      </c>
      <c r="T93" s="2" t="str">
        <f t="shared" si="53"/>
        <v/>
      </c>
      <c r="U93" s="7">
        <f t="shared" si="54"/>
        <v>1</v>
      </c>
      <c r="V93" s="6" t="str">
        <f t="shared" si="55"/>
        <v>A</v>
      </c>
      <c r="W93" s="2">
        <f t="shared" si="56"/>
        <v>0.8</v>
      </c>
      <c r="X93" s="3">
        <f t="shared" si="62"/>
        <v>1</v>
      </c>
      <c r="Y93" s="6" t="str">
        <f t="shared" si="57"/>
        <v/>
      </c>
      <c r="Z93" s="2" t="str">
        <f t="shared" si="63"/>
        <v/>
      </c>
      <c r="AA93" s="7" t="str">
        <f t="shared" si="58"/>
        <v/>
      </c>
      <c r="AB93" s="6" t="str">
        <f t="shared" si="59"/>
        <v/>
      </c>
      <c r="AC93" s="2" t="str">
        <f t="shared" si="64"/>
        <v/>
      </c>
      <c r="AD93" s="3">
        <f t="shared" si="65"/>
        <v>1</v>
      </c>
      <c r="AE93" s="6" t="str">
        <f t="shared" si="66"/>
        <v/>
      </c>
      <c r="AF93" s="2" t="str">
        <f t="shared" si="67"/>
        <v/>
      </c>
      <c r="AG93" s="7" t="str">
        <f t="shared" si="68"/>
        <v/>
      </c>
      <c r="AH93" s="6" t="str">
        <f t="shared" si="69"/>
        <v/>
      </c>
      <c r="AI93" s="2" t="str">
        <f t="shared" si="70"/>
        <v/>
      </c>
      <c r="AJ93" s="3">
        <f t="shared" si="71"/>
        <v>1</v>
      </c>
      <c r="AK93" s="6" t="str">
        <f t="shared" si="72"/>
        <v/>
      </c>
      <c r="AL93" s="2" t="str">
        <f t="shared" si="73"/>
        <v/>
      </c>
      <c r="AM93" s="7" t="str">
        <f t="shared" si="74"/>
        <v/>
      </c>
      <c r="AN93" s="6" t="str">
        <f t="shared" si="75"/>
        <v/>
      </c>
      <c r="AO93" s="2" t="str">
        <f t="shared" si="76"/>
        <v/>
      </c>
      <c r="AP93" s="3">
        <f t="shared" si="77"/>
        <v>1</v>
      </c>
      <c r="AQ93" s="6" t="str">
        <f t="shared" si="78"/>
        <v/>
      </c>
      <c r="AR93" s="2" t="str">
        <f t="shared" si="79"/>
        <v/>
      </c>
      <c r="AS93" s="7" t="str">
        <f t="shared" si="80"/>
        <v/>
      </c>
      <c r="AT93" s="6" t="str">
        <f t="shared" si="81"/>
        <v/>
      </c>
      <c r="AU93" s="2" t="str">
        <f t="shared" si="82"/>
        <v/>
      </c>
      <c r="AV93" s="3">
        <f t="shared" si="83"/>
        <v>1</v>
      </c>
      <c r="AW93" s="6" t="str">
        <f t="shared" si="84"/>
        <v/>
      </c>
      <c r="AX93" s="2" t="str">
        <f t="shared" si="85"/>
        <v/>
      </c>
      <c r="AY93" s="7" t="str">
        <f t="shared" si="86"/>
        <v/>
      </c>
      <c r="AZ93" s="6" t="str">
        <f t="shared" si="87"/>
        <v/>
      </c>
      <c r="BA93" s="2" t="str">
        <f t="shared" si="88"/>
        <v/>
      </c>
      <c r="BB93" s="6" t="str">
        <f t="shared" si="89"/>
        <v/>
      </c>
    </row>
    <row r="94" spans="3:54" x14ac:dyDescent="0.35">
      <c r="C94" s="24">
        <v>74</v>
      </c>
      <c r="D94" s="24"/>
      <c r="E94" s="4">
        <v>1</v>
      </c>
      <c r="F94" s="5">
        <v>0</v>
      </c>
      <c r="G94" s="5">
        <v>0</v>
      </c>
      <c r="H94" s="5">
        <v>1</v>
      </c>
      <c r="I94" s="5">
        <v>0</v>
      </c>
      <c r="J94" s="5">
        <v>1</v>
      </c>
      <c r="K94" s="5">
        <v>0</v>
      </c>
      <c r="L94" s="2">
        <f t="shared" si="60"/>
        <v>2</v>
      </c>
      <c r="M94" s="6" t="str">
        <f t="shared" si="47"/>
        <v/>
      </c>
      <c r="N94" s="2" t="str">
        <f t="shared" si="48"/>
        <v/>
      </c>
      <c r="O94" s="7" t="str">
        <f t="shared" si="49"/>
        <v/>
      </c>
      <c r="P94" s="6" t="str">
        <f t="shared" si="50"/>
        <v/>
      </c>
      <c r="Q94" s="2" t="str">
        <f t="shared" si="51"/>
        <v/>
      </c>
      <c r="R94" s="3">
        <f t="shared" si="61"/>
        <v>2</v>
      </c>
      <c r="S94" s="6" t="str">
        <f t="shared" si="52"/>
        <v/>
      </c>
      <c r="T94" s="2" t="str">
        <f t="shared" si="53"/>
        <v/>
      </c>
      <c r="U94" s="7" t="str">
        <f t="shared" si="54"/>
        <v/>
      </c>
      <c r="V94" s="6" t="str">
        <f t="shared" si="55"/>
        <v/>
      </c>
      <c r="W94" s="2" t="str">
        <f t="shared" si="56"/>
        <v/>
      </c>
      <c r="X94" s="3">
        <f t="shared" si="62"/>
        <v>2</v>
      </c>
      <c r="Y94" s="6" t="str">
        <f t="shared" si="57"/>
        <v/>
      </c>
      <c r="Z94" s="2" t="str">
        <f t="shared" si="63"/>
        <v/>
      </c>
      <c r="AA94" s="7">
        <f t="shared" si="58"/>
        <v>2</v>
      </c>
      <c r="AB94" s="6" t="str">
        <f t="shared" si="59"/>
        <v>A</v>
      </c>
      <c r="AC94" s="2">
        <f t="shared" si="64"/>
        <v>0.8</v>
      </c>
      <c r="AD94" s="3">
        <f t="shared" si="65"/>
        <v>2</v>
      </c>
      <c r="AE94" s="6" t="str">
        <f t="shared" si="66"/>
        <v/>
      </c>
      <c r="AF94" s="2" t="str">
        <f t="shared" si="67"/>
        <v/>
      </c>
      <c r="AG94" s="7" t="str">
        <f t="shared" si="68"/>
        <v/>
      </c>
      <c r="AH94" s="6" t="str">
        <f t="shared" si="69"/>
        <v/>
      </c>
      <c r="AI94" s="2" t="str">
        <f t="shared" si="70"/>
        <v/>
      </c>
      <c r="AJ94" s="3">
        <f t="shared" si="71"/>
        <v>2</v>
      </c>
      <c r="AK94" s="6" t="str">
        <f t="shared" si="72"/>
        <v/>
      </c>
      <c r="AL94" s="2" t="str">
        <f t="shared" si="73"/>
        <v/>
      </c>
      <c r="AM94" s="7" t="str">
        <f t="shared" si="74"/>
        <v/>
      </c>
      <c r="AN94" s="6" t="str">
        <f t="shared" si="75"/>
        <v/>
      </c>
      <c r="AO94" s="2" t="str">
        <f t="shared" si="76"/>
        <v/>
      </c>
      <c r="AP94" s="3">
        <f t="shared" si="77"/>
        <v>2</v>
      </c>
      <c r="AQ94" s="6" t="str">
        <f t="shared" si="78"/>
        <v/>
      </c>
      <c r="AR94" s="2" t="str">
        <f t="shared" si="79"/>
        <v/>
      </c>
      <c r="AS94" s="7" t="str">
        <f t="shared" si="80"/>
        <v/>
      </c>
      <c r="AT94" s="6" t="str">
        <f t="shared" si="81"/>
        <v/>
      </c>
      <c r="AU94" s="2" t="str">
        <f t="shared" si="82"/>
        <v/>
      </c>
      <c r="AV94" s="3">
        <f t="shared" si="83"/>
        <v>2</v>
      </c>
      <c r="AW94" s="6" t="str">
        <f t="shared" si="84"/>
        <v/>
      </c>
      <c r="AX94" s="2" t="str">
        <f t="shared" si="85"/>
        <v/>
      </c>
      <c r="AY94" s="7" t="str">
        <f t="shared" si="86"/>
        <v/>
      </c>
      <c r="AZ94" s="6" t="str">
        <f t="shared" si="87"/>
        <v/>
      </c>
      <c r="BA94" s="2" t="str">
        <f t="shared" si="88"/>
        <v/>
      </c>
      <c r="BB94" s="6" t="str">
        <f t="shared" si="89"/>
        <v/>
      </c>
    </row>
    <row r="95" spans="3:54" x14ac:dyDescent="0.35">
      <c r="C95" s="24">
        <v>75</v>
      </c>
      <c r="D95" s="24"/>
      <c r="E95" s="4">
        <v>1</v>
      </c>
      <c r="F95" s="5">
        <v>0</v>
      </c>
      <c r="G95" s="5">
        <v>0</v>
      </c>
      <c r="H95" s="5">
        <v>1</v>
      </c>
      <c r="I95" s="5">
        <v>0</v>
      </c>
      <c r="J95" s="5">
        <v>1</v>
      </c>
      <c r="K95" s="5">
        <v>1</v>
      </c>
      <c r="L95" s="2">
        <f t="shared" si="60"/>
        <v>3</v>
      </c>
      <c r="M95" s="6" t="str">
        <f t="shared" si="47"/>
        <v/>
      </c>
      <c r="N95" s="2" t="str">
        <f t="shared" si="48"/>
        <v/>
      </c>
      <c r="O95" s="7" t="str">
        <f t="shared" si="49"/>
        <v/>
      </c>
      <c r="P95" s="6" t="str">
        <f t="shared" si="50"/>
        <v/>
      </c>
      <c r="Q95" s="2" t="str">
        <f t="shared" si="51"/>
        <v/>
      </c>
      <c r="R95" s="3">
        <f t="shared" si="61"/>
        <v>3</v>
      </c>
      <c r="S95" s="6" t="str">
        <f t="shared" si="52"/>
        <v/>
      </c>
      <c r="T95" s="2" t="str">
        <f t="shared" si="53"/>
        <v/>
      </c>
      <c r="U95" s="7" t="str">
        <f t="shared" si="54"/>
        <v/>
      </c>
      <c r="V95" s="6" t="str">
        <f t="shared" si="55"/>
        <v/>
      </c>
      <c r="W95" s="2" t="str">
        <f t="shared" si="56"/>
        <v/>
      </c>
      <c r="X95" s="3">
        <f t="shared" si="62"/>
        <v>3</v>
      </c>
      <c r="Y95" s="6" t="str">
        <f t="shared" si="57"/>
        <v/>
      </c>
      <c r="Z95" s="2" t="str">
        <f t="shared" si="63"/>
        <v/>
      </c>
      <c r="AA95" s="7" t="str">
        <f t="shared" si="58"/>
        <v/>
      </c>
      <c r="AB95" s="6" t="str">
        <f t="shared" si="59"/>
        <v/>
      </c>
      <c r="AC95" s="2" t="str">
        <f t="shared" si="64"/>
        <v/>
      </c>
      <c r="AD95" s="3">
        <f t="shared" si="65"/>
        <v>3</v>
      </c>
      <c r="AE95" s="6" t="str">
        <f t="shared" si="66"/>
        <v/>
      </c>
      <c r="AF95" s="2" t="str">
        <f t="shared" si="67"/>
        <v/>
      </c>
      <c r="AG95" s="7">
        <f t="shared" si="68"/>
        <v>3</v>
      </c>
      <c r="AH95" s="6" t="str">
        <f t="shared" si="69"/>
        <v>A</v>
      </c>
      <c r="AI95" s="2">
        <f t="shared" si="70"/>
        <v>0.8</v>
      </c>
      <c r="AJ95" s="3">
        <f t="shared" si="71"/>
        <v>3</v>
      </c>
      <c r="AK95" s="6" t="str">
        <f t="shared" si="72"/>
        <v/>
      </c>
      <c r="AL95" s="2" t="str">
        <f t="shared" si="73"/>
        <v/>
      </c>
      <c r="AM95" s="7" t="str">
        <f t="shared" si="74"/>
        <v/>
      </c>
      <c r="AN95" s="6" t="str">
        <f t="shared" si="75"/>
        <v/>
      </c>
      <c r="AO95" s="2" t="str">
        <f t="shared" si="76"/>
        <v/>
      </c>
      <c r="AP95" s="3">
        <f t="shared" si="77"/>
        <v>3</v>
      </c>
      <c r="AQ95" s="6" t="str">
        <f t="shared" si="78"/>
        <v/>
      </c>
      <c r="AR95" s="2" t="str">
        <f t="shared" si="79"/>
        <v/>
      </c>
      <c r="AS95" s="7" t="str">
        <f t="shared" si="80"/>
        <v/>
      </c>
      <c r="AT95" s="6" t="str">
        <f t="shared" si="81"/>
        <v/>
      </c>
      <c r="AU95" s="2" t="str">
        <f t="shared" si="82"/>
        <v/>
      </c>
      <c r="AV95" s="3">
        <f t="shared" si="83"/>
        <v>3</v>
      </c>
      <c r="AW95" s="6" t="str">
        <f t="shared" si="84"/>
        <v/>
      </c>
      <c r="AX95" s="2" t="str">
        <f t="shared" si="85"/>
        <v/>
      </c>
      <c r="AY95" s="7" t="str">
        <f t="shared" si="86"/>
        <v/>
      </c>
      <c r="AZ95" s="6" t="str">
        <f t="shared" si="87"/>
        <v/>
      </c>
      <c r="BA95" s="2" t="str">
        <f t="shared" si="88"/>
        <v/>
      </c>
      <c r="BB95" s="6" t="str">
        <f t="shared" si="89"/>
        <v/>
      </c>
    </row>
    <row r="96" spans="3:54" x14ac:dyDescent="0.35">
      <c r="C96" s="24">
        <v>76</v>
      </c>
      <c r="D96" s="24"/>
      <c r="E96" s="4">
        <v>1</v>
      </c>
      <c r="F96" s="5">
        <v>0</v>
      </c>
      <c r="G96" s="5">
        <v>0</v>
      </c>
      <c r="H96" s="5">
        <v>1</v>
      </c>
      <c r="I96" s="5">
        <v>1</v>
      </c>
      <c r="J96" s="5">
        <v>0</v>
      </c>
      <c r="K96" s="5">
        <v>0</v>
      </c>
      <c r="L96" s="2">
        <f t="shared" si="60"/>
        <v>4</v>
      </c>
      <c r="M96" s="6" t="str">
        <f t="shared" si="47"/>
        <v/>
      </c>
      <c r="N96" s="2" t="str">
        <f t="shared" si="48"/>
        <v/>
      </c>
      <c r="O96" s="7" t="str">
        <f t="shared" si="49"/>
        <v/>
      </c>
      <c r="P96" s="6" t="str">
        <f t="shared" si="50"/>
        <v/>
      </c>
      <c r="Q96" s="2" t="str">
        <f t="shared" si="51"/>
        <v/>
      </c>
      <c r="R96" s="3">
        <f t="shared" si="61"/>
        <v>4</v>
      </c>
      <c r="S96" s="6" t="str">
        <f t="shared" si="52"/>
        <v/>
      </c>
      <c r="T96" s="2" t="str">
        <f t="shared" si="53"/>
        <v/>
      </c>
      <c r="U96" s="7" t="str">
        <f t="shared" si="54"/>
        <v/>
      </c>
      <c r="V96" s="6" t="str">
        <f t="shared" si="55"/>
        <v/>
      </c>
      <c r="W96" s="2" t="str">
        <f t="shared" si="56"/>
        <v/>
      </c>
      <c r="X96" s="3">
        <f t="shared" si="62"/>
        <v>4</v>
      </c>
      <c r="Y96" s="6" t="str">
        <f t="shared" si="57"/>
        <v/>
      </c>
      <c r="Z96" s="2" t="str">
        <f t="shared" si="63"/>
        <v/>
      </c>
      <c r="AA96" s="7" t="str">
        <f t="shared" si="58"/>
        <v/>
      </c>
      <c r="AB96" s="6" t="str">
        <f t="shared" si="59"/>
        <v/>
      </c>
      <c r="AC96" s="2" t="str">
        <f t="shared" si="64"/>
        <v/>
      </c>
      <c r="AD96" s="3">
        <f t="shared" si="65"/>
        <v>4</v>
      </c>
      <c r="AE96" s="6" t="str">
        <f t="shared" si="66"/>
        <v/>
      </c>
      <c r="AF96" s="2" t="str">
        <f t="shared" si="67"/>
        <v/>
      </c>
      <c r="AG96" s="7" t="str">
        <f t="shared" si="68"/>
        <v/>
      </c>
      <c r="AH96" s="6" t="str">
        <f t="shared" si="69"/>
        <v/>
      </c>
      <c r="AI96" s="2" t="str">
        <f t="shared" si="70"/>
        <v/>
      </c>
      <c r="AJ96" s="3">
        <f t="shared" si="71"/>
        <v>4</v>
      </c>
      <c r="AK96" s="6" t="str">
        <f t="shared" si="72"/>
        <v/>
      </c>
      <c r="AL96" s="2" t="str">
        <f t="shared" si="73"/>
        <v/>
      </c>
      <c r="AM96" s="7" t="str">
        <f t="shared" si="74"/>
        <v/>
      </c>
      <c r="AN96" s="6" t="str">
        <f t="shared" si="75"/>
        <v/>
      </c>
      <c r="AO96" s="2" t="str">
        <f t="shared" si="76"/>
        <v/>
      </c>
      <c r="AP96" s="3">
        <f t="shared" si="77"/>
        <v>4</v>
      </c>
      <c r="AQ96" s="6" t="str">
        <f t="shared" si="78"/>
        <v/>
      </c>
      <c r="AR96" s="2" t="str">
        <f t="shared" si="79"/>
        <v/>
      </c>
      <c r="AS96" s="7" t="str">
        <f t="shared" si="80"/>
        <v/>
      </c>
      <c r="AT96" s="6" t="str">
        <f t="shared" si="81"/>
        <v/>
      </c>
      <c r="AU96" s="2" t="str">
        <f t="shared" si="82"/>
        <v/>
      </c>
      <c r="AV96" s="3">
        <f t="shared" si="83"/>
        <v>4</v>
      </c>
      <c r="AW96" s="6" t="str">
        <f t="shared" si="84"/>
        <v/>
      </c>
      <c r="AX96" s="2" t="str">
        <f t="shared" si="85"/>
        <v/>
      </c>
      <c r="AY96" s="7" t="str">
        <f t="shared" si="86"/>
        <v/>
      </c>
      <c r="AZ96" s="6" t="str">
        <f t="shared" si="87"/>
        <v/>
      </c>
      <c r="BA96" s="2" t="str">
        <f t="shared" si="88"/>
        <v/>
      </c>
      <c r="BB96" s="6" t="str">
        <f t="shared" si="89"/>
        <v/>
      </c>
    </row>
    <row r="97" spans="3:54" x14ac:dyDescent="0.35">
      <c r="C97" s="24">
        <v>77</v>
      </c>
      <c r="D97" s="24"/>
      <c r="E97" s="4">
        <v>1</v>
      </c>
      <c r="F97" s="5">
        <v>0</v>
      </c>
      <c r="G97" s="5">
        <v>0</v>
      </c>
      <c r="H97" s="5">
        <v>1</v>
      </c>
      <c r="I97" s="5">
        <v>1</v>
      </c>
      <c r="J97" s="5">
        <v>0</v>
      </c>
      <c r="K97" s="5">
        <v>1</v>
      </c>
      <c r="L97" s="2">
        <f t="shared" si="60"/>
        <v>5</v>
      </c>
      <c r="M97" s="6" t="str">
        <f t="shared" si="47"/>
        <v/>
      </c>
      <c r="N97" s="2" t="str">
        <f t="shared" si="48"/>
        <v/>
      </c>
      <c r="O97" s="7" t="str">
        <f t="shared" si="49"/>
        <v/>
      </c>
      <c r="P97" s="6" t="str">
        <f t="shared" si="50"/>
        <v/>
      </c>
      <c r="Q97" s="2" t="str">
        <f t="shared" si="51"/>
        <v/>
      </c>
      <c r="R97" s="3">
        <f t="shared" si="61"/>
        <v>5</v>
      </c>
      <c r="S97" s="6" t="str">
        <f t="shared" si="52"/>
        <v/>
      </c>
      <c r="T97" s="2" t="str">
        <f t="shared" si="53"/>
        <v/>
      </c>
      <c r="U97" s="7" t="str">
        <f t="shared" si="54"/>
        <v/>
      </c>
      <c r="V97" s="6" t="str">
        <f t="shared" si="55"/>
        <v/>
      </c>
      <c r="W97" s="2" t="str">
        <f t="shared" si="56"/>
        <v/>
      </c>
      <c r="X97" s="3">
        <f t="shared" si="62"/>
        <v>5</v>
      </c>
      <c r="Y97" s="6" t="str">
        <f t="shared" si="57"/>
        <v/>
      </c>
      <c r="Z97" s="2" t="str">
        <f t="shared" si="63"/>
        <v/>
      </c>
      <c r="AA97" s="7" t="str">
        <f t="shared" si="58"/>
        <v/>
      </c>
      <c r="AB97" s="6" t="str">
        <f t="shared" si="59"/>
        <v/>
      </c>
      <c r="AC97" s="2" t="str">
        <f t="shared" si="64"/>
        <v/>
      </c>
      <c r="AD97" s="3">
        <f t="shared" si="65"/>
        <v>5</v>
      </c>
      <c r="AE97" s="6" t="str">
        <f t="shared" si="66"/>
        <v/>
      </c>
      <c r="AF97" s="2" t="str">
        <f t="shared" si="67"/>
        <v/>
      </c>
      <c r="AG97" s="7" t="str">
        <f t="shared" si="68"/>
        <v/>
      </c>
      <c r="AH97" s="6" t="str">
        <f t="shared" si="69"/>
        <v/>
      </c>
      <c r="AI97" s="2" t="str">
        <f t="shared" si="70"/>
        <v/>
      </c>
      <c r="AJ97" s="3">
        <f t="shared" si="71"/>
        <v>5</v>
      </c>
      <c r="AK97" s="6" t="str">
        <f t="shared" si="72"/>
        <v/>
      </c>
      <c r="AL97" s="2" t="str">
        <f t="shared" si="73"/>
        <v/>
      </c>
      <c r="AM97" s="7">
        <f t="shared" si="74"/>
        <v>5</v>
      </c>
      <c r="AN97" s="6" t="str">
        <f t="shared" si="75"/>
        <v>A</v>
      </c>
      <c r="AO97" s="2">
        <f t="shared" si="76"/>
        <v>0.8</v>
      </c>
      <c r="AP97" s="3">
        <f t="shared" si="77"/>
        <v>5</v>
      </c>
      <c r="AQ97" s="6" t="str">
        <f t="shared" si="78"/>
        <v/>
      </c>
      <c r="AR97" s="2" t="str">
        <f t="shared" si="79"/>
        <v/>
      </c>
      <c r="AS97" s="7" t="str">
        <f t="shared" si="80"/>
        <v/>
      </c>
      <c r="AT97" s="6" t="str">
        <f t="shared" si="81"/>
        <v/>
      </c>
      <c r="AU97" s="2" t="str">
        <f t="shared" si="82"/>
        <v/>
      </c>
      <c r="AV97" s="3">
        <f t="shared" si="83"/>
        <v>5</v>
      </c>
      <c r="AW97" s="6" t="str">
        <f t="shared" si="84"/>
        <v/>
      </c>
      <c r="AX97" s="2" t="str">
        <f t="shared" si="85"/>
        <v/>
      </c>
      <c r="AY97" s="7" t="str">
        <f t="shared" si="86"/>
        <v/>
      </c>
      <c r="AZ97" s="6" t="str">
        <f t="shared" si="87"/>
        <v/>
      </c>
      <c r="BA97" s="2" t="str">
        <f t="shared" si="88"/>
        <v/>
      </c>
      <c r="BB97" s="6" t="str">
        <f t="shared" si="89"/>
        <v/>
      </c>
    </row>
    <row r="98" spans="3:54" x14ac:dyDescent="0.35">
      <c r="C98" s="24">
        <v>78</v>
      </c>
      <c r="D98" s="24"/>
      <c r="E98" s="4">
        <v>1</v>
      </c>
      <c r="F98" s="5">
        <v>0</v>
      </c>
      <c r="G98" s="5">
        <v>0</v>
      </c>
      <c r="H98" s="5">
        <v>1</v>
      </c>
      <c r="I98" s="5">
        <v>1</v>
      </c>
      <c r="J98" s="5">
        <v>1</v>
      </c>
      <c r="K98" s="5">
        <v>0</v>
      </c>
      <c r="L98" s="2">
        <f t="shared" si="60"/>
        <v>6</v>
      </c>
      <c r="M98" s="6" t="str">
        <f t="shared" si="47"/>
        <v/>
      </c>
      <c r="N98" s="2" t="str">
        <f t="shared" si="48"/>
        <v/>
      </c>
      <c r="O98" s="7" t="str">
        <f t="shared" si="49"/>
        <v/>
      </c>
      <c r="P98" s="6" t="str">
        <f t="shared" si="50"/>
        <v/>
      </c>
      <c r="Q98" s="2" t="str">
        <f t="shared" si="51"/>
        <v/>
      </c>
      <c r="R98" s="3">
        <f t="shared" si="61"/>
        <v>6</v>
      </c>
      <c r="S98" s="6" t="str">
        <f t="shared" si="52"/>
        <v/>
      </c>
      <c r="T98" s="2" t="str">
        <f t="shared" si="53"/>
        <v/>
      </c>
      <c r="U98" s="7" t="str">
        <f t="shared" si="54"/>
        <v/>
      </c>
      <c r="V98" s="6" t="str">
        <f t="shared" si="55"/>
        <v/>
      </c>
      <c r="W98" s="2" t="str">
        <f t="shared" si="56"/>
        <v/>
      </c>
      <c r="X98" s="3">
        <f t="shared" si="62"/>
        <v>6</v>
      </c>
      <c r="Y98" s="6" t="str">
        <f t="shared" si="57"/>
        <v/>
      </c>
      <c r="Z98" s="2" t="str">
        <f t="shared" si="63"/>
        <v/>
      </c>
      <c r="AA98" s="7" t="str">
        <f t="shared" si="58"/>
        <v/>
      </c>
      <c r="AB98" s="6" t="str">
        <f t="shared" si="59"/>
        <v/>
      </c>
      <c r="AC98" s="2" t="str">
        <f t="shared" si="64"/>
        <v/>
      </c>
      <c r="AD98" s="3">
        <f t="shared" si="65"/>
        <v>6</v>
      </c>
      <c r="AE98" s="6" t="str">
        <f t="shared" si="66"/>
        <v/>
      </c>
      <c r="AF98" s="2" t="str">
        <f t="shared" si="67"/>
        <v/>
      </c>
      <c r="AG98" s="7" t="str">
        <f t="shared" si="68"/>
        <v/>
      </c>
      <c r="AH98" s="6" t="str">
        <f t="shared" si="69"/>
        <v/>
      </c>
      <c r="AI98" s="2" t="str">
        <f t="shared" si="70"/>
        <v/>
      </c>
      <c r="AJ98" s="3">
        <f t="shared" si="71"/>
        <v>6</v>
      </c>
      <c r="AK98" s="6" t="str">
        <f t="shared" si="72"/>
        <v/>
      </c>
      <c r="AL98" s="2" t="str">
        <f t="shared" si="73"/>
        <v/>
      </c>
      <c r="AM98" s="7" t="str">
        <f t="shared" si="74"/>
        <v/>
      </c>
      <c r="AN98" s="6" t="str">
        <f t="shared" si="75"/>
        <v/>
      </c>
      <c r="AO98" s="2" t="str">
        <f t="shared" si="76"/>
        <v/>
      </c>
      <c r="AP98" s="3">
        <f t="shared" si="77"/>
        <v>6</v>
      </c>
      <c r="AQ98" s="6" t="str">
        <f t="shared" si="78"/>
        <v/>
      </c>
      <c r="AR98" s="2" t="str">
        <f t="shared" si="79"/>
        <v/>
      </c>
      <c r="AS98" s="7">
        <f t="shared" si="80"/>
        <v>6</v>
      </c>
      <c r="AT98" s="6" t="str">
        <f t="shared" si="81"/>
        <v>A</v>
      </c>
      <c r="AU98" s="2">
        <f t="shared" si="82"/>
        <v>0.8</v>
      </c>
      <c r="AV98" s="3">
        <f t="shared" si="83"/>
        <v>6</v>
      </c>
      <c r="AW98" s="6" t="str">
        <f t="shared" si="84"/>
        <v/>
      </c>
      <c r="AX98" s="2" t="str">
        <f t="shared" si="85"/>
        <v/>
      </c>
      <c r="AY98" s="7" t="str">
        <f t="shared" si="86"/>
        <v/>
      </c>
      <c r="AZ98" s="6" t="str">
        <f t="shared" si="87"/>
        <v/>
      </c>
      <c r="BA98" s="2" t="str">
        <f t="shared" si="88"/>
        <v/>
      </c>
      <c r="BB98" s="6" t="str">
        <f t="shared" si="89"/>
        <v/>
      </c>
    </row>
    <row r="99" spans="3:54" x14ac:dyDescent="0.35">
      <c r="C99" s="24">
        <v>79</v>
      </c>
      <c r="D99" s="24"/>
      <c r="E99" s="4">
        <v>1</v>
      </c>
      <c r="F99" s="5">
        <v>0</v>
      </c>
      <c r="G99" s="5">
        <v>0</v>
      </c>
      <c r="H99" s="5">
        <v>1</v>
      </c>
      <c r="I99" s="5">
        <v>1</v>
      </c>
      <c r="J99" s="5">
        <v>1</v>
      </c>
      <c r="K99" s="5">
        <v>1</v>
      </c>
      <c r="L99" s="2">
        <f t="shared" si="60"/>
        <v>7</v>
      </c>
      <c r="M99" s="6" t="str">
        <f t="shared" si="47"/>
        <v>A</v>
      </c>
      <c r="N99" s="2">
        <f t="shared" si="48"/>
        <v>0.8</v>
      </c>
      <c r="O99" s="7" t="str">
        <f t="shared" si="49"/>
        <v/>
      </c>
      <c r="P99" s="6" t="str">
        <f t="shared" si="50"/>
        <v/>
      </c>
      <c r="Q99" s="2" t="str">
        <f t="shared" si="51"/>
        <v/>
      </c>
      <c r="R99" s="3">
        <f t="shared" si="61"/>
        <v>7</v>
      </c>
      <c r="S99" s="6" t="str">
        <f t="shared" si="52"/>
        <v>A</v>
      </c>
      <c r="T99" s="2">
        <f t="shared" si="53"/>
        <v>0.8</v>
      </c>
      <c r="U99" s="7" t="str">
        <f t="shared" si="54"/>
        <v/>
      </c>
      <c r="V99" s="6" t="str">
        <f t="shared" si="55"/>
        <v/>
      </c>
      <c r="W99" s="2" t="str">
        <f t="shared" si="56"/>
        <v/>
      </c>
      <c r="X99" s="3">
        <f t="shared" si="62"/>
        <v>7</v>
      </c>
      <c r="Y99" s="6" t="str">
        <f t="shared" si="57"/>
        <v>A</v>
      </c>
      <c r="Z99" s="2">
        <f t="shared" si="63"/>
        <v>0.8</v>
      </c>
      <c r="AA99" s="7" t="str">
        <f t="shared" si="58"/>
        <v/>
      </c>
      <c r="AB99" s="6" t="str">
        <f t="shared" si="59"/>
        <v/>
      </c>
      <c r="AC99" s="2" t="str">
        <f t="shared" si="64"/>
        <v/>
      </c>
      <c r="AD99" s="3">
        <f t="shared" si="65"/>
        <v>7</v>
      </c>
      <c r="AE99" s="6" t="str">
        <f t="shared" si="66"/>
        <v>A</v>
      </c>
      <c r="AF99" s="2">
        <f t="shared" si="67"/>
        <v>0.8</v>
      </c>
      <c r="AG99" s="7" t="str">
        <f t="shared" si="68"/>
        <v/>
      </c>
      <c r="AH99" s="6" t="str">
        <f t="shared" si="69"/>
        <v/>
      </c>
      <c r="AI99" s="2" t="str">
        <f t="shared" si="70"/>
        <v/>
      </c>
      <c r="AJ99" s="3">
        <f t="shared" si="71"/>
        <v>7</v>
      </c>
      <c r="AK99" s="6" t="str">
        <f t="shared" si="72"/>
        <v>A</v>
      </c>
      <c r="AL99" s="2">
        <f t="shared" si="73"/>
        <v>0.8</v>
      </c>
      <c r="AM99" s="7" t="str">
        <f t="shared" si="74"/>
        <v/>
      </c>
      <c r="AN99" s="6" t="str">
        <f t="shared" si="75"/>
        <v/>
      </c>
      <c r="AO99" s="2" t="str">
        <f t="shared" si="76"/>
        <v/>
      </c>
      <c r="AP99" s="3">
        <f t="shared" si="77"/>
        <v>7</v>
      </c>
      <c r="AQ99" s="6" t="str">
        <f t="shared" si="78"/>
        <v>A</v>
      </c>
      <c r="AR99" s="2">
        <f t="shared" si="79"/>
        <v>0.8</v>
      </c>
      <c r="AS99" s="7" t="str">
        <f t="shared" si="80"/>
        <v/>
      </c>
      <c r="AT99" s="6" t="str">
        <f t="shared" si="81"/>
        <v/>
      </c>
      <c r="AU99" s="2" t="str">
        <f t="shared" si="82"/>
        <v/>
      </c>
      <c r="AV99" s="3">
        <f t="shared" si="83"/>
        <v>7</v>
      </c>
      <c r="AW99" s="6" t="str">
        <f t="shared" si="84"/>
        <v>A</v>
      </c>
      <c r="AX99" s="2">
        <f t="shared" si="85"/>
        <v>0.8</v>
      </c>
      <c r="AY99" s="7">
        <f t="shared" si="86"/>
        <v>7</v>
      </c>
      <c r="AZ99" s="6" t="str">
        <f t="shared" si="87"/>
        <v>A</v>
      </c>
      <c r="BA99" s="2">
        <f t="shared" si="88"/>
        <v>0.8</v>
      </c>
      <c r="BB99" s="6" t="str">
        <f t="shared" si="89"/>
        <v/>
      </c>
    </row>
    <row r="100" spans="3:54" x14ac:dyDescent="0.35">
      <c r="C100" s="24">
        <v>80</v>
      </c>
      <c r="D100" s="24"/>
      <c r="E100" s="4">
        <v>1</v>
      </c>
      <c r="F100" s="5">
        <v>0</v>
      </c>
      <c r="G100" s="5">
        <v>1</v>
      </c>
      <c r="H100" s="5">
        <v>0</v>
      </c>
      <c r="I100" s="5">
        <v>0</v>
      </c>
      <c r="J100" s="5">
        <v>0</v>
      </c>
      <c r="K100" s="5">
        <v>0</v>
      </c>
      <c r="L100" s="2">
        <f t="shared" si="60"/>
        <v>0</v>
      </c>
      <c r="M100" s="6" t="str">
        <f t="shared" si="47"/>
        <v/>
      </c>
      <c r="N100" s="2" t="str">
        <f t="shared" si="48"/>
        <v/>
      </c>
      <c r="O100" s="7">
        <f t="shared" si="49"/>
        <v>0</v>
      </c>
      <c r="P100" s="6" t="str">
        <f t="shared" si="50"/>
        <v>A</v>
      </c>
      <c r="Q100" s="2">
        <f t="shared" si="51"/>
        <v>0.8</v>
      </c>
      <c r="R100" s="3">
        <f t="shared" si="61"/>
        <v>0</v>
      </c>
      <c r="S100" s="6" t="str">
        <f t="shared" si="52"/>
        <v/>
      </c>
      <c r="T100" s="2" t="str">
        <f t="shared" si="53"/>
        <v/>
      </c>
      <c r="U100" s="7" t="str">
        <f t="shared" si="54"/>
        <v/>
      </c>
      <c r="V100" s="6" t="str">
        <f t="shared" si="55"/>
        <v/>
      </c>
      <c r="W100" s="2" t="str">
        <f t="shared" si="56"/>
        <v/>
      </c>
      <c r="X100" s="3">
        <f t="shared" si="62"/>
        <v>0</v>
      </c>
      <c r="Y100" s="6" t="str">
        <f t="shared" si="57"/>
        <v/>
      </c>
      <c r="Z100" s="2" t="str">
        <f t="shared" si="63"/>
        <v/>
      </c>
      <c r="AA100" s="7" t="str">
        <f t="shared" si="58"/>
        <v/>
      </c>
      <c r="AB100" s="6" t="str">
        <f t="shared" si="59"/>
        <v/>
      </c>
      <c r="AC100" s="2" t="str">
        <f t="shared" si="64"/>
        <v/>
      </c>
      <c r="AD100" s="3">
        <f t="shared" si="65"/>
        <v>0</v>
      </c>
      <c r="AE100" s="6" t="str">
        <f t="shared" si="66"/>
        <v/>
      </c>
      <c r="AF100" s="2" t="str">
        <f t="shared" si="67"/>
        <v/>
      </c>
      <c r="AG100" s="7" t="str">
        <f t="shared" si="68"/>
        <v/>
      </c>
      <c r="AH100" s="6" t="str">
        <f t="shared" si="69"/>
        <v/>
      </c>
      <c r="AI100" s="2" t="str">
        <f t="shared" si="70"/>
        <v/>
      </c>
      <c r="AJ100" s="3">
        <f t="shared" si="71"/>
        <v>0</v>
      </c>
      <c r="AK100" s="6" t="str">
        <f t="shared" si="72"/>
        <v/>
      </c>
      <c r="AL100" s="2" t="str">
        <f t="shared" si="73"/>
        <v/>
      </c>
      <c r="AM100" s="7" t="str">
        <f t="shared" si="74"/>
        <v/>
      </c>
      <c r="AN100" s="6" t="str">
        <f t="shared" si="75"/>
        <v/>
      </c>
      <c r="AO100" s="2" t="str">
        <f t="shared" si="76"/>
        <v/>
      </c>
      <c r="AP100" s="3">
        <f t="shared" si="77"/>
        <v>0</v>
      </c>
      <c r="AQ100" s="6" t="str">
        <f t="shared" si="78"/>
        <v/>
      </c>
      <c r="AR100" s="2" t="str">
        <f t="shared" si="79"/>
        <v/>
      </c>
      <c r="AS100" s="7" t="str">
        <f t="shared" si="80"/>
        <v/>
      </c>
      <c r="AT100" s="6" t="str">
        <f t="shared" si="81"/>
        <v/>
      </c>
      <c r="AU100" s="2" t="str">
        <f t="shared" si="82"/>
        <v/>
      </c>
      <c r="AV100" s="3">
        <f t="shared" si="83"/>
        <v>0</v>
      </c>
      <c r="AW100" s="6" t="str">
        <f t="shared" si="84"/>
        <v/>
      </c>
      <c r="AX100" s="2" t="str">
        <f t="shared" si="85"/>
        <v/>
      </c>
      <c r="AY100" s="7" t="str">
        <f t="shared" si="86"/>
        <v/>
      </c>
      <c r="AZ100" s="6" t="str">
        <f t="shared" si="87"/>
        <v/>
      </c>
      <c r="BA100" s="2" t="str">
        <f t="shared" si="88"/>
        <v/>
      </c>
      <c r="BB100" s="6" t="str">
        <f t="shared" si="89"/>
        <v/>
      </c>
    </row>
    <row r="101" spans="3:54" x14ac:dyDescent="0.35">
      <c r="C101" s="24">
        <v>81</v>
      </c>
      <c r="D101" s="24"/>
      <c r="E101" s="4">
        <v>1</v>
      </c>
      <c r="F101" s="5">
        <v>0</v>
      </c>
      <c r="G101" s="5">
        <v>1</v>
      </c>
      <c r="H101" s="5">
        <v>0</v>
      </c>
      <c r="I101" s="5">
        <v>0</v>
      </c>
      <c r="J101" s="5">
        <v>0</v>
      </c>
      <c r="K101" s="5">
        <v>1</v>
      </c>
      <c r="L101" s="2">
        <f t="shared" si="60"/>
        <v>1</v>
      </c>
      <c r="M101" s="6" t="str">
        <f t="shared" si="47"/>
        <v/>
      </c>
      <c r="N101" s="2" t="str">
        <f t="shared" si="48"/>
        <v/>
      </c>
      <c r="O101" s="7" t="str">
        <f t="shared" si="49"/>
        <v/>
      </c>
      <c r="P101" s="6" t="str">
        <f t="shared" si="50"/>
        <v/>
      </c>
      <c r="Q101" s="2" t="str">
        <f t="shared" si="51"/>
        <v/>
      </c>
      <c r="R101" s="3">
        <f t="shared" si="61"/>
        <v>1</v>
      </c>
      <c r="S101" s="6" t="str">
        <f t="shared" si="52"/>
        <v/>
      </c>
      <c r="T101" s="2" t="str">
        <f t="shared" si="53"/>
        <v/>
      </c>
      <c r="U101" s="7">
        <f t="shared" si="54"/>
        <v>1</v>
      </c>
      <c r="V101" s="6" t="str">
        <f t="shared" si="55"/>
        <v>A</v>
      </c>
      <c r="W101" s="2">
        <f t="shared" si="56"/>
        <v>0.8</v>
      </c>
      <c r="X101" s="3">
        <f t="shared" si="62"/>
        <v>1</v>
      </c>
      <c r="Y101" s="6" t="str">
        <f t="shared" si="57"/>
        <v/>
      </c>
      <c r="Z101" s="2" t="str">
        <f t="shared" si="63"/>
        <v/>
      </c>
      <c r="AA101" s="7" t="str">
        <f t="shared" si="58"/>
        <v/>
      </c>
      <c r="AB101" s="6" t="str">
        <f t="shared" si="59"/>
        <v/>
      </c>
      <c r="AC101" s="2" t="str">
        <f t="shared" si="64"/>
        <v/>
      </c>
      <c r="AD101" s="3">
        <f t="shared" si="65"/>
        <v>1</v>
      </c>
      <c r="AE101" s="6" t="str">
        <f t="shared" si="66"/>
        <v/>
      </c>
      <c r="AF101" s="2" t="str">
        <f t="shared" si="67"/>
        <v/>
      </c>
      <c r="AG101" s="7" t="str">
        <f t="shared" si="68"/>
        <v/>
      </c>
      <c r="AH101" s="6" t="str">
        <f t="shared" si="69"/>
        <v/>
      </c>
      <c r="AI101" s="2" t="str">
        <f t="shared" si="70"/>
        <v/>
      </c>
      <c r="AJ101" s="3">
        <f t="shared" si="71"/>
        <v>1</v>
      </c>
      <c r="AK101" s="6" t="str">
        <f t="shared" si="72"/>
        <v/>
      </c>
      <c r="AL101" s="2" t="str">
        <f t="shared" si="73"/>
        <v/>
      </c>
      <c r="AM101" s="7" t="str">
        <f t="shared" si="74"/>
        <v/>
      </c>
      <c r="AN101" s="6" t="str">
        <f t="shared" si="75"/>
        <v/>
      </c>
      <c r="AO101" s="2" t="str">
        <f t="shared" si="76"/>
        <v/>
      </c>
      <c r="AP101" s="3">
        <f t="shared" si="77"/>
        <v>1</v>
      </c>
      <c r="AQ101" s="6" t="str">
        <f t="shared" si="78"/>
        <v/>
      </c>
      <c r="AR101" s="2" t="str">
        <f t="shared" si="79"/>
        <v/>
      </c>
      <c r="AS101" s="7" t="str">
        <f t="shared" si="80"/>
        <v/>
      </c>
      <c r="AT101" s="6" t="str">
        <f t="shared" si="81"/>
        <v/>
      </c>
      <c r="AU101" s="2" t="str">
        <f t="shared" si="82"/>
        <v/>
      </c>
      <c r="AV101" s="3">
        <f t="shared" si="83"/>
        <v>1</v>
      </c>
      <c r="AW101" s="6" t="str">
        <f t="shared" si="84"/>
        <v/>
      </c>
      <c r="AX101" s="2" t="str">
        <f t="shared" si="85"/>
        <v/>
      </c>
      <c r="AY101" s="7" t="str">
        <f t="shared" si="86"/>
        <v/>
      </c>
      <c r="AZ101" s="6" t="str">
        <f t="shared" si="87"/>
        <v/>
      </c>
      <c r="BA101" s="2" t="str">
        <f t="shared" si="88"/>
        <v/>
      </c>
      <c r="BB101" s="6" t="str">
        <f t="shared" si="89"/>
        <v/>
      </c>
    </row>
    <row r="102" spans="3:54" x14ac:dyDescent="0.35">
      <c r="C102" s="24">
        <v>82</v>
      </c>
      <c r="D102" s="24"/>
      <c r="E102" s="4">
        <v>1</v>
      </c>
      <c r="F102" s="5">
        <v>0</v>
      </c>
      <c r="G102" s="5">
        <v>1</v>
      </c>
      <c r="H102" s="5">
        <v>0</v>
      </c>
      <c r="I102" s="5">
        <v>0</v>
      </c>
      <c r="J102" s="5">
        <v>1</v>
      </c>
      <c r="K102" s="5">
        <v>0</v>
      </c>
      <c r="L102" s="2">
        <f t="shared" si="60"/>
        <v>2</v>
      </c>
      <c r="M102" s="6" t="str">
        <f t="shared" si="47"/>
        <v/>
      </c>
      <c r="N102" s="2" t="str">
        <f t="shared" si="48"/>
        <v/>
      </c>
      <c r="O102" s="7" t="str">
        <f t="shared" si="49"/>
        <v/>
      </c>
      <c r="P102" s="6" t="str">
        <f t="shared" si="50"/>
        <v/>
      </c>
      <c r="Q102" s="2" t="str">
        <f t="shared" si="51"/>
        <v/>
      </c>
      <c r="R102" s="3">
        <f t="shared" si="61"/>
        <v>2</v>
      </c>
      <c r="S102" s="6" t="str">
        <f t="shared" si="52"/>
        <v/>
      </c>
      <c r="T102" s="2" t="str">
        <f t="shared" si="53"/>
        <v/>
      </c>
      <c r="U102" s="7" t="str">
        <f t="shared" si="54"/>
        <v/>
      </c>
      <c r="V102" s="6" t="str">
        <f t="shared" si="55"/>
        <v/>
      </c>
      <c r="W102" s="2" t="str">
        <f t="shared" si="56"/>
        <v/>
      </c>
      <c r="X102" s="3">
        <f t="shared" si="62"/>
        <v>2</v>
      </c>
      <c r="Y102" s="6" t="str">
        <f t="shared" si="57"/>
        <v/>
      </c>
      <c r="Z102" s="2" t="str">
        <f t="shared" si="63"/>
        <v/>
      </c>
      <c r="AA102" s="7">
        <f t="shared" si="58"/>
        <v>2</v>
      </c>
      <c r="AB102" s="6" t="str">
        <f t="shared" si="59"/>
        <v>A</v>
      </c>
      <c r="AC102" s="2">
        <f t="shared" si="64"/>
        <v>0.8</v>
      </c>
      <c r="AD102" s="3">
        <f t="shared" si="65"/>
        <v>2</v>
      </c>
      <c r="AE102" s="6" t="str">
        <f t="shared" si="66"/>
        <v/>
      </c>
      <c r="AF102" s="2" t="str">
        <f t="shared" si="67"/>
        <v/>
      </c>
      <c r="AG102" s="7" t="str">
        <f t="shared" si="68"/>
        <v/>
      </c>
      <c r="AH102" s="6" t="str">
        <f t="shared" si="69"/>
        <v/>
      </c>
      <c r="AI102" s="2" t="str">
        <f t="shared" si="70"/>
        <v/>
      </c>
      <c r="AJ102" s="3">
        <f t="shared" si="71"/>
        <v>2</v>
      </c>
      <c r="AK102" s="6" t="str">
        <f t="shared" si="72"/>
        <v/>
      </c>
      <c r="AL102" s="2" t="str">
        <f t="shared" si="73"/>
        <v/>
      </c>
      <c r="AM102" s="7" t="str">
        <f t="shared" si="74"/>
        <v/>
      </c>
      <c r="AN102" s="6" t="str">
        <f t="shared" si="75"/>
        <v/>
      </c>
      <c r="AO102" s="2" t="str">
        <f t="shared" si="76"/>
        <v/>
      </c>
      <c r="AP102" s="3">
        <f t="shared" si="77"/>
        <v>2</v>
      </c>
      <c r="AQ102" s="6" t="str">
        <f t="shared" si="78"/>
        <v/>
      </c>
      <c r="AR102" s="2" t="str">
        <f t="shared" si="79"/>
        <v/>
      </c>
      <c r="AS102" s="7" t="str">
        <f t="shared" si="80"/>
        <v/>
      </c>
      <c r="AT102" s="6" t="str">
        <f t="shared" si="81"/>
        <v/>
      </c>
      <c r="AU102" s="2" t="str">
        <f t="shared" si="82"/>
        <v/>
      </c>
      <c r="AV102" s="3">
        <f t="shared" si="83"/>
        <v>2</v>
      </c>
      <c r="AW102" s="6" t="str">
        <f t="shared" si="84"/>
        <v/>
      </c>
      <c r="AX102" s="2" t="str">
        <f t="shared" si="85"/>
        <v/>
      </c>
      <c r="AY102" s="7" t="str">
        <f t="shared" si="86"/>
        <v/>
      </c>
      <c r="AZ102" s="6" t="str">
        <f t="shared" si="87"/>
        <v/>
      </c>
      <c r="BA102" s="2" t="str">
        <f t="shared" si="88"/>
        <v/>
      </c>
      <c r="BB102" s="6" t="str">
        <f t="shared" si="89"/>
        <v/>
      </c>
    </row>
    <row r="103" spans="3:54" x14ac:dyDescent="0.35">
      <c r="C103" s="24">
        <v>83</v>
      </c>
      <c r="D103" s="24"/>
      <c r="E103" s="4">
        <v>1</v>
      </c>
      <c r="F103" s="5">
        <v>0</v>
      </c>
      <c r="G103" s="5">
        <v>1</v>
      </c>
      <c r="H103" s="5">
        <v>0</v>
      </c>
      <c r="I103" s="5">
        <v>0</v>
      </c>
      <c r="J103" s="5">
        <v>1</v>
      </c>
      <c r="K103" s="5">
        <v>1</v>
      </c>
      <c r="L103" s="2">
        <f t="shared" si="60"/>
        <v>3</v>
      </c>
      <c r="M103" s="6" t="str">
        <f t="shared" si="47"/>
        <v/>
      </c>
      <c r="N103" s="2" t="str">
        <f t="shared" si="48"/>
        <v/>
      </c>
      <c r="O103" s="7" t="str">
        <f t="shared" si="49"/>
        <v/>
      </c>
      <c r="P103" s="6" t="str">
        <f t="shared" si="50"/>
        <v/>
      </c>
      <c r="Q103" s="2" t="str">
        <f t="shared" si="51"/>
        <v/>
      </c>
      <c r="R103" s="3">
        <f t="shared" si="61"/>
        <v>3</v>
      </c>
      <c r="S103" s="6" t="str">
        <f t="shared" si="52"/>
        <v/>
      </c>
      <c r="T103" s="2" t="str">
        <f t="shared" si="53"/>
        <v/>
      </c>
      <c r="U103" s="7" t="str">
        <f t="shared" si="54"/>
        <v/>
      </c>
      <c r="V103" s="6" t="str">
        <f t="shared" si="55"/>
        <v/>
      </c>
      <c r="W103" s="2" t="str">
        <f t="shared" si="56"/>
        <v/>
      </c>
      <c r="X103" s="3">
        <f t="shared" si="62"/>
        <v>3</v>
      </c>
      <c r="Y103" s="6" t="str">
        <f t="shared" si="57"/>
        <v/>
      </c>
      <c r="Z103" s="2" t="str">
        <f t="shared" si="63"/>
        <v/>
      </c>
      <c r="AA103" s="7" t="str">
        <f t="shared" si="58"/>
        <v/>
      </c>
      <c r="AB103" s="6" t="str">
        <f t="shared" si="59"/>
        <v/>
      </c>
      <c r="AC103" s="2" t="str">
        <f t="shared" si="64"/>
        <v/>
      </c>
      <c r="AD103" s="3">
        <f t="shared" si="65"/>
        <v>3</v>
      </c>
      <c r="AE103" s="6" t="str">
        <f t="shared" si="66"/>
        <v/>
      </c>
      <c r="AF103" s="2" t="str">
        <f t="shared" si="67"/>
        <v/>
      </c>
      <c r="AG103" s="7">
        <f t="shared" si="68"/>
        <v>3</v>
      </c>
      <c r="AH103" s="6" t="str">
        <f t="shared" si="69"/>
        <v>A</v>
      </c>
      <c r="AI103" s="2">
        <f t="shared" si="70"/>
        <v>0.8</v>
      </c>
      <c r="AJ103" s="3">
        <f t="shared" si="71"/>
        <v>3</v>
      </c>
      <c r="AK103" s="6" t="str">
        <f t="shared" si="72"/>
        <v/>
      </c>
      <c r="AL103" s="2" t="str">
        <f t="shared" si="73"/>
        <v/>
      </c>
      <c r="AM103" s="7" t="str">
        <f t="shared" si="74"/>
        <v/>
      </c>
      <c r="AN103" s="6" t="str">
        <f t="shared" si="75"/>
        <v/>
      </c>
      <c r="AO103" s="2" t="str">
        <f t="shared" si="76"/>
        <v/>
      </c>
      <c r="AP103" s="3">
        <f t="shared" si="77"/>
        <v>3</v>
      </c>
      <c r="AQ103" s="6" t="str">
        <f t="shared" si="78"/>
        <v/>
      </c>
      <c r="AR103" s="2" t="str">
        <f t="shared" si="79"/>
        <v/>
      </c>
      <c r="AS103" s="7" t="str">
        <f t="shared" si="80"/>
        <v/>
      </c>
      <c r="AT103" s="6" t="str">
        <f t="shared" si="81"/>
        <v/>
      </c>
      <c r="AU103" s="2" t="str">
        <f t="shared" si="82"/>
        <v/>
      </c>
      <c r="AV103" s="3">
        <f t="shared" si="83"/>
        <v>3</v>
      </c>
      <c r="AW103" s="6" t="str">
        <f t="shared" si="84"/>
        <v/>
      </c>
      <c r="AX103" s="2" t="str">
        <f t="shared" si="85"/>
        <v/>
      </c>
      <c r="AY103" s="7" t="str">
        <f t="shared" si="86"/>
        <v/>
      </c>
      <c r="AZ103" s="6" t="str">
        <f t="shared" si="87"/>
        <v/>
      </c>
      <c r="BA103" s="2" t="str">
        <f t="shared" si="88"/>
        <v/>
      </c>
      <c r="BB103" s="6" t="str">
        <f t="shared" si="89"/>
        <v/>
      </c>
    </row>
    <row r="104" spans="3:54" x14ac:dyDescent="0.35">
      <c r="C104" s="24">
        <v>84</v>
      </c>
      <c r="D104" s="24"/>
      <c r="E104" s="4">
        <v>1</v>
      </c>
      <c r="F104" s="5">
        <v>0</v>
      </c>
      <c r="G104" s="5">
        <v>1</v>
      </c>
      <c r="H104" s="5">
        <v>0</v>
      </c>
      <c r="I104" s="5">
        <v>1</v>
      </c>
      <c r="J104" s="5">
        <v>0</v>
      </c>
      <c r="K104" s="5">
        <v>0</v>
      </c>
      <c r="L104" s="2">
        <f t="shared" si="60"/>
        <v>4</v>
      </c>
      <c r="M104" s="6" t="str">
        <f t="shared" si="47"/>
        <v/>
      </c>
      <c r="N104" s="2" t="str">
        <f t="shared" si="48"/>
        <v/>
      </c>
      <c r="O104" s="7" t="str">
        <f t="shared" si="49"/>
        <v/>
      </c>
      <c r="P104" s="6" t="str">
        <f t="shared" si="50"/>
        <v/>
      </c>
      <c r="Q104" s="2" t="str">
        <f t="shared" si="51"/>
        <v/>
      </c>
      <c r="R104" s="3">
        <f t="shared" si="61"/>
        <v>4</v>
      </c>
      <c r="S104" s="6" t="str">
        <f t="shared" si="52"/>
        <v/>
      </c>
      <c r="T104" s="2" t="str">
        <f t="shared" si="53"/>
        <v/>
      </c>
      <c r="U104" s="7" t="str">
        <f t="shared" si="54"/>
        <v/>
      </c>
      <c r="V104" s="6" t="str">
        <f t="shared" si="55"/>
        <v/>
      </c>
      <c r="W104" s="2" t="str">
        <f t="shared" si="56"/>
        <v/>
      </c>
      <c r="X104" s="3">
        <f t="shared" si="62"/>
        <v>4</v>
      </c>
      <c r="Y104" s="6" t="str">
        <f t="shared" si="57"/>
        <v/>
      </c>
      <c r="Z104" s="2" t="str">
        <f t="shared" si="63"/>
        <v/>
      </c>
      <c r="AA104" s="7" t="str">
        <f t="shared" si="58"/>
        <v/>
      </c>
      <c r="AB104" s="6" t="str">
        <f t="shared" si="59"/>
        <v/>
      </c>
      <c r="AC104" s="2" t="str">
        <f t="shared" si="64"/>
        <v/>
      </c>
      <c r="AD104" s="3">
        <f t="shared" si="65"/>
        <v>4</v>
      </c>
      <c r="AE104" s="6" t="str">
        <f t="shared" si="66"/>
        <v/>
      </c>
      <c r="AF104" s="2" t="str">
        <f t="shared" si="67"/>
        <v/>
      </c>
      <c r="AG104" s="7" t="str">
        <f t="shared" si="68"/>
        <v/>
      </c>
      <c r="AH104" s="6" t="str">
        <f t="shared" si="69"/>
        <v/>
      </c>
      <c r="AI104" s="2" t="str">
        <f t="shared" si="70"/>
        <v/>
      </c>
      <c r="AJ104" s="3">
        <f t="shared" si="71"/>
        <v>4</v>
      </c>
      <c r="AK104" s="6" t="str">
        <f t="shared" si="72"/>
        <v/>
      </c>
      <c r="AL104" s="2" t="str">
        <f t="shared" si="73"/>
        <v/>
      </c>
      <c r="AM104" s="7" t="str">
        <f t="shared" si="74"/>
        <v/>
      </c>
      <c r="AN104" s="6" t="str">
        <f t="shared" si="75"/>
        <v/>
      </c>
      <c r="AO104" s="2" t="str">
        <f t="shared" si="76"/>
        <v/>
      </c>
      <c r="AP104" s="3">
        <f t="shared" si="77"/>
        <v>4</v>
      </c>
      <c r="AQ104" s="6" t="str">
        <f t="shared" si="78"/>
        <v/>
      </c>
      <c r="AR104" s="2" t="str">
        <f t="shared" si="79"/>
        <v/>
      </c>
      <c r="AS104" s="7" t="str">
        <f t="shared" si="80"/>
        <v/>
      </c>
      <c r="AT104" s="6" t="str">
        <f t="shared" si="81"/>
        <v/>
      </c>
      <c r="AU104" s="2" t="str">
        <f t="shared" si="82"/>
        <v/>
      </c>
      <c r="AV104" s="3">
        <f t="shared" si="83"/>
        <v>4</v>
      </c>
      <c r="AW104" s="6" t="str">
        <f t="shared" si="84"/>
        <v/>
      </c>
      <c r="AX104" s="2" t="str">
        <f t="shared" si="85"/>
        <v/>
      </c>
      <c r="AY104" s="7" t="str">
        <f t="shared" si="86"/>
        <v/>
      </c>
      <c r="AZ104" s="6" t="str">
        <f t="shared" si="87"/>
        <v/>
      </c>
      <c r="BA104" s="2" t="str">
        <f t="shared" si="88"/>
        <v/>
      </c>
      <c r="BB104" s="6" t="str">
        <f t="shared" si="89"/>
        <v/>
      </c>
    </row>
    <row r="105" spans="3:54" x14ac:dyDescent="0.35">
      <c r="C105" s="24">
        <v>85</v>
      </c>
      <c r="D105" s="24"/>
      <c r="E105" s="4">
        <v>1</v>
      </c>
      <c r="F105" s="5">
        <v>0</v>
      </c>
      <c r="G105" s="5">
        <v>1</v>
      </c>
      <c r="H105" s="5">
        <v>0</v>
      </c>
      <c r="I105" s="5">
        <v>1</v>
      </c>
      <c r="J105" s="5">
        <v>0</v>
      </c>
      <c r="K105" s="5">
        <v>1</v>
      </c>
      <c r="L105" s="2">
        <f t="shared" si="60"/>
        <v>5</v>
      </c>
      <c r="M105" s="6" t="str">
        <f t="shared" si="47"/>
        <v/>
      </c>
      <c r="N105" s="2" t="str">
        <f t="shared" si="48"/>
        <v/>
      </c>
      <c r="O105" s="7" t="str">
        <f t="shared" si="49"/>
        <v/>
      </c>
      <c r="P105" s="6" t="str">
        <f t="shared" si="50"/>
        <v/>
      </c>
      <c r="Q105" s="2" t="str">
        <f t="shared" si="51"/>
        <v/>
      </c>
      <c r="R105" s="3">
        <f t="shared" si="61"/>
        <v>5</v>
      </c>
      <c r="S105" s="6" t="str">
        <f t="shared" si="52"/>
        <v/>
      </c>
      <c r="T105" s="2" t="str">
        <f t="shared" si="53"/>
        <v/>
      </c>
      <c r="U105" s="7" t="str">
        <f t="shared" si="54"/>
        <v/>
      </c>
      <c r="V105" s="6" t="str">
        <f t="shared" si="55"/>
        <v/>
      </c>
      <c r="W105" s="2" t="str">
        <f t="shared" si="56"/>
        <v/>
      </c>
      <c r="X105" s="3">
        <f t="shared" si="62"/>
        <v>5</v>
      </c>
      <c r="Y105" s="6" t="str">
        <f t="shared" si="57"/>
        <v/>
      </c>
      <c r="Z105" s="2" t="str">
        <f t="shared" si="63"/>
        <v/>
      </c>
      <c r="AA105" s="7" t="str">
        <f t="shared" si="58"/>
        <v/>
      </c>
      <c r="AB105" s="6" t="str">
        <f t="shared" si="59"/>
        <v/>
      </c>
      <c r="AC105" s="2" t="str">
        <f t="shared" si="64"/>
        <v/>
      </c>
      <c r="AD105" s="3">
        <f t="shared" si="65"/>
        <v>5</v>
      </c>
      <c r="AE105" s="6" t="str">
        <f t="shared" si="66"/>
        <v/>
      </c>
      <c r="AF105" s="2" t="str">
        <f t="shared" si="67"/>
        <v/>
      </c>
      <c r="AG105" s="7" t="str">
        <f t="shared" si="68"/>
        <v/>
      </c>
      <c r="AH105" s="6" t="str">
        <f t="shared" si="69"/>
        <v/>
      </c>
      <c r="AI105" s="2" t="str">
        <f t="shared" si="70"/>
        <v/>
      </c>
      <c r="AJ105" s="3">
        <f t="shared" si="71"/>
        <v>5</v>
      </c>
      <c r="AK105" s="6" t="str">
        <f t="shared" si="72"/>
        <v/>
      </c>
      <c r="AL105" s="2" t="str">
        <f t="shared" si="73"/>
        <v/>
      </c>
      <c r="AM105" s="7">
        <f t="shared" si="74"/>
        <v>5</v>
      </c>
      <c r="AN105" s="6" t="str">
        <f t="shared" si="75"/>
        <v>A</v>
      </c>
      <c r="AO105" s="2">
        <f t="shared" si="76"/>
        <v>0.8</v>
      </c>
      <c r="AP105" s="3">
        <f t="shared" si="77"/>
        <v>5</v>
      </c>
      <c r="AQ105" s="6" t="str">
        <f t="shared" si="78"/>
        <v/>
      </c>
      <c r="AR105" s="2" t="str">
        <f t="shared" si="79"/>
        <v/>
      </c>
      <c r="AS105" s="7" t="str">
        <f t="shared" si="80"/>
        <v/>
      </c>
      <c r="AT105" s="6" t="str">
        <f t="shared" si="81"/>
        <v/>
      </c>
      <c r="AU105" s="2" t="str">
        <f t="shared" si="82"/>
        <v/>
      </c>
      <c r="AV105" s="3">
        <f t="shared" si="83"/>
        <v>5</v>
      </c>
      <c r="AW105" s="6" t="str">
        <f t="shared" si="84"/>
        <v/>
      </c>
      <c r="AX105" s="2" t="str">
        <f t="shared" si="85"/>
        <v/>
      </c>
      <c r="AY105" s="7" t="str">
        <f t="shared" si="86"/>
        <v/>
      </c>
      <c r="AZ105" s="6" t="str">
        <f t="shared" si="87"/>
        <v/>
      </c>
      <c r="BA105" s="2" t="str">
        <f t="shared" si="88"/>
        <v/>
      </c>
      <c r="BB105" s="6" t="str">
        <f t="shared" si="89"/>
        <v/>
      </c>
    </row>
    <row r="106" spans="3:54" x14ac:dyDescent="0.35">
      <c r="C106" s="24">
        <v>86</v>
      </c>
      <c r="D106" s="24"/>
      <c r="E106" s="4">
        <v>1</v>
      </c>
      <c r="F106" s="5">
        <v>0</v>
      </c>
      <c r="G106" s="5">
        <v>1</v>
      </c>
      <c r="H106" s="5">
        <v>0</v>
      </c>
      <c r="I106" s="5">
        <v>1</v>
      </c>
      <c r="J106" s="5">
        <v>1</v>
      </c>
      <c r="K106" s="5">
        <v>0</v>
      </c>
      <c r="L106" s="2">
        <f t="shared" si="60"/>
        <v>6</v>
      </c>
      <c r="M106" s="6" t="str">
        <f t="shared" si="47"/>
        <v/>
      </c>
      <c r="N106" s="2" t="str">
        <f t="shared" si="48"/>
        <v/>
      </c>
      <c r="O106" s="7" t="str">
        <f t="shared" si="49"/>
        <v/>
      </c>
      <c r="P106" s="6" t="str">
        <f t="shared" si="50"/>
        <v/>
      </c>
      <c r="Q106" s="2" t="str">
        <f t="shared" si="51"/>
        <v/>
      </c>
      <c r="R106" s="3">
        <f t="shared" si="61"/>
        <v>6</v>
      </c>
      <c r="S106" s="6" t="str">
        <f t="shared" si="52"/>
        <v/>
      </c>
      <c r="T106" s="2" t="str">
        <f t="shared" si="53"/>
        <v/>
      </c>
      <c r="U106" s="7" t="str">
        <f t="shared" si="54"/>
        <v/>
      </c>
      <c r="V106" s="6" t="str">
        <f t="shared" si="55"/>
        <v/>
      </c>
      <c r="W106" s="2" t="str">
        <f t="shared" si="56"/>
        <v/>
      </c>
      <c r="X106" s="3">
        <f t="shared" si="62"/>
        <v>6</v>
      </c>
      <c r="Y106" s="6" t="str">
        <f t="shared" si="57"/>
        <v/>
      </c>
      <c r="Z106" s="2" t="str">
        <f t="shared" si="63"/>
        <v/>
      </c>
      <c r="AA106" s="7" t="str">
        <f t="shared" si="58"/>
        <v/>
      </c>
      <c r="AB106" s="6" t="str">
        <f t="shared" si="59"/>
        <v/>
      </c>
      <c r="AC106" s="2" t="str">
        <f t="shared" si="64"/>
        <v/>
      </c>
      <c r="AD106" s="3">
        <f t="shared" si="65"/>
        <v>6</v>
      </c>
      <c r="AE106" s="6" t="str">
        <f t="shared" si="66"/>
        <v/>
      </c>
      <c r="AF106" s="2" t="str">
        <f t="shared" si="67"/>
        <v/>
      </c>
      <c r="AG106" s="7" t="str">
        <f t="shared" si="68"/>
        <v/>
      </c>
      <c r="AH106" s="6" t="str">
        <f t="shared" si="69"/>
        <v/>
      </c>
      <c r="AI106" s="2" t="str">
        <f t="shared" si="70"/>
        <v/>
      </c>
      <c r="AJ106" s="3">
        <f t="shared" si="71"/>
        <v>6</v>
      </c>
      <c r="AK106" s="6" t="str">
        <f t="shared" si="72"/>
        <v/>
      </c>
      <c r="AL106" s="2" t="str">
        <f t="shared" si="73"/>
        <v/>
      </c>
      <c r="AM106" s="7" t="str">
        <f t="shared" si="74"/>
        <v/>
      </c>
      <c r="AN106" s="6" t="str">
        <f t="shared" si="75"/>
        <v/>
      </c>
      <c r="AO106" s="2" t="str">
        <f t="shared" si="76"/>
        <v/>
      </c>
      <c r="AP106" s="3">
        <f t="shared" si="77"/>
        <v>6</v>
      </c>
      <c r="AQ106" s="6" t="str">
        <f t="shared" si="78"/>
        <v/>
      </c>
      <c r="AR106" s="2" t="str">
        <f t="shared" si="79"/>
        <v/>
      </c>
      <c r="AS106" s="7">
        <f t="shared" si="80"/>
        <v>6</v>
      </c>
      <c r="AT106" s="6" t="str">
        <f t="shared" si="81"/>
        <v>A</v>
      </c>
      <c r="AU106" s="2">
        <f t="shared" si="82"/>
        <v>0.8</v>
      </c>
      <c r="AV106" s="3">
        <f t="shared" si="83"/>
        <v>6</v>
      </c>
      <c r="AW106" s="6" t="str">
        <f t="shared" si="84"/>
        <v/>
      </c>
      <c r="AX106" s="2" t="str">
        <f t="shared" si="85"/>
        <v/>
      </c>
      <c r="AY106" s="7" t="str">
        <f t="shared" si="86"/>
        <v/>
      </c>
      <c r="AZ106" s="6" t="str">
        <f t="shared" si="87"/>
        <v/>
      </c>
      <c r="BA106" s="2" t="str">
        <f t="shared" si="88"/>
        <v/>
      </c>
      <c r="BB106" s="6" t="str">
        <f t="shared" si="89"/>
        <v/>
      </c>
    </row>
    <row r="107" spans="3:54" x14ac:dyDescent="0.35">
      <c r="C107" s="24">
        <v>87</v>
      </c>
      <c r="D107" s="24"/>
      <c r="E107" s="4">
        <v>1</v>
      </c>
      <c r="F107" s="5">
        <v>0</v>
      </c>
      <c r="G107" s="5">
        <v>1</v>
      </c>
      <c r="H107" s="5">
        <v>0</v>
      </c>
      <c r="I107" s="5">
        <v>1</v>
      </c>
      <c r="J107" s="5">
        <v>1</v>
      </c>
      <c r="K107" s="5">
        <v>1</v>
      </c>
      <c r="L107" s="2">
        <f t="shared" si="60"/>
        <v>7</v>
      </c>
      <c r="M107" s="6" t="str">
        <f t="shared" si="47"/>
        <v>A</v>
      </c>
      <c r="N107" s="2">
        <f t="shared" si="48"/>
        <v>0.8</v>
      </c>
      <c r="O107" s="7" t="str">
        <f t="shared" si="49"/>
        <v/>
      </c>
      <c r="P107" s="6" t="str">
        <f t="shared" si="50"/>
        <v/>
      </c>
      <c r="Q107" s="2" t="str">
        <f t="shared" si="51"/>
        <v/>
      </c>
      <c r="R107" s="3">
        <f t="shared" si="61"/>
        <v>7</v>
      </c>
      <c r="S107" s="6" t="str">
        <f t="shared" si="52"/>
        <v>A</v>
      </c>
      <c r="T107" s="2">
        <f t="shared" si="53"/>
        <v>0.8</v>
      </c>
      <c r="U107" s="7" t="str">
        <f t="shared" si="54"/>
        <v/>
      </c>
      <c r="V107" s="6" t="str">
        <f t="shared" si="55"/>
        <v/>
      </c>
      <c r="W107" s="2" t="str">
        <f t="shared" si="56"/>
        <v/>
      </c>
      <c r="X107" s="3">
        <f t="shared" si="62"/>
        <v>7</v>
      </c>
      <c r="Y107" s="6" t="str">
        <f t="shared" si="57"/>
        <v>A</v>
      </c>
      <c r="Z107" s="2">
        <f t="shared" si="63"/>
        <v>0.8</v>
      </c>
      <c r="AA107" s="7" t="str">
        <f t="shared" si="58"/>
        <v/>
      </c>
      <c r="AB107" s="6" t="str">
        <f t="shared" si="59"/>
        <v/>
      </c>
      <c r="AC107" s="2" t="str">
        <f t="shared" si="64"/>
        <v/>
      </c>
      <c r="AD107" s="3">
        <f t="shared" si="65"/>
        <v>7</v>
      </c>
      <c r="AE107" s="6" t="str">
        <f t="shared" si="66"/>
        <v>A</v>
      </c>
      <c r="AF107" s="2">
        <f t="shared" si="67"/>
        <v>0.8</v>
      </c>
      <c r="AG107" s="7" t="str">
        <f t="shared" si="68"/>
        <v/>
      </c>
      <c r="AH107" s="6" t="str">
        <f t="shared" si="69"/>
        <v/>
      </c>
      <c r="AI107" s="2" t="str">
        <f t="shared" si="70"/>
        <v/>
      </c>
      <c r="AJ107" s="3">
        <f t="shared" si="71"/>
        <v>7</v>
      </c>
      <c r="AK107" s="6" t="str">
        <f t="shared" si="72"/>
        <v>A</v>
      </c>
      <c r="AL107" s="2">
        <f t="shared" si="73"/>
        <v>0.8</v>
      </c>
      <c r="AM107" s="7" t="str">
        <f t="shared" si="74"/>
        <v/>
      </c>
      <c r="AN107" s="6" t="str">
        <f t="shared" si="75"/>
        <v/>
      </c>
      <c r="AO107" s="2" t="str">
        <f t="shared" si="76"/>
        <v/>
      </c>
      <c r="AP107" s="3">
        <f t="shared" si="77"/>
        <v>7</v>
      </c>
      <c r="AQ107" s="6" t="str">
        <f t="shared" si="78"/>
        <v>A</v>
      </c>
      <c r="AR107" s="2">
        <f t="shared" si="79"/>
        <v>0.8</v>
      </c>
      <c r="AS107" s="7" t="str">
        <f t="shared" si="80"/>
        <v/>
      </c>
      <c r="AT107" s="6" t="str">
        <f t="shared" si="81"/>
        <v/>
      </c>
      <c r="AU107" s="2" t="str">
        <f t="shared" si="82"/>
        <v/>
      </c>
      <c r="AV107" s="3">
        <f t="shared" si="83"/>
        <v>7</v>
      </c>
      <c r="AW107" s="6" t="str">
        <f t="shared" si="84"/>
        <v>A</v>
      </c>
      <c r="AX107" s="2">
        <f t="shared" si="85"/>
        <v>0.8</v>
      </c>
      <c r="AY107" s="7">
        <f t="shared" si="86"/>
        <v>7</v>
      </c>
      <c r="AZ107" s="6" t="str">
        <f t="shared" si="87"/>
        <v>A</v>
      </c>
      <c r="BA107" s="2">
        <f t="shared" si="88"/>
        <v>0.8</v>
      </c>
      <c r="BB107" s="6" t="str">
        <f t="shared" si="89"/>
        <v/>
      </c>
    </row>
    <row r="108" spans="3:54" x14ac:dyDescent="0.35">
      <c r="C108" s="24">
        <v>88</v>
      </c>
      <c r="D108" s="24"/>
      <c r="E108" s="4">
        <v>1</v>
      </c>
      <c r="F108" s="5">
        <v>0</v>
      </c>
      <c r="G108" s="5">
        <v>1</v>
      </c>
      <c r="H108" s="5">
        <v>1</v>
      </c>
      <c r="I108" s="5">
        <v>0</v>
      </c>
      <c r="J108" s="5">
        <v>0</v>
      </c>
      <c r="K108" s="5">
        <v>0</v>
      </c>
      <c r="L108" s="2">
        <f t="shared" si="60"/>
        <v>0</v>
      </c>
      <c r="M108" s="6" t="str">
        <f t="shared" si="47"/>
        <v/>
      </c>
      <c r="N108" s="2" t="str">
        <f t="shared" si="48"/>
        <v/>
      </c>
      <c r="O108" s="7">
        <f t="shared" si="49"/>
        <v>0</v>
      </c>
      <c r="P108" s="6" t="str">
        <f t="shared" si="50"/>
        <v>A</v>
      </c>
      <c r="Q108" s="2">
        <f t="shared" si="51"/>
        <v>0.8</v>
      </c>
      <c r="R108" s="3">
        <f t="shared" si="61"/>
        <v>0</v>
      </c>
      <c r="S108" s="6" t="str">
        <f t="shared" si="52"/>
        <v/>
      </c>
      <c r="T108" s="2" t="str">
        <f t="shared" si="53"/>
        <v/>
      </c>
      <c r="U108" s="7" t="str">
        <f t="shared" si="54"/>
        <v/>
      </c>
      <c r="V108" s="6" t="str">
        <f t="shared" si="55"/>
        <v/>
      </c>
      <c r="W108" s="2" t="str">
        <f t="shared" si="56"/>
        <v/>
      </c>
      <c r="X108" s="3">
        <f t="shared" si="62"/>
        <v>0</v>
      </c>
      <c r="Y108" s="6" t="str">
        <f t="shared" si="57"/>
        <v/>
      </c>
      <c r="Z108" s="2" t="str">
        <f t="shared" si="63"/>
        <v/>
      </c>
      <c r="AA108" s="7" t="str">
        <f t="shared" si="58"/>
        <v/>
      </c>
      <c r="AB108" s="6" t="str">
        <f t="shared" si="59"/>
        <v/>
      </c>
      <c r="AC108" s="2" t="str">
        <f t="shared" si="64"/>
        <v/>
      </c>
      <c r="AD108" s="3">
        <f t="shared" si="65"/>
        <v>0</v>
      </c>
      <c r="AE108" s="6" t="str">
        <f t="shared" si="66"/>
        <v/>
      </c>
      <c r="AF108" s="2" t="str">
        <f t="shared" si="67"/>
        <v/>
      </c>
      <c r="AG108" s="7" t="str">
        <f t="shared" si="68"/>
        <v/>
      </c>
      <c r="AH108" s="6" t="str">
        <f t="shared" si="69"/>
        <v/>
      </c>
      <c r="AI108" s="2" t="str">
        <f t="shared" si="70"/>
        <v/>
      </c>
      <c r="AJ108" s="3">
        <f t="shared" si="71"/>
        <v>0</v>
      </c>
      <c r="AK108" s="6" t="str">
        <f t="shared" si="72"/>
        <v/>
      </c>
      <c r="AL108" s="2" t="str">
        <f t="shared" si="73"/>
        <v/>
      </c>
      <c r="AM108" s="7" t="str">
        <f t="shared" si="74"/>
        <v/>
      </c>
      <c r="AN108" s="6" t="str">
        <f t="shared" si="75"/>
        <v/>
      </c>
      <c r="AO108" s="2" t="str">
        <f t="shared" si="76"/>
        <v/>
      </c>
      <c r="AP108" s="3">
        <f t="shared" si="77"/>
        <v>0</v>
      </c>
      <c r="AQ108" s="6" t="str">
        <f t="shared" si="78"/>
        <v/>
      </c>
      <c r="AR108" s="2" t="str">
        <f t="shared" si="79"/>
        <v/>
      </c>
      <c r="AS108" s="7" t="str">
        <f t="shared" si="80"/>
        <v/>
      </c>
      <c r="AT108" s="6" t="str">
        <f t="shared" si="81"/>
        <v/>
      </c>
      <c r="AU108" s="2" t="str">
        <f t="shared" si="82"/>
        <v/>
      </c>
      <c r="AV108" s="3">
        <f t="shared" si="83"/>
        <v>0</v>
      </c>
      <c r="AW108" s="6" t="str">
        <f t="shared" si="84"/>
        <v/>
      </c>
      <c r="AX108" s="2" t="str">
        <f t="shared" si="85"/>
        <v/>
      </c>
      <c r="AY108" s="7" t="str">
        <f t="shared" si="86"/>
        <v/>
      </c>
      <c r="AZ108" s="6" t="str">
        <f t="shared" si="87"/>
        <v/>
      </c>
      <c r="BA108" s="2" t="str">
        <f t="shared" si="88"/>
        <v/>
      </c>
      <c r="BB108" s="6" t="str">
        <f t="shared" si="89"/>
        <v/>
      </c>
    </row>
    <row r="109" spans="3:54" x14ac:dyDescent="0.35">
      <c r="C109" s="24">
        <v>89</v>
      </c>
      <c r="D109" s="24"/>
      <c r="E109" s="4">
        <v>1</v>
      </c>
      <c r="F109" s="5">
        <v>0</v>
      </c>
      <c r="G109" s="5">
        <v>1</v>
      </c>
      <c r="H109" s="5">
        <v>1</v>
      </c>
      <c r="I109" s="5">
        <v>0</v>
      </c>
      <c r="J109" s="5">
        <v>0</v>
      </c>
      <c r="K109" s="5">
        <v>1</v>
      </c>
      <c r="L109" s="2">
        <f t="shared" si="60"/>
        <v>1</v>
      </c>
      <c r="M109" s="6" t="str">
        <f t="shared" si="47"/>
        <v/>
      </c>
      <c r="N109" s="2" t="str">
        <f t="shared" si="48"/>
        <v/>
      </c>
      <c r="O109" s="7" t="str">
        <f t="shared" si="49"/>
        <v/>
      </c>
      <c r="P109" s="6" t="str">
        <f t="shared" si="50"/>
        <v/>
      </c>
      <c r="Q109" s="2" t="str">
        <f t="shared" si="51"/>
        <v/>
      </c>
      <c r="R109" s="3">
        <f t="shared" si="61"/>
        <v>1</v>
      </c>
      <c r="S109" s="6" t="str">
        <f t="shared" si="52"/>
        <v/>
      </c>
      <c r="T109" s="2" t="str">
        <f t="shared" si="53"/>
        <v/>
      </c>
      <c r="U109" s="7">
        <f t="shared" si="54"/>
        <v>1</v>
      </c>
      <c r="V109" s="6" t="str">
        <f t="shared" si="55"/>
        <v>A</v>
      </c>
      <c r="W109" s="2">
        <f t="shared" si="56"/>
        <v>0.8</v>
      </c>
      <c r="X109" s="3">
        <f t="shared" si="62"/>
        <v>1</v>
      </c>
      <c r="Y109" s="6" t="str">
        <f t="shared" si="57"/>
        <v/>
      </c>
      <c r="Z109" s="2" t="str">
        <f t="shared" si="63"/>
        <v/>
      </c>
      <c r="AA109" s="7" t="str">
        <f t="shared" si="58"/>
        <v/>
      </c>
      <c r="AB109" s="6" t="str">
        <f t="shared" si="59"/>
        <v/>
      </c>
      <c r="AC109" s="2" t="str">
        <f t="shared" si="64"/>
        <v/>
      </c>
      <c r="AD109" s="3">
        <f t="shared" si="65"/>
        <v>1</v>
      </c>
      <c r="AE109" s="6" t="str">
        <f t="shared" si="66"/>
        <v/>
      </c>
      <c r="AF109" s="2" t="str">
        <f t="shared" si="67"/>
        <v/>
      </c>
      <c r="AG109" s="7" t="str">
        <f t="shared" si="68"/>
        <v/>
      </c>
      <c r="AH109" s="6" t="str">
        <f t="shared" si="69"/>
        <v/>
      </c>
      <c r="AI109" s="2" t="str">
        <f t="shared" si="70"/>
        <v/>
      </c>
      <c r="AJ109" s="3">
        <f t="shared" si="71"/>
        <v>1</v>
      </c>
      <c r="AK109" s="6" t="str">
        <f t="shared" si="72"/>
        <v/>
      </c>
      <c r="AL109" s="2" t="str">
        <f t="shared" si="73"/>
        <v/>
      </c>
      <c r="AM109" s="7" t="str">
        <f t="shared" si="74"/>
        <v/>
      </c>
      <c r="AN109" s="6" t="str">
        <f t="shared" si="75"/>
        <v/>
      </c>
      <c r="AO109" s="2" t="str">
        <f t="shared" si="76"/>
        <v/>
      </c>
      <c r="AP109" s="3">
        <f t="shared" si="77"/>
        <v>1</v>
      </c>
      <c r="AQ109" s="6" t="str">
        <f t="shared" si="78"/>
        <v/>
      </c>
      <c r="AR109" s="2" t="str">
        <f t="shared" si="79"/>
        <v/>
      </c>
      <c r="AS109" s="7" t="str">
        <f t="shared" si="80"/>
        <v/>
      </c>
      <c r="AT109" s="6" t="str">
        <f t="shared" si="81"/>
        <v/>
      </c>
      <c r="AU109" s="2" t="str">
        <f t="shared" si="82"/>
        <v/>
      </c>
      <c r="AV109" s="3">
        <f t="shared" si="83"/>
        <v>1</v>
      </c>
      <c r="AW109" s="6" t="str">
        <f t="shared" si="84"/>
        <v/>
      </c>
      <c r="AX109" s="2" t="str">
        <f t="shared" si="85"/>
        <v/>
      </c>
      <c r="AY109" s="7" t="str">
        <f t="shared" si="86"/>
        <v/>
      </c>
      <c r="AZ109" s="6" t="str">
        <f t="shared" si="87"/>
        <v/>
      </c>
      <c r="BA109" s="2" t="str">
        <f t="shared" si="88"/>
        <v/>
      </c>
      <c r="BB109" s="6" t="str">
        <f t="shared" si="89"/>
        <v/>
      </c>
    </row>
    <row r="110" spans="3:54" x14ac:dyDescent="0.35">
      <c r="C110" s="24">
        <v>90</v>
      </c>
      <c r="D110" s="24"/>
      <c r="E110" s="4">
        <v>1</v>
      </c>
      <c r="F110" s="5">
        <v>0</v>
      </c>
      <c r="G110" s="5">
        <v>1</v>
      </c>
      <c r="H110" s="5">
        <v>1</v>
      </c>
      <c r="I110" s="5">
        <v>0</v>
      </c>
      <c r="J110" s="5">
        <v>1</v>
      </c>
      <c r="K110" s="5">
        <v>0</v>
      </c>
      <c r="L110" s="2">
        <f t="shared" si="60"/>
        <v>2</v>
      </c>
      <c r="M110" s="6" t="str">
        <f t="shared" si="47"/>
        <v/>
      </c>
      <c r="N110" s="2" t="str">
        <f t="shared" si="48"/>
        <v/>
      </c>
      <c r="O110" s="7" t="str">
        <f t="shared" si="49"/>
        <v/>
      </c>
      <c r="P110" s="6" t="str">
        <f t="shared" si="50"/>
        <v/>
      </c>
      <c r="Q110" s="2" t="str">
        <f t="shared" si="51"/>
        <v/>
      </c>
      <c r="R110" s="3">
        <f t="shared" si="61"/>
        <v>2</v>
      </c>
      <c r="S110" s="6" t="str">
        <f t="shared" si="52"/>
        <v/>
      </c>
      <c r="T110" s="2" t="str">
        <f t="shared" si="53"/>
        <v/>
      </c>
      <c r="U110" s="7" t="str">
        <f t="shared" si="54"/>
        <v/>
      </c>
      <c r="V110" s="6" t="str">
        <f t="shared" si="55"/>
        <v/>
      </c>
      <c r="W110" s="2" t="str">
        <f t="shared" si="56"/>
        <v/>
      </c>
      <c r="X110" s="3">
        <f t="shared" si="62"/>
        <v>2</v>
      </c>
      <c r="Y110" s="6" t="str">
        <f t="shared" si="57"/>
        <v/>
      </c>
      <c r="Z110" s="2" t="str">
        <f t="shared" si="63"/>
        <v/>
      </c>
      <c r="AA110" s="7">
        <f t="shared" si="58"/>
        <v>2</v>
      </c>
      <c r="AB110" s="6" t="str">
        <f t="shared" si="59"/>
        <v>A</v>
      </c>
      <c r="AC110" s="2">
        <f t="shared" si="64"/>
        <v>0.8</v>
      </c>
      <c r="AD110" s="3">
        <f t="shared" si="65"/>
        <v>2</v>
      </c>
      <c r="AE110" s="6" t="str">
        <f t="shared" si="66"/>
        <v/>
      </c>
      <c r="AF110" s="2" t="str">
        <f t="shared" si="67"/>
        <v/>
      </c>
      <c r="AG110" s="7" t="str">
        <f t="shared" si="68"/>
        <v/>
      </c>
      <c r="AH110" s="6" t="str">
        <f t="shared" si="69"/>
        <v/>
      </c>
      <c r="AI110" s="2" t="str">
        <f t="shared" si="70"/>
        <v/>
      </c>
      <c r="AJ110" s="3">
        <f t="shared" si="71"/>
        <v>2</v>
      </c>
      <c r="AK110" s="6" t="str">
        <f t="shared" si="72"/>
        <v/>
      </c>
      <c r="AL110" s="2" t="str">
        <f t="shared" si="73"/>
        <v/>
      </c>
      <c r="AM110" s="7" t="str">
        <f t="shared" si="74"/>
        <v/>
      </c>
      <c r="AN110" s="6" t="str">
        <f t="shared" si="75"/>
        <v/>
      </c>
      <c r="AO110" s="2" t="str">
        <f t="shared" si="76"/>
        <v/>
      </c>
      <c r="AP110" s="3">
        <f t="shared" si="77"/>
        <v>2</v>
      </c>
      <c r="AQ110" s="6" t="str">
        <f t="shared" si="78"/>
        <v/>
      </c>
      <c r="AR110" s="2" t="str">
        <f t="shared" si="79"/>
        <v/>
      </c>
      <c r="AS110" s="7" t="str">
        <f t="shared" si="80"/>
        <v/>
      </c>
      <c r="AT110" s="6" t="str">
        <f t="shared" si="81"/>
        <v/>
      </c>
      <c r="AU110" s="2" t="str">
        <f t="shared" si="82"/>
        <v/>
      </c>
      <c r="AV110" s="3">
        <f t="shared" si="83"/>
        <v>2</v>
      </c>
      <c r="AW110" s="6" t="str">
        <f t="shared" si="84"/>
        <v/>
      </c>
      <c r="AX110" s="2" t="str">
        <f t="shared" si="85"/>
        <v/>
      </c>
      <c r="AY110" s="7" t="str">
        <f t="shared" si="86"/>
        <v/>
      </c>
      <c r="AZ110" s="6" t="str">
        <f t="shared" si="87"/>
        <v/>
      </c>
      <c r="BA110" s="2" t="str">
        <f t="shared" si="88"/>
        <v/>
      </c>
      <c r="BB110" s="6" t="str">
        <f t="shared" si="89"/>
        <v/>
      </c>
    </row>
    <row r="111" spans="3:54" x14ac:dyDescent="0.35">
      <c r="C111" s="24">
        <v>91</v>
      </c>
      <c r="D111" s="24"/>
      <c r="E111" s="4">
        <v>1</v>
      </c>
      <c r="F111" s="5">
        <v>0</v>
      </c>
      <c r="G111" s="5">
        <v>1</v>
      </c>
      <c r="H111" s="5">
        <v>1</v>
      </c>
      <c r="I111" s="5">
        <v>0</v>
      </c>
      <c r="J111" s="5">
        <v>1</v>
      </c>
      <c r="K111" s="5">
        <v>1</v>
      </c>
      <c r="L111" s="2">
        <f t="shared" si="60"/>
        <v>3</v>
      </c>
      <c r="M111" s="6" t="str">
        <f t="shared" si="47"/>
        <v/>
      </c>
      <c r="N111" s="2" t="str">
        <f t="shared" si="48"/>
        <v/>
      </c>
      <c r="O111" s="7" t="str">
        <f t="shared" si="49"/>
        <v/>
      </c>
      <c r="P111" s="6" t="str">
        <f t="shared" si="50"/>
        <v/>
      </c>
      <c r="Q111" s="2" t="str">
        <f t="shared" si="51"/>
        <v/>
      </c>
      <c r="R111" s="3">
        <f t="shared" si="61"/>
        <v>3</v>
      </c>
      <c r="S111" s="6" t="str">
        <f t="shared" si="52"/>
        <v/>
      </c>
      <c r="T111" s="2" t="str">
        <f t="shared" si="53"/>
        <v/>
      </c>
      <c r="U111" s="7" t="str">
        <f t="shared" si="54"/>
        <v/>
      </c>
      <c r="V111" s="6" t="str">
        <f t="shared" si="55"/>
        <v/>
      </c>
      <c r="W111" s="2" t="str">
        <f t="shared" si="56"/>
        <v/>
      </c>
      <c r="X111" s="3">
        <f t="shared" si="62"/>
        <v>3</v>
      </c>
      <c r="Y111" s="6" t="str">
        <f t="shared" si="57"/>
        <v/>
      </c>
      <c r="Z111" s="2" t="str">
        <f t="shared" si="63"/>
        <v/>
      </c>
      <c r="AA111" s="7" t="str">
        <f t="shared" si="58"/>
        <v/>
      </c>
      <c r="AB111" s="6" t="str">
        <f t="shared" si="59"/>
        <v/>
      </c>
      <c r="AC111" s="2" t="str">
        <f t="shared" si="64"/>
        <v/>
      </c>
      <c r="AD111" s="3">
        <f t="shared" si="65"/>
        <v>3</v>
      </c>
      <c r="AE111" s="6" t="str">
        <f t="shared" si="66"/>
        <v/>
      </c>
      <c r="AF111" s="2" t="str">
        <f t="shared" si="67"/>
        <v/>
      </c>
      <c r="AG111" s="7">
        <f t="shared" si="68"/>
        <v>3</v>
      </c>
      <c r="AH111" s="6" t="str">
        <f t="shared" si="69"/>
        <v>A</v>
      </c>
      <c r="AI111" s="2">
        <f t="shared" si="70"/>
        <v>0.8</v>
      </c>
      <c r="AJ111" s="3">
        <f t="shared" si="71"/>
        <v>3</v>
      </c>
      <c r="AK111" s="6" t="str">
        <f t="shared" si="72"/>
        <v/>
      </c>
      <c r="AL111" s="2" t="str">
        <f t="shared" si="73"/>
        <v/>
      </c>
      <c r="AM111" s="7" t="str">
        <f t="shared" si="74"/>
        <v/>
      </c>
      <c r="AN111" s="6" t="str">
        <f t="shared" si="75"/>
        <v/>
      </c>
      <c r="AO111" s="2" t="str">
        <f t="shared" si="76"/>
        <v/>
      </c>
      <c r="AP111" s="3">
        <f t="shared" si="77"/>
        <v>3</v>
      </c>
      <c r="AQ111" s="6" t="str">
        <f t="shared" si="78"/>
        <v/>
      </c>
      <c r="AR111" s="2" t="str">
        <f t="shared" si="79"/>
        <v/>
      </c>
      <c r="AS111" s="7" t="str">
        <f t="shared" si="80"/>
        <v/>
      </c>
      <c r="AT111" s="6" t="str">
        <f t="shared" si="81"/>
        <v/>
      </c>
      <c r="AU111" s="2" t="str">
        <f t="shared" si="82"/>
        <v/>
      </c>
      <c r="AV111" s="3">
        <f t="shared" si="83"/>
        <v>3</v>
      </c>
      <c r="AW111" s="6" t="str">
        <f t="shared" si="84"/>
        <v/>
      </c>
      <c r="AX111" s="2" t="str">
        <f t="shared" si="85"/>
        <v/>
      </c>
      <c r="AY111" s="7" t="str">
        <f t="shared" si="86"/>
        <v/>
      </c>
      <c r="AZ111" s="6" t="str">
        <f t="shared" si="87"/>
        <v/>
      </c>
      <c r="BA111" s="2" t="str">
        <f t="shared" si="88"/>
        <v/>
      </c>
      <c r="BB111" s="6" t="str">
        <f t="shared" si="89"/>
        <v/>
      </c>
    </row>
    <row r="112" spans="3:54" x14ac:dyDescent="0.35">
      <c r="C112" s="24">
        <v>92</v>
      </c>
      <c r="D112" s="24"/>
      <c r="E112" s="4">
        <v>1</v>
      </c>
      <c r="F112" s="5">
        <v>0</v>
      </c>
      <c r="G112" s="5">
        <v>1</v>
      </c>
      <c r="H112" s="5">
        <v>1</v>
      </c>
      <c r="I112" s="5">
        <v>1</v>
      </c>
      <c r="J112" s="5">
        <v>0</v>
      </c>
      <c r="K112" s="5">
        <v>0</v>
      </c>
      <c r="L112" s="2">
        <f t="shared" si="60"/>
        <v>4</v>
      </c>
      <c r="M112" s="6" t="str">
        <f t="shared" si="47"/>
        <v/>
      </c>
      <c r="N112" s="2" t="str">
        <f t="shared" si="48"/>
        <v/>
      </c>
      <c r="O112" s="7" t="str">
        <f t="shared" si="49"/>
        <v/>
      </c>
      <c r="P112" s="6" t="str">
        <f t="shared" si="50"/>
        <v/>
      </c>
      <c r="Q112" s="2" t="str">
        <f t="shared" si="51"/>
        <v/>
      </c>
      <c r="R112" s="3">
        <f t="shared" si="61"/>
        <v>4</v>
      </c>
      <c r="S112" s="6" t="str">
        <f t="shared" si="52"/>
        <v/>
      </c>
      <c r="T112" s="2" t="str">
        <f t="shared" si="53"/>
        <v/>
      </c>
      <c r="U112" s="7" t="str">
        <f t="shared" si="54"/>
        <v/>
      </c>
      <c r="V112" s="6" t="str">
        <f t="shared" si="55"/>
        <v/>
      </c>
      <c r="W112" s="2" t="str">
        <f t="shared" si="56"/>
        <v/>
      </c>
      <c r="X112" s="3">
        <f t="shared" si="62"/>
        <v>4</v>
      </c>
      <c r="Y112" s="6" t="str">
        <f t="shared" si="57"/>
        <v/>
      </c>
      <c r="Z112" s="2" t="str">
        <f t="shared" si="63"/>
        <v/>
      </c>
      <c r="AA112" s="7" t="str">
        <f t="shared" si="58"/>
        <v/>
      </c>
      <c r="AB112" s="6" t="str">
        <f t="shared" si="59"/>
        <v/>
      </c>
      <c r="AC112" s="2" t="str">
        <f t="shared" si="64"/>
        <v/>
      </c>
      <c r="AD112" s="3">
        <f t="shared" si="65"/>
        <v>4</v>
      </c>
      <c r="AE112" s="6" t="str">
        <f t="shared" si="66"/>
        <v/>
      </c>
      <c r="AF112" s="2" t="str">
        <f t="shared" si="67"/>
        <v/>
      </c>
      <c r="AG112" s="7" t="str">
        <f t="shared" si="68"/>
        <v/>
      </c>
      <c r="AH112" s="6" t="str">
        <f t="shared" si="69"/>
        <v/>
      </c>
      <c r="AI112" s="2" t="str">
        <f t="shared" si="70"/>
        <v/>
      </c>
      <c r="AJ112" s="3">
        <f t="shared" si="71"/>
        <v>4</v>
      </c>
      <c r="AK112" s="6" t="str">
        <f t="shared" si="72"/>
        <v/>
      </c>
      <c r="AL112" s="2" t="str">
        <f t="shared" si="73"/>
        <v/>
      </c>
      <c r="AM112" s="7" t="str">
        <f t="shared" si="74"/>
        <v/>
      </c>
      <c r="AN112" s="6" t="str">
        <f t="shared" si="75"/>
        <v/>
      </c>
      <c r="AO112" s="2" t="str">
        <f t="shared" si="76"/>
        <v/>
      </c>
      <c r="AP112" s="3">
        <f t="shared" si="77"/>
        <v>4</v>
      </c>
      <c r="AQ112" s="6" t="str">
        <f t="shared" si="78"/>
        <v/>
      </c>
      <c r="AR112" s="2" t="str">
        <f t="shared" si="79"/>
        <v/>
      </c>
      <c r="AS112" s="7" t="str">
        <f t="shared" si="80"/>
        <v/>
      </c>
      <c r="AT112" s="6" t="str">
        <f t="shared" si="81"/>
        <v/>
      </c>
      <c r="AU112" s="2" t="str">
        <f t="shared" si="82"/>
        <v/>
      </c>
      <c r="AV112" s="3">
        <f t="shared" si="83"/>
        <v>4</v>
      </c>
      <c r="AW112" s="6" t="str">
        <f t="shared" si="84"/>
        <v/>
      </c>
      <c r="AX112" s="2" t="str">
        <f t="shared" si="85"/>
        <v/>
      </c>
      <c r="AY112" s="7" t="str">
        <f t="shared" si="86"/>
        <v/>
      </c>
      <c r="AZ112" s="6" t="str">
        <f t="shared" si="87"/>
        <v/>
      </c>
      <c r="BA112" s="2" t="str">
        <f t="shared" si="88"/>
        <v/>
      </c>
      <c r="BB112" s="6" t="str">
        <f t="shared" si="89"/>
        <v/>
      </c>
    </row>
    <row r="113" spans="3:54" x14ac:dyDescent="0.35">
      <c r="C113" s="24">
        <v>93</v>
      </c>
      <c r="D113" s="24"/>
      <c r="E113" s="4">
        <v>1</v>
      </c>
      <c r="F113" s="5">
        <v>0</v>
      </c>
      <c r="G113" s="5">
        <v>1</v>
      </c>
      <c r="H113" s="5">
        <v>1</v>
      </c>
      <c r="I113" s="5">
        <v>1</v>
      </c>
      <c r="J113" s="5">
        <v>0</v>
      </c>
      <c r="K113" s="5">
        <v>1</v>
      </c>
      <c r="L113" s="2">
        <f t="shared" si="60"/>
        <v>5</v>
      </c>
      <c r="M113" s="6" t="str">
        <f t="shared" si="47"/>
        <v/>
      </c>
      <c r="N113" s="2" t="str">
        <f t="shared" si="48"/>
        <v/>
      </c>
      <c r="O113" s="7" t="str">
        <f t="shared" si="49"/>
        <v/>
      </c>
      <c r="P113" s="6" t="str">
        <f t="shared" si="50"/>
        <v/>
      </c>
      <c r="Q113" s="2" t="str">
        <f t="shared" si="51"/>
        <v/>
      </c>
      <c r="R113" s="3">
        <f t="shared" si="61"/>
        <v>5</v>
      </c>
      <c r="S113" s="6" t="str">
        <f t="shared" si="52"/>
        <v/>
      </c>
      <c r="T113" s="2" t="str">
        <f t="shared" si="53"/>
        <v/>
      </c>
      <c r="U113" s="7" t="str">
        <f t="shared" si="54"/>
        <v/>
      </c>
      <c r="V113" s="6" t="str">
        <f t="shared" si="55"/>
        <v/>
      </c>
      <c r="W113" s="2" t="str">
        <f t="shared" si="56"/>
        <v/>
      </c>
      <c r="X113" s="3">
        <f t="shared" si="62"/>
        <v>5</v>
      </c>
      <c r="Y113" s="6" t="str">
        <f t="shared" si="57"/>
        <v/>
      </c>
      <c r="Z113" s="2" t="str">
        <f t="shared" si="63"/>
        <v/>
      </c>
      <c r="AA113" s="7" t="str">
        <f t="shared" si="58"/>
        <v/>
      </c>
      <c r="AB113" s="6" t="str">
        <f t="shared" si="59"/>
        <v/>
      </c>
      <c r="AC113" s="2" t="str">
        <f t="shared" si="64"/>
        <v/>
      </c>
      <c r="AD113" s="3">
        <f t="shared" si="65"/>
        <v>5</v>
      </c>
      <c r="AE113" s="6" t="str">
        <f t="shared" si="66"/>
        <v/>
      </c>
      <c r="AF113" s="2" t="str">
        <f t="shared" si="67"/>
        <v/>
      </c>
      <c r="AG113" s="7" t="str">
        <f t="shared" si="68"/>
        <v/>
      </c>
      <c r="AH113" s="6" t="str">
        <f t="shared" si="69"/>
        <v/>
      </c>
      <c r="AI113" s="2" t="str">
        <f t="shared" si="70"/>
        <v/>
      </c>
      <c r="AJ113" s="3">
        <f t="shared" si="71"/>
        <v>5</v>
      </c>
      <c r="AK113" s="6" t="str">
        <f t="shared" si="72"/>
        <v/>
      </c>
      <c r="AL113" s="2" t="str">
        <f t="shared" si="73"/>
        <v/>
      </c>
      <c r="AM113" s="7">
        <f t="shared" si="74"/>
        <v>5</v>
      </c>
      <c r="AN113" s="6" t="str">
        <f t="shared" si="75"/>
        <v>A</v>
      </c>
      <c r="AO113" s="2">
        <f t="shared" si="76"/>
        <v>0.8</v>
      </c>
      <c r="AP113" s="3">
        <f t="shared" si="77"/>
        <v>5</v>
      </c>
      <c r="AQ113" s="6" t="str">
        <f t="shared" si="78"/>
        <v/>
      </c>
      <c r="AR113" s="2" t="str">
        <f t="shared" si="79"/>
        <v/>
      </c>
      <c r="AS113" s="7" t="str">
        <f t="shared" si="80"/>
        <v/>
      </c>
      <c r="AT113" s="6" t="str">
        <f t="shared" si="81"/>
        <v/>
      </c>
      <c r="AU113" s="2" t="str">
        <f t="shared" si="82"/>
        <v/>
      </c>
      <c r="AV113" s="3">
        <f t="shared" si="83"/>
        <v>5</v>
      </c>
      <c r="AW113" s="6" t="str">
        <f t="shared" si="84"/>
        <v/>
      </c>
      <c r="AX113" s="2" t="str">
        <f t="shared" si="85"/>
        <v/>
      </c>
      <c r="AY113" s="7" t="str">
        <f t="shared" si="86"/>
        <v/>
      </c>
      <c r="AZ113" s="6" t="str">
        <f t="shared" si="87"/>
        <v/>
      </c>
      <c r="BA113" s="2" t="str">
        <f t="shared" si="88"/>
        <v/>
      </c>
      <c r="BB113" s="6" t="str">
        <f t="shared" si="89"/>
        <v/>
      </c>
    </row>
    <row r="114" spans="3:54" x14ac:dyDescent="0.35">
      <c r="C114" s="24">
        <v>94</v>
      </c>
      <c r="D114" s="24"/>
      <c r="E114" s="4">
        <v>1</v>
      </c>
      <c r="F114" s="5">
        <v>0</v>
      </c>
      <c r="G114" s="5">
        <v>1</v>
      </c>
      <c r="H114" s="5">
        <v>1</v>
      </c>
      <c r="I114" s="5">
        <v>1</v>
      </c>
      <c r="J114" s="5">
        <v>1</v>
      </c>
      <c r="K114" s="5">
        <v>0</v>
      </c>
      <c r="L114" s="2">
        <f t="shared" si="60"/>
        <v>6</v>
      </c>
      <c r="M114" s="6" t="str">
        <f t="shared" si="47"/>
        <v/>
      </c>
      <c r="N114" s="2" t="str">
        <f t="shared" si="48"/>
        <v/>
      </c>
      <c r="O114" s="7" t="str">
        <f t="shared" si="49"/>
        <v/>
      </c>
      <c r="P114" s="6" t="str">
        <f t="shared" si="50"/>
        <v/>
      </c>
      <c r="Q114" s="2" t="str">
        <f t="shared" si="51"/>
        <v/>
      </c>
      <c r="R114" s="3">
        <f t="shared" si="61"/>
        <v>6</v>
      </c>
      <c r="S114" s="6" t="str">
        <f t="shared" si="52"/>
        <v/>
      </c>
      <c r="T114" s="2" t="str">
        <f t="shared" si="53"/>
        <v/>
      </c>
      <c r="U114" s="7" t="str">
        <f t="shared" si="54"/>
        <v/>
      </c>
      <c r="V114" s="6" t="str">
        <f t="shared" si="55"/>
        <v/>
      </c>
      <c r="W114" s="2" t="str">
        <f t="shared" si="56"/>
        <v/>
      </c>
      <c r="X114" s="3">
        <f t="shared" si="62"/>
        <v>6</v>
      </c>
      <c r="Y114" s="6" t="str">
        <f t="shared" si="57"/>
        <v/>
      </c>
      <c r="Z114" s="2" t="str">
        <f t="shared" si="63"/>
        <v/>
      </c>
      <c r="AA114" s="7" t="str">
        <f t="shared" si="58"/>
        <v/>
      </c>
      <c r="AB114" s="6" t="str">
        <f t="shared" si="59"/>
        <v/>
      </c>
      <c r="AC114" s="2" t="str">
        <f t="shared" si="64"/>
        <v/>
      </c>
      <c r="AD114" s="3">
        <f t="shared" si="65"/>
        <v>6</v>
      </c>
      <c r="AE114" s="6" t="str">
        <f t="shared" si="66"/>
        <v/>
      </c>
      <c r="AF114" s="2" t="str">
        <f t="shared" si="67"/>
        <v/>
      </c>
      <c r="AG114" s="7" t="str">
        <f t="shared" si="68"/>
        <v/>
      </c>
      <c r="AH114" s="6" t="str">
        <f t="shared" si="69"/>
        <v/>
      </c>
      <c r="AI114" s="2" t="str">
        <f t="shared" si="70"/>
        <v/>
      </c>
      <c r="AJ114" s="3">
        <f t="shared" si="71"/>
        <v>6</v>
      </c>
      <c r="AK114" s="6" t="str">
        <f t="shared" si="72"/>
        <v/>
      </c>
      <c r="AL114" s="2" t="str">
        <f t="shared" si="73"/>
        <v/>
      </c>
      <c r="AM114" s="7" t="str">
        <f t="shared" si="74"/>
        <v/>
      </c>
      <c r="AN114" s="6" t="str">
        <f t="shared" si="75"/>
        <v/>
      </c>
      <c r="AO114" s="2" t="str">
        <f t="shared" si="76"/>
        <v/>
      </c>
      <c r="AP114" s="3">
        <f t="shared" si="77"/>
        <v>6</v>
      </c>
      <c r="AQ114" s="6" t="str">
        <f t="shared" si="78"/>
        <v/>
      </c>
      <c r="AR114" s="2" t="str">
        <f t="shared" si="79"/>
        <v/>
      </c>
      <c r="AS114" s="7">
        <f t="shared" si="80"/>
        <v>6</v>
      </c>
      <c r="AT114" s="6" t="str">
        <f t="shared" si="81"/>
        <v>A</v>
      </c>
      <c r="AU114" s="2">
        <f t="shared" si="82"/>
        <v>0.8</v>
      </c>
      <c r="AV114" s="3">
        <f t="shared" si="83"/>
        <v>6</v>
      </c>
      <c r="AW114" s="6" t="str">
        <f t="shared" si="84"/>
        <v/>
      </c>
      <c r="AX114" s="2" t="str">
        <f t="shared" si="85"/>
        <v/>
      </c>
      <c r="AY114" s="7" t="str">
        <f t="shared" si="86"/>
        <v/>
      </c>
      <c r="AZ114" s="6" t="str">
        <f t="shared" si="87"/>
        <v/>
      </c>
      <c r="BA114" s="2" t="str">
        <f t="shared" si="88"/>
        <v/>
      </c>
      <c r="BB114" s="6" t="str">
        <f t="shared" si="89"/>
        <v/>
      </c>
    </row>
    <row r="115" spans="3:54" x14ac:dyDescent="0.35">
      <c r="C115" s="24">
        <v>95</v>
      </c>
      <c r="D115" s="24"/>
      <c r="E115" s="4">
        <v>1</v>
      </c>
      <c r="F115" s="5">
        <v>0</v>
      </c>
      <c r="G115" s="5">
        <v>1</v>
      </c>
      <c r="H115" s="5">
        <v>1</v>
      </c>
      <c r="I115" s="5">
        <v>1</v>
      </c>
      <c r="J115" s="5">
        <v>1</v>
      </c>
      <c r="K115" s="5">
        <v>1</v>
      </c>
      <c r="L115" s="2">
        <f t="shared" si="60"/>
        <v>7</v>
      </c>
      <c r="M115" s="6" t="str">
        <f t="shared" si="47"/>
        <v>A</v>
      </c>
      <c r="N115" s="2">
        <f t="shared" si="48"/>
        <v>0.8</v>
      </c>
      <c r="O115" s="7" t="str">
        <f t="shared" si="49"/>
        <v/>
      </c>
      <c r="P115" s="6" t="str">
        <f t="shared" si="50"/>
        <v/>
      </c>
      <c r="Q115" s="2" t="str">
        <f t="shared" si="51"/>
        <v/>
      </c>
      <c r="R115" s="3">
        <f t="shared" si="61"/>
        <v>7</v>
      </c>
      <c r="S115" s="6" t="str">
        <f t="shared" si="52"/>
        <v>A</v>
      </c>
      <c r="T115" s="2">
        <f t="shared" si="53"/>
        <v>0.8</v>
      </c>
      <c r="U115" s="7" t="str">
        <f t="shared" si="54"/>
        <v/>
      </c>
      <c r="V115" s="6" t="str">
        <f t="shared" si="55"/>
        <v/>
      </c>
      <c r="W115" s="2" t="str">
        <f t="shared" si="56"/>
        <v/>
      </c>
      <c r="X115" s="3">
        <f t="shared" si="62"/>
        <v>7</v>
      </c>
      <c r="Y115" s="6" t="str">
        <f t="shared" si="57"/>
        <v>A</v>
      </c>
      <c r="Z115" s="2">
        <f t="shared" si="63"/>
        <v>0.8</v>
      </c>
      <c r="AA115" s="7" t="str">
        <f t="shared" si="58"/>
        <v/>
      </c>
      <c r="AB115" s="6" t="str">
        <f t="shared" si="59"/>
        <v/>
      </c>
      <c r="AC115" s="2" t="str">
        <f t="shared" si="64"/>
        <v/>
      </c>
      <c r="AD115" s="3">
        <f t="shared" si="65"/>
        <v>7</v>
      </c>
      <c r="AE115" s="6" t="str">
        <f t="shared" si="66"/>
        <v>A</v>
      </c>
      <c r="AF115" s="2">
        <f t="shared" si="67"/>
        <v>0.8</v>
      </c>
      <c r="AG115" s="7" t="str">
        <f t="shared" si="68"/>
        <v/>
      </c>
      <c r="AH115" s="6" t="str">
        <f t="shared" si="69"/>
        <v/>
      </c>
      <c r="AI115" s="2" t="str">
        <f t="shared" si="70"/>
        <v/>
      </c>
      <c r="AJ115" s="3">
        <f t="shared" si="71"/>
        <v>7</v>
      </c>
      <c r="AK115" s="6" t="str">
        <f t="shared" si="72"/>
        <v>A</v>
      </c>
      <c r="AL115" s="2">
        <f t="shared" si="73"/>
        <v>0.8</v>
      </c>
      <c r="AM115" s="7" t="str">
        <f t="shared" si="74"/>
        <v/>
      </c>
      <c r="AN115" s="6" t="str">
        <f t="shared" si="75"/>
        <v/>
      </c>
      <c r="AO115" s="2" t="str">
        <f t="shared" si="76"/>
        <v/>
      </c>
      <c r="AP115" s="3">
        <f t="shared" si="77"/>
        <v>7</v>
      </c>
      <c r="AQ115" s="6" t="str">
        <f t="shared" si="78"/>
        <v>A</v>
      </c>
      <c r="AR115" s="2">
        <f t="shared" si="79"/>
        <v>0.8</v>
      </c>
      <c r="AS115" s="7" t="str">
        <f t="shared" si="80"/>
        <v/>
      </c>
      <c r="AT115" s="6" t="str">
        <f t="shared" si="81"/>
        <v/>
      </c>
      <c r="AU115" s="2" t="str">
        <f t="shared" si="82"/>
        <v/>
      </c>
      <c r="AV115" s="3">
        <f t="shared" si="83"/>
        <v>7</v>
      </c>
      <c r="AW115" s="6" t="str">
        <f t="shared" si="84"/>
        <v>A</v>
      </c>
      <c r="AX115" s="2">
        <f t="shared" si="85"/>
        <v>0.8</v>
      </c>
      <c r="AY115" s="7">
        <f t="shared" si="86"/>
        <v>7</v>
      </c>
      <c r="AZ115" s="6" t="str">
        <f t="shared" si="87"/>
        <v>A</v>
      </c>
      <c r="BA115" s="2">
        <f t="shared" si="88"/>
        <v>0.8</v>
      </c>
      <c r="BB115" s="6" t="str">
        <f t="shared" si="89"/>
        <v/>
      </c>
    </row>
    <row r="116" spans="3:54" x14ac:dyDescent="0.35">
      <c r="C116" s="24">
        <v>96</v>
      </c>
      <c r="D116" s="24"/>
      <c r="E116" s="4">
        <v>1</v>
      </c>
      <c r="F116" s="5">
        <v>1</v>
      </c>
      <c r="G116" s="5">
        <v>0</v>
      </c>
      <c r="H116" s="5">
        <v>0</v>
      </c>
      <c r="I116" s="5">
        <v>0</v>
      </c>
      <c r="J116" s="5">
        <v>0</v>
      </c>
      <c r="K116" s="5">
        <v>0</v>
      </c>
      <c r="L116" s="2">
        <f t="shared" si="60"/>
        <v>0</v>
      </c>
      <c r="M116" s="6" t="str">
        <f t="shared" si="47"/>
        <v/>
      </c>
      <c r="N116" s="2" t="str">
        <f t="shared" si="48"/>
        <v/>
      </c>
      <c r="O116" s="7">
        <f t="shared" si="49"/>
        <v>0</v>
      </c>
      <c r="P116" s="6" t="str">
        <f t="shared" si="50"/>
        <v>A</v>
      </c>
      <c r="Q116" s="2">
        <f t="shared" si="51"/>
        <v>0.8</v>
      </c>
      <c r="R116" s="3">
        <f t="shared" si="61"/>
        <v>0</v>
      </c>
      <c r="S116" s="6" t="str">
        <f t="shared" si="52"/>
        <v/>
      </c>
      <c r="T116" s="2" t="str">
        <f t="shared" si="53"/>
        <v/>
      </c>
      <c r="U116" s="7" t="str">
        <f t="shared" si="54"/>
        <v/>
      </c>
      <c r="V116" s="6" t="str">
        <f t="shared" si="55"/>
        <v/>
      </c>
      <c r="W116" s="2" t="str">
        <f t="shared" ref="W116:W147" si="90">IF(V116="A",(($E$4+1)*$E$2)/1000,"")</f>
        <v/>
      </c>
      <c r="X116" s="3">
        <f t="shared" si="62"/>
        <v>0</v>
      </c>
      <c r="Y116" s="6" t="str">
        <f t="shared" ref="Y116:Y147" si="91">IF(X116=E$5,"A","")</f>
        <v/>
      </c>
      <c r="Z116" s="2" t="str">
        <f t="shared" si="63"/>
        <v/>
      </c>
      <c r="AA116" s="7" t="str">
        <f t="shared" ref="AA116:AA147" si="92">IF(X116=E$12,E$12,"")</f>
        <v/>
      </c>
      <c r="AB116" s="6" t="str">
        <f t="shared" ref="AB116:AB147" si="93">IF(X116=E$12,"A","")</f>
        <v/>
      </c>
      <c r="AC116" s="2" t="str">
        <f t="shared" si="64"/>
        <v/>
      </c>
      <c r="AD116" s="3">
        <f t="shared" si="65"/>
        <v>0</v>
      </c>
      <c r="AE116" s="6" t="str">
        <f t="shared" si="66"/>
        <v/>
      </c>
      <c r="AF116" s="2" t="str">
        <f t="shared" si="67"/>
        <v/>
      </c>
      <c r="AG116" s="7" t="str">
        <f t="shared" si="68"/>
        <v/>
      </c>
      <c r="AH116" s="6" t="str">
        <f t="shared" si="69"/>
        <v/>
      </c>
      <c r="AI116" s="2" t="str">
        <f t="shared" si="70"/>
        <v/>
      </c>
      <c r="AJ116" s="3">
        <f t="shared" si="71"/>
        <v>0</v>
      </c>
      <c r="AK116" s="6" t="str">
        <f t="shared" si="72"/>
        <v/>
      </c>
      <c r="AL116" s="2" t="str">
        <f t="shared" si="73"/>
        <v/>
      </c>
      <c r="AM116" s="7" t="str">
        <f t="shared" si="74"/>
        <v/>
      </c>
      <c r="AN116" s="6" t="str">
        <f t="shared" si="75"/>
        <v/>
      </c>
      <c r="AO116" s="2" t="str">
        <f t="shared" si="76"/>
        <v/>
      </c>
      <c r="AP116" s="3">
        <f t="shared" si="77"/>
        <v>0</v>
      </c>
      <c r="AQ116" s="6" t="str">
        <f t="shared" si="78"/>
        <v/>
      </c>
      <c r="AR116" s="2" t="str">
        <f t="shared" si="79"/>
        <v/>
      </c>
      <c r="AS116" s="7" t="str">
        <f t="shared" si="80"/>
        <v/>
      </c>
      <c r="AT116" s="6" t="str">
        <f t="shared" si="81"/>
        <v/>
      </c>
      <c r="AU116" s="2" t="str">
        <f t="shared" si="82"/>
        <v/>
      </c>
      <c r="AV116" s="3">
        <f t="shared" si="83"/>
        <v>0</v>
      </c>
      <c r="AW116" s="6" t="str">
        <f t="shared" si="84"/>
        <v/>
      </c>
      <c r="AX116" s="2" t="str">
        <f t="shared" si="85"/>
        <v/>
      </c>
      <c r="AY116" s="7" t="str">
        <f t="shared" si="86"/>
        <v/>
      </c>
      <c r="AZ116" s="6" t="str">
        <f t="shared" si="87"/>
        <v/>
      </c>
      <c r="BA116" s="2" t="str">
        <f t="shared" si="88"/>
        <v/>
      </c>
      <c r="BB116" s="6" t="str">
        <f t="shared" si="89"/>
        <v/>
      </c>
    </row>
    <row r="117" spans="3:54" x14ac:dyDescent="0.35">
      <c r="C117" s="24">
        <v>97</v>
      </c>
      <c r="D117" s="24"/>
      <c r="E117" s="4">
        <v>1</v>
      </c>
      <c r="F117" s="5">
        <v>1</v>
      </c>
      <c r="G117" s="5">
        <v>0</v>
      </c>
      <c r="H117" s="5">
        <v>0</v>
      </c>
      <c r="I117" s="5">
        <v>0</v>
      </c>
      <c r="J117" s="5">
        <v>0</v>
      </c>
      <c r="K117" s="5">
        <v>1</v>
      </c>
      <c r="L117" s="2">
        <f t="shared" si="60"/>
        <v>1</v>
      </c>
      <c r="M117" s="6" t="str">
        <f t="shared" si="47"/>
        <v/>
      </c>
      <c r="N117" s="2" t="str">
        <f t="shared" si="48"/>
        <v/>
      </c>
      <c r="O117" s="7" t="str">
        <f t="shared" si="49"/>
        <v/>
      </c>
      <c r="P117" s="6" t="str">
        <f t="shared" si="50"/>
        <v/>
      </c>
      <c r="Q117" s="2" t="str">
        <f t="shared" si="51"/>
        <v/>
      </c>
      <c r="R117" s="3">
        <f t="shared" si="61"/>
        <v>1</v>
      </c>
      <c r="S117" s="6" t="str">
        <f t="shared" si="52"/>
        <v/>
      </c>
      <c r="T117" s="2" t="str">
        <f t="shared" si="53"/>
        <v/>
      </c>
      <c r="U117" s="7">
        <f t="shared" si="54"/>
        <v>1</v>
      </c>
      <c r="V117" s="6" t="str">
        <f t="shared" si="55"/>
        <v>A</v>
      </c>
      <c r="W117" s="2">
        <f t="shared" si="90"/>
        <v>0.8</v>
      </c>
      <c r="X117" s="3">
        <f t="shared" si="62"/>
        <v>1</v>
      </c>
      <c r="Y117" s="6" t="str">
        <f t="shared" si="91"/>
        <v/>
      </c>
      <c r="Z117" s="2" t="str">
        <f t="shared" si="63"/>
        <v/>
      </c>
      <c r="AA117" s="7" t="str">
        <f t="shared" si="92"/>
        <v/>
      </c>
      <c r="AB117" s="6" t="str">
        <f t="shared" si="93"/>
        <v/>
      </c>
      <c r="AC117" s="2" t="str">
        <f t="shared" si="64"/>
        <v/>
      </c>
      <c r="AD117" s="3">
        <f t="shared" si="65"/>
        <v>1</v>
      </c>
      <c r="AE117" s="6" t="str">
        <f t="shared" si="66"/>
        <v/>
      </c>
      <c r="AF117" s="2" t="str">
        <f t="shared" si="67"/>
        <v/>
      </c>
      <c r="AG117" s="7" t="str">
        <f t="shared" si="68"/>
        <v/>
      </c>
      <c r="AH117" s="6" t="str">
        <f t="shared" si="69"/>
        <v/>
      </c>
      <c r="AI117" s="2" t="str">
        <f t="shared" si="70"/>
        <v/>
      </c>
      <c r="AJ117" s="3">
        <f t="shared" si="71"/>
        <v>1</v>
      </c>
      <c r="AK117" s="6" t="str">
        <f t="shared" si="72"/>
        <v/>
      </c>
      <c r="AL117" s="2" t="str">
        <f t="shared" si="73"/>
        <v/>
      </c>
      <c r="AM117" s="7" t="str">
        <f t="shared" si="74"/>
        <v/>
      </c>
      <c r="AN117" s="6" t="str">
        <f t="shared" si="75"/>
        <v/>
      </c>
      <c r="AO117" s="2" t="str">
        <f t="shared" si="76"/>
        <v/>
      </c>
      <c r="AP117" s="3">
        <f t="shared" si="77"/>
        <v>1</v>
      </c>
      <c r="AQ117" s="6" t="str">
        <f t="shared" si="78"/>
        <v/>
      </c>
      <c r="AR117" s="2" t="str">
        <f t="shared" si="79"/>
        <v/>
      </c>
      <c r="AS117" s="7" t="str">
        <f t="shared" si="80"/>
        <v/>
      </c>
      <c r="AT117" s="6" t="str">
        <f t="shared" si="81"/>
        <v/>
      </c>
      <c r="AU117" s="2" t="str">
        <f t="shared" si="82"/>
        <v/>
      </c>
      <c r="AV117" s="3">
        <f t="shared" si="83"/>
        <v>1</v>
      </c>
      <c r="AW117" s="6" t="str">
        <f t="shared" si="84"/>
        <v/>
      </c>
      <c r="AX117" s="2" t="str">
        <f t="shared" si="85"/>
        <v/>
      </c>
      <c r="AY117" s="7" t="str">
        <f t="shared" si="86"/>
        <v/>
      </c>
      <c r="AZ117" s="6" t="str">
        <f t="shared" si="87"/>
        <v/>
      </c>
      <c r="BA117" s="2" t="str">
        <f t="shared" si="88"/>
        <v/>
      </c>
      <c r="BB117" s="6" t="str">
        <f t="shared" si="89"/>
        <v/>
      </c>
    </row>
    <row r="118" spans="3:54" x14ac:dyDescent="0.35">
      <c r="C118" s="24">
        <v>98</v>
      </c>
      <c r="D118" s="24"/>
      <c r="E118" s="4">
        <v>1</v>
      </c>
      <c r="F118" s="5">
        <v>1</v>
      </c>
      <c r="G118" s="5">
        <v>0</v>
      </c>
      <c r="H118" s="5">
        <v>0</v>
      </c>
      <c r="I118" s="5">
        <v>0</v>
      </c>
      <c r="J118" s="5">
        <v>1</v>
      </c>
      <c r="K118" s="5">
        <v>0</v>
      </c>
      <c r="L118" s="2">
        <f t="shared" si="60"/>
        <v>2</v>
      </c>
      <c r="M118" s="6" t="str">
        <f t="shared" si="47"/>
        <v/>
      </c>
      <c r="N118" s="2" t="str">
        <f t="shared" si="48"/>
        <v/>
      </c>
      <c r="O118" s="7" t="str">
        <f t="shared" si="49"/>
        <v/>
      </c>
      <c r="P118" s="6" t="str">
        <f t="shared" si="50"/>
        <v/>
      </c>
      <c r="Q118" s="2" t="str">
        <f t="shared" si="51"/>
        <v/>
      </c>
      <c r="R118" s="3">
        <f t="shared" si="61"/>
        <v>2</v>
      </c>
      <c r="S118" s="6" t="str">
        <f t="shared" si="52"/>
        <v/>
      </c>
      <c r="T118" s="2" t="str">
        <f t="shared" si="53"/>
        <v/>
      </c>
      <c r="U118" s="7" t="str">
        <f t="shared" si="54"/>
        <v/>
      </c>
      <c r="V118" s="6" t="str">
        <f t="shared" si="55"/>
        <v/>
      </c>
      <c r="W118" s="2" t="str">
        <f t="shared" si="90"/>
        <v/>
      </c>
      <c r="X118" s="3">
        <f t="shared" si="62"/>
        <v>2</v>
      </c>
      <c r="Y118" s="6" t="str">
        <f t="shared" si="91"/>
        <v/>
      </c>
      <c r="Z118" s="2" t="str">
        <f t="shared" si="63"/>
        <v/>
      </c>
      <c r="AA118" s="7">
        <f t="shared" si="92"/>
        <v>2</v>
      </c>
      <c r="AB118" s="6" t="str">
        <f t="shared" si="93"/>
        <v>A</v>
      </c>
      <c r="AC118" s="2">
        <f t="shared" si="64"/>
        <v>0.8</v>
      </c>
      <c r="AD118" s="3">
        <f t="shared" si="65"/>
        <v>2</v>
      </c>
      <c r="AE118" s="6" t="str">
        <f t="shared" si="66"/>
        <v/>
      </c>
      <c r="AF118" s="2" t="str">
        <f t="shared" si="67"/>
        <v/>
      </c>
      <c r="AG118" s="7" t="str">
        <f t="shared" si="68"/>
        <v/>
      </c>
      <c r="AH118" s="6" t="str">
        <f t="shared" si="69"/>
        <v/>
      </c>
      <c r="AI118" s="2" t="str">
        <f t="shared" si="70"/>
        <v/>
      </c>
      <c r="AJ118" s="3">
        <f t="shared" si="71"/>
        <v>2</v>
      </c>
      <c r="AK118" s="6" t="str">
        <f t="shared" si="72"/>
        <v/>
      </c>
      <c r="AL118" s="2" t="str">
        <f t="shared" si="73"/>
        <v/>
      </c>
      <c r="AM118" s="7" t="str">
        <f t="shared" si="74"/>
        <v/>
      </c>
      <c r="AN118" s="6" t="str">
        <f t="shared" si="75"/>
        <v/>
      </c>
      <c r="AO118" s="2" t="str">
        <f t="shared" si="76"/>
        <v/>
      </c>
      <c r="AP118" s="3">
        <f t="shared" si="77"/>
        <v>2</v>
      </c>
      <c r="AQ118" s="6" t="str">
        <f t="shared" si="78"/>
        <v/>
      </c>
      <c r="AR118" s="2" t="str">
        <f t="shared" si="79"/>
        <v/>
      </c>
      <c r="AS118" s="7" t="str">
        <f t="shared" si="80"/>
        <v/>
      </c>
      <c r="AT118" s="6" t="str">
        <f t="shared" si="81"/>
        <v/>
      </c>
      <c r="AU118" s="2" t="str">
        <f t="shared" si="82"/>
        <v/>
      </c>
      <c r="AV118" s="3">
        <f t="shared" si="83"/>
        <v>2</v>
      </c>
      <c r="AW118" s="6" t="str">
        <f t="shared" si="84"/>
        <v/>
      </c>
      <c r="AX118" s="2" t="str">
        <f t="shared" si="85"/>
        <v/>
      </c>
      <c r="AY118" s="7" t="str">
        <f t="shared" si="86"/>
        <v/>
      </c>
      <c r="AZ118" s="6" t="str">
        <f t="shared" si="87"/>
        <v/>
      </c>
      <c r="BA118" s="2" t="str">
        <f t="shared" si="88"/>
        <v/>
      </c>
      <c r="BB118" s="6" t="str">
        <f t="shared" si="89"/>
        <v/>
      </c>
    </row>
    <row r="119" spans="3:54" x14ac:dyDescent="0.35">
      <c r="C119" s="24">
        <v>99</v>
      </c>
      <c r="D119" s="24"/>
      <c r="E119" s="4">
        <v>1</v>
      </c>
      <c r="F119" s="5">
        <v>1</v>
      </c>
      <c r="G119" s="5">
        <v>0</v>
      </c>
      <c r="H119" s="5">
        <v>0</v>
      </c>
      <c r="I119" s="5">
        <v>0</v>
      </c>
      <c r="J119" s="5">
        <v>1</v>
      </c>
      <c r="K119" s="5">
        <v>1</v>
      </c>
      <c r="L119" s="2">
        <f t="shared" si="60"/>
        <v>3</v>
      </c>
      <c r="M119" s="6" t="str">
        <f t="shared" si="47"/>
        <v/>
      </c>
      <c r="N119" s="2" t="str">
        <f t="shared" si="48"/>
        <v/>
      </c>
      <c r="O119" s="7" t="str">
        <f t="shared" si="49"/>
        <v/>
      </c>
      <c r="P119" s="6" t="str">
        <f t="shared" si="50"/>
        <v/>
      </c>
      <c r="Q119" s="2" t="str">
        <f t="shared" si="51"/>
        <v/>
      </c>
      <c r="R119" s="3">
        <f t="shared" si="61"/>
        <v>3</v>
      </c>
      <c r="S119" s="6" t="str">
        <f t="shared" si="52"/>
        <v/>
      </c>
      <c r="T119" s="2" t="str">
        <f t="shared" si="53"/>
        <v/>
      </c>
      <c r="U119" s="7" t="str">
        <f t="shared" si="54"/>
        <v/>
      </c>
      <c r="V119" s="6" t="str">
        <f t="shared" si="55"/>
        <v/>
      </c>
      <c r="W119" s="2" t="str">
        <f t="shared" si="90"/>
        <v/>
      </c>
      <c r="X119" s="3">
        <f t="shared" si="62"/>
        <v>3</v>
      </c>
      <c r="Y119" s="6" t="str">
        <f t="shared" si="91"/>
        <v/>
      </c>
      <c r="Z119" s="2" t="str">
        <f t="shared" si="63"/>
        <v/>
      </c>
      <c r="AA119" s="7" t="str">
        <f t="shared" si="92"/>
        <v/>
      </c>
      <c r="AB119" s="6" t="str">
        <f t="shared" si="93"/>
        <v/>
      </c>
      <c r="AC119" s="2" t="str">
        <f t="shared" si="64"/>
        <v/>
      </c>
      <c r="AD119" s="3">
        <f t="shared" si="65"/>
        <v>3</v>
      </c>
      <c r="AE119" s="6" t="str">
        <f t="shared" si="66"/>
        <v/>
      </c>
      <c r="AF119" s="2" t="str">
        <f t="shared" si="67"/>
        <v/>
      </c>
      <c r="AG119" s="7">
        <f t="shared" si="68"/>
        <v>3</v>
      </c>
      <c r="AH119" s="6" t="str">
        <f t="shared" si="69"/>
        <v>A</v>
      </c>
      <c r="AI119" s="2">
        <f t="shared" si="70"/>
        <v>0.8</v>
      </c>
      <c r="AJ119" s="3">
        <f t="shared" si="71"/>
        <v>3</v>
      </c>
      <c r="AK119" s="6" t="str">
        <f t="shared" si="72"/>
        <v/>
      </c>
      <c r="AL119" s="2" t="str">
        <f t="shared" si="73"/>
        <v/>
      </c>
      <c r="AM119" s="7" t="str">
        <f t="shared" si="74"/>
        <v/>
      </c>
      <c r="AN119" s="6" t="str">
        <f t="shared" si="75"/>
        <v/>
      </c>
      <c r="AO119" s="2" t="str">
        <f t="shared" si="76"/>
        <v/>
      </c>
      <c r="AP119" s="3">
        <f t="shared" si="77"/>
        <v>3</v>
      </c>
      <c r="AQ119" s="6" t="str">
        <f t="shared" si="78"/>
        <v/>
      </c>
      <c r="AR119" s="2" t="str">
        <f t="shared" si="79"/>
        <v/>
      </c>
      <c r="AS119" s="7" t="str">
        <f t="shared" si="80"/>
        <v/>
      </c>
      <c r="AT119" s="6" t="str">
        <f t="shared" si="81"/>
        <v/>
      </c>
      <c r="AU119" s="2" t="str">
        <f t="shared" si="82"/>
        <v/>
      </c>
      <c r="AV119" s="3">
        <f t="shared" si="83"/>
        <v>3</v>
      </c>
      <c r="AW119" s="6" t="str">
        <f t="shared" si="84"/>
        <v/>
      </c>
      <c r="AX119" s="2" t="str">
        <f t="shared" si="85"/>
        <v/>
      </c>
      <c r="AY119" s="7" t="str">
        <f t="shared" si="86"/>
        <v/>
      </c>
      <c r="AZ119" s="6" t="str">
        <f t="shared" si="87"/>
        <v/>
      </c>
      <c r="BA119" s="2" t="str">
        <f t="shared" si="88"/>
        <v/>
      </c>
      <c r="BB119" s="6" t="str">
        <f t="shared" si="89"/>
        <v/>
      </c>
    </row>
    <row r="120" spans="3:54" x14ac:dyDescent="0.35">
      <c r="C120" s="24">
        <v>100</v>
      </c>
      <c r="D120" s="24"/>
      <c r="E120" s="4">
        <v>1</v>
      </c>
      <c r="F120" s="5">
        <v>1</v>
      </c>
      <c r="G120" s="5">
        <v>0</v>
      </c>
      <c r="H120" s="5">
        <v>0</v>
      </c>
      <c r="I120" s="5">
        <v>1</v>
      </c>
      <c r="J120" s="5">
        <v>0</v>
      </c>
      <c r="K120" s="5">
        <v>0</v>
      </c>
      <c r="L120" s="2">
        <f t="shared" si="60"/>
        <v>4</v>
      </c>
      <c r="M120" s="6" t="str">
        <f t="shared" si="47"/>
        <v/>
      </c>
      <c r="N120" s="2" t="str">
        <f t="shared" si="48"/>
        <v/>
      </c>
      <c r="O120" s="7" t="str">
        <f t="shared" si="49"/>
        <v/>
      </c>
      <c r="P120" s="6" t="str">
        <f t="shared" si="50"/>
        <v/>
      </c>
      <c r="Q120" s="2" t="str">
        <f t="shared" si="51"/>
        <v/>
      </c>
      <c r="R120" s="3">
        <f t="shared" si="61"/>
        <v>4</v>
      </c>
      <c r="S120" s="6" t="str">
        <f t="shared" si="52"/>
        <v/>
      </c>
      <c r="T120" s="2" t="str">
        <f t="shared" si="53"/>
        <v/>
      </c>
      <c r="U120" s="7" t="str">
        <f t="shared" si="54"/>
        <v/>
      </c>
      <c r="V120" s="6" t="str">
        <f t="shared" si="55"/>
        <v/>
      </c>
      <c r="W120" s="2" t="str">
        <f t="shared" si="90"/>
        <v/>
      </c>
      <c r="X120" s="3">
        <f t="shared" si="62"/>
        <v>4</v>
      </c>
      <c r="Y120" s="6" t="str">
        <f t="shared" si="91"/>
        <v/>
      </c>
      <c r="Z120" s="2" t="str">
        <f t="shared" si="63"/>
        <v/>
      </c>
      <c r="AA120" s="7" t="str">
        <f t="shared" si="92"/>
        <v/>
      </c>
      <c r="AB120" s="6" t="str">
        <f t="shared" si="93"/>
        <v/>
      </c>
      <c r="AC120" s="2" t="str">
        <f t="shared" si="64"/>
        <v/>
      </c>
      <c r="AD120" s="3">
        <f t="shared" si="65"/>
        <v>4</v>
      </c>
      <c r="AE120" s="6" t="str">
        <f t="shared" si="66"/>
        <v/>
      </c>
      <c r="AF120" s="2" t="str">
        <f t="shared" si="67"/>
        <v/>
      </c>
      <c r="AG120" s="7" t="str">
        <f t="shared" si="68"/>
        <v/>
      </c>
      <c r="AH120" s="6" t="str">
        <f t="shared" si="69"/>
        <v/>
      </c>
      <c r="AI120" s="2" t="str">
        <f t="shared" si="70"/>
        <v/>
      </c>
      <c r="AJ120" s="3">
        <f t="shared" si="71"/>
        <v>4</v>
      </c>
      <c r="AK120" s="6" t="str">
        <f t="shared" si="72"/>
        <v/>
      </c>
      <c r="AL120" s="2" t="str">
        <f t="shared" si="73"/>
        <v/>
      </c>
      <c r="AM120" s="7" t="str">
        <f t="shared" si="74"/>
        <v/>
      </c>
      <c r="AN120" s="6" t="str">
        <f t="shared" si="75"/>
        <v/>
      </c>
      <c r="AO120" s="2" t="str">
        <f t="shared" si="76"/>
        <v/>
      </c>
      <c r="AP120" s="3">
        <f t="shared" si="77"/>
        <v>4</v>
      </c>
      <c r="AQ120" s="6" t="str">
        <f t="shared" si="78"/>
        <v/>
      </c>
      <c r="AR120" s="2" t="str">
        <f t="shared" si="79"/>
        <v/>
      </c>
      <c r="AS120" s="7" t="str">
        <f t="shared" si="80"/>
        <v/>
      </c>
      <c r="AT120" s="6" t="str">
        <f t="shared" si="81"/>
        <v/>
      </c>
      <c r="AU120" s="2" t="str">
        <f t="shared" si="82"/>
        <v/>
      </c>
      <c r="AV120" s="3">
        <f t="shared" si="83"/>
        <v>4</v>
      </c>
      <c r="AW120" s="6" t="str">
        <f t="shared" si="84"/>
        <v/>
      </c>
      <c r="AX120" s="2" t="str">
        <f t="shared" si="85"/>
        <v/>
      </c>
      <c r="AY120" s="7" t="str">
        <f t="shared" si="86"/>
        <v/>
      </c>
      <c r="AZ120" s="6" t="str">
        <f t="shared" si="87"/>
        <v/>
      </c>
      <c r="BA120" s="2" t="str">
        <f t="shared" si="88"/>
        <v/>
      </c>
      <c r="BB120" s="6" t="str">
        <f t="shared" si="89"/>
        <v/>
      </c>
    </row>
    <row r="121" spans="3:54" x14ac:dyDescent="0.35">
      <c r="C121" s="24">
        <v>101</v>
      </c>
      <c r="D121" s="24"/>
      <c r="E121" s="4">
        <v>1</v>
      </c>
      <c r="F121" s="5">
        <v>1</v>
      </c>
      <c r="G121" s="5">
        <v>0</v>
      </c>
      <c r="H121" s="5">
        <v>0</v>
      </c>
      <c r="I121" s="5">
        <v>1</v>
      </c>
      <c r="J121" s="5">
        <v>0</v>
      </c>
      <c r="K121" s="5">
        <v>1</v>
      </c>
      <c r="L121" s="2">
        <f t="shared" si="60"/>
        <v>5</v>
      </c>
      <c r="M121" s="6" t="str">
        <f t="shared" si="47"/>
        <v/>
      </c>
      <c r="N121" s="2" t="str">
        <f t="shared" si="48"/>
        <v/>
      </c>
      <c r="O121" s="7" t="str">
        <f t="shared" si="49"/>
        <v/>
      </c>
      <c r="P121" s="6" t="str">
        <f t="shared" si="50"/>
        <v/>
      </c>
      <c r="Q121" s="2" t="str">
        <f t="shared" si="51"/>
        <v/>
      </c>
      <c r="R121" s="3">
        <f t="shared" si="61"/>
        <v>5</v>
      </c>
      <c r="S121" s="6" t="str">
        <f t="shared" si="52"/>
        <v/>
      </c>
      <c r="T121" s="2" t="str">
        <f t="shared" si="53"/>
        <v/>
      </c>
      <c r="U121" s="7" t="str">
        <f t="shared" si="54"/>
        <v/>
      </c>
      <c r="V121" s="6" t="str">
        <f t="shared" si="55"/>
        <v/>
      </c>
      <c r="W121" s="2" t="str">
        <f t="shared" si="90"/>
        <v/>
      </c>
      <c r="X121" s="3">
        <f t="shared" si="62"/>
        <v>5</v>
      </c>
      <c r="Y121" s="6" t="str">
        <f t="shared" si="91"/>
        <v/>
      </c>
      <c r="Z121" s="2" t="str">
        <f t="shared" si="63"/>
        <v/>
      </c>
      <c r="AA121" s="7" t="str">
        <f t="shared" si="92"/>
        <v/>
      </c>
      <c r="AB121" s="6" t="str">
        <f t="shared" si="93"/>
        <v/>
      </c>
      <c r="AC121" s="2" t="str">
        <f t="shared" si="64"/>
        <v/>
      </c>
      <c r="AD121" s="3">
        <f t="shared" si="65"/>
        <v>5</v>
      </c>
      <c r="AE121" s="6" t="str">
        <f t="shared" si="66"/>
        <v/>
      </c>
      <c r="AF121" s="2" t="str">
        <f t="shared" si="67"/>
        <v/>
      </c>
      <c r="AG121" s="7" t="str">
        <f t="shared" si="68"/>
        <v/>
      </c>
      <c r="AH121" s="6" t="str">
        <f t="shared" si="69"/>
        <v/>
      </c>
      <c r="AI121" s="2" t="str">
        <f t="shared" si="70"/>
        <v/>
      </c>
      <c r="AJ121" s="3">
        <f t="shared" si="71"/>
        <v>5</v>
      </c>
      <c r="AK121" s="6" t="str">
        <f t="shared" si="72"/>
        <v/>
      </c>
      <c r="AL121" s="2" t="str">
        <f t="shared" si="73"/>
        <v/>
      </c>
      <c r="AM121" s="7">
        <f t="shared" si="74"/>
        <v>5</v>
      </c>
      <c r="AN121" s="6" t="str">
        <f t="shared" si="75"/>
        <v>A</v>
      </c>
      <c r="AO121" s="2">
        <f t="shared" si="76"/>
        <v>0.8</v>
      </c>
      <c r="AP121" s="3">
        <f t="shared" si="77"/>
        <v>5</v>
      </c>
      <c r="AQ121" s="6" t="str">
        <f t="shared" si="78"/>
        <v/>
      </c>
      <c r="AR121" s="2" t="str">
        <f t="shared" si="79"/>
        <v/>
      </c>
      <c r="AS121" s="7" t="str">
        <f t="shared" si="80"/>
        <v/>
      </c>
      <c r="AT121" s="6" t="str">
        <f t="shared" si="81"/>
        <v/>
      </c>
      <c r="AU121" s="2" t="str">
        <f t="shared" si="82"/>
        <v/>
      </c>
      <c r="AV121" s="3">
        <f t="shared" si="83"/>
        <v>5</v>
      </c>
      <c r="AW121" s="6" t="str">
        <f t="shared" si="84"/>
        <v/>
      </c>
      <c r="AX121" s="2" t="str">
        <f t="shared" si="85"/>
        <v/>
      </c>
      <c r="AY121" s="7" t="str">
        <f t="shared" si="86"/>
        <v/>
      </c>
      <c r="AZ121" s="6" t="str">
        <f t="shared" si="87"/>
        <v/>
      </c>
      <c r="BA121" s="2" t="str">
        <f t="shared" si="88"/>
        <v/>
      </c>
      <c r="BB121" s="6" t="str">
        <f t="shared" si="89"/>
        <v/>
      </c>
    </row>
    <row r="122" spans="3:54" x14ac:dyDescent="0.35">
      <c r="C122" s="24">
        <v>102</v>
      </c>
      <c r="D122" s="24"/>
      <c r="E122" s="4">
        <v>1</v>
      </c>
      <c r="F122" s="5">
        <v>1</v>
      </c>
      <c r="G122" s="5">
        <v>0</v>
      </c>
      <c r="H122" s="5">
        <v>0</v>
      </c>
      <c r="I122" s="5">
        <v>1</v>
      </c>
      <c r="J122" s="5">
        <v>1</v>
      </c>
      <c r="K122" s="5">
        <v>0</v>
      </c>
      <c r="L122" s="2">
        <f t="shared" si="60"/>
        <v>6</v>
      </c>
      <c r="M122" s="6" t="str">
        <f t="shared" si="47"/>
        <v/>
      </c>
      <c r="N122" s="2" t="str">
        <f t="shared" si="48"/>
        <v/>
      </c>
      <c r="O122" s="7" t="str">
        <f t="shared" si="49"/>
        <v/>
      </c>
      <c r="P122" s="6" t="str">
        <f t="shared" si="50"/>
        <v/>
      </c>
      <c r="Q122" s="2" t="str">
        <f t="shared" si="51"/>
        <v/>
      </c>
      <c r="R122" s="3">
        <f t="shared" si="61"/>
        <v>6</v>
      </c>
      <c r="S122" s="6" t="str">
        <f t="shared" si="52"/>
        <v/>
      </c>
      <c r="T122" s="2" t="str">
        <f t="shared" si="53"/>
        <v/>
      </c>
      <c r="U122" s="7" t="str">
        <f t="shared" si="54"/>
        <v/>
      </c>
      <c r="V122" s="6" t="str">
        <f t="shared" si="55"/>
        <v/>
      </c>
      <c r="W122" s="2" t="str">
        <f t="shared" si="90"/>
        <v/>
      </c>
      <c r="X122" s="3">
        <f t="shared" si="62"/>
        <v>6</v>
      </c>
      <c r="Y122" s="6" t="str">
        <f t="shared" si="91"/>
        <v/>
      </c>
      <c r="Z122" s="2" t="str">
        <f t="shared" si="63"/>
        <v/>
      </c>
      <c r="AA122" s="7" t="str">
        <f t="shared" si="92"/>
        <v/>
      </c>
      <c r="AB122" s="6" t="str">
        <f t="shared" si="93"/>
        <v/>
      </c>
      <c r="AC122" s="2" t="str">
        <f t="shared" si="64"/>
        <v/>
      </c>
      <c r="AD122" s="3">
        <f t="shared" si="65"/>
        <v>6</v>
      </c>
      <c r="AE122" s="6" t="str">
        <f t="shared" si="66"/>
        <v/>
      </c>
      <c r="AF122" s="2" t="str">
        <f t="shared" si="67"/>
        <v/>
      </c>
      <c r="AG122" s="7" t="str">
        <f t="shared" si="68"/>
        <v/>
      </c>
      <c r="AH122" s="6" t="str">
        <f t="shared" si="69"/>
        <v/>
      </c>
      <c r="AI122" s="2" t="str">
        <f t="shared" si="70"/>
        <v/>
      </c>
      <c r="AJ122" s="3">
        <f t="shared" si="71"/>
        <v>6</v>
      </c>
      <c r="AK122" s="6" t="str">
        <f t="shared" si="72"/>
        <v/>
      </c>
      <c r="AL122" s="2" t="str">
        <f t="shared" si="73"/>
        <v/>
      </c>
      <c r="AM122" s="7" t="str">
        <f t="shared" si="74"/>
        <v/>
      </c>
      <c r="AN122" s="6" t="str">
        <f t="shared" si="75"/>
        <v/>
      </c>
      <c r="AO122" s="2" t="str">
        <f t="shared" si="76"/>
        <v/>
      </c>
      <c r="AP122" s="3">
        <f t="shared" si="77"/>
        <v>6</v>
      </c>
      <c r="AQ122" s="6" t="str">
        <f t="shared" si="78"/>
        <v/>
      </c>
      <c r="AR122" s="2" t="str">
        <f t="shared" si="79"/>
        <v/>
      </c>
      <c r="AS122" s="7">
        <f t="shared" si="80"/>
        <v>6</v>
      </c>
      <c r="AT122" s="6" t="str">
        <f t="shared" si="81"/>
        <v>A</v>
      </c>
      <c r="AU122" s="2">
        <f t="shared" si="82"/>
        <v>0.8</v>
      </c>
      <c r="AV122" s="3">
        <f t="shared" si="83"/>
        <v>6</v>
      </c>
      <c r="AW122" s="6" t="str">
        <f t="shared" si="84"/>
        <v/>
      </c>
      <c r="AX122" s="2" t="str">
        <f t="shared" si="85"/>
        <v/>
      </c>
      <c r="AY122" s="7" t="str">
        <f t="shared" si="86"/>
        <v/>
      </c>
      <c r="AZ122" s="6" t="str">
        <f t="shared" si="87"/>
        <v/>
      </c>
      <c r="BA122" s="2" t="str">
        <f t="shared" si="88"/>
        <v/>
      </c>
      <c r="BB122" s="6" t="str">
        <f t="shared" si="89"/>
        <v/>
      </c>
    </row>
    <row r="123" spans="3:54" x14ac:dyDescent="0.35">
      <c r="C123" s="24">
        <v>103</v>
      </c>
      <c r="D123" s="24"/>
      <c r="E123" s="4">
        <v>1</v>
      </c>
      <c r="F123" s="5">
        <v>1</v>
      </c>
      <c r="G123" s="5">
        <v>0</v>
      </c>
      <c r="H123" s="5">
        <v>0</v>
      </c>
      <c r="I123" s="5">
        <v>1</v>
      </c>
      <c r="J123" s="5">
        <v>1</v>
      </c>
      <c r="K123" s="5">
        <v>1</v>
      </c>
      <c r="L123" s="2">
        <f t="shared" si="60"/>
        <v>7</v>
      </c>
      <c r="M123" s="6" t="str">
        <f t="shared" si="47"/>
        <v>A</v>
      </c>
      <c r="N123" s="2">
        <f t="shared" si="48"/>
        <v>0.8</v>
      </c>
      <c r="O123" s="7" t="str">
        <f t="shared" si="49"/>
        <v/>
      </c>
      <c r="P123" s="6" t="str">
        <f t="shared" si="50"/>
        <v/>
      </c>
      <c r="Q123" s="2" t="str">
        <f t="shared" si="51"/>
        <v/>
      </c>
      <c r="R123" s="3">
        <f t="shared" si="61"/>
        <v>7</v>
      </c>
      <c r="S123" s="6" t="str">
        <f t="shared" si="52"/>
        <v>A</v>
      </c>
      <c r="T123" s="2">
        <f t="shared" si="53"/>
        <v>0.8</v>
      </c>
      <c r="U123" s="7" t="str">
        <f t="shared" si="54"/>
        <v/>
      </c>
      <c r="V123" s="6" t="str">
        <f t="shared" si="55"/>
        <v/>
      </c>
      <c r="W123" s="2" t="str">
        <f t="shared" si="90"/>
        <v/>
      </c>
      <c r="X123" s="3">
        <f t="shared" si="62"/>
        <v>7</v>
      </c>
      <c r="Y123" s="6" t="str">
        <f t="shared" si="91"/>
        <v>A</v>
      </c>
      <c r="Z123" s="2">
        <f t="shared" si="63"/>
        <v>0.8</v>
      </c>
      <c r="AA123" s="7" t="str">
        <f t="shared" si="92"/>
        <v/>
      </c>
      <c r="AB123" s="6" t="str">
        <f t="shared" si="93"/>
        <v/>
      </c>
      <c r="AC123" s="2" t="str">
        <f t="shared" si="64"/>
        <v/>
      </c>
      <c r="AD123" s="3">
        <f t="shared" si="65"/>
        <v>7</v>
      </c>
      <c r="AE123" s="6" t="str">
        <f t="shared" si="66"/>
        <v>A</v>
      </c>
      <c r="AF123" s="2">
        <f t="shared" si="67"/>
        <v>0.8</v>
      </c>
      <c r="AG123" s="7" t="str">
        <f t="shared" si="68"/>
        <v/>
      </c>
      <c r="AH123" s="6" t="str">
        <f t="shared" si="69"/>
        <v/>
      </c>
      <c r="AI123" s="2" t="str">
        <f t="shared" si="70"/>
        <v/>
      </c>
      <c r="AJ123" s="3">
        <f t="shared" si="71"/>
        <v>7</v>
      </c>
      <c r="AK123" s="6" t="str">
        <f t="shared" si="72"/>
        <v>A</v>
      </c>
      <c r="AL123" s="2">
        <f t="shared" si="73"/>
        <v>0.8</v>
      </c>
      <c r="AM123" s="7" t="str">
        <f t="shared" si="74"/>
        <v/>
      </c>
      <c r="AN123" s="6" t="str">
        <f t="shared" si="75"/>
        <v/>
      </c>
      <c r="AO123" s="2" t="str">
        <f t="shared" si="76"/>
        <v/>
      </c>
      <c r="AP123" s="3">
        <f t="shared" si="77"/>
        <v>7</v>
      </c>
      <c r="AQ123" s="6" t="str">
        <f t="shared" si="78"/>
        <v>A</v>
      </c>
      <c r="AR123" s="2">
        <f t="shared" si="79"/>
        <v>0.8</v>
      </c>
      <c r="AS123" s="7" t="str">
        <f t="shared" si="80"/>
        <v/>
      </c>
      <c r="AT123" s="6" t="str">
        <f t="shared" si="81"/>
        <v/>
      </c>
      <c r="AU123" s="2" t="str">
        <f t="shared" si="82"/>
        <v/>
      </c>
      <c r="AV123" s="3">
        <f t="shared" si="83"/>
        <v>7</v>
      </c>
      <c r="AW123" s="6" t="str">
        <f t="shared" si="84"/>
        <v>A</v>
      </c>
      <c r="AX123" s="2">
        <f t="shared" si="85"/>
        <v>0.8</v>
      </c>
      <c r="AY123" s="7">
        <f t="shared" si="86"/>
        <v>7</v>
      </c>
      <c r="AZ123" s="6" t="str">
        <f t="shared" si="87"/>
        <v>A</v>
      </c>
      <c r="BA123" s="2">
        <f t="shared" si="88"/>
        <v>0.8</v>
      </c>
      <c r="BB123" s="6" t="str">
        <f t="shared" si="89"/>
        <v/>
      </c>
    </row>
    <row r="124" spans="3:54" x14ac:dyDescent="0.35">
      <c r="C124" s="24">
        <v>104</v>
      </c>
      <c r="D124" s="24"/>
      <c r="E124" s="4">
        <v>1</v>
      </c>
      <c r="F124" s="5">
        <v>1</v>
      </c>
      <c r="G124" s="5">
        <v>0</v>
      </c>
      <c r="H124" s="5">
        <v>1</v>
      </c>
      <c r="I124" s="5">
        <v>0</v>
      </c>
      <c r="J124" s="5">
        <v>0</v>
      </c>
      <c r="K124" s="5">
        <v>0</v>
      </c>
      <c r="L124" s="2">
        <f t="shared" si="60"/>
        <v>0</v>
      </c>
      <c r="M124" s="6" t="str">
        <f t="shared" si="47"/>
        <v/>
      </c>
      <c r="N124" s="2" t="str">
        <f t="shared" si="48"/>
        <v/>
      </c>
      <c r="O124" s="7">
        <f t="shared" si="49"/>
        <v>0</v>
      </c>
      <c r="P124" s="6" t="str">
        <f t="shared" si="50"/>
        <v>A</v>
      </c>
      <c r="Q124" s="2">
        <f t="shared" si="51"/>
        <v>0.8</v>
      </c>
      <c r="R124" s="3">
        <f t="shared" si="61"/>
        <v>0</v>
      </c>
      <c r="S124" s="6" t="str">
        <f t="shared" si="52"/>
        <v/>
      </c>
      <c r="T124" s="2" t="str">
        <f t="shared" si="53"/>
        <v/>
      </c>
      <c r="U124" s="7" t="str">
        <f t="shared" si="54"/>
        <v/>
      </c>
      <c r="V124" s="6" t="str">
        <f t="shared" si="55"/>
        <v/>
      </c>
      <c r="W124" s="2" t="str">
        <f t="shared" si="90"/>
        <v/>
      </c>
      <c r="X124" s="3">
        <f t="shared" si="62"/>
        <v>0</v>
      </c>
      <c r="Y124" s="6" t="str">
        <f t="shared" si="91"/>
        <v/>
      </c>
      <c r="Z124" s="2" t="str">
        <f t="shared" si="63"/>
        <v/>
      </c>
      <c r="AA124" s="7" t="str">
        <f t="shared" si="92"/>
        <v/>
      </c>
      <c r="AB124" s="6" t="str">
        <f t="shared" si="93"/>
        <v/>
      </c>
      <c r="AC124" s="2" t="str">
        <f t="shared" si="64"/>
        <v/>
      </c>
      <c r="AD124" s="3">
        <f t="shared" si="65"/>
        <v>0</v>
      </c>
      <c r="AE124" s="6" t="str">
        <f t="shared" si="66"/>
        <v/>
      </c>
      <c r="AF124" s="2" t="str">
        <f t="shared" si="67"/>
        <v/>
      </c>
      <c r="AG124" s="7" t="str">
        <f t="shared" si="68"/>
        <v/>
      </c>
      <c r="AH124" s="6" t="str">
        <f t="shared" si="69"/>
        <v/>
      </c>
      <c r="AI124" s="2" t="str">
        <f t="shared" si="70"/>
        <v/>
      </c>
      <c r="AJ124" s="3">
        <f t="shared" si="71"/>
        <v>0</v>
      </c>
      <c r="AK124" s="6" t="str">
        <f t="shared" si="72"/>
        <v/>
      </c>
      <c r="AL124" s="2" t="str">
        <f t="shared" si="73"/>
        <v/>
      </c>
      <c r="AM124" s="7" t="str">
        <f t="shared" si="74"/>
        <v/>
      </c>
      <c r="AN124" s="6" t="str">
        <f t="shared" si="75"/>
        <v/>
      </c>
      <c r="AO124" s="2" t="str">
        <f t="shared" si="76"/>
        <v/>
      </c>
      <c r="AP124" s="3">
        <f t="shared" si="77"/>
        <v>0</v>
      </c>
      <c r="AQ124" s="6" t="str">
        <f t="shared" si="78"/>
        <v/>
      </c>
      <c r="AR124" s="2" t="str">
        <f t="shared" si="79"/>
        <v/>
      </c>
      <c r="AS124" s="7" t="str">
        <f t="shared" si="80"/>
        <v/>
      </c>
      <c r="AT124" s="6" t="str">
        <f t="shared" si="81"/>
        <v/>
      </c>
      <c r="AU124" s="2" t="str">
        <f t="shared" si="82"/>
        <v/>
      </c>
      <c r="AV124" s="3">
        <f t="shared" si="83"/>
        <v>0</v>
      </c>
      <c r="AW124" s="6" t="str">
        <f t="shared" si="84"/>
        <v/>
      </c>
      <c r="AX124" s="2" t="str">
        <f t="shared" si="85"/>
        <v/>
      </c>
      <c r="AY124" s="7" t="str">
        <f t="shared" si="86"/>
        <v/>
      </c>
      <c r="AZ124" s="6" t="str">
        <f t="shared" si="87"/>
        <v/>
      </c>
      <c r="BA124" s="2" t="str">
        <f t="shared" si="88"/>
        <v/>
      </c>
      <c r="BB124" s="6" t="str">
        <f t="shared" si="89"/>
        <v/>
      </c>
    </row>
    <row r="125" spans="3:54" x14ac:dyDescent="0.35">
      <c r="C125" s="24">
        <v>105</v>
      </c>
      <c r="D125" s="24"/>
      <c r="E125" s="4">
        <v>1</v>
      </c>
      <c r="F125" s="5">
        <v>1</v>
      </c>
      <c r="G125" s="5">
        <v>0</v>
      </c>
      <c r="H125" s="5">
        <v>1</v>
      </c>
      <c r="I125" s="5">
        <v>0</v>
      </c>
      <c r="J125" s="5">
        <v>0</v>
      </c>
      <c r="K125" s="5">
        <v>1</v>
      </c>
      <c r="L125" s="2">
        <f t="shared" si="60"/>
        <v>1</v>
      </c>
      <c r="M125" s="6" t="str">
        <f t="shared" si="47"/>
        <v/>
      </c>
      <c r="N125" s="2" t="str">
        <f t="shared" si="48"/>
        <v/>
      </c>
      <c r="O125" s="7" t="str">
        <f t="shared" si="49"/>
        <v/>
      </c>
      <c r="P125" s="6" t="str">
        <f t="shared" si="50"/>
        <v/>
      </c>
      <c r="Q125" s="2" t="str">
        <f t="shared" si="51"/>
        <v/>
      </c>
      <c r="R125" s="3">
        <f t="shared" si="61"/>
        <v>1</v>
      </c>
      <c r="S125" s="6" t="str">
        <f t="shared" si="52"/>
        <v/>
      </c>
      <c r="T125" s="2" t="str">
        <f t="shared" si="53"/>
        <v/>
      </c>
      <c r="U125" s="7">
        <f t="shared" si="54"/>
        <v>1</v>
      </c>
      <c r="V125" s="6" t="str">
        <f t="shared" si="55"/>
        <v>A</v>
      </c>
      <c r="W125" s="2">
        <f t="shared" si="90"/>
        <v>0.8</v>
      </c>
      <c r="X125" s="3">
        <f t="shared" si="62"/>
        <v>1</v>
      </c>
      <c r="Y125" s="6" t="str">
        <f t="shared" si="91"/>
        <v/>
      </c>
      <c r="Z125" s="2" t="str">
        <f t="shared" si="63"/>
        <v/>
      </c>
      <c r="AA125" s="7" t="str">
        <f t="shared" si="92"/>
        <v/>
      </c>
      <c r="AB125" s="6" t="str">
        <f t="shared" si="93"/>
        <v/>
      </c>
      <c r="AC125" s="2" t="str">
        <f t="shared" si="64"/>
        <v/>
      </c>
      <c r="AD125" s="3">
        <f t="shared" si="65"/>
        <v>1</v>
      </c>
      <c r="AE125" s="6" t="str">
        <f t="shared" si="66"/>
        <v/>
      </c>
      <c r="AF125" s="2" t="str">
        <f t="shared" si="67"/>
        <v/>
      </c>
      <c r="AG125" s="7" t="str">
        <f t="shared" si="68"/>
        <v/>
      </c>
      <c r="AH125" s="6" t="str">
        <f t="shared" si="69"/>
        <v/>
      </c>
      <c r="AI125" s="2" t="str">
        <f t="shared" si="70"/>
        <v/>
      </c>
      <c r="AJ125" s="3">
        <f t="shared" si="71"/>
        <v>1</v>
      </c>
      <c r="AK125" s="6" t="str">
        <f t="shared" si="72"/>
        <v/>
      </c>
      <c r="AL125" s="2" t="str">
        <f t="shared" si="73"/>
        <v/>
      </c>
      <c r="AM125" s="7" t="str">
        <f t="shared" si="74"/>
        <v/>
      </c>
      <c r="AN125" s="6" t="str">
        <f t="shared" si="75"/>
        <v/>
      </c>
      <c r="AO125" s="2" t="str">
        <f t="shared" si="76"/>
        <v/>
      </c>
      <c r="AP125" s="3">
        <f t="shared" si="77"/>
        <v>1</v>
      </c>
      <c r="AQ125" s="6" t="str">
        <f t="shared" si="78"/>
        <v/>
      </c>
      <c r="AR125" s="2" t="str">
        <f t="shared" si="79"/>
        <v/>
      </c>
      <c r="AS125" s="7" t="str">
        <f t="shared" si="80"/>
        <v/>
      </c>
      <c r="AT125" s="6" t="str">
        <f t="shared" si="81"/>
        <v/>
      </c>
      <c r="AU125" s="2" t="str">
        <f t="shared" si="82"/>
        <v/>
      </c>
      <c r="AV125" s="3">
        <f t="shared" si="83"/>
        <v>1</v>
      </c>
      <c r="AW125" s="6" t="str">
        <f t="shared" si="84"/>
        <v/>
      </c>
      <c r="AX125" s="2" t="str">
        <f t="shared" si="85"/>
        <v/>
      </c>
      <c r="AY125" s="7" t="str">
        <f t="shared" si="86"/>
        <v/>
      </c>
      <c r="AZ125" s="6" t="str">
        <f t="shared" si="87"/>
        <v/>
      </c>
      <c r="BA125" s="2" t="str">
        <f t="shared" si="88"/>
        <v/>
      </c>
      <c r="BB125" s="6" t="str">
        <f t="shared" si="89"/>
        <v/>
      </c>
    </row>
    <row r="126" spans="3:54" x14ac:dyDescent="0.35">
      <c r="C126" s="24">
        <v>106</v>
      </c>
      <c r="D126" s="24"/>
      <c r="E126" s="4">
        <v>1</v>
      </c>
      <c r="F126" s="5">
        <v>1</v>
      </c>
      <c r="G126" s="5">
        <v>0</v>
      </c>
      <c r="H126" s="5">
        <v>1</v>
      </c>
      <c r="I126" s="5">
        <v>0</v>
      </c>
      <c r="J126" s="5">
        <v>1</v>
      </c>
      <c r="K126" s="5">
        <v>0</v>
      </c>
      <c r="L126" s="2">
        <f t="shared" si="60"/>
        <v>2</v>
      </c>
      <c r="M126" s="6" t="str">
        <f t="shared" si="47"/>
        <v/>
      </c>
      <c r="N126" s="2" t="str">
        <f t="shared" si="48"/>
        <v/>
      </c>
      <c r="O126" s="7" t="str">
        <f t="shared" si="49"/>
        <v/>
      </c>
      <c r="P126" s="6" t="str">
        <f t="shared" si="50"/>
        <v/>
      </c>
      <c r="Q126" s="2" t="str">
        <f t="shared" si="51"/>
        <v/>
      </c>
      <c r="R126" s="3">
        <f t="shared" si="61"/>
        <v>2</v>
      </c>
      <c r="S126" s="6" t="str">
        <f t="shared" si="52"/>
        <v/>
      </c>
      <c r="T126" s="2" t="str">
        <f t="shared" si="53"/>
        <v/>
      </c>
      <c r="U126" s="7" t="str">
        <f t="shared" si="54"/>
        <v/>
      </c>
      <c r="V126" s="6" t="str">
        <f t="shared" si="55"/>
        <v/>
      </c>
      <c r="W126" s="2" t="str">
        <f t="shared" si="90"/>
        <v/>
      </c>
      <c r="X126" s="3">
        <f t="shared" si="62"/>
        <v>2</v>
      </c>
      <c r="Y126" s="6" t="str">
        <f t="shared" si="91"/>
        <v/>
      </c>
      <c r="Z126" s="2" t="str">
        <f t="shared" si="63"/>
        <v/>
      </c>
      <c r="AA126" s="7">
        <f t="shared" si="92"/>
        <v>2</v>
      </c>
      <c r="AB126" s="6" t="str">
        <f t="shared" si="93"/>
        <v>A</v>
      </c>
      <c r="AC126" s="2">
        <f t="shared" si="64"/>
        <v>0.8</v>
      </c>
      <c r="AD126" s="3">
        <f t="shared" si="65"/>
        <v>2</v>
      </c>
      <c r="AE126" s="6" t="str">
        <f t="shared" si="66"/>
        <v/>
      </c>
      <c r="AF126" s="2" t="str">
        <f t="shared" si="67"/>
        <v/>
      </c>
      <c r="AG126" s="7" t="str">
        <f t="shared" si="68"/>
        <v/>
      </c>
      <c r="AH126" s="6" t="str">
        <f t="shared" si="69"/>
        <v/>
      </c>
      <c r="AI126" s="2" t="str">
        <f t="shared" si="70"/>
        <v/>
      </c>
      <c r="AJ126" s="3">
        <f t="shared" si="71"/>
        <v>2</v>
      </c>
      <c r="AK126" s="6" t="str">
        <f t="shared" si="72"/>
        <v/>
      </c>
      <c r="AL126" s="2" t="str">
        <f t="shared" si="73"/>
        <v/>
      </c>
      <c r="AM126" s="7" t="str">
        <f t="shared" si="74"/>
        <v/>
      </c>
      <c r="AN126" s="6" t="str">
        <f t="shared" si="75"/>
        <v/>
      </c>
      <c r="AO126" s="2" t="str">
        <f t="shared" si="76"/>
        <v/>
      </c>
      <c r="AP126" s="3">
        <f t="shared" si="77"/>
        <v>2</v>
      </c>
      <c r="AQ126" s="6" t="str">
        <f t="shared" si="78"/>
        <v/>
      </c>
      <c r="AR126" s="2" t="str">
        <f t="shared" si="79"/>
        <v/>
      </c>
      <c r="AS126" s="7" t="str">
        <f t="shared" si="80"/>
        <v/>
      </c>
      <c r="AT126" s="6" t="str">
        <f t="shared" si="81"/>
        <v/>
      </c>
      <c r="AU126" s="2" t="str">
        <f t="shared" si="82"/>
        <v/>
      </c>
      <c r="AV126" s="3">
        <f t="shared" si="83"/>
        <v>2</v>
      </c>
      <c r="AW126" s="6" t="str">
        <f t="shared" si="84"/>
        <v/>
      </c>
      <c r="AX126" s="2" t="str">
        <f t="shared" si="85"/>
        <v/>
      </c>
      <c r="AY126" s="7" t="str">
        <f t="shared" si="86"/>
        <v/>
      </c>
      <c r="AZ126" s="6" t="str">
        <f t="shared" si="87"/>
        <v/>
      </c>
      <c r="BA126" s="2" t="str">
        <f t="shared" si="88"/>
        <v/>
      </c>
      <c r="BB126" s="6" t="str">
        <f t="shared" si="89"/>
        <v/>
      </c>
    </row>
    <row r="127" spans="3:54" x14ac:dyDescent="0.35">
      <c r="C127" s="24">
        <v>107</v>
      </c>
      <c r="D127" s="24"/>
      <c r="E127" s="4">
        <v>1</v>
      </c>
      <c r="F127" s="5">
        <v>1</v>
      </c>
      <c r="G127" s="5">
        <v>0</v>
      </c>
      <c r="H127" s="5">
        <v>1</v>
      </c>
      <c r="I127" s="5">
        <v>0</v>
      </c>
      <c r="J127" s="5">
        <v>1</v>
      </c>
      <c r="K127" s="5">
        <v>1</v>
      </c>
      <c r="L127" s="2">
        <f t="shared" si="60"/>
        <v>3</v>
      </c>
      <c r="M127" s="6" t="str">
        <f t="shared" si="47"/>
        <v/>
      </c>
      <c r="N127" s="2" t="str">
        <f t="shared" si="48"/>
        <v/>
      </c>
      <c r="O127" s="7" t="str">
        <f t="shared" si="49"/>
        <v/>
      </c>
      <c r="P127" s="6" t="str">
        <f t="shared" si="50"/>
        <v/>
      </c>
      <c r="Q127" s="2" t="str">
        <f t="shared" si="51"/>
        <v/>
      </c>
      <c r="R127" s="3">
        <f t="shared" si="61"/>
        <v>3</v>
      </c>
      <c r="S127" s="6" t="str">
        <f t="shared" si="52"/>
        <v/>
      </c>
      <c r="T127" s="2" t="str">
        <f t="shared" si="53"/>
        <v/>
      </c>
      <c r="U127" s="7" t="str">
        <f t="shared" si="54"/>
        <v/>
      </c>
      <c r="V127" s="6" t="str">
        <f t="shared" si="55"/>
        <v/>
      </c>
      <c r="W127" s="2" t="str">
        <f t="shared" si="90"/>
        <v/>
      </c>
      <c r="X127" s="3">
        <f t="shared" si="62"/>
        <v>3</v>
      </c>
      <c r="Y127" s="6" t="str">
        <f t="shared" si="91"/>
        <v/>
      </c>
      <c r="Z127" s="2" t="str">
        <f t="shared" si="63"/>
        <v/>
      </c>
      <c r="AA127" s="7" t="str">
        <f t="shared" si="92"/>
        <v/>
      </c>
      <c r="AB127" s="6" t="str">
        <f t="shared" si="93"/>
        <v/>
      </c>
      <c r="AC127" s="2" t="str">
        <f t="shared" si="64"/>
        <v/>
      </c>
      <c r="AD127" s="3">
        <f t="shared" si="65"/>
        <v>3</v>
      </c>
      <c r="AE127" s="6" t="str">
        <f t="shared" si="66"/>
        <v/>
      </c>
      <c r="AF127" s="2" t="str">
        <f t="shared" si="67"/>
        <v/>
      </c>
      <c r="AG127" s="7">
        <f t="shared" si="68"/>
        <v>3</v>
      </c>
      <c r="AH127" s="6" t="str">
        <f t="shared" si="69"/>
        <v>A</v>
      </c>
      <c r="AI127" s="2">
        <f t="shared" si="70"/>
        <v>0.8</v>
      </c>
      <c r="AJ127" s="3">
        <f t="shared" si="71"/>
        <v>3</v>
      </c>
      <c r="AK127" s="6" t="str">
        <f t="shared" si="72"/>
        <v/>
      </c>
      <c r="AL127" s="2" t="str">
        <f t="shared" si="73"/>
        <v/>
      </c>
      <c r="AM127" s="7" t="str">
        <f t="shared" si="74"/>
        <v/>
      </c>
      <c r="AN127" s="6" t="str">
        <f t="shared" si="75"/>
        <v/>
      </c>
      <c r="AO127" s="2" t="str">
        <f t="shared" si="76"/>
        <v/>
      </c>
      <c r="AP127" s="3">
        <f t="shared" si="77"/>
        <v>3</v>
      </c>
      <c r="AQ127" s="6" t="str">
        <f t="shared" si="78"/>
        <v/>
      </c>
      <c r="AR127" s="2" t="str">
        <f t="shared" si="79"/>
        <v/>
      </c>
      <c r="AS127" s="7" t="str">
        <f t="shared" si="80"/>
        <v/>
      </c>
      <c r="AT127" s="6" t="str">
        <f t="shared" si="81"/>
        <v/>
      </c>
      <c r="AU127" s="2" t="str">
        <f t="shared" si="82"/>
        <v/>
      </c>
      <c r="AV127" s="3">
        <f t="shared" si="83"/>
        <v>3</v>
      </c>
      <c r="AW127" s="6" t="str">
        <f t="shared" si="84"/>
        <v/>
      </c>
      <c r="AX127" s="2" t="str">
        <f t="shared" si="85"/>
        <v/>
      </c>
      <c r="AY127" s="7" t="str">
        <f t="shared" si="86"/>
        <v/>
      </c>
      <c r="AZ127" s="6" t="str">
        <f t="shared" si="87"/>
        <v/>
      </c>
      <c r="BA127" s="2" t="str">
        <f t="shared" si="88"/>
        <v/>
      </c>
      <c r="BB127" s="6" t="str">
        <f t="shared" si="89"/>
        <v/>
      </c>
    </row>
    <row r="128" spans="3:54" x14ac:dyDescent="0.35">
      <c r="C128" s="24">
        <v>108</v>
      </c>
      <c r="D128" s="24"/>
      <c r="E128" s="4">
        <v>1</v>
      </c>
      <c r="F128" s="5">
        <v>1</v>
      </c>
      <c r="G128" s="5">
        <v>0</v>
      </c>
      <c r="H128" s="5">
        <v>1</v>
      </c>
      <c r="I128" s="5">
        <v>1</v>
      </c>
      <c r="J128" s="5">
        <v>0</v>
      </c>
      <c r="K128" s="5">
        <v>0</v>
      </c>
      <c r="L128" s="2">
        <f t="shared" si="60"/>
        <v>4</v>
      </c>
      <c r="M128" s="6" t="str">
        <f t="shared" si="47"/>
        <v/>
      </c>
      <c r="N128" s="2" t="str">
        <f t="shared" si="48"/>
        <v/>
      </c>
      <c r="O128" s="7" t="str">
        <f t="shared" si="49"/>
        <v/>
      </c>
      <c r="P128" s="6" t="str">
        <f t="shared" si="50"/>
        <v/>
      </c>
      <c r="Q128" s="2" t="str">
        <f t="shared" si="51"/>
        <v/>
      </c>
      <c r="R128" s="3">
        <f t="shared" si="61"/>
        <v>4</v>
      </c>
      <c r="S128" s="6" t="str">
        <f t="shared" si="52"/>
        <v/>
      </c>
      <c r="T128" s="2" t="str">
        <f t="shared" si="53"/>
        <v/>
      </c>
      <c r="U128" s="7" t="str">
        <f t="shared" si="54"/>
        <v/>
      </c>
      <c r="V128" s="6" t="str">
        <f t="shared" si="55"/>
        <v/>
      </c>
      <c r="W128" s="2" t="str">
        <f t="shared" si="90"/>
        <v/>
      </c>
      <c r="X128" s="3">
        <f t="shared" si="62"/>
        <v>4</v>
      </c>
      <c r="Y128" s="6" t="str">
        <f t="shared" si="91"/>
        <v/>
      </c>
      <c r="Z128" s="2" t="str">
        <f t="shared" si="63"/>
        <v/>
      </c>
      <c r="AA128" s="7" t="str">
        <f t="shared" si="92"/>
        <v/>
      </c>
      <c r="AB128" s="6" t="str">
        <f t="shared" si="93"/>
        <v/>
      </c>
      <c r="AC128" s="2" t="str">
        <f t="shared" si="64"/>
        <v/>
      </c>
      <c r="AD128" s="3">
        <f t="shared" si="65"/>
        <v>4</v>
      </c>
      <c r="AE128" s="6" t="str">
        <f t="shared" si="66"/>
        <v/>
      </c>
      <c r="AF128" s="2" t="str">
        <f t="shared" si="67"/>
        <v/>
      </c>
      <c r="AG128" s="7" t="str">
        <f t="shared" si="68"/>
        <v/>
      </c>
      <c r="AH128" s="6" t="str">
        <f t="shared" si="69"/>
        <v/>
      </c>
      <c r="AI128" s="2" t="str">
        <f t="shared" si="70"/>
        <v/>
      </c>
      <c r="AJ128" s="3">
        <f t="shared" si="71"/>
        <v>4</v>
      </c>
      <c r="AK128" s="6" t="str">
        <f t="shared" si="72"/>
        <v/>
      </c>
      <c r="AL128" s="2" t="str">
        <f t="shared" si="73"/>
        <v/>
      </c>
      <c r="AM128" s="7" t="str">
        <f t="shared" si="74"/>
        <v/>
      </c>
      <c r="AN128" s="6" t="str">
        <f t="shared" si="75"/>
        <v/>
      </c>
      <c r="AO128" s="2" t="str">
        <f t="shared" si="76"/>
        <v/>
      </c>
      <c r="AP128" s="3">
        <f t="shared" si="77"/>
        <v>4</v>
      </c>
      <c r="AQ128" s="6" t="str">
        <f t="shared" si="78"/>
        <v/>
      </c>
      <c r="AR128" s="2" t="str">
        <f t="shared" si="79"/>
        <v/>
      </c>
      <c r="AS128" s="7" t="str">
        <f t="shared" si="80"/>
        <v/>
      </c>
      <c r="AT128" s="6" t="str">
        <f t="shared" si="81"/>
        <v/>
      </c>
      <c r="AU128" s="2" t="str">
        <f t="shared" si="82"/>
        <v/>
      </c>
      <c r="AV128" s="3">
        <f t="shared" si="83"/>
        <v>4</v>
      </c>
      <c r="AW128" s="6" t="str">
        <f t="shared" si="84"/>
        <v/>
      </c>
      <c r="AX128" s="2" t="str">
        <f t="shared" si="85"/>
        <v/>
      </c>
      <c r="AY128" s="7" t="str">
        <f t="shared" si="86"/>
        <v/>
      </c>
      <c r="AZ128" s="6" t="str">
        <f t="shared" si="87"/>
        <v/>
      </c>
      <c r="BA128" s="2" t="str">
        <f t="shared" si="88"/>
        <v/>
      </c>
      <c r="BB128" s="6" t="str">
        <f t="shared" si="89"/>
        <v/>
      </c>
    </row>
    <row r="129" spans="3:54" x14ac:dyDescent="0.35">
      <c r="C129" s="24">
        <v>109</v>
      </c>
      <c r="D129" s="24"/>
      <c r="E129" s="4">
        <v>1</v>
      </c>
      <c r="F129" s="5">
        <v>1</v>
      </c>
      <c r="G129" s="5">
        <v>0</v>
      </c>
      <c r="H129" s="5">
        <v>1</v>
      </c>
      <c r="I129" s="5">
        <v>1</v>
      </c>
      <c r="J129" s="5">
        <v>0</v>
      </c>
      <c r="K129" s="5">
        <v>1</v>
      </c>
      <c r="L129" s="2">
        <f t="shared" si="60"/>
        <v>5</v>
      </c>
      <c r="M129" s="6" t="str">
        <f t="shared" si="47"/>
        <v/>
      </c>
      <c r="N129" s="2" t="str">
        <f t="shared" si="48"/>
        <v/>
      </c>
      <c r="O129" s="7" t="str">
        <f t="shared" si="49"/>
        <v/>
      </c>
      <c r="P129" s="6" t="str">
        <f t="shared" si="50"/>
        <v/>
      </c>
      <c r="Q129" s="2" t="str">
        <f t="shared" si="51"/>
        <v/>
      </c>
      <c r="R129" s="3">
        <f t="shared" si="61"/>
        <v>5</v>
      </c>
      <c r="S129" s="6" t="str">
        <f t="shared" si="52"/>
        <v/>
      </c>
      <c r="T129" s="2" t="str">
        <f t="shared" si="53"/>
        <v/>
      </c>
      <c r="U129" s="7" t="str">
        <f t="shared" si="54"/>
        <v/>
      </c>
      <c r="V129" s="6" t="str">
        <f t="shared" si="55"/>
        <v/>
      </c>
      <c r="W129" s="2" t="str">
        <f t="shared" si="90"/>
        <v/>
      </c>
      <c r="X129" s="3">
        <f t="shared" si="62"/>
        <v>5</v>
      </c>
      <c r="Y129" s="6" t="str">
        <f t="shared" si="91"/>
        <v/>
      </c>
      <c r="Z129" s="2" t="str">
        <f t="shared" si="63"/>
        <v/>
      </c>
      <c r="AA129" s="7" t="str">
        <f t="shared" si="92"/>
        <v/>
      </c>
      <c r="AB129" s="6" t="str">
        <f t="shared" si="93"/>
        <v/>
      </c>
      <c r="AC129" s="2" t="str">
        <f t="shared" si="64"/>
        <v/>
      </c>
      <c r="AD129" s="3">
        <f t="shared" si="65"/>
        <v>5</v>
      </c>
      <c r="AE129" s="6" t="str">
        <f t="shared" si="66"/>
        <v/>
      </c>
      <c r="AF129" s="2" t="str">
        <f t="shared" si="67"/>
        <v/>
      </c>
      <c r="AG129" s="7" t="str">
        <f t="shared" si="68"/>
        <v/>
      </c>
      <c r="AH129" s="6" t="str">
        <f t="shared" si="69"/>
        <v/>
      </c>
      <c r="AI129" s="2" t="str">
        <f t="shared" si="70"/>
        <v/>
      </c>
      <c r="AJ129" s="3">
        <f t="shared" si="71"/>
        <v>5</v>
      </c>
      <c r="AK129" s="6" t="str">
        <f t="shared" si="72"/>
        <v/>
      </c>
      <c r="AL129" s="2" t="str">
        <f t="shared" si="73"/>
        <v/>
      </c>
      <c r="AM129" s="7">
        <f t="shared" si="74"/>
        <v>5</v>
      </c>
      <c r="AN129" s="6" t="str">
        <f t="shared" si="75"/>
        <v>A</v>
      </c>
      <c r="AO129" s="2">
        <f t="shared" si="76"/>
        <v>0.8</v>
      </c>
      <c r="AP129" s="3">
        <f t="shared" si="77"/>
        <v>5</v>
      </c>
      <c r="AQ129" s="6" t="str">
        <f t="shared" si="78"/>
        <v/>
      </c>
      <c r="AR129" s="2" t="str">
        <f t="shared" si="79"/>
        <v/>
      </c>
      <c r="AS129" s="7" t="str">
        <f t="shared" si="80"/>
        <v/>
      </c>
      <c r="AT129" s="6" t="str">
        <f t="shared" si="81"/>
        <v/>
      </c>
      <c r="AU129" s="2" t="str">
        <f t="shared" si="82"/>
        <v/>
      </c>
      <c r="AV129" s="3">
        <f t="shared" si="83"/>
        <v>5</v>
      </c>
      <c r="AW129" s="6" t="str">
        <f t="shared" si="84"/>
        <v/>
      </c>
      <c r="AX129" s="2" t="str">
        <f t="shared" si="85"/>
        <v/>
      </c>
      <c r="AY129" s="7" t="str">
        <f t="shared" si="86"/>
        <v/>
      </c>
      <c r="AZ129" s="6" t="str">
        <f t="shared" si="87"/>
        <v/>
      </c>
      <c r="BA129" s="2" t="str">
        <f t="shared" si="88"/>
        <v/>
      </c>
      <c r="BB129" s="6" t="str">
        <f t="shared" si="89"/>
        <v/>
      </c>
    </row>
    <row r="130" spans="3:54" x14ac:dyDescent="0.35">
      <c r="C130" s="24">
        <v>110</v>
      </c>
      <c r="D130" s="24"/>
      <c r="E130" s="4">
        <v>1</v>
      </c>
      <c r="F130" s="5">
        <v>1</v>
      </c>
      <c r="G130" s="5">
        <v>0</v>
      </c>
      <c r="H130" s="5">
        <v>1</v>
      </c>
      <c r="I130" s="5">
        <v>1</v>
      </c>
      <c r="J130" s="5">
        <v>1</v>
      </c>
      <c r="K130" s="5">
        <v>0</v>
      </c>
      <c r="L130" s="2">
        <f t="shared" si="60"/>
        <v>6</v>
      </c>
      <c r="M130" s="6" t="str">
        <f t="shared" si="47"/>
        <v/>
      </c>
      <c r="N130" s="2" t="str">
        <f t="shared" si="48"/>
        <v/>
      </c>
      <c r="O130" s="7" t="str">
        <f t="shared" si="49"/>
        <v/>
      </c>
      <c r="P130" s="6" t="str">
        <f t="shared" si="50"/>
        <v/>
      </c>
      <c r="Q130" s="2" t="str">
        <f t="shared" si="51"/>
        <v/>
      </c>
      <c r="R130" s="3">
        <f t="shared" si="61"/>
        <v>6</v>
      </c>
      <c r="S130" s="6" t="str">
        <f t="shared" si="52"/>
        <v/>
      </c>
      <c r="T130" s="2" t="str">
        <f t="shared" si="53"/>
        <v/>
      </c>
      <c r="U130" s="7" t="str">
        <f t="shared" si="54"/>
        <v/>
      </c>
      <c r="V130" s="6" t="str">
        <f t="shared" si="55"/>
        <v/>
      </c>
      <c r="W130" s="2" t="str">
        <f t="shared" si="90"/>
        <v/>
      </c>
      <c r="X130" s="3">
        <f t="shared" si="62"/>
        <v>6</v>
      </c>
      <c r="Y130" s="6" t="str">
        <f t="shared" si="91"/>
        <v/>
      </c>
      <c r="Z130" s="2" t="str">
        <f t="shared" si="63"/>
        <v/>
      </c>
      <c r="AA130" s="7" t="str">
        <f t="shared" si="92"/>
        <v/>
      </c>
      <c r="AB130" s="6" t="str">
        <f t="shared" si="93"/>
        <v/>
      </c>
      <c r="AC130" s="2" t="str">
        <f t="shared" si="64"/>
        <v/>
      </c>
      <c r="AD130" s="3">
        <f t="shared" si="65"/>
        <v>6</v>
      </c>
      <c r="AE130" s="6" t="str">
        <f t="shared" si="66"/>
        <v/>
      </c>
      <c r="AF130" s="2" t="str">
        <f t="shared" si="67"/>
        <v/>
      </c>
      <c r="AG130" s="7" t="str">
        <f t="shared" si="68"/>
        <v/>
      </c>
      <c r="AH130" s="6" t="str">
        <f t="shared" si="69"/>
        <v/>
      </c>
      <c r="AI130" s="2" t="str">
        <f t="shared" si="70"/>
        <v/>
      </c>
      <c r="AJ130" s="3">
        <f t="shared" si="71"/>
        <v>6</v>
      </c>
      <c r="AK130" s="6" t="str">
        <f t="shared" si="72"/>
        <v/>
      </c>
      <c r="AL130" s="2" t="str">
        <f t="shared" si="73"/>
        <v/>
      </c>
      <c r="AM130" s="7" t="str">
        <f t="shared" si="74"/>
        <v/>
      </c>
      <c r="AN130" s="6" t="str">
        <f t="shared" si="75"/>
        <v/>
      </c>
      <c r="AO130" s="2" t="str">
        <f t="shared" si="76"/>
        <v/>
      </c>
      <c r="AP130" s="3">
        <f t="shared" si="77"/>
        <v>6</v>
      </c>
      <c r="AQ130" s="6" t="str">
        <f t="shared" si="78"/>
        <v/>
      </c>
      <c r="AR130" s="2" t="str">
        <f t="shared" si="79"/>
        <v/>
      </c>
      <c r="AS130" s="7">
        <f t="shared" si="80"/>
        <v>6</v>
      </c>
      <c r="AT130" s="6" t="str">
        <f t="shared" si="81"/>
        <v>A</v>
      </c>
      <c r="AU130" s="2">
        <f t="shared" si="82"/>
        <v>0.8</v>
      </c>
      <c r="AV130" s="3">
        <f t="shared" si="83"/>
        <v>6</v>
      </c>
      <c r="AW130" s="6" t="str">
        <f t="shared" si="84"/>
        <v/>
      </c>
      <c r="AX130" s="2" t="str">
        <f t="shared" si="85"/>
        <v/>
      </c>
      <c r="AY130" s="7" t="str">
        <f t="shared" si="86"/>
        <v/>
      </c>
      <c r="AZ130" s="6" t="str">
        <f t="shared" si="87"/>
        <v/>
      </c>
      <c r="BA130" s="2" t="str">
        <f t="shared" si="88"/>
        <v/>
      </c>
      <c r="BB130" s="6" t="str">
        <f t="shared" si="89"/>
        <v/>
      </c>
    </row>
    <row r="131" spans="3:54" x14ac:dyDescent="0.35">
      <c r="C131" s="24">
        <v>111</v>
      </c>
      <c r="D131" s="24"/>
      <c r="E131" s="4">
        <v>1</v>
      </c>
      <c r="F131" s="5">
        <v>1</v>
      </c>
      <c r="G131" s="5">
        <v>0</v>
      </c>
      <c r="H131" s="5">
        <v>1</v>
      </c>
      <c r="I131" s="5">
        <v>1</v>
      </c>
      <c r="J131" s="5">
        <v>1</v>
      </c>
      <c r="K131" s="5">
        <v>1</v>
      </c>
      <c r="L131" s="2">
        <f t="shared" si="60"/>
        <v>7</v>
      </c>
      <c r="M131" s="6" t="str">
        <f t="shared" si="47"/>
        <v>A</v>
      </c>
      <c r="N131" s="2">
        <f t="shared" si="48"/>
        <v>0.8</v>
      </c>
      <c r="O131" s="7" t="str">
        <f t="shared" si="49"/>
        <v/>
      </c>
      <c r="P131" s="6" t="str">
        <f t="shared" si="50"/>
        <v/>
      </c>
      <c r="Q131" s="2" t="str">
        <f t="shared" si="51"/>
        <v/>
      </c>
      <c r="R131" s="3">
        <f t="shared" si="61"/>
        <v>7</v>
      </c>
      <c r="S131" s="6" t="str">
        <f t="shared" si="52"/>
        <v>A</v>
      </c>
      <c r="T131" s="2">
        <f t="shared" si="53"/>
        <v>0.8</v>
      </c>
      <c r="U131" s="7" t="str">
        <f t="shared" si="54"/>
        <v/>
      </c>
      <c r="V131" s="6" t="str">
        <f t="shared" si="55"/>
        <v/>
      </c>
      <c r="W131" s="2" t="str">
        <f t="shared" si="90"/>
        <v/>
      </c>
      <c r="X131" s="3">
        <f t="shared" si="62"/>
        <v>7</v>
      </c>
      <c r="Y131" s="6" t="str">
        <f t="shared" si="91"/>
        <v>A</v>
      </c>
      <c r="Z131" s="2">
        <f t="shared" si="63"/>
        <v>0.8</v>
      </c>
      <c r="AA131" s="7" t="str">
        <f t="shared" si="92"/>
        <v/>
      </c>
      <c r="AB131" s="6" t="str">
        <f t="shared" si="93"/>
        <v/>
      </c>
      <c r="AC131" s="2" t="str">
        <f t="shared" si="64"/>
        <v/>
      </c>
      <c r="AD131" s="3">
        <f t="shared" si="65"/>
        <v>7</v>
      </c>
      <c r="AE131" s="6" t="str">
        <f t="shared" si="66"/>
        <v>A</v>
      </c>
      <c r="AF131" s="2">
        <f t="shared" si="67"/>
        <v>0.8</v>
      </c>
      <c r="AG131" s="7" t="str">
        <f t="shared" si="68"/>
        <v/>
      </c>
      <c r="AH131" s="6" t="str">
        <f t="shared" si="69"/>
        <v/>
      </c>
      <c r="AI131" s="2" t="str">
        <f t="shared" si="70"/>
        <v/>
      </c>
      <c r="AJ131" s="3">
        <f t="shared" si="71"/>
        <v>7</v>
      </c>
      <c r="AK131" s="6" t="str">
        <f t="shared" si="72"/>
        <v>A</v>
      </c>
      <c r="AL131" s="2">
        <f t="shared" si="73"/>
        <v>0.8</v>
      </c>
      <c r="AM131" s="7" t="str">
        <f t="shared" si="74"/>
        <v/>
      </c>
      <c r="AN131" s="6" t="str">
        <f t="shared" si="75"/>
        <v/>
      </c>
      <c r="AO131" s="2" t="str">
        <f t="shared" si="76"/>
        <v/>
      </c>
      <c r="AP131" s="3">
        <f t="shared" si="77"/>
        <v>7</v>
      </c>
      <c r="AQ131" s="6" t="str">
        <f t="shared" si="78"/>
        <v>A</v>
      </c>
      <c r="AR131" s="2">
        <f t="shared" si="79"/>
        <v>0.8</v>
      </c>
      <c r="AS131" s="7" t="str">
        <f t="shared" si="80"/>
        <v/>
      </c>
      <c r="AT131" s="6" t="str">
        <f t="shared" si="81"/>
        <v/>
      </c>
      <c r="AU131" s="2" t="str">
        <f t="shared" si="82"/>
        <v/>
      </c>
      <c r="AV131" s="3">
        <f t="shared" si="83"/>
        <v>7</v>
      </c>
      <c r="AW131" s="6" t="str">
        <f t="shared" si="84"/>
        <v>A</v>
      </c>
      <c r="AX131" s="2">
        <f t="shared" si="85"/>
        <v>0.8</v>
      </c>
      <c r="AY131" s="7">
        <f t="shared" si="86"/>
        <v>7</v>
      </c>
      <c r="AZ131" s="6" t="str">
        <f t="shared" si="87"/>
        <v>A</v>
      </c>
      <c r="BA131" s="2">
        <f t="shared" si="88"/>
        <v>0.8</v>
      </c>
      <c r="BB131" s="6" t="str">
        <f t="shared" si="89"/>
        <v/>
      </c>
    </row>
    <row r="132" spans="3:54" x14ac:dyDescent="0.35">
      <c r="C132" s="24">
        <v>112</v>
      </c>
      <c r="D132" s="24"/>
      <c r="E132" s="4">
        <v>1</v>
      </c>
      <c r="F132" s="5">
        <v>1</v>
      </c>
      <c r="G132" s="5">
        <v>1</v>
      </c>
      <c r="H132" s="5">
        <v>0</v>
      </c>
      <c r="I132" s="5">
        <v>0</v>
      </c>
      <c r="J132" s="5">
        <v>0</v>
      </c>
      <c r="K132" s="5">
        <v>0</v>
      </c>
      <c r="L132" s="2">
        <f t="shared" si="60"/>
        <v>0</v>
      </c>
      <c r="M132" s="6" t="str">
        <f t="shared" si="47"/>
        <v/>
      </c>
      <c r="N132" s="2" t="str">
        <f t="shared" si="48"/>
        <v/>
      </c>
      <c r="O132" s="7">
        <f t="shared" si="49"/>
        <v>0</v>
      </c>
      <c r="P132" s="6" t="str">
        <f t="shared" si="50"/>
        <v>A</v>
      </c>
      <c r="Q132" s="2">
        <f t="shared" si="51"/>
        <v>0.8</v>
      </c>
      <c r="R132" s="3">
        <f t="shared" si="61"/>
        <v>0</v>
      </c>
      <c r="S132" s="6" t="str">
        <f t="shared" si="52"/>
        <v/>
      </c>
      <c r="T132" s="2" t="str">
        <f t="shared" si="53"/>
        <v/>
      </c>
      <c r="U132" s="7" t="str">
        <f t="shared" si="54"/>
        <v/>
      </c>
      <c r="V132" s="6" t="str">
        <f t="shared" si="55"/>
        <v/>
      </c>
      <c r="W132" s="2" t="str">
        <f t="shared" si="90"/>
        <v/>
      </c>
      <c r="X132" s="3">
        <f t="shared" si="62"/>
        <v>0</v>
      </c>
      <c r="Y132" s="6" t="str">
        <f t="shared" si="91"/>
        <v/>
      </c>
      <c r="Z132" s="2" t="str">
        <f t="shared" si="63"/>
        <v/>
      </c>
      <c r="AA132" s="7" t="str">
        <f t="shared" si="92"/>
        <v/>
      </c>
      <c r="AB132" s="6" t="str">
        <f t="shared" si="93"/>
        <v/>
      </c>
      <c r="AC132" s="2" t="str">
        <f t="shared" si="64"/>
        <v/>
      </c>
      <c r="AD132" s="3">
        <f t="shared" si="65"/>
        <v>0</v>
      </c>
      <c r="AE132" s="6" t="str">
        <f t="shared" si="66"/>
        <v/>
      </c>
      <c r="AF132" s="2" t="str">
        <f t="shared" si="67"/>
        <v/>
      </c>
      <c r="AG132" s="7" t="str">
        <f t="shared" si="68"/>
        <v/>
      </c>
      <c r="AH132" s="6" t="str">
        <f t="shared" si="69"/>
        <v/>
      </c>
      <c r="AI132" s="2" t="str">
        <f t="shared" si="70"/>
        <v/>
      </c>
      <c r="AJ132" s="3">
        <f t="shared" si="71"/>
        <v>0</v>
      </c>
      <c r="AK132" s="6" t="str">
        <f t="shared" si="72"/>
        <v/>
      </c>
      <c r="AL132" s="2" t="str">
        <f t="shared" si="73"/>
        <v/>
      </c>
      <c r="AM132" s="7" t="str">
        <f t="shared" si="74"/>
        <v/>
      </c>
      <c r="AN132" s="6" t="str">
        <f t="shared" si="75"/>
        <v/>
      </c>
      <c r="AO132" s="2" t="str">
        <f t="shared" si="76"/>
        <v/>
      </c>
      <c r="AP132" s="3">
        <f t="shared" si="77"/>
        <v>0</v>
      </c>
      <c r="AQ132" s="6" t="str">
        <f t="shared" si="78"/>
        <v/>
      </c>
      <c r="AR132" s="2" t="str">
        <f t="shared" si="79"/>
        <v/>
      </c>
      <c r="AS132" s="7" t="str">
        <f t="shared" si="80"/>
        <v/>
      </c>
      <c r="AT132" s="6" t="str">
        <f t="shared" si="81"/>
        <v/>
      </c>
      <c r="AU132" s="2" t="str">
        <f t="shared" si="82"/>
        <v/>
      </c>
      <c r="AV132" s="3">
        <f t="shared" si="83"/>
        <v>0</v>
      </c>
      <c r="AW132" s="6" t="str">
        <f t="shared" si="84"/>
        <v/>
      </c>
      <c r="AX132" s="2" t="str">
        <f t="shared" si="85"/>
        <v/>
      </c>
      <c r="AY132" s="7" t="str">
        <f t="shared" si="86"/>
        <v/>
      </c>
      <c r="AZ132" s="6" t="str">
        <f t="shared" si="87"/>
        <v/>
      </c>
      <c r="BA132" s="2" t="str">
        <f t="shared" si="88"/>
        <v/>
      </c>
      <c r="BB132" s="6" t="str">
        <f t="shared" si="89"/>
        <v/>
      </c>
    </row>
    <row r="133" spans="3:54" x14ac:dyDescent="0.35">
      <c r="C133" s="24">
        <v>113</v>
      </c>
      <c r="D133" s="24"/>
      <c r="E133" s="4">
        <v>1</v>
      </c>
      <c r="F133" s="5">
        <v>1</v>
      </c>
      <c r="G133" s="5">
        <v>1</v>
      </c>
      <c r="H133" s="5">
        <v>0</v>
      </c>
      <c r="I133" s="5">
        <v>0</v>
      </c>
      <c r="J133" s="5">
        <v>0</v>
      </c>
      <c r="K133" s="5">
        <v>1</v>
      </c>
      <c r="L133" s="2">
        <f t="shared" si="60"/>
        <v>1</v>
      </c>
      <c r="M133" s="6" t="str">
        <f t="shared" si="47"/>
        <v/>
      </c>
      <c r="N133" s="2" t="str">
        <f t="shared" si="48"/>
        <v/>
      </c>
      <c r="O133" s="7" t="str">
        <f t="shared" si="49"/>
        <v/>
      </c>
      <c r="P133" s="6" t="str">
        <f t="shared" si="50"/>
        <v/>
      </c>
      <c r="Q133" s="2" t="str">
        <f t="shared" si="51"/>
        <v/>
      </c>
      <c r="R133" s="3">
        <f t="shared" si="61"/>
        <v>1</v>
      </c>
      <c r="S133" s="6" t="str">
        <f t="shared" si="52"/>
        <v/>
      </c>
      <c r="T133" s="2" t="str">
        <f t="shared" si="53"/>
        <v/>
      </c>
      <c r="U133" s="7">
        <f t="shared" si="54"/>
        <v>1</v>
      </c>
      <c r="V133" s="6" t="str">
        <f t="shared" si="55"/>
        <v>A</v>
      </c>
      <c r="W133" s="2">
        <f t="shared" si="90"/>
        <v>0.8</v>
      </c>
      <c r="X133" s="3">
        <f t="shared" si="62"/>
        <v>1</v>
      </c>
      <c r="Y133" s="6" t="str">
        <f t="shared" si="91"/>
        <v/>
      </c>
      <c r="Z133" s="2" t="str">
        <f t="shared" si="63"/>
        <v/>
      </c>
      <c r="AA133" s="7" t="str">
        <f t="shared" si="92"/>
        <v/>
      </c>
      <c r="AB133" s="6" t="str">
        <f t="shared" si="93"/>
        <v/>
      </c>
      <c r="AC133" s="2" t="str">
        <f t="shared" si="64"/>
        <v/>
      </c>
      <c r="AD133" s="3">
        <f t="shared" si="65"/>
        <v>1</v>
      </c>
      <c r="AE133" s="6" t="str">
        <f t="shared" si="66"/>
        <v/>
      </c>
      <c r="AF133" s="2" t="str">
        <f t="shared" si="67"/>
        <v/>
      </c>
      <c r="AG133" s="7" t="str">
        <f t="shared" si="68"/>
        <v/>
      </c>
      <c r="AH133" s="6" t="str">
        <f t="shared" si="69"/>
        <v/>
      </c>
      <c r="AI133" s="2" t="str">
        <f t="shared" si="70"/>
        <v/>
      </c>
      <c r="AJ133" s="3">
        <f t="shared" si="71"/>
        <v>1</v>
      </c>
      <c r="AK133" s="6" t="str">
        <f t="shared" si="72"/>
        <v/>
      </c>
      <c r="AL133" s="2" t="str">
        <f t="shared" si="73"/>
        <v/>
      </c>
      <c r="AM133" s="7" t="str">
        <f t="shared" si="74"/>
        <v/>
      </c>
      <c r="AN133" s="6" t="str">
        <f t="shared" si="75"/>
        <v/>
      </c>
      <c r="AO133" s="2" t="str">
        <f t="shared" si="76"/>
        <v/>
      </c>
      <c r="AP133" s="3">
        <f t="shared" si="77"/>
        <v>1</v>
      </c>
      <c r="AQ133" s="6" t="str">
        <f t="shared" si="78"/>
        <v/>
      </c>
      <c r="AR133" s="2" t="str">
        <f t="shared" si="79"/>
        <v/>
      </c>
      <c r="AS133" s="7" t="str">
        <f t="shared" si="80"/>
        <v/>
      </c>
      <c r="AT133" s="6" t="str">
        <f t="shared" si="81"/>
        <v/>
      </c>
      <c r="AU133" s="2" t="str">
        <f t="shared" si="82"/>
        <v/>
      </c>
      <c r="AV133" s="3">
        <f t="shared" si="83"/>
        <v>1</v>
      </c>
      <c r="AW133" s="6" t="str">
        <f t="shared" si="84"/>
        <v/>
      </c>
      <c r="AX133" s="2" t="str">
        <f t="shared" si="85"/>
        <v/>
      </c>
      <c r="AY133" s="7" t="str">
        <f t="shared" si="86"/>
        <v/>
      </c>
      <c r="AZ133" s="6" t="str">
        <f t="shared" si="87"/>
        <v/>
      </c>
      <c r="BA133" s="2" t="str">
        <f t="shared" si="88"/>
        <v/>
      </c>
      <c r="BB133" s="6" t="str">
        <f t="shared" si="89"/>
        <v/>
      </c>
    </row>
    <row r="134" spans="3:54" x14ac:dyDescent="0.35">
      <c r="C134" s="24">
        <v>114</v>
      </c>
      <c r="D134" s="24"/>
      <c r="E134" s="4">
        <v>1</v>
      </c>
      <c r="F134" s="5">
        <v>1</v>
      </c>
      <c r="G134" s="5">
        <v>1</v>
      </c>
      <c r="H134" s="5">
        <v>0</v>
      </c>
      <c r="I134" s="5">
        <v>0</v>
      </c>
      <c r="J134" s="5">
        <v>1</v>
      </c>
      <c r="K134" s="5">
        <v>0</v>
      </c>
      <c r="L134" s="2">
        <f t="shared" si="60"/>
        <v>2</v>
      </c>
      <c r="M134" s="6" t="str">
        <f t="shared" si="47"/>
        <v/>
      </c>
      <c r="N134" s="2" t="str">
        <f t="shared" si="48"/>
        <v/>
      </c>
      <c r="O134" s="7" t="str">
        <f t="shared" si="49"/>
        <v/>
      </c>
      <c r="P134" s="6" t="str">
        <f t="shared" si="50"/>
        <v/>
      </c>
      <c r="Q134" s="2" t="str">
        <f t="shared" si="51"/>
        <v/>
      </c>
      <c r="R134" s="3">
        <f t="shared" si="61"/>
        <v>2</v>
      </c>
      <c r="S134" s="6" t="str">
        <f t="shared" si="52"/>
        <v/>
      </c>
      <c r="T134" s="2" t="str">
        <f t="shared" si="53"/>
        <v/>
      </c>
      <c r="U134" s="7" t="str">
        <f t="shared" si="54"/>
        <v/>
      </c>
      <c r="V134" s="6" t="str">
        <f t="shared" si="55"/>
        <v/>
      </c>
      <c r="W134" s="2" t="str">
        <f t="shared" si="90"/>
        <v/>
      </c>
      <c r="X134" s="3">
        <f t="shared" si="62"/>
        <v>2</v>
      </c>
      <c r="Y134" s="6" t="str">
        <f t="shared" si="91"/>
        <v/>
      </c>
      <c r="Z134" s="2" t="str">
        <f t="shared" si="63"/>
        <v/>
      </c>
      <c r="AA134" s="7">
        <f t="shared" si="92"/>
        <v>2</v>
      </c>
      <c r="AB134" s="6" t="str">
        <f t="shared" si="93"/>
        <v>A</v>
      </c>
      <c r="AC134" s="2">
        <f t="shared" si="64"/>
        <v>0.8</v>
      </c>
      <c r="AD134" s="3">
        <f t="shared" si="65"/>
        <v>2</v>
      </c>
      <c r="AE134" s="6" t="str">
        <f t="shared" si="66"/>
        <v/>
      </c>
      <c r="AF134" s="2" t="str">
        <f t="shared" si="67"/>
        <v/>
      </c>
      <c r="AG134" s="7" t="str">
        <f t="shared" si="68"/>
        <v/>
      </c>
      <c r="AH134" s="6" t="str">
        <f t="shared" si="69"/>
        <v/>
      </c>
      <c r="AI134" s="2" t="str">
        <f t="shared" si="70"/>
        <v/>
      </c>
      <c r="AJ134" s="3">
        <f t="shared" si="71"/>
        <v>2</v>
      </c>
      <c r="AK134" s="6" t="str">
        <f t="shared" si="72"/>
        <v/>
      </c>
      <c r="AL134" s="2" t="str">
        <f t="shared" si="73"/>
        <v/>
      </c>
      <c r="AM134" s="7" t="str">
        <f t="shared" si="74"/>
        <v/>
      </c>
      <c r="AN134" s="6" t="str">
        <f t="shared" si="75"/>
        <v/>
      </c>
      <c r="AO134" s="2" t="str">
        <f t="shared" si="76"/>
        <v/>
      </c>
      <c r="AP134" s="3">
        <f t="shared" si="77"/>
        <v>2</v>
      </c>
      <c r="AQ134" s="6" t="str">
        <f t="shared" si="78"/>
        <v/>
      </c>
      <c r="AR134" s="2" t="str">
        <f t="shared" si="79"/>
        <v/>
      </c>
      <c r="AS134" s="7" t="str">
        <f t="shared" si="80"/>
        <v/>
      </c>
      <c r="AT134" s="6" t="str">
        <f t="shared" si="81"/>
        <v/>
      </c>
      <c r="AU134" s="2" t="str">
        <f t="shared" si="82"/>
        <v/>
      </c>
      <c r="AV134" s="3">
        <f t="shared" si="83"/>
        <v>2</v>
      </c>
      <c r="AW134" s="6" t="str">
        <f t="shared" si="84"/>
        <v/>
      </c>
      <c r="AX134" s="2" t="str">
        <f t="shared" si="85"/>
        <v/>
      </c>
      <c r="AY134" s="7" t="str">
        <f t="shared" si="86"/>
        <v/>
      </c>
      <c r="AZ134" s="6" t="str">
        <f t="shared" si="87"/>
        <v/>
      </c>
      <c r="BA134" s="2" t="str">
        <f t="shared" si="88"/>
        <v/>
      </c>
      <c r="BB134" s="6" t="str">
        <f t="shared" si="89"/>
        <v/>
      </c>
    </row>
    <row r="135" spans="3:54" x14ac:dyDescent="0.35">
      <c r="C135" s="24">
        <v>115</v>
      </c>
      <c r="D135" s="24"/>
      <c r="E135" s="4">
        <v>1</v>
      </c>
      <c r="F135" s="5">
        <v>1</v>
      </c>
      <c r="G135" s="5">
        <v>1</v>
      </c>
      <c r="H135" s="5">
        <v>0</v>
      </c>
      <c r="I135" s="5">
        <v>0</v>
      </c>
      <c r="J135" s="5">
        <v>1</v>
      </c>
      <c r="K135" s="5">
        <v>1</v>
      </c>
      <c r="L135" s="2">
        <f t="shared" si="60"/>
        <v>3</v>
      </c>
      <c r="M135" s="6" t="str">
        <f t="shared" si="47"/>
        <v/>
      </c>
      <c r="N135" s="2" t="str">
        <f t="shared" si="48"/>
        <v/>
      </c>
      <c r="O135" s="7" t="str">
        <f t="shared" si="49"/>
        <v/>
      </c>
      <c r="P135" s="6" t="str">
        <f t="shared" si="50"/>
        <v/>
      </c>
      <c r="Q135" s="2" t="str">
        <f t="shared" si="51"/>
        <v/>
      </c>
      <c r="R135" s="3">
        <f t="shared" si="61"/>
        <v>3</v>
      </c>
      <c r="S135" s="6" t="str">
        <f t="shared" si="52"/>
        <v/>
      </c>
      <c r="T135" s="2" t="str">
        <f t="shared" si="53"/>
        <v/>
      </c>
      <c r="U135" s="7" t="str">
        <f t="shared" si="54"/>
        <v/>
      </c>
      <c r="V135" s="6" t="str">
        <f t="shared" si="55"/>
        <v/>
      </c>
      <c r="W135" s="2" t="str">
        <f t="shared" si="90"/>
        <v/>
      </c>
      <c r="X135" s="3">
        <f t="shared" si="62"/>
        <v>3</v>
      </c>
      <c r="Y135" s="6" t="str">
        <f t="shared" si="91"/>
        <v/>
      </c>
      <c r="Z135" s="2" t="str">
        <f t="shared" si="63"/>
        <v/>
      </c>
      <c r="AA135" s="7" t="str">
        <f t="shared" si="92"/>
        <v/>
      </c>
      <c r="AB135" s="6" t="str">
        <f t="shared" si="93"/>
        <v/>
      </c>
      <c r="AC135" s="2" t="str">
        <f t="shared" si="64"/>
        <v/>
      </c>
      <c r="AD135" s="3">
        <f t="shared" si="65"/>
        <v>3</v>
      </c>
      <c r="AE135" s="6" t="str">
        <f t="shared" si="66"/>
        <v/>
      </c>
      <c r="AF135" s="2" t="str">
        <f t="shared" si="67"/>
        <v/>
      </c>
      <c r="AG135" s="7">
        <f t="shared" si="68"/>
        <v>3</v>
      </c>
      <c r="AH135" s="6" t="str">
        <f t="shared" si="69"/>
        <v>A</v>
      </c>
      <c r="AI135" s="2">
        <f t="shared" si="70"/>
        <v>0.8</v>
      </c>
      <c r="AJ135" s="3">
        <f t="shared" si="71"/>
        <v>3</v>
      </c>
      <c r="AK135" s="6" t="str">
        <f t="shared" si="72"/>
        <v/>
      </c>
      <c r="AL135" s="2" t="str">
        <f t="shared" si="73"/>
        <v/>
      </c>
      <c r="AM135" s="7" t="str">
        <f t="shared" si="74"/>
        <v/>
      </c>
      <c r="AN135" s="6" t="str">
        <f t="shared" si="75"/>
        <v/>
      </c>
      <c r="AO135" s="2" t="str">
        <f t="shared" si="76"/>
        <v/>
      </c>
      <c r="AP135" s="3">
        <f t="shared" si="77"/>
        <v>3</v>
      </c>
      <c r="AQ135" s="6" t="str">
        <f t="shared" si="78"/>
        <v/>
      </c>
      <c r="AR135" s="2" t="str">
        <f t="shared" si="79"/>
        <v/>
      </c>
      <c r="AS135" s="7" t="str">
        <f t="shared" si="80"/>
        <v/>
      </c>
      <c r="AT135" s="6" t="str">
        <f t="shared" si="81"/>
        <v/>
      </c>
      <c r="AU135" s="2" t="str">
        <f t="shared" si="82"/>
        <v/>
      </c>
      <c r="AV135" s="3">
        <f t="shared" si="83"/>
        <v>3</v>
      </c>
      <c r="AW135" s="6" t="str">
        <f t="shared" si="84"/>
        <v/>
      </c>
      <c r="AX135" s="2" t="str">
        <f t="shared" si="85"/>
        <v/>
      </c>
      <c r="AY135" s="7" t="str">
        <f t="shared" si="86"/>
        <v/>
      </c>
      <c r="AZ135" s="6" t="str">
        <f t="shared" si="87"/>
        <v/>
      </c>
      <c r="BA135" s="2" t="str">
        <f t="shared" si="88"/>
        <v/>
      </c>
      <c r="BB135" s="6" t="str">
        <f t="shared" si="89"/>
        <v/>
      </c>
    </row>
    <row r="136" spans="3:54" x14ac:dyDescent="0.35">
      <c r="C136" s="24">
        <v>116</v>
      </c>
      <c r="D136" s="24"/>
      <c r="E136" s="4">
        <v>1</v>
      </c>
      <c r="F136" s="5">
        <v>1</v>
      </c>
      <c r="G136" s="5">
        <v>1</v>
      </c>
      <c r="H136" s="5">
        <v>0</v>
      </c>
      <c r="I136" s="5">
        <v>1</v>
      </c>
      <c r="J136" s="5">
        <v>0</v>
      </c>
      <c r="K136" s="5">
        <v>0</v>
      </c>
      <c r="L136" s="2">
        <f t="shared" si="60"/>
        <v>4</v>
      </c>
      <c r="M136" s="6" t="str">
        <f t="shared" si="47"/>
        <v/>
      </c>
      <c r="N136" s="2" t="str">
        <f t="shared" si="48"/>
        <v/>
      </c>
      <c r="O136" s="7" t="str">
        <f t="shared" si="49"/>
        <v/>
      </c>
      <c r="P136" s="6" t="str">
        <f t="shared" si="50"/>
        <v/>
      </c>
      <c r="Q136" s="2" t="str">
        <f t="shared" si="51"/>
        <v/>
      </c>
      <c r="R136" s="3">
        <f t="shared" si="61"/>
        <v>4</v>
      </c>
      <c r="S136" s="6" t="str">
        <f t="shared" si="52"/>
        <v/>
      </c>
      <c r="T136" s="2" t="str">
        <f t="shared" si="53"/>
        <v/>
      </c>
      <c r="U136" s="7" t="str">
        <f t="shared" si="54"/>
        <v/>
      </c>
      <c r="V136" s="6" t="str">
        <f t="shared" si="55"/>
        <v/>
      </c>
      <c r="W136" s="2" t="str">
        <f t="shared" si="90"/>
        <v/>
      </c>
      <c r="X136" s="3">
        <f t="shared" si="62"/>
        <v>4</v>
      </c>
      <c r="Y136" s="6" t="str">
        <f t="shared" si="91"/>
        <v/>
      </c>
      <c r="Z136" s="2" t="str">
        <f t="shared" si="63"/>
        <v/>
      </c>
      <c r="AA136" s="7" t="str">
        <f t="shared" si="92"/>
        <v/>
      </c>
      <c r="AB136" s="6" t="str">
        <f t="shared" si="93"/>
        <v/>
      </c>
      <c r="AC136" s="2" t="str">
        <f t="shared" si="64"/>
        <v/>
      </c>
      <c r="AD136" s="3">
        <f t="shared" si="65"/>
        <v>4</v>
      </c>
      <c r="AE136" s="6" t="str">
        <f t="shared" si="66"/>
        <v/>
      </c>
      <c r="AF136" s="2" t="str">
        <f t="shared" si="67"/>
        <v/>
      </c>
      <c r="AG136" s="7" t="str">
        <f t="shared" si="68"/>
        <v/>
      </c>
      <c r="AH136" s="6" t="str">
        <f t="shared" si="69"/>
        <v/>
      </c>
      <c r="AI136" s="2" t="str">
        <f t="shared" si="70"/>
        <v/>
      </c>
      <c r="AJ136" s="3">
        <f t="shared" si="71"/>
        <v>4</v>
      </c>
      <c r="AK136" s="6" t="str">
        <f t="shared" si="72"/>
        <v/>
      </c>
      <c r="AL136" s="2" t="str">
        <f t="shared" si="73"/>
        <v/>
      </c>
      <c r="AM136" s="7" t="str">
        <f t="shared" si="74"/>
        <v/>
      </c>
      <c r="AN136" s="6" t="str">
        <f t="shared" si="75"/>
        <v/>
      </c>
      <c r="AO136" s="2" t="str">
        <f t="shared" si="76"/>
        <v/>
      </c>
      <c r="AP136" s="3">
        <f t="shared" si="77"/>
        <v>4</v>
      </c>
      <c r="AQ136" s="6" t="str">
        <f t="shared" si="78"/>
        <v/>
      </c>
      <c r="AR136" s="2" t="str">
        <f t="shared" si="79"/>
        <v/>
      </c>
      <c r="AS136" s="7" t="str">
        <f t="shared" si="80"/>
        <v/>
      </c>
      <c r="AT136" s="6" t="str">
        <f t="shared" si="81"/>
        <v/>
      </c>
      <c r="AU136" s="2" t="str">
        <f t="shared" si="82"/>
        <v/>
      </c>
      <c r="AV136" s="3">
        <f t="shared" si="83"/>
        <v>4</v>
      </c>
      <c r="AW136" s="6" t="str">
        <f t="shared" si="84"/>
        <v/>
      </c>
      <c r="AX136" s="2" t="str">
        <f t="shared" si="85"/>
        <v/>
      </c>
      <c r="AY136" s="7" t="str">
        <f t="shared" si="86"/>
        <v/>
      </c>
      <c r="AZ136" s="6" t="str">
        <f t="shared" si="87"/>
        <v/>
      </c>
      <c r="BA136" s="2" t="str">
        <f t="shared" si="88"/>
        <v/>
      </c>
      <c r="BB136" s="6" t="str">
        <f t="shared" si="89"/>
        <v/>
      </c>
    </row>
    <row r="137" spans="3:54" x14ac:dyDescent="0.35">
      <c r="C137" s="24">
        <v>117</v>
      </c>
      <c r="D137" s="24"/>
      <c r="E137" s="4">
        <v>1</v>
      </c>
      <c r="F137" s="5">
        <v>1</v>
      </c>
      <c r="G137" s="5">
        <v>1</v>
      </c>
      <c r="H137" s="5">
        <v>0</v>
      </c>
      <c r="I137" s="5">
        <v>1</v>
      </c>
      <c r="J137" s="5">
        <v>0</v>
      </c>
      <c r="K137" s="5">
        <v>1</v>
      </c>
      <c r="L137" s="2">
        <f t="shared" si="60"/>
        <v>5</v>
      </c>
      <c r="M137" s="6" t="str">
        <f t="shared" si="47"/>
        <v/>
      </c>
      <c r="N137" s="2" t="str">
        <f t="shared" si="48"/>
        <v/>
      </c>
      <c r="O137" s="7" t="str">
        <f t="shared" si="49"/>
        <v/>
      </c>
      <c r="P137" s="6" t="str">
        <f t="shared" si="50"/>
        <v/>
      </c>
      <c r="Q137" s="2" t="str">
        <f t="shared" si="51"/>
        <v/>
      </c>
      <c r="R137" s="3">
        <f t="shared" si="61"/>
        <v>5</v>
      </c>
      <c r="S137" s="6" t="str">
        <f t="shared" si="52"/>
        <v/>
      </c>
      <c r="T137" s="2" t="str">
        <f t="shared" si="53"/>
        <v/>
      </c>
      <c r="U137" s="7" t="str">
        <f t="shared" si="54"/>
        <v/>
      </c>
      <c r="V137" s="6" t="str">
        <f t="shared" si="55"/>
        <v/>
      </c>
      <c r="W137" s="2" t="str">
        <f t="shared" si="90"/>
        <v/>
      </c>
      <c r="X137" s="3">
        <f t="shared" si="62"/>
        <v>5</v>
      </c>
      <c r="Y137" s="6" t="str">
        <f t="shared" si="91"/>
        <v/>
      </c>
      <c r="Z137" s="2" t="str">
        <f t="shared" si="63"/>
        <v/>
      </c>
      <c r="AA137" s="7" t="str">
        <f t="shared" si="92"/>
        <v/>
      </c>
      <c r="AB137" s="6" t="str">
        <f t="shared" si="93"/>
        <v/>
      </c>
      <c r="AC137" s="2" t="str">
        <f t="shared" si="64"/>
        <v/>
      </c>
      <c r="AD137" s="3">
        <f t="shared" si="65"/>
        <v>5</v>
      </c>
      <c r="AE137" s="6" t="str">
        <f t="shared" si="66"/>
        <v/>
      </c>
      <c r="AF137" s="2" t="str">
        <f t="shared" si="67"/>
        <v/>
      </c>
      <c r="AG137" s="7" t="str">
        <f t="shared" si="68"/>
        <v/>
      </c>
      <c r="AH137" s="6" t="str">
        <f t="shared" si="69"/>
        <v/>
      </c>
      <c r="AI137" s="2" t="str">
        <f t="shared" si="70"/>
        <v/>
      </c>
      <c r="AJ137" s="3">
        <f t="shared" si="71"/>
        <v>5</v>
      </c>
      <c r="AK137" s="6" t="str">
        <f t="shared" si="72"/>
        <v/>
      </c>
      <c r="AL137" s="2" t="str">
        <f t="shared" si="73"/>
        <v/>
      </c>
      <c r="AM137" s="7">
        <f t="shared" si="74"/>
        <v>5</v>
      </c>
      <c r="AN137" s="6" t="str">
        <f t="shared" si="75"/>
        <v>A</v>
      </c>
      <c r="AO137" s="2">
        <f t="shared" si="76"/>
        <v>0.8</v>
      </c>
      <c r="AP137" s="3">
        <f t="shared" si="77"/>
        <v>5</v>
      </c>
      <c r="AQ137" s="6" t="str">
        <f t="shared" si="78"/>
        <v/>
      </c>
      <c r="AR137" s="2" t="str">
        <f t="shared" si="79"/>
        <v/>
      </c>
      <c r="AS137" s="7" t="str">
        <f t="shared" si="80"/>
        <v/>
      </c>
      <c r="AT137" s="6" t="str">
        <f t="shared" si="81"/>
        <v/>
      </c>
      <c r="AU137" s="2" t="str">
        <f t="shared" si="82"/>
        <v/>
      </c>
      <c r="AV137" s="3">
        <f t="shared" si="83"/>
        <v>5</v>
      </c>
      <c r="AW137" s="6" t="str">
        <f t="shared" si="84"/>
        <v/>
      </c>
      <c r="AX137" s="2" t="str">
        <f t="shared" si="85"/>
        <v/>
      </c>
      <c r="AY137" s="7" t="str">
        <f t="shared" si="86"/>
        <v/>
      </c>
      <c r="AZ137" s="6" t="str">
        <f t="shared" si="87"/>
        <v/>
      </c>
      <c r="BA137" s="2" t="str">
        <f t="shared" si="88"/>
        <v/>
      </c>
      <c r="BB137" s="6" t="str">
        <f t="shared" si="89"/>
        <v/>
      </c>
    </row>
    <row r="138" spans="3:54" x14ac:dyDescent="0.35">
      <c r="C138" s="24">
        <v>118</v>
      </c>
      <c r="D138" s="24"/>
      <c r="E138" s="4">
        <v>1</v>
      </c>
      <c r="F138" s="5">
        <v>1</v>
      </c>
      <c r="G138" s="5">
        <v>1</v>
      </c>
      <c r="H138" s="5">
        <v>0</v>
      </c>
      <c r="I138" s="5">
        <v>1</v>
      </c>
      <c r="J138" s="5">
        <v>1</v>
      </c>
      <c r="K138" s="5">
        <v>0</v>
      </c>
      <c r="L138" s="2">
        <f t="shared" si="60"/>
        <v>6</v>
      </c>
      <c r="M138" s="6" t="str">
        <f t="shared" si="47"/>
        <v/>
      </c>
      <c r="N138" s="2" t="str">
        <f t="shared" si="48"/>
        <v/>
      </c>
      <c r="O138" s="7" t="str">
        <f t="shared" si="49"/>
        <v/>
      </c>
      <c r="P138" s="6" t="str">
        <f t="shared" si="50"/>
        <v/>
      </c>
      <c r="Q138" s="2" t="str">
        <f t="shared" si="51"/>
        <v/>
      </c>
      <c r="R138" s="3">
        <f t="shared" si="61"/>
        <v>6</v>
      </c>
      <c r="S138" s="6" t="str">
        <f t="shared" si="52"/>
        <v/>
      </c>
      <c r="T138" s="2" t="str">
        <f t="shared" si="53"/>
        <v/>
      </c>
      <c r="U138" s="7" t="str">
        <f t="shared" si="54"/>
        <v/>
      </c>
      <c r="V138" s="6" t="str">
        <f t="shared" si="55"/>
        <v/>
      </c>
      <c r="W138" s="2" t="str">
        <f t="shared" si="90"/>
        <v/>
      </c>
      <c r="X138" s="3">
        <f t="shared" si="62"/>
        <v>6</v>
      </c>
      <c r="Y138" s="6" t="str">
        <f t="shared" si="91"/>
        <v/>
      </c>
      <c r="Z138" s="2" t="str">
        <f t="shared" si="63"/>
        <v/>
      </c>
      <c r="AA138" s="7" t="str">
        <f t="shared" si="92"/>
        <v/>
      </c>
      <c r="AB138" s="6" t="str">
        <f t="shared" si="93"/>
        <v/>
      </c>
      <c r="AC138" s="2" t="str">
        <f t="shared" si="64"/>
        <v/>
      </c>
      <c r="AD138" s="3">
        <f t="shared" si="65"/>
        <v>6</v>
      </c>
      <c r="AE138" s="6" t="str">
        <f t="shared" si="66"/>
        <v/>
      </c>
      <c r="AF138" s="2" t="str">
        <f t="shared" si="67"/>
        <v/>
      </c>
      <c r="AG138" s="7" t="str">
        <f t="shared" si="68"/>
        <v/>
      </c>
      <c r="AH138" s="6" t="str">
        <f t="shared" si="69"/>
        <v/>
      </c>
      <c r="AI138" s="2" t="str">
        <f t="shared" si="70"/>
        <v/>
      </c>
      <c r="AJ138" s="3">
        <f t="shared" si="71"/>
        <v>6</v>
      </c>
      <c r="AK138" s="6" t="str">
        <f t="shared" si="72"/>
        <v/>
      </c>
      <c r="AL138" s="2" t="str">
        <f t="shared" si="73"/>
        <v/>
      </c>
      <c r="AM138" s="7" t="str">
        <f t="shared" si="74"/>
        <v/>
      </c>
      <c r="AN138" s="6" t="str">
        <f t="shared" si="75"/>
        <v/>
      </c>
      <c r="AO138" s="2" t="str">
        <f t="shared" si="76"/>
        <v/>
      </c>
      <c r="AP138" s="3">
        <f t="shared" si="77"/>
        <v>6</v>
      </c>
      <c r="AQ138" s="6" t="str">
        <f t="shared" si="78"/>
        <v/>
      </c>
      <c r="AR138" s="2" t="str">
        <f t="shared" si="79"/>
        <v/>
      </c>
      <c r="AS138" s="7">
        <f t="shared" si="80"/>
        <v>6</v>
      </c>
      <c r="AT138" s="6" t="str">
        <f t="shared" si="81"/>
        <v>A</v>
      </c>
      <c r="AU138" s="2">
        <f t="shared" si="82"/>
        <v>0.8</v>
      </c>
      <c r="AV138" s="3">
        <f t="shared" si="83"/>
        <v>6</v>
      </c>
      <c r="AW138" s="6" t="str">
        <f t="shared" si="84"/>
        <v/>
      </c>
      <c r="AX138" s="2" t="str">
        <f t="shared" si="85"/>
        <v/>
      </c>
      <c r="AY138" s="7" t="str">
        <f t="shared" si="86"/>
        <v/>
      </c>
      <c r="AZ138" s="6" t="str">
        <f t="shared" si="87"/>
        <v/>
      </c>
      <c r="BA138" s="2" t="str">
        <f t="shared" si="88"/>
        <v/>
      </c>
      <c r="BB138" s="6" t="str">
        <f t="shared" si="89"/>
        <v/>
      </c>
    </row>
    <row r="139" spans="3:54" x14ac:dyDescent="0.35">
      <c r="C139" s="24">
        <v>119</v>
      </c>
      <c r="D139" s="24"/>
      <c r="E139" s="4">
        <v>1</v>
      </c>
      <c r="F139" s="5">
        <v>1</v>
      </c>
      <c r="G139" s="5">
        <v>1</v>
      </c>
      <c r="H139" s="5">
        <v>0</v>
      </c>
      <c r="I139" s="5">
        <v>1</v>
      </c>
      <c r="J139" s="5">
        <v>1</v>
      </c>
      <c r="K139" s="5">
        <v>1</v>
      </c>
      <c r="L139" s="2">
        <f t="shared" si="60"/>
        <v>7</v>
      </c>
      <c r="M139" s="6" t="str">
        <f t="shared" si="47"/>
        <v>A</v>
      </c>
      <c r="N139" s="2">
        <f t="shared" si="48"/>
        <v>0.8</v>
      </c>
      <c r="O139" s="7" t="str">
        <f t="shared" si="49"/>
        <v/>
      </c>
      <c r="P139" s="6" t="str">
        <f t="shared" si="50"/>
        <v/>
      </c>
      <c r="Q139" s="2" t="str">
        <f t="shared" si="51"/>
        <v/>
      </c>
      <c r="R139" s="3">
        <f t="shared" si="61"/>
        <v>7</v>
      </c>
      <c r="S139" s="6" t="str">
        <f t="shared" si="52"/>
        <v>A</v>
      </c>
      <c r="T139" s="2">
        <f t="shared" si="53"/>
        <v>0.8</v>
      </c>
      <c r="U139" s="7" t="str">
        <f t="shared" si="54"/>
        <v/>
      </c>
      <c r="V139" s="6" t="str">
        <f t="shared" si="55"/>
        <v/>
      </c>
      <c r="W139" s="2" t="str">
        <f t="shared" si="90"/>
        <v/>
      </c>
      <c r="X139" s="3">
        <f t="shared" si="62"/>
        <v>7</v>
      </c>
      <c r="Y139" s="6" t="str">
        <f t="shared" si="91"/>
        <v>A</v>
      </c>
      <c r="Z139" s="2">
        <f t="shared" si="63"/>
        <v>0.8</v>
      </c>
      <c r="AA139" s="7" t="str">
        <f t="shared" si="92"/>
        <v/>
      </c>
      <c r="AB139" s="6" t="str">
        <f t="shared" si="93"/>
        <v/>
      </c>
      <c r="AC139" s="2" t="str">
        <f t="shared" si="64"/>
        <v/>
      </c>
      <c r="AD139" s="3">
        <f t="shared" si="65"/>
        <v>7</v>
      </c>
      <c r="AE139" s="6" t="str">
        <f t="shared" si="66"/>
        <v>A</v>
      </c>
      <c r="AF139" s="2">
        <f t="shared" si="67"/>
        <v>0.8</v>
      </c>
      <c r="AG139" s="7" t="str">
        <f t="shared" si="68"/>
        <v/>
      </c>
      <c r="AH139" s="6" t="str">
        <f t="shared" si="69"/>
        <v/>
      </c>
      <c r="AI139" s="2" t="str">
        <f t="shared" si="70"/>
        <v/>
      </c>
      <c r="AJ139" s="3">
        <f t="shared" si="71"/>
        <v>7</v>
      </c>
      <c r="AK139" s="6" t="str">
        <f t="shared" si="72"/>
        <v>A</v>
      </c>
      <c r="AL139" s="2">
        <f t="shared" si="73"/>
        <v>0.8</v>
      </c>
      <c r="AM139" s="7" t="str">
        <f t="shared" si="74"/>
        <v/>
      </c>
      <c r="AN139" s="6" t="str">
        <f t="shared" si="75"/>
        <v/>
      </c>
      <c r="AO139" s="2" t="str">
        <f t="shared" si="76"/>
        <v/>
      </c>
      <c r="AP139" s="3">
        <f t="shared" si="77"/>
        <v>7</v>
      </c>
      <c r="AQ139" s="6" t="str">
        <f t="shared" si="78"/>
        <v>A</v>
      </c>
      <c r="AR139" s="2">
        <f t="shared" si="79"/>
        <v>0.8</v>
      </c>
      <c r="AS139" s="7" t="str">
        <f t="shared" si="80"/>
        <v/>
      </c>
      <c r="AT139" s="6" t="str">
        <f t="shared" si="81"/>
        <v/>
      </c>
      <c r="AU139" s="2" t="str">
        <f t="shared" si="82"/>
        <v/>
      </c>
      <c r="AV139" s="3">
        <f t="shared" si="83"/>
        <v>7</v>
      </c>
      <c r="AW139" s="6" t="str">
        <f t="shared" si="84"/>
        <v>A</v>
      </c>
      <c r="AX139" s="2">
        <f t="shared" si="85"/>
        <v>0.8</v>
      </c>
      <c r="AY139" s="7">
        <f t="shared" si="86"/>
        <v>7</v>
      </c>
      <c r="AZ139" s="6" t="str">
        <f t="shared" si="87"/>
        <v>A</v>
      </c>
      <c r="BA139" s="2">
        <f t="shared" si="88"/>
        <v>0.8</v>
      </c>
      <c r="BB139" s="6" t="str">
        <f t="shared" si="89"/>
        <v/>
      </c>
    </row>
    <row r="140" spans="3:54" x14ac:dyDescent="0.35">
      <c r="C140" s="24">
        <v>120</v>
      </c>
      <c r="D140" s="24"/>
      <c r="E140" s="4">
        <v>1</v>
      </c>
      <c r="F140" s="5">
        <v>1</v>
      </c>
      <c r="G140" s="5">
        <v>1</v>
      </c>
      <c r="H140" s="5">
        <v>1</v>
      </c>
      <c r="I140" s="5">
        <v>0</v>
      </c>
      <c r="J140" s="5">
        <v>0</v>
      </c>
      <c r="K140" s="5">
        <v>0</v>
      </c>
      <c r="L140" s="2">
        <f t="shared" si="60"/>
        <v>0</v>
      </c>
      <c r="M140" s="6" t="str">
        <f t="shared" si="47"/>
        <v/>
      </c>
      <c r="N140" s="2" t="str">
        <f t="shared" si="48"/>
        <v/>
      </c>
      <c r="O140" s="7">
        <f t="shared" si="49"/>
        <v>0</v>
      </c>
      <c r="P140" s="6" t="str">
        <f t="shared" si="50"/>
        <v>A</v>
      </c>
      <c r="Q140" s="2">
        <f t="shared" si="51"/>
        <v>0.8</v>
      </c>
      <c r="R140" s="3">
        <f t="shared" si="61"/>
        <v>0</v>
      </c>
      <c r="S140" s="6" t="str">
        <f t="shared" si="52"/>
        <v/>
      </c>
      <c r="T140" s="2" t="str">
        <f t="shared" si="53"/>
        <v/>
      </c>
      <c r="U140" s="7" t="str">
        <f t="shared" si="54"/>
        <v/>
      </c>
      <c r="V140" s="6" t="str">
        <f t="shared" si="55"/>
        <v/>
      </c>
      <c r="W140" s="2" t="str">
        <f t="shared" si="90"/>
        <v/>
      </c>
      <c r="X140" s="3">
        <f t="shared" si="62"/>
        <v>0</v>
      </c>
      <c r="Y140" s="6" t="str">
        <f t="shared" si="91"/>
        <v/>
      </c>
      <c r="Z140" s="2" t="str">
        <f t="shared" si="63"/>
        <v/>
      </c>
      <c r="AA140" s="7" t="str">
        <f t="shared" si="92"/>
        <v/>
      </c>
      <c r="AB140" s="6" t="str">
        <f t="shared" si="93"/>
        <v/>
      </c>
      <c r="AC140" s="2" t="str">
        <f t="shared" si="64"/>
        <v/>
      </c>
      <c r="AD140" s="3">
        <f t="shared" si="65"/>
        <v>0</v>
      </c>
      <c r="AE140" s="6" t="str">
        <f t="shared" si="66"/>
        <v/>
      </c>
      <c r="AF140" s="2" t="str">
        <f t="shared" si="67"/>
        <v/>
      </c>
      <c r="AG140" s="7" t="str">
        <f t="shared" si="68"/>
        <v/>
      </c>
      <c r="AH140" s="6" t="str">
        <f t="shared" si="69"/>
        <v/>
      </c>
      <c r="AI140" s="2" t="str">
        <f t="shared" si="70"/>
        <v/>
      </c>
      <c r="AJ140" s="3">
        <f t="shared" si="71"/>
        <v>0</v>
      </c>
      <c r="AK140" s="6" t="str">
        <f t="shared" si="72"/>
        <v/>
      </c>
      <c r="AL140" s="2" t="str">
        <f t="shared" si="73"/>
        <v/>
      </c>
      <c r="AM140" s="7" t="str">
        <f t="shared" si="74"/>
        <v/>
      </c>
      <c r="AN140" s="6" t="str">
        <f t="shared" si="75"/>
        <v/>
      </c>
      <c r="AO140" s="2" t="str">
        <f t="shared" si="76"/>
        <v/>
      </c>
      <c r="AP140" s="3">
        <f t="shared" si="77"/>
        <v>0</v>
      </c>
      <c r="AQ140" s="6" t="str">
        <f t="shared" si="78"/>
        <v/>
      </c>
      <c r="AR140" s="2" t="str">
        <f t="shared" si="79"/>
        <v/>
      </c>
      <c r="AS140" s="7" t="str">
        <f t="shared" si="80"/>
        <v/>
      </c>
      <c r="AT140" s="6" t="str">
        <f t="shared" si="81"/>
        <v/>
      </c>
      <c r="AU140" s="2" t="str">
        <f t="shared" si="82"/>
        <v/>
      </c>
      <c r="AV140" s="3">
        <f t="shared" si="83"/>
        <v>0</v>
      </c>
      <c r="AW140" s="6" t="str">
        <f t="shared" si="84"/>
        <v/>
      </c>
      <c r="AX140" s="2" t="str">
        <f t="shared" si="85"/>
        <v/>
      </c>
      <c r="AY140" s="7" t="str">
        <f t="shared" si="86"/>
        <v/>
      </c>
      <c r="AZ140" s="6" t="str">
        <f t="shared" si="87"/>
        <v/>
      </c>
      <c r="BA140" s="2" t="str">
        <f t="shared" si="88"/>
        <v/>
      </c>
      <c r="BB140" s="6" t="str">
        <f t="shared" si="89"/>
        <v/>
      </c>
    </row>
    <row r="141" spans="3:54" x14ac:dyDescent="0.35">
      <c r="C141" s="24">
        <v>121</v>
      </c>
      <c r="D141" s="24"/>
      <c r="E141" s="4">
        <v>1</v>
      </c>
      <c r="F141" s="5">
        <v>1</v>
      </c>
      <c r="G141" s="5">
        <v>1</v>
      </c>
      <c r="H141" s="5">
        <v>1</v>
      </c>
      <c r="I141" s="5">
        <v>0</v>
      </c>
      <c r="J141" s="5">
        <v>0</v>
      </c>
      <c r="K141" s="5">
        <v>1</v>
      </c>
      <c r="L141" s="2">
        <f t="shared" si="60"/>
        <v>1</v>
      </c>
      <c r="M141" s="6" t="str">
        <f t="shared" si="47"/>
        <v/>
      </c>
      <c r="N141" s="2" t="str">
        <f t="shared" si="48"/>
        <v/>
      </c>
      <c r="O141" s="7" t="str">
        <f t="shared" si="49"/>
        <v/>
      </c>
      <c r="P141" s="6" t="str">
        <f t="shared" si="50"/>
        <v/>
      </c>
      <c r="Q141" s="2" t="str">
        <f t="shared" si="51"/>
        <v/>
      </c>
      <c r="R141" s="3">
        <f t="shared" si="61"/>
        <v>1</v>
      </c>
      <c r="S141" s="6" t="str">
        <f t="shared" si="52"/>
        <v/>
      </c>
      <c r="T141" s="2" t="str">
        <f t="shared" si="53"/>
        <v/>
      </c>
      <c r="U141" s="7">
        <f t="shared" si="54"/>
        <v>1</v>
      </c>
      <c r="V141" s="6" t="str">
        <f t="shared" si="55"/>
        <v>A</v>
      </c>
      <c r="W141" s="2">
        <f t="shared" si="90"/>
        <v>0.8</v>
      </c>
      <c r="X141" s="3">
        <f t="shared" si="62"/>
        <v>1</v>
      </c>
      <c r="Y141" s="6" t="str">
        <f t="shared" si="91"/>
        <v/>
      </c>
      <c r="Z141" s="2" t="str">
        <f t="shared" si="63"/>
        <v/>
      </c>
      <c r="AA141" s="7" t="str">
        <f t="shared" si="92"/>
        <v/>
      </c>
      <c r="AB141" s="6" t="str">
        <f t="shared" si="93"/>
        <v/>
      </c>
      <c r="AC141" s="2" t="str">
        <f t="shared" si="64"/>
        <v/>
      </c>
      <c r="AD141" s="3">
        <f t="shared" si="65"/>
        <v>1</v>
      </c>
      <c r="AE141" s="6" t="str">
        <f t="shared" si="66"/>
        <v/>
      </c>
      <c r="AF141" s="2" t="str">
        <f t="shared" si="67"/>
        <v/>
      </c>
      <c r="AG141" s="7" t="str">
        <f t="shared" si="68"/>
        <v/>
      </c>
      <c r="AH141" s="6" t="str">
        <f t="shared" si="69"/>
        <v/>
      </c>
      <c r="AI141" s="2" t="str">
        <f t="shared" si="70"/>
        <v/>
      </c>
      <c r="AJ141" s="3">
        <f t="shared" si="71"/>
        <v>1</v>
      </c>
      <c r="AK141" s="6" t="str">
        <f t="shared" si="72"/>
        <v/>
      </c>
      <c r="AL141" s="2" t="str">
        <f t="shared" si="73"/>
        <v/>
      </c>
      <c r="AM141" s="7" t="str">
        <f t="shared" si="74"/>
        <v/>
      </c>
      <c r="AN141" s="6" t="str">
        <f t="shared" si="75"/>
        <v/>
      </c>
      <c r="AO141" s="2" t="str">
        <f t="shared" si="76"/>
        <v/>
      </c>
      <c r="AP141" s="3">
        <f t="shared" si="77"/>
        <v>1</v>
      </c>
      <c r="AQ141" s="6" t="str">
        <f t="shared" si="78"/>
        <v/>
      </c>
      <c r="AR141" s="2" t="str">
        <f t="shared" si="79"/>
        <v/>
      </c>
      <c r="AS141" s="7" t="str">
        <f t="shared" si="80"/>
        <v/>
      </c>
      <c r="AT141" s="6" t="str">
        <f t="shared" si="81"/>
        <v/>
      </c>
      <c r="AU141" s="2" t="str">
        <f t="shared" si="82"/>
        <v/>
      </c>
      <c r="AV141" s="3">
        <f t="shared" si="83"/>
        <v>1</v>
      </c>
      <c r="AW141" s="6" t="str">
        <f t="shared" si="84"/>
        <v/>
      </c>
      <c r="AX141" s="2" t="str">
        <f t="shared" si="85"/>
        <v/>
      </c>
      <c r="AY141" s="7" t="str">
        <f t="shared" si="86"/>
        <v/>
      </c>
      <c r="AZ141" s="6" t="str">
        <f t="shared" si="87"/>
        <v/>
      </c>
      <c r="BA141" s="2" t="str">
        <f t="shared" si="88"/>
        <v/>
      </c>
      <c r="BB141" s="6" t="str">
        <f t="shared" si="89"/>
        <v/>
      </c>
    </row>
    <row r="142" spans="3:54" x14ac:dyDescent="0.35">
      <c r="C142" s="24">
        <v>122</v>
      </c>
      <c r="D142" s="24"/>
      <c r="E142" s="4">
        <v>1</v>
      </c>
      <c r="F142" s="5">
        <v>1</v>
      </c>
      <c r="G142" s="5">
        <v>1</v>
      </c>
      <c r="H142" s="5">
        <v>1</v>
      </c>
      <c r="I142" s="5">
        <v>0</v>
      </c>
      <c r="J142" s="5">
        <v>1</v>
      </c>
      <c r="K142" s="5">
        <v>0</v>
      </c>
      <c r="L142" s="2">
        <f t="shared" si="60"/>
        <v>2</v>
      </c>
      <c r="M142" s="6" t="str">
        <f t="shared" si="47"/>
        <v/>
      </c>
      <c r="N142" s="2" t="str">
        <f t="shared" si="48"/>
        <v/>
      </c>
      <c r="O142" s="7" t="str">
        <f t="shared" si="49"/>
        <v/>
      </c>
      <c r="P142" s="6" t="str">
        <f t="shared" si="50"/>
        <v/>
      </c>
      <c r="Q142" s="2" t="str">
        <f t="shared" si="51"/>
        <v/>
      </c>
      <c r="R142" s="3">
        <f t="shared" si="61"/>
        <v>2</v>
      </c>
      <c r="S142" s="6" t="str">
        <f t="shared" si="52"/>
        <v/>
      </c>
      <c r="T142" s="2" t="str">
        <f t="shared" si="53"/>
        <v/>
      </c>
      <c r="U142" s="7" t="str">
        <f t="shared" si="54"/>
        <v/>
      </c>
      <c r="V142" s="6" t="str">
        <f t="shared" si="55"/>
        <v/>
      </c>
      <c r="W142" s="2" t="str">
        <f t="shared" si="90"/>
        <v/>
      </c>
      <c r="X142" s="3">
        <f t="shared" si="62"/>
        <v>2</v>
      </c>
      <c r="Y142" s="6" t="str">
        <f t="shared" si="91"/>
        <v/>
      </c>
      <c r="Z142" s="2" t="str">
        <f t="shared" si="63"/>
        <v/>
      </c>
      <c r="AA142" s="7">
        <f t="shared" si="92"/>
        <v>2</v>
      </c>
      <c r="AB142" s="6" t="str">
        <f t="shared" si="93"/>
        <v>A</v>
      </c>
      <c r="AC142" s="2">
        <f t="shared" si="64"/>
        <v>0.8</v>
      </c>
      <c r="AD142" s="3">
        <f t="shared" si="65"/>
        <v>2</v>
      </c>
      <c r="AE142" s="6" t="str">
        <f t="shared" si="66"/>
        <v/>
      </c>
      <c r="AF142" s="2" t="str">
        <f t="shared" si="67"/>
        <v/>
      </c>
      <c r="AG142" s="7" t="str">
        <f t="shared" si="68"/>
        <v/>
      </c>
      <c r="AH142" s="6" t="str">
        <f t="shared" si="69"/>
        <v/>
      </c>
      <c r="AI142" s="2" t="str">
        <f t="shared" si="70"/>
        <v/>
      </c>
      <c r="AJ142" s="3">
        <f t="shared" si="71"/>
        <v>2</v>
      </c>
      <c r="AK142" s="6" t="str">
        <f t="shared" si="72"/>
        <v/>
      </c>
      <c r="AL142" s="2" t="str">
        <f t="shared" si="73"/>
        <v/>
      </c>
      <c r="AM142" s="7" t="str">
        <f t="shared" si="74"/>
        <v/>
      </c>
      <c r="AN142" s="6" t="str">
        <f t="shared" si="75"/>
        <v/>
      </c>
      <c r="AO142" s="2" t="str">
        <f t="shared" si="76"/>
        <v/>
      </c>
      <c r="AP142" s="3">
        <f t="shared" si="77"/>
        <v>2</v>
      </c>
      <c r="AQ142" s="6" t="str">
        <f t="shared" si="78"/>
        <v/>
      </c>
      <c r="AR142" s="2" t="str">
        <f t="shared" si="79"/>
        <v/>
      </c>
      <c r="AS142" s="7" t="str">
        <f t="shared" si="80"/>
        <v/>
      </c>
      <c r="AT142" s="6" t="str">
        <f t="shared" si="81"/>
        <v/>
      </c>
      <c r="AU142" s="2" t="str">
        <f t="shared" si="82"/>
        <v/>
      </c>
      <c r="AV142" s="3">
        <f t="shared" si="83"/>
        <v>2</v>
      </c>
      <c r="AW142" s="6" t="str">
        <f t="shared" si="84"/>
        <v/>
      </c>
      <c r="AX142" s="2" t="str">
        <f t="shared" si="85"/>
        <v/>
      </c>
      <c r="AY142" s="7" t="str">
        <f t="shared" si="86"/>
        <v/>
      </c>
      <c r="AZ142" s="6" t="str">
        <f t="shared" si="87"/>
        <v/>
      </c>
      <c r="BA142" s="2" t="str">
        <f t="shared" si="88"/>
        <v/>
      </c>
      <c r="BB142" s="6" t="str">
        <f t="shared" si="89"/>
        <v/>
      </c>
    </row>
    <row r="143" spans="3:54" x14ac:dyDescent="0.35">
      <c r="C143" s="24">
        <v>123</v>
      </c>
      <c r="D143" s="24"/>
      <c r="E143" s="4">
        <v>1</v>
      </c>
      <c r="F143" s="5">
        <v>1</v>
      </c>
      <c r="G143" s="5">
        <v>1</v>
      </c>
      <c r="H143" s="5">
        <v>1</v>
      </c>
      <c r="I143" s="5">
        <v>0</v>
      </c>
      <c r="J143" s="5">
        <v>1</v>
      </c>
      <c r="K143" s="5">
        <v>1</v>
      </c>
      <c r="L143" s="2">
        <f t="shared" si="60"/>
        <v>3</v>
      </c>
      <c r="M143" s="6" t="str">
        <f t="shared" si="47"/>
        <v/>
      </c>
      <c r="N143" s="2" t="str">
        <f t="shared" si="48"/>
        <v/>
      </c>
      <c r="O143" s="7" t="str">
        <f t="shared" si="49"/>
        <v/>
      </c>
      <c r="P143" s="6" t="str">
        <f t="shared" si="50"/>
        <v/>
      </c>
      <c r="Q143" s="2" t="str">
        <f t="shared" si="51"/>
        <v/>
      </c>
      <c r="R143" s="3">
        <f t="shared" si="61"/>
        <v>3</v>
      </c>
      <c r="S143" s="6" t="str">
        <f t="shared" si="52"/>
        <v/>
      </c>
      <c r="T143" s="2" t="str">
        <f t="shared" si="53"/>
        <v/>
      </c>
      <c r="U143" s="7" t="str">
        <f t="shared" si="54"/>
        <v/>
      </c>
      <c r="V143" s="6" t="str">
        <f t="shared" si="55"/>
        <v/>
      </c>
      <c r="W143" s="2" t="str">
        <f t="shared" si="90"/>
        <v/>
      </c>
      <c r="X143" s="3">
        <f t="shared" si="62"/>
        <v>3</v>
      </c>
      <c r="Y143" s="6" t="str">
        <f t="shared" si="91"/>
        <v/>
      </c>
      <c r="Z143" s="2" t="str">
        <f t="shared" si="63"/>
        <v/>
      </c>
      <c r="AA143" s="7" t="str">
        <f t="shared" si="92"/>
        <v/>
      </c>
      <c r="AB143" s="6" t="str">
        <f t="shared" si="93"/>
        <v/>
      </c>
      <c r="AC143" s="2" t="str">
        <f t="shared" si="64"/>
        <v/>
      </c>
      <c r="AD143" s="3">
        <f t="shared" si="65"/>
        <v>3</v>
      </c>
      <c r="AE143" s="6" t="str">
        <f t="shared" si="66"/>
        <v/>
      </c>
      <c r="AF143" s="2" t="str">
        <f t="shared" si="67"/>
        <v/>
      </c>
      <c r="AG143" s="7">
        <f t="shared" si="68"/>
        <v>3</v>
      </c>
      <c r="AH143" s="6" t="str">
        <f t="shared" si="69"/>
        <v>A</v>
      </c>
      <c r="AI143" s="2">
        <f t="shared" si="70"/>
        <v>0.8</v>
      </c>
      <c r="AJ143" s="3">
        <f t="shared" si="71"/>
        <v>3</v>
      </c>
      <c r="AK143" s="6" t="str">
        <f t="shared" si="72"/>
        <v/>
      </c>
      <c r="AL143" s="2" t="str">
        <f t="shared" si="73"/>
        <v/>
      </c>
      <c r="AM143" s="7" t="str">
        <f t="shared" si="74"/>
        <v/>
      </c>
      <c r="AN143" s="6" t="str">
        <f t="shared" si="75"/>
        <v/>
      </c>
      <c r="AO143" s="2" t="str">
        <f t="shared" si="76"/>
        <v/>
      </c>
      <c r="AP143" s="3">
        <f t="shared" si="77"/>
        <v>3</v>
      </c>
      <c r="AQ143" s="6" t="str">
        <f t="shared" si="78"/>
        <v/>
      </c>
      <c r="AR143" s="2" t="str">
        <f t="shared" si="79"/>
        <v/>
      </c>
      <c r="AS143" s="7" t="str">
        <f t="shared" si="80"/>
        <v/>
      </c>
      <c r="AT143" s="6" t="str">
        <f t="shared" si="81"/>
        <v/>
      </c>
      <c r="AU143" s="2" t="str">
        <f t="shared" si="82"/>
        <v/>
      </c>
      <c r="AV143" s="3">
        <f t="shared" si="83"/>
        <v>3</v>
      </c>
      <c r="AW143" s="6" t="str">
        <f t="shared" si="84"/>
        <v/>
      </c>
      <c r="AX143" s="2" t="str">
        <f t="shared" si="85"/>
        <v/>
      </c>
      <c r="AY143" s="7" t="str">
        <f t="shared" si="86"/>
        <v/>
      </c>
      <c r="AZ143" s="6" t="str">
        <f t="shared" si="87"/>
        <v/>
      </c>
      <c r="BA143" s="2" t="str">
        <f t="shared" si="88"/>
        <v/>
      </c>
      <c r="BB143" s="6" t="str">
        <f t="shared" si="89"/>
        <v/>
      </c>
    </row>
    <row r="144" spans="3:54" x14ac:dyDescent="0.35">
      <c r="C144" s="24">
        <v>124</v>
      </c>
      <c r="D144" s="24"/>
      <c r="E144" s="4">
        <v>1</v>
      </c>
      <c r="F144" s="5">
        <v>1</v>
      </c>
      <c r="G144" s="5">
        <v>1</v>
      </c>
      <c r="H144" s="5">
        <v>1</v>
      </c>
      <c r="I144" s="5">
        <v>1</v>
      </c>
      <c r="J144" s="5">
        <v>0</v>
      </c>
      <c r="K144" s="5">
        <v>0</v>
      </c>
      <c r="L144" s="2">
        <f t="shared" si="60"/>
        <v>4</v>
      </c>
      <c r="M144" s="6" t="str">
        <f t="shared" si="47"/>
        <v/>
      </c>
      <c r="N144" s="2" t="str">
        <f t="shared" si="48"/>
        <v/>
      </c>
      <c r="O144" s="7" t="str">
        <f t="shared" si="49"/>
        <v/>
      </c>
      <c r="P144" s="6" t="str">
        <f t="shared" si="50"/>
        <v/>
      </c>
      <c r="Q144" s="2" t="str">
        <f t="shared" si="51"/>
        <v/>
      </c>
      <c r="R144" s="3">
        <f t="shared" si="61"/>
        <v>4</v>
      </c>
      <c r="S144" s="6" t="str">
        <f t="shared" si="52"/>
        <v/>
      </c>
      <c r="T144" s="2" t="str">
        <f t="shared" si="53"/>
        <v/>
      </c>
      <c r="U144" s="7" t="str">
        <f t="shared" si="54"/>
        <v/>
      </c>
      <c r="V144" s="6" t="str">
        <f t="shared" si="55"/>
        <v/>
      </c>
      <c r="W144" s="2" t="str">
        <f t="shared" si="90"/>
        <v/>
      </c>
      <c r="X144" s="3">
        <f t="shared" si="62"/>
        <v>4</v>
      </c>
      <c r="Y144" s="6" t="str">
        <f t="shared" si="91"/>
        <v/>
      </c>
      <c r="Z144" s="2" t="str">
        <f t="shared" si="63"/>
        <v/>
      </c>
      <c r="AA144" s="7" t="str">
        <f t="shared" si="92"/>
        <v/>
      </c>
      <c r="AB144" s="6" t="str">
        <f t="shared" si="93"/>
        <v/>
      </c>
      <c r="AC144" s="2" t="str">
        <f t="shared" si="64"/>
        <v/>
      </c>
      <c r="AD144" s="3">
        <f t="shared" si="65"/>
        <v>4</v>
      </c>
      <c r="AE144" s="6" t="str">
        <f t="shared" si="66"/>
        <v/>
      </c>
      <c r="AF144" s="2" t="str">
        <f t="shared" si="67"/>
        <v/>
      </c>
      <c r="AG144" s="7" t="str">
        <f t="shared" si="68"/>
        <v/>
      </c>
      <c r="AH144" s="6" t="str">
        <f t="shared" si="69"/>
        <v/>
      </c>
      <c r="AI144" s="2" t="str">
        <f t="shared" si="70"/>
        <v/>
      </c>
      <c r="AJ144" s="3">
        <f t="shared" si="71"/>
        <v>4</v>
      </c>
      <c r="AK144" s="6" t="str">
        <f t="shared" si="72"/>
        <v/>
      </c>
      <c r="AL144" s="2" t="str">
        <f t="shared" si="73"/>
        <v/>
      </c>
      <c r="AM144" s="7" t="str">
        <f t="shared" si="74"/>
        <v/>
      </c>
      <c r="AN144" s="6" t="str">
        <f t="shared" si="75"/>
        <v/>
      </c>
      <c r="AO144" s="2" t="str">
        <f t="shared" si="76"/>
        <v/>
      </c>
      <c r="AP144" s="3">
        <f t="shared" si="77"/>
        <v>4</v>
      </c>
      <c r="AQ144" s="6" t="str">
        <f t="shared" si="78"/>
        <v/>
      </c>
      <c r="AR144" s="2" t="str">
        <f t="shared" si="79"/>
        <v/>
      </c>
      <c r="AS144" s="7" t="str">
        <f t="shared" si="80"/>
        <v/>
      </c>
      <c r="AT144" s="6" t="str">
        <f t="shared" si="81"/>
        <v/>
      </c>
      <c r="AU144" s="2" t="str">
        <f t="shared" si="82"/>
        <v/>
      </c>
      <c r="AV144" s="3">
        <f t="shared" si="83"/>
        <v>4</v>
      </c>
      <c r="AW144" s="6" t="str">
        <f t="shared" si="84"/>
        <v/>
      </c>
      <c r="AX144" s="2" t="str">
        <f t="shared" si="85"/>
        <v/>
      </c>
      <c r="AY144" s="7" t="str">
        <f t="shared" si="86"/>
        <v/>
      </c>
      <c r="AZ144" s="6" t="str">
        <f t="shared" si="87"/>
        <v/>
      </c>
      <c r="BA144" s="2" t="str">
        <f t="shared" si="88"/>
        <v/>
      </c>
      <c r="BB144" s="6" t="str">
        <f t="shared" si="89"/>
        <v/>
      </c>
    </row>
    <row r="145" spans="3:54" x14ac:dyDescent="0.35">
      <c r="C145" s="24">
        <v>125</v>
      </c>
      <c r="D145" s="24"/>
      <c r="E145" s="4">
        <v>1</v>
      </c>
      <c r="F145" s="5">
        <v>1</v>
      </c>
      <c r="G145" s="5">
        <v>1</v>
      </c>
      <c r="H145" s="5">
        <v>1</v>
      </c>
      <c r="I145" s="5">
        <v>1</v>
      </c>
      <c r="J145" s="5">
        <v>0</v>
      </c>
      <c r="K145" s="5">
        <v>1</v>
      </c>
      <c r="L145" s="2">
        <f t="shared" si="60"/>
        <v>5</v>
      </c>
      <c r="M145" s="6" t="str">
        <f t="shared" si="47"/>
        <v/>
      </c>
      <c r="N145" s="2" t="str">
        <f t="shared" si="48"/>
        <v/>
      </c>
      <c r="O145" s="7" t="str">
        <f t="shared" si="49"/>
        <v/>
      </c>
      <c r="P145" s="6" t="str">
        <f t="shared" si="50"/>
        <v/>
      </c>
      <c r="Q145" s="2" t="str">
        <f t="shared" si="51"/>
        <v/>
      </c>
      <c r="R145" s="3">
        <f t="shared" si="61"/>
        <v>5</v>
      </c>
      <c r="S145" s="6" t="str">
        <f t="shared" si="52"/>
        <v/>
      </c>
      <c r="T145" s="2" t="str">
        <f t="shared" si="53"/>
        <v/>
      </c>
      <c r="U145" s="7" t="str">
        <f t="shared" si="54"/>
        <v/>
      </c>
      <c r="V145" s="6" t="str">
        <f t="shared" si="55"/>
        <v/>
      </c>
      <c r="W145" s="2" t="str">
        <f t="shared" si="90"/>
        <v/>
      </c>
      <c r="X145" s="3">
        <f t="shared" si="62"/>
        <v>5</v>
      </c>
      <c r="Y145" s="6" t="str">
        <f t="shared" si="91"/>
        <v/>
      </c>
      <c r="Z145" s="2" t="str">
        <f t="shared" si="63"/>
        <v/>
      </c>
      <c r="AA145" s="7" t="str">
        <f t="shared" si="92"/>
        <v/>
      </c>
      <c r="AB145" s="6" t="str">
        <f t="shared" si="93"/>
        <v/>
      </c>
      <c r="AC145" s="2" t="str">
        <f t="shared" si="64"/>
        <v/>
      </c>
      <c r="AD145" s="3">
        <f t="shared" si="65"/>
        <v>5</v>
      </c>
      <c r="AE145" s="6" t="str">
        <f t="shared" si="66"/>
        <v/>
      </c>
      <c r="AF145" s="2" t="str">
        <f t="shared" si="67"/>
        <v/>
      </c>
      <c r="AG145" s="7" t="str">
        <f t="shared" si="68"/>
        <v/>
      </c>
      <c r="AH145" s="6" t="str">
        <f t="shared" si="69"/>
        <v/>
      </c>
      <c r="AI145" s="2" t="str">
        <f t="shared" si="70"/>
        <v/>
      </c>
      <c r="AJ145" s="3">
        <f t="shared" si="71"/>
        <v>5</v>
      </c>
      <c r="AK145" s="6" t="str">
        <f t="shared" si="72"/>
        <v/>
      </c>
      <c r="AL145" s="2" t="str">
        <f t="shared" si="73"/>
        <v/>
      </c>
      <c r="AM145" s="7">
        <f t="shared" si="74"/>
        <v>5</v>
      </c>
      <c r="AN145" s="6" t="str">
        <f t="shared" si="75"/>
        <v>A</v>
      </c>
      <c r="AO145" s="2">
        <f t="shared" si="76"/>
        <v>0.8</v>
      </c>
      <c r="AP145" s="3">
        <f t="shared" si="77"/>
        <v>5</v>
      </c>
      <c r="AQ145" s="6" t="str">
        <f t="shared" si="78"/>
        <v/>
      </c>
      <c r="AR145" s="2" t="str">
        <f t="shared" si="79"/>
        <v/>
      </c>
      <c r="AS145" s="7" t="str">
        <f t="shared" si="80"/>
        <v/>
      </c>
      <c r="AT145" s="6" t="str">
        <f t="shared" si="81"/>
        <v/>
      </c>
      <c r="AU145" s="2" t="str">
        <f t="shared" si="82"/>
        <v/>
      </c>
      <c r="AV145" s="3">
        <f t="shared" si="83"/>
        <v>5</v>
      </c>
      <c r="AW145" s="6" t="str">
        <f t="shared" si="84"/>
        <v/>
      </c>
      <c r="AX145" s="2" t="str">
        <f t="shared" si="85"/>
        <v/>
      </c>
      <c r="AY145" s="7" t="str">
        <f t="shared" si="86"/>
        <v/>
      </c>
      <c r="AZ145" s="6" t="str">
        <f t="shared" si="87"/>
        <v/>
      </c>
      <c r="BA145" s="2" t="str">
        <f t="shared" si="88"/>
        <v/>
      </c>
      <c r="BB145" s="6" t="str">
        <f t="shared" si="89"/>
        <v/>
      </c>
    </row>
    <row r="146" spans="3:54" x14ac:dyDescent="0.35">
      <c r="C146" s="24">
        <v>126</v>
      </c>
      <c r="D146" s="24"/>
      <c r="E146" s="4">
        <v>1</v>
      </c>
      <c r="F146" s="5">
        <v>1</v>
      </c>
      <c r="G146" s="5">
        <v>1</v>
      </c>
      <c r="H146" s="5">
        <v>1</v>
      </c>
      <c r="I146" s="5">
        <v>1</v>
      </c>
      <c r="J146" s="5">
        <v>1</v>
      </c>
      <c r="K146" s="5">
        <v>0</v>
      </c>
      <c r="L146" s="2">
        <f t="shared" si="60"/>
        <v>6</v>
      </c>
      <c r="M146" s="6" t="str">
        <f t="shared" si="47"/>
        <v/>
      </c>
      <c r="N146" s="2" t="str">
        <f t="shared" si="48"/>
        <v/>
      </c>
      <c r="O146" s="7" t="str">
        <f t="shared" si="49"/>
        <v/>
      </c>
      <c r="P146" s="6" t="str">
        <f t="shared" si="50"/>
        <v/>
      </c>
      <c r="Q146" s="2" t="str">
        <f t="shared" si="51"/>
        <v/>
      </c>
      <c r="R146" s="3">
        <f t="shared" si="61"/>
        <v>6</v>
      </c>
      <c r="S146" s="6" t="str">
        <f t="shared" si="52"/>
        <v/>
      </c>
      <c r="T146" s="2" t="str">
        <f t="shared" si="53"/>
        <v/>
      </c>
      <c r="U146" s="7" t="str">
        <f t="shared" si="54"/>
        <v/>
      </c>
      <c r="V146" s="6" t="str">
        <f t="shared" si="55"/>
        <v/>
      </c>
      <c r="W146" s="2" t="str">
        <f t="shared" si="90"/>
        <v/>
      </c>
      <c r="X146" s="3">
        <f t="shared" si="62"/>
        <v>6</v>
      </c>
      <c r="Y146" s="6" t="str">
        <f t="shared" si="91"/>
        <v/>
      </c>
      <c r="Z146" s="2" t="str">
        <f t="shared" si="63"/>
        <v/>
      </c>
      <c r="AA146" s="7" t="str">
        <f t="shared" si="92"/>
        <v/>
      </c>
      <c r="AB146" s="6" t="str">
        <f t="shared" si="93"/>
        <v/>
      </c>
      <c r="AC146" s="2" t="str">
        <f t="shared" si="64"/>
        <v/>
      </c>
      <c r="AD146" s="3">
        <f t="shared" si="65"/>
        <v>6</v>
      </c>
      <c r="AE146" s="6" t="str">
        <f t="shared" si="66"/>
        <v/>
      </c>
      <c r="AF146" s="2" t="str">
        <f t="shared" si="67"/>
        <v/>
      </c>
      <c r="AG146" s="7" t="str">
        <f t="shared" si="68"/>
        <v/>
      </c>
      <c r="AH146" s="6" t="str">
        <f t="shared" si="69"/>
        <v/>
      </c>
      <c r="AI146" s="2" t="str">
        <f t="shared" si="70"/>
        <v/>
      </c>
      <c r="AJ146" s="3">
        <f t="shared" si="71"/>
        <v>6</v>
      </c>
      <c r="AK146" s="6" t="str">
        <f t="shared" si="72"/>
        <v/>
      </c>
      <c r="AL146" s="2" t="str">
        <f t="shared" si="73"/>
        <v/>
      </c>
      <c r="AM146" s="7" t="str">
        <f t="shared" si="74"/>
        <v/>
      </c>
      <c r="AN146" s="6" t="str">
        <f t="shared" si="75"/>
        <v/>
      </c>
      <c r="AO146" s="2" t="str">
        <f t="shared" si="76"/>
        <v/>
      </c>
      <c r="AP146" s="3">
        <f t="shared" si="77"/>
        <v>6</v>
      </c>
      <c r="AQ146" s="6" t="str">
        <f t="shared" si="78"/>
        <v/>
      </c>
      <c r="AR146" s="2" t="str">
        <f t="shared" si="79"/>
        <v/>
      </c>
      <c r="AS146" s="7">
        <f t="shared" si="80"/>
        <v>6</v>
      </c>
      <c r="AT146" s="6" t="str">
        <f t="shared" si="81"/>
        <v>A</v>
      </c>
      <c r="AU146" s="2">
        <f t="shared" si="82"/>
        <v>0.8</v>
      </c>
      <c r="AV146" s="3">
        <f t="shared" si="83"/>
        <v>6</v>
      </c>
      <c r="AW146" s="6" t="str">
        <f t="shared" si="84"/>
        <v/>
      </c>
      <c r="AX146" s="2" t="str">
        <f t="shared" si="85"/>
        <v/>
      </c>
      <c r="AY146" s="7" t="str">
        <f t="shared" si="86"/>
        <v/>
      </c>
      <c r="AZ146" s="6" t="str">
        <f t="shared" si="87"/>
        <v/>
      </c>
      <c r="BA146" s="2" t="str">
        <f t="shared" si="88"/>
        <v/>
      </c>
      <c r="BB146" s="6" t="str">
        <f t="shared" si="89"/>
        <v/>
      </c>
    </row>
    <row r="147" spans="3:54" x14ac:dyDescent="0.35">
      <c r="C147" s="24">
        <v>127</v>
      </c>
      <c r="D147" s="24"/>
      <c r="E147" s="4">
        <v>1</v>
      </c>
      <c r="F147" s="5">
        <v>1</v>
      </c>
      <c r="G147" s="5">
        <v>1</v>
      </c>
      <c r="H147" s="5">
        <v>1</v>
      </c>
      <c r="I147" s="5">
        <v>1</v>
      </c>
      <c r="J147" s="5">
        <v>1</v>
      </c>
      <c r="K147" s="5">
        <v>1</v>
      </c>
      <c r="L147" s="2">
        <f t="shared" si="60"/>
        <v>7</v>
      </c>
      <c r="M147" s="6" t="str">
        <f t="shared" si="47"/>
        <v>A</v>
      </c>
      <c r="N147" s="2">
        <f t="shared" si="48"/>
        <v>0.8</v>
      </c>
      <c r="O147" s="7" t="str">
        <f t="shared" si="49"/>
        <v/>
      </c>
      <c r="P147" s="6" t="str">
        <f t="shared" si="50"/>
        <v/>
      </c>
      <c r="Q147" s="2" t="str">
        <f t="shared" si="51"/>
        <v/>
      </c>
      <c r="R147" s="3">
        <f t="shared" si="61"/>
        <v>7</v>
      </c>
      <c r="S147" s="6" t="str">
        <f t="shared" si="52"/>
        <v>A</v>
      </c>
      <c r="T147" s="2">
        <f t="shared" si="53"/>
        <v>0.8</v>
      </c>
      <c r="U147" s="7" t="str">
        <f t="shared" si="54"/>
        <v/>
      </c>
      <c r="V147" s="6" t="str">
        <f t="shared" si="55"/>
        <v/>
      </c>
      <c r="W147" s="2" t="str">
        <f t="shared" si="90"/>
        <v/>
      </c>
      <c r="X147" s="3">
        <f t="shared" si="62"/>
        <v>7</v>
      </c>
      <c r="Y147" s="6" t="str">
        <f t="shared" si="91"/>
        <v>A</v>
      </c>
      <c r="Z147" s="2">
        <f t="shared" si="63"/>
        <v>0.8</v>
      </c>
      <c r="AA147" s="7" t="str">
        <f t="shared" si="92"/>
        <v/>
      </c>
      <c r="AB147" s="6" t="str">
        <f t="shared" si="93"/>
        <v/>
      </c>
      <c r="AC147" s="2" t="str">
        <f t="shared" si="64"/>
        <v/>
      </c>
      <c r="AD147" s="3">
        <f t="shared" si="65"/>
        <v>7</v>
      </c>
      <c r="AE147" s="6" t="str">
        <f t="shared" si="66"/>
        <v>A</v>
      </c>
      <c r="AF147" s="2">
        <f t="shared" si="67"/>
        <v>0.8</v>
      </c>
      <c r="AG147" s="6" t="str">
        <f t="shared" si="68"/>
        <v/>
      </c>
      <c r="AH147" s="6" t="str">
        <f t="shared" si="69"/>
        <v/>
      </c>
      <c r="AI147" s="2" t="str">
        <f t="shared" si="70"/>
        <v/>
      </c>
      <c r="AJ147" s="3">
        <f t="shared" si="71"/>
        <v>7</v>
      </c>
      <c r="AK147" s="6" t="str">
        <f t="shared" si="72"/>
        <v>A</v>
      </c>
      <c r="AL147" s="2">
        <f t="shared" si="73"/>
        <v>0.8</v>
      </c>
      <c r="AM147" s="6" t="str">
        <f t="shared" si="74"/>
        <v/>
      </c>
      <c r="AN147" s="6" t="str">
        <f t="shared" si="75"/>
        <v/>
      </c>
      <c r="AO147" s="2" t="str">
        <f t="shared" si="76"/>
        <v/>
      </c>
      <c r="AP147" s="3">
        <f t="shared" si="77"/>
        <v>7</v>
      </c>
      <c r="AQ147" s="6" t="str">
        <f t="shared" si="78"/>
        <v>A</v>
      </c>
      <c r="AR147" s="2">
        <f t="shared" si="79"/>
        <v>0.8</v>
      </c>
      <c r="AS147" s="7" t="str">
        <f t="shared" si="80"/>
        <v/>
      </c>
      <c r="AT147" s="6" t="str">
        <f t="shared" si="81"/>
        <v/>
      </c>
      <c r="AU147" s="2" t="str">
        <f t="shared" si="82"/>
        <v/>
      </c>
      <c r="AV147" s="3">
        <f t="shared" si="83"/>
        <v>7</v>
      </c>
      <c r="AW147" s="6" t="str">
        <f t="shared" si="84"/>
        <v>A</v>
      </c>
      <c r="AX147" s="2">
        <f t="shared" si="85"/>
        <v>0.8</v>
      </c>
      <c r="AY147" s="7">
        <f t="shared" si="86"/>
        <v>7</v>
      </c>
      <c r="AZ147" s="6" t="str">
        <f t="shared" si="87"/>
        <v>A</v>
      </c>
      <c r="BA147" s="2">
        <f t="shared" si="88"/>
        <v>0.8</v>
      </c>
      <c r="BB147" s="6" t="str">
        <f t="shared" si="89"/>
        <v/>
      </c>
    </row>
  </sheetData>
  <mergeCells count="146">
    <mergeCell ref="C2:D2"/>
    <mergeCell ref="E2:F2"/>
    <mergeCell ref="C3:D3"/>
    <mergeCell ref="C4:D4"/>
    <mergeCell ref="C10:D10"/>
    <mergeCell ref="C11:D11"/>
    <mergeCell ref="C19:D19"/>
    <mergeCell ref="E19:K19"/>
    <mergeCell ref="C20:D20"/>
    <mergeCell ref="C7:D7"/>
    <mergeCell ref="C14:D14"/>
    <mergeCell ref="C8:D8"/>
    <mergeCell ref="C15:D15"/>
    <mergeCell ref="C16:D16"/>
    <mergeCell ref="C9:D9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25:D125"/>
    <mergeCell ref="C137:D137"/>
    <mergeCell ref="C126:D126"/>
    <mergeCell ref="C127:D127"/>
    <mergeCell ref="C128:D128"/>
    <mergeCell ref="C129:D129"/>
    <mergeCell ref="C130:D130"/>
    <mergeCell ref="C131:D131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44:D144"/>
    <mergeCell ref="C145:D145"/>
    <mergeCell ref="C146:D146"/>
    <mergeCell ref="C147:D147"/>
    <mergeCell ref="C5:D5"/>
    <mergeCell ref="C6:D6"/>
    <mergeCell ref="C12:D12"/>
    <mergeCell ref="C13:D13"/>
    <mergeCell ref="C138:D138"/>
    <mergeCell ref="C139:D139"/>
    <mergeCell ref="C140:D140"/>
    <mergeCell ref="C141:D141"/>
    <mergeCell ref="C142:D142"/>
    <mergeCell ref="C143:D143"/>
    <mergeCell ref="C132:D132"/>
    <mergeCell ref="C133:D133"/>
    <mergeCell ref="C134:D134"/>
    <mergeCell ref="C135:D135"/>
    <mergeCell ref="C136:D136"/>
    <mergeCell ref="C120:D120"/>
    <mergeCell ref="C121:D121"/>
    <mergeCell ref="C122:D122"/>
    <mergeCell ref="C123:D123"/>
    <mergeCell ref="C124:D124"/>
  </mergeCells>
  <conditionalFormatting sqref="V20:V147 S20:S147 P20:P147 M20:M147">
    <cfRule type="cellIs" dxfId="12" priority="10" operator="equal">
      <formula>"A"</formula>
    </cfRule>
  </conditionalFormatting>
  <conditionalFormatting sqref="AB20:AB147 Y20:Y147">
    <cfRule type="cellIs" dxfId="11" priority="6" operator="equal">
      <formula>"A"</formula>
    </cfRule>
  </conditionalFormatting>
  <conditionalFormatting sqref="BB20:BB147">
    <cfRule type="cellIs" dxfId="10" priority="5" stopIfTrue="1" operator="equal">
      <formula>"!!!!"</formula>
    </cfRule>
  </conditionalFormatting>
  <conditionalFormatting sqref="AH20:AH147 AE20:AE147">
    <cfRule type="cellIs" dxfId="9" priority="4" operator="equal">
      <formula>"A"</formula>
    </cfRule>
  </conditionalFormatting>
  <conditionalFormatting sqref="AN20:AN147 AK20:AK147">
    <cfRule type="cellIs" dxfId="8" priority="3" operator="equal">
      <formula>"A"</formula>
    </cfRule>
  </conditionalFormatting>
  <conditionalFormatting sqref="AT20:AT147 AQ20:AQ147">
    <cfRule type="cellIs" dxfId="7" priority="2" operator="equal">
      <formula>"A"</formula>
    </cfRule>
  </conditionalFormatting>
  <conditionalFormatting sqref="AZ20:AZ147 AW20:AW147">
    <cfRule type="cellIs" dxfId="6" priority="1" operator="equal">
      <formula>"A"</formula>
    </cfRule>
  </conditionalFormatting>
  <pageMargins left="0.7" right="0.7" top="0.75" bottom="0.75" header="0.3" footer="0.3"/>
  <pageSetup orientation="portrait" verticalDpi="0" r:id="rId1"/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Mask Concept</vt:lpstr>
      <vt:lpstr>Task Collision</vt:lpstr>
      <vt:lpstr>Offset Concept</vt:lpstr>
      <vt:lpstr>Task Scheduling Concept</vt:lpstr>
      <vt:lpstr>Task Scheduling Full-BCM</vt:lpstr>
      <vt:lpstr>Task Scheduling Full-DCU</vt:lpstr>
    </vt:vector>
  </TitlesOfParts>
  <Manager/>
  <Company>Continental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Martinez-Chavez</dc:creator>
  <cp:keywords/>
  <dc:description/>
  <cp:lastModifiedBy>Alvarez Sanchez, ESLI DAYAN (uif36103)</cp:lastModifiedBy>
  <cp:revision/>
  <dcterms:created xsi:type="dcterms:W3CDTF">2013-05-01T01:00:25Z</dcterms:created>
  <dcterms:modified xsi:type="dcterms:W3CDTF">2022-09-28T03:55:57Z</dcterms:modified>
  <cp:category/>
  <cp:contentStatus/>
</cp:coreProperties>
</file>