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9E268BAA-6838-48F5-8C8F-10A21ABB229E}" xr6:coauthVersionLast="47" xr6:coauthVersionMax="47" xr10:uidLastSave="{00000000-0000-0000-0000-000000000000}"/>
  <bookViews>
    <workbookView xWindow="-108" yWindow="-108" windowWidth="23256" windowHeight="12576" xr2:uid="{00000000-000D-0000-FFFF-FFFF00000000}"/>
  </bookViews>
  <sheets>
    <sheet name="DIAGRAMA" sheetId="11" r:id="rId1"/>
  </sheets>
  <definedNames>
    <definedName name="hoy" localSheetId="0">TODAY()</definedName>
    <definedName name="Inicio_del_proyecto">DIAGRAMA!$E$3</definedName>
    <definedName name="Semana_para_mostrar">DIAGRAMA!$E$4</definedName>
    <definedName name="task_end" localSheetId="0">DIAGRAMA!$F1</definedName>
    <definedName name="task_progress" localSheetId="0">DIAGRAMA!$D1</definedName>
    <definedName name="task_start" localSheetId="0">DIAGRAMA!$E1</definedName>
    <definedName name="_xlnm.Print_Titles" localSheetId="0">DIAGRAMA!$4:$5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0" i="11" l="1"/>
  <c r="G11" i="11"/>
  <c r="G6" i="11"/>
  <c r="G14" i="11" l="1"/>
  <c r="G21" i="11" l="1"/>
  <c r="G27" i="11"/>
  <c r="G23" i="11" l="1"/>
  <c r="G22" i="11"/>
  <c r="G8" i="11"/>
  <c r="G9" i="11"/>
  <c r="G26" i="11" l="1"/>
  <c r="G25" i="11"/>
  <c r="G13" i="11"/>
  <c r="G16" i="11"/>
  <c r="G24" i="11"/>
  <c r="G17" i="11"/>
  <c r="G12" i="11"/>
  <c r="G28" i="11" l="1"/>
  <c r="G20" i="11"/>
  <c r="G19" i="11"/>
  <c r="G18" i="11"/>
</calcChain>
</file>

<file path=xl/sharedStrings.xml><?xml version="1.0" encoding="utf-8"?>
<sst xmlns="http://schemas.openxmlformats.org/spreadsheetml/2006/main" count="116" uniqueCount="54">
  <si>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</si>
  <si>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</si>
  <si>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</si>
  <si>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</si>
  <si>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</si>
  <si>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</si>
  <si>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</si>
  <si>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</si>
  <si>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</si>
  <si>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</si>
  <si>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TAREA</t>
  </si>
  <si>
    <t>Inicio del proyecto:</t>
  </si>
  <si>
    <t>PROGRESO</t>
  </si>
  <si>
    <t>INICIO</t>
  </si>
  <si>
    <t>FIN</t>
  </si>
  <si>
    <t>DÍAS</t>
  </si>
  <si>
    <t>1H</t>
  </si>
  <si>
    <t>CONDE DOOKU RESTAURANT 🌌🔫</t>
  </si>
  <si>
    <t>Alejandro Lay, Alex Muga, Uiliam Mateu</t>
  </si>
  <si>
    <t>Uiliam</t>
  </si>
  <si>
    <t>Creacion de mockup de inicio.php</t>
  </si>
  <si>
    <t>Alex</t>
  </si>
  <si>
    <t>Creacion de repositorio y tareas en Project</t>
  </si>
  <si>
    <t>Uiliam, Alex</t>
  </si>
  <si>
    <t>Creacion y diseño de la base de datos</t>
  </si>
  <si>
    <t>Creacion y diseño de index.php</t>
  </si>
  <si>
    <t>Alejando</t>
  </si>
  <si>
    <t>Alejandro</t>
  </si>
  <si>
    <t>7 de nov de 2022</t>
  </si>
  <si>
    <t>8 de nov de 2022</t>
  </si>
  <si>
    <t>9 de nov de 2022</t>
  </si>
  <si>
    <t>10 de nov de 2022</t>
  </si>
  <si>
    <t>11 de nov de 2022</t>
  </si>
  <si>
    <t>12 de nov de 2022</t>
  </si>
  <si>
    <t>13 de nov de 2022</t>
  </si>
  <si>
    <t>14 de nov de 2022</t>
  </si>
  <si>
    <t>Creacion de NavMenu en inicio.php</t>
  </si>
  <si>
    <t>Muga</t>
  </si>
  <si>
    <t>Validaciones de incio de sesion y sweet alerts</t>
  </si>
  <si>
    <t>Creacion de validaciones php</t>
  </si>
  <si>
    <t>Diseño y creacion de mapa del restaurante en tablas</t>
  </si>
  <si>
    <t>Alex, Alejandro</t>
  </si>
  <si>
    <t>Diseño de modal html5</t>
  </si>
  <si>
    <t>Implementacion de modal</t>
  </si>
  <si>
    <t>Correccion de errores en mysql y php</t>
  </si>
  <si>
    <t>Implementacion de codigo html a php</t>
  </si>
  <si>
    <t>Merch y pull de los tres repositorios</t>
  </si>
  <si>
    <t>Alex, Alejandro, Uiliam</t>
  </si>
  <si>
    <t>ASIGNACIÓN</t>
  </si>
  <si>
    <t>Creacion del filtro de estadisticas.php</t>
  </si>
  <si>
    <t>Creacion de mockup y representación de estadisticas.php</t>
  </si>
  <si>
    <t>Correccion de errores en general</t>
  </si>
  <si>
    <t>Creacion de diagrama de Ganntt y Read.me</t>
  </si>
  <si>
    <t>Correccion de errores de todo 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</si>
</sst>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3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2648A"/>
        <bgColor indexed="64"/>
      </patternFill>
    </fill>
    <fill>
      <patternFill patternType="solid">
        <fgColor rgb="FF969696"/>
        <bgColor indexed="6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3" fillId="0" borderId="0"/>
    <xf numFmtId="165" fontId="7" fillId="0" borderId="3" applyFont="0" applyFill="0" applyAlignment="0" applyProtection="0"/>
    <xf numFmtId="0" fontId="10"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4"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5" fillId="0" borderId="0" applyNumberFormat="0" applyFill="0" applyBorder="0" applyAlignment="0" applyProtection="0"/>
    <xf numFmtId="0" fontId="16" fillId="6" borderId="0" applyNumberFormat="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9" applyNumberFormat="0" applyAlignment="0" applyProtection="0"/>
    <xf numFmtId="0" fontId="20" fillId="10" borderId="10" applyNumberFormat="0" applyAlignment="0" applyProtection="0"/>
    <xf numFmtId="0" fontId="21" fillId="10" borderId="9" applyNumberFormat="0" applyAlignment="0" applyProtection="0"/>
    <xf numFmtId="0" fontId="22" fillId="0" borderId="11" applyNumberFormat="0" applyFill="0" applyAlignment="0" applyProtection="0"/>
    <xf numFmtId="0" fontId="23" fillId="11" borderId="12" applyNumberFormat="0" applyAlignment="0" applyProtection="0"/>
    <xf numFmtId="0" fontId="24" fillId="0" borderId="0" applyNumberFormat="0" applyFill="0" applyBorder="0" applyAlignment="0" applyProtection="0"/>
    <xf numFmtId="0" fontId="7" fillId="12" borderId="13" applyNumberFormat="0" applyFont="0" applyAlignment="0" applyProtection="0"/>
    <xf numFmtId="0" fontId="25" fillId="0" borderId="0" applyNumberFormat="0" applyFill="0" applyBorder="0" applyAlignment="0" applyProtection="0"/>
    <xf numFmtId="0" fontId="5" fillId="0" borderId="14" applyNumberFormat="0" applyFill="0" applyAlignment="0" applyProtection="0"/>
    <xf numFmtId="0" fontId="1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3"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3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9" fillId="4" borderId="6"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0" fontId="0" fillId="0" borderId="7" xfId="0" applyBorder="1" applyAlignment="1">
      <alignment vertical="center"/>
    </xf>
    <xf numFmtId="0" fontId="0" fillId="0" borderId="7" xfId="0" applyBorder="1" applyAlignment="1">
      <alignment horizontal="right" vertical="center"/>
    </xf>
    <xf numFmtId="0" fontId="2"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0" fillId="0" borderId="0" xfId="0" applyAlignment="1">
      <alignment wrapText="1"/>
    </xf>
    <xf numFmtId="0" fontId="10" fillId="0" borderId="0" xfId="5" applyAlignment="1">
      <alignment horizontal="left"/>
    </xf>
    <xf numFmtId="0" fontId="8" fillId="0" borderId="0" xfId="6"/>
    <xf numFmtId="0" fontId="8" fillId="0" borderId="0" xfId="7">
      <alignment vertical="top"/>
    </xf>
    <xf numFmtId="0" fontId="7" fillId="2" borderId="2" xfId="11" applyFill="1">
      <alignment horizontal="center" vertical="center"/>
    </xf>
    <xf numFmtId="0" fontId="7" fillId="2" borderId="2" xfId="12" applyFill="1">
      <alignment horizontal="left" vertical="center" indent="2"/>
    </xf>
    <xf numFmtId="168" fontId="7" fillId="2" borderId="2" xfId="10" applyFill="1">
      <alignment horizontal="center" vertical="center"/>
    </xf>
    <xf numFmtId="0" fontId="6" fillId="5" borderId="0" xfId="0" applyFont="1" applyFill="1" applyBorder="1" applyAlignment="1">
      <alignment horizontal="center" vertical="center" wrapText="1"/>
    </xf>
    <xf numFmtId="0" fontId="0" fillId="0" borderId="0" xfId="0" applyBorder="1"/>
    <xf numFmtId="0" fontId="0" fillId="37" borderId="7" xfId="0" applyFill="1" applyBorder="1" applyAlignment="1">
      <alignment vertical="center"/>
    </xf>
    <xf numFmtId="0" fontId="0" fillId="38" borderId="7" xfId="0" applyFill="1" applyBorder="1" applyAlignment="1">
      <alignment vertical="center"/>
    </xf>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4" fontId="7" fillId="0" borderId="15" xfId="9" applyNumberFormat="1" applyBorder="1">
      <alignment horizontal="center" vertical="center"/>
    </xf>
    <xf numFmtId="0" fontId="7" fillId="0" borderId="15" xfId="9" applyNumberFormat="1" applyBorder="1">
      <alignment horizontal="center" vertical="center"/>
    </xf>
    <xf numFmtId="0" fontId="7" fillId="0" borderId="0" xfId="8">
      <alignment horizontal="right" indent="1"/>
    </xf>
    <xf numFmtId="0" fontId="7" fillId="0" borderId="0" xfId="8" applyBorder="1">
      <alignment horizontal="right" indent="1"/>
    </xf>
    <xf numFmtId="0" fontId="7" fillId="0" borderId="8" xfId="8" applyBorder="1">
      <alignment horizontal="right" indent="1"/>
    </xf>
    <xf numFmtId="167" fontId="0" fillId="3" borderId="5" xfId="0" applyNumberFormat="1" applyFill="1" applyBorder="1" applyAlignment="1">
      <alignment horizontal="left" vertical="center" wrapText="1"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42648A"/>
      <color rgb="FF215881"/>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Y32"/>
  <sheetViews>
    <sheetView showGridLines="0" tabSelected="1" showRuler="0" topLeftCell="B1" zoomScaleNormal="100" zoomScalePageLayoutView="70" workbookViewId="0">
      <pane ySplit="5" topLeftCell="A23" activePane="bottomLeft" state="frozen"/>
      <selection pane="bottomLeft" activeCell="B28" sqref="B28"/>
    </sheetView>
  </sheetViews>
  <sheetFormatPr baseColWidth="10" defaultColWidth="9.109375" defaultRowHeight="30" customHeight="1" x14ac:dyDescent="0.3"/>
  <cols>
    <col min="1" max="1" width="2.6640625" style="16" customWidth="1"/>
    <col min="2" max="2" width="64.77734375" bestFit="1" customWidth="1"/>
    <col min="3" max="3" width="30.6640625" customWidth="1"/>
    <col min="4" max="4" width="10.6640625" customWidth="1"/>
    <col min="5" max="5" width="10.44140625" style="5" customWidth="1"/>
    <col min="6" max="6" width="10.44140625" customWidth="1"/>
    <col min="7" max="7" width="9.44140625" hidden="1" customWidth="1"/>
    <col min="8" max="51" width="3.33203125" customWidth="1"/>
    <col min="56" max="57" width="10.33203125"/>
  </cols>
  <sheetData>
    <row r="1" spans="1:51" ht="30" customHeight="1" x14ac:dyDescent="0.55000000000000004">
      <c r="A1" s="17" t="s">
        <v>0</v>
      </c>
      <c r="B1" s="20" t="s">
        <v>17</v>
      </c>
      <c r="C1" s="1"/>
      <c r="D1" s="2"/>
      <c r="E1" s="4"/>
      <c r="F1" s="15"/>
      <c r="G1" s="2"/>
    </row>
    <row r="2" spans="1:51" ht="30" customHeight="1" x14ac:dyDescent="0.35">
      <c r="A2" s="16" t="s">
        <v>1</v>
      </c>
      <c r="B2" s="21"/>
    </row>
    <row r="3" spans="1:51" ht="30" customHeight="1" x14ac:dyDescent="0.3">
      <c r="A3" s="16" t="s">
        <v>2</v>
      </c>
      <c r="B3" s="22" t="s">
        <v>18</v>
      </c>
      <c r="C3" s="34" t="s">
        <v>11</v>
      </c>
      <c r="D3" s="35"/>
      <c r="E3" s="32">
        <v>44872</v>
      </c>
      <c r="F3" s="33"/>
    </row>
    <row r="4" spans="1:51" ht="30" customHeight="1" x14ac:dyDescent="0.3">
      <c r="A4" s="17" t="s">
        <v>3</v>
      </c>
      <c r="C4" s="36"/>
      <c r="D4" s="36"/>
      <c r="E4" s="27"/>
      <c r="H4" s="30" t="s">
        <v>28</v>
      </c>
      <c r="I4" s="31"/>
      <c r="J4" s="31"/>
      <c r="K4" s="31"/>
      <c r="L4" s="31"/>
      <c r="M4" s="31"/>
      <c r="N4" s="30" t="s">
        <v>29</v>
      </c>
      <c r="O4" s="31"/>
      <c r="P4" s="31"/>
      <c r="Q4" s="31"/>
      <c r="R4" s="31"/>
      <c r="S4" s="31"/>
      <c r="T4" s="30" t="s">
        <v>30</v>
      </c>
      <c r="U4" s="31"/>
      <c r="V4" s="31"/>
      <c r="W4" s="31"/>
      <c r="X4" s="30" t="s">
        <v>31</v>
      </c>
      <c r="Y4" s="31"/>
      <c r="Z4" s="31"/>
      <c r="AA4" s="31"/>
      <c r="AB4" s="31"/>
      <c r="AC4" s="30" t="s">
        <v>32</v>
      </c>
      <c r="AD4" s="31"/>
      <c r="AE4" s="31"/>
      <c r="AF4" s="30" t="s">
        <v>33</v>
      </c>
      <c r="AG4" s="31"/>
      <c r="AH4" s="31"/>
      <c r="AI4" s="31"/>
      <c r="AJ4" s="31"/>
      <c r="AK4" s="31"/>
      <c r="AL4" s="37"/>
      <c r="AM4" s="30" t="s">
        <v>34</v>
      </c>
      <c r="AN4" s="31"/>
      <c r="AO4" s="31"/>
      <c r="AP4" s="31"/>
      <c r="AQ4" s="31"/>
      <c r="AR4" s="31"/>
      <c r="AS4" s="37"/>
      <c r="AT4" s="30" t="s">
        <v>35</v>
      </c>
      <c r="AU4" s="31"/>
      <c r="AV4" s="31"/>
      <c r="AW4" s="31"/>
      <c r="AX4" s="31"/>
      <c r="AY4" s="31"/>
    </row>
    <row r="5" spans="1:51" ht="30" customHeight="1" thickBot="1" x14ac:dyDescent="0.35">
      <c r="A5" s="17" t="s">
        <v>4</v>
      </c>
      <c r="B5" s="6" t="s">
        <v>10</v>
      </c>
      <c r="C5" s="7" t="s">
        <v>48</v>
      </c>
      <c r="D5" s="7" t="s">
        <v>12</v>
      </c>
      <c r="E5" s="26" t="s">
        <v>13</v>
      </c>
      <c r="F5" s="7" t="s">
        <v>14</v>
      </c>
      <c r="G5" s="7" t="s">
        <v>15</v>
      </c>
      <c r="H5" s="8" t="s">
        <v>16</v>
      </c>
      <c r="I5" s="8" t="s">
        <v>16</v>
      </c>
      <c r="J5" s="8" t="s">
        <v>16</v>
      </c>
      <c r="K5" s="8" t="s">
        <v>16</v>
      </c>
      <c r="L5" s="8" t="s">
        <v>16</v>
      </c>
      <c r="M5" s="8" t="s">
        <v>16</v>
      </c>
      <c r="N5" s="8" t="s">
        <v>16</v>
      </c>
      <c r="O5" s="8" t="s">
        <v>16</v>
      </c>
      <c r="P5" s="8" t="s">
        <v>16</v>
      </c>
      <c r="Q5" s="8" t="s">
        <v>16</v>
      </c>
      <c r="R5" s="8" t="s">
        <v>16</v>
      </c>
      <c r="S5" s="8" t="s">
        <v>16</v>
      </c>
      <c r="T5" s="8" t="s">
        <v>16</v>
      </c>
      <c r="U5" s="8" t="s">
        <v>16</v>
      </c>
      <c r="V5" s="8" t="s">
        <v>16</v>
      </c>
      <c r="W5" s="8" t="s">
        <v>16</v>
      </c>
      <c r="X5" s="8" t="s">
        <v>16</v>
      </c>
      <c r="Y5" s="8" t="s">
        <v>16</v>
      </c>
      <c r="Z5" s="8" t="s">
        <v>16</v>
      </c>
      <c r="AA5" s="8" t="s">
        <v>16</v>
      </c>
      <c r="AB5" s="8" t="s">
        <v>16</v>
      </c>
      <c r="AC5" s="8" t="s">
        <v>16</v>
      </c>
      <c r="AD5" s="8" t="s">
        <v>16</v>
      </c>
      <c r="AE5" s="8" t="s">
        <v>16</v>
      </c>
      <c r="AF5" s="8" t="s">
        <v>16</v>
      </c>
      <c r="AG5" s="8" t="s">
        <v>16</v>
      </c>
      <c r="AH5" s="8" t="s">
        <v>16</v>
      </c>
      <c r="AI5" s="8" t="s">
        <v>16</v>
      </c>
      <c r="AJ5" s="8" t="s">
        <v>16</v>
      </c>
      <c r="AK5" s="8" t="s">
        <v>16</v>
      </c>
      <c r="AL5" s="8" t="s">
        <v>16</v>
      </c>
      <c r="AM5" s="8" t="s">
        <v>16</v>
      </c>
      <c r="AN5" s="8" t="s">
        <v>16</v>
      </c>
      <c r="AO5" s="8" t="s">
        <v>16</v>
      </c>
      <c r="AP5" s="8" t="s">
        <v>16</v>
      </c>
      <c r="AQ5" s="8" t="s">
        <v>16</v>
      </c>
      <c r="AR5" s="8" t="s">
        <v>16</v>
      </c>
      <c r="AS5" s="8" t="s">
        <v>16</v>
      </c>
      <c r="AT5" s="8" t="s">
        <v>16</v>
      </c>
      <c r="AU5" s="8" t="s">
        <v>16</v>
      </c>
      <c r="AV5" s="8" t="s">
        <v>16</v>
      </c>
      <c r="AW5" s="8" t="s">
        <v>16</v>
      </c>
      <c r="AX5" s="8" t="s">
        <v>16</v>
      </c>
      <c r="AY5" s="8" t="s">
        <v>16</v>
      </c>
    </row>
    <row r="6" spans="1:51" ht="30" hidden="1" customHeight="1" thickBot="1" x14ac:dyDescent="0.35">
      <c r="A6" s="16" t="s">
        <v>5</v>
      </c>
      <c r="C6" s="19"/>
      <c r="E6"/>
      <c r="G6" t="str">
        <f>IF(OR(ISBLANK(task_start),ISBLANK(task_end)),"",task_end-task_start+1)</f>
        <v/>
      </c>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row>
    <row r="7" spans="1:51" ht="30" customHeight="1" thickBot="1" x14ac:dyDescent="0.35">
      <c r="B7" s="24" t="s">
        <v>22</v>
      </c>
      <c r="C7" s="23" t="s">
        <v>23</v>
      </c>
      <c r="D7" s="12">
        <v>1</v>
      </c>
      <c r="E7" s="25">
        <v>44872</v>
      </c>
      <c r="F7" s="25">
        <v>44872</v>
      </c>
      <c r="H7" s="28"/>
      <c r="I7" s="28"/>
      <c r="J7" s="13"/>
      <c r="K7" s="13"/>
      <c r="L7" s="13"/>
      <c r="M7" s="13"/>
      <c r="N7" s="13"/>
      <c r="O7" s="13"/>
      <c r="P7" s="13"/>
      <c r="Q7" s="13"/>
      <c r="R7" s="13"/>
      <c r="S7" s="13"/>
      <c r="T7" s="13"/>
      <c r="U7" s="13"/>
      <c r="V7" s="13"/>
      <c r="W7" s="13"/>
      <c r="X7" s="13"/>
      <c r="Y7" s="13"/>
      <c r="Z7" s="13"/>
      <c r="AA7" s="13"/>
      <c r="AB7" s="13"/>
      <c r="AC7" s="13"/>
      <c r="AD7" s="13"/>
      <c r="AE7" s="13"/>
      <c r="AF7" s="29"/>
      <c r="AG7" s="29"/>
      <c r="AH7" s="29"/>
      <c r="AI7" s="29"/>
      <c r="AJ7" s="29"/>
      <c r="AK7" s="29"/>
      <c r="AL7" s="29"/>
      <c r="AM7" s="29"/>
      <c r="AN7" s="29"/>
      <c r="AO7" s="29"/>
      <c r="AP7" s="29"/>
      <c r="AQ7" s="29"/>
      <c r="AR7" s="29"/>
      <c r="AS7" s="29"/>
      <c r="AT7" s="13"/>
      <c r="AU7" s="13"/>
      <c r="AV7" s="13"/>
      <c r="AW7" s="13"/>
      <c r="AX7" s="13"/>
      <c r="AY7" s="13"/>
    </row>
    <row r="8" spans="1:51" s="3" customFormat="1" ht="30" customHeight="1" thickBot="1" x14ac:dyDescent="0.35">
      <c r="A8" s="17" t="s">
        <v>7</v>
      </c>
      <c r="B8" s="24" t="s">
        <v>20</v>
      </c>
      <c r="C8" s="23" t="s">
        <v>21</v>
      </c>
      <c r="D8" s="12">
        <v>1</v>
      </c>
      <c r="E8" s="25">
        <v>44872</v>
      </c>
      <c r="F8" s="25">
        <v>44872</v>
      </c>
      <c r="G8" s="11">
        <f t="shared" ref="G8:G28" si="0">IF(OR(ISBLANK(task_start),ISBLANK(task_end)),"",task_end-task_start+1)</f>
        <v>1</v>
      </c>
      <c r="H8" s="13"/>
      <c r="I8" s="13"/>
      <c r="J8" s="28"/>
      <c r="K8" s="28"/>
      <c r="L8" s="13"/>
      <c r="M8" s="13"/>
      <c r="N8" s="13"/>
      <c r="O8" s="13"/>
      <c r="P8" s="13"/>
      <c r="Q8" s="13"/>
      <c r="R8" s="14"/>
      <c r="S8" s="14"/>
      <c r="T8" s="13"/>
      <c r="U8" s="13"/>
      <c r="V8" s="13"/>
      <c r="W8" s="13"/>
      <c r="X8" s="13"/>
      <c r="Y8" s="13"/>
      <c r="Z8" s="13"/>
      <c r="AA8" s="13"/>
      <c r="AB8" s="13"/>
      <c r="AC8" s="13"/>
      <c r="AD8" s="13"/>
      <c r="AE8" s="13"/>
      <c r="AF8" s="29"/>
      <c r="AG8" s="29"/>
      <c r="AH8" s="29"/>
      <c r="AI8" s="29"/>
      <c r="AJ8" s="29"/>
      <c r="AK8" s="29"/>
      <c r="AL8" s="29"/>
      <c r="AM8" s="29"/>
      <c r="AN8" s="29"/>
      <c r="AO8" s="29"/>
      <c r="AP8" s="29"/>
      <c r="AQ8" s="29"/>
      <c r="AR8" s="29"/>
      <c r="AS8" s="29"/>
      <c r="AT8" s="13"/>
      <c r="AU8" s="13"/>
      <c r="AV8" s="13"/>
      <c r="AW8" s="13"/>
      <c r="AX8" s="13"/>
      <c r="AY8" s="13"/>
    </row>
    <row r="9" spans="1:51" s="3" customFormat="1" ht="30" customHeight="1" thickBot="1" x14ac:dyDescent="0.35">
      <c r="A9" s="17" t="s">
        <v>6</v>
      </c>
      <c r="B9" s="24" t="s">
        <v>24</v>
      </c>
      <c r="C9" s="23" t="s">
        <v>19</v>
      </c>
      <c r="D9" s="12">
        <v>1</v>
      </c>
      <c r="E9" s="25">
        <v>44872</v>
      </c>
      <c r="F9" s="25">
        <v>44872</v>
      </c>
      <c r="G9" s="11">
        <f t="shared" si="0"/>
        <v>1</v>
      </c>
      <c r="H9" s="13"/>
      <c r="I9" s="13"/>
      <c r="J9" s="28"/>
      <c r="K9" s="28"/>
      <c r="L9" s="28"/>
      <c r="M9" s="13"/>
      <c r="N9" s="13"/>
      <c r="O9" s="13"/>
      <c r="P9" s="13"/>
      <c r="Q9" s="13"/>
      <c r="R9" s="13"/>
      <c r="S9" s="13"/>
      <c r="T9" s="13"/>
      <c r="U9" s="13"/>
      <c r="V9" s="13"/>
      <c r="W9" s="13"/>
      <c r="X9" s="13"/>
      <c r="Y9" s="13"/>
      <c r="Z9" s="13"/>
      <c r="AA9" s="13"/>
      <c r="AB9" s="13"/>
      <c r="AC9" s="13"/>
      <c r="AD9" s="13"/>
      <c r="AE9" s="13"/>
      <c r="AF9" s="29"/>
      <c r="AG9" s="29"/>
      <c r="AH9" s="29"/>
      <c r="AI9" s="29"/>
      <c r="AJ9" s="29"/>
      <c r="AK9" s="29"/>
      <c r="AL9" s="29"/>
      <c r="AM9" s="29"/>
      <c r="AN9" s="29"/>
      <c r="AO9" s="29"/>
      <c r="AP9" s="29"/>
      <c r="AQ9" s="29"/>
      <c r="AR9" s="29"/>
      <c r="AS9" s="29"/>
      <c r="AT9" s="13"/>
      <c r="AU9" s="13"/>
      <c r="AV9" s="13"/>
      <c r="AW9" s="13"/>
      <c r="AX9" s="13"/>
      <c r="AY9" s="13"/>
    </row>
    <row r="10" spans="1:51" s="3" customFormat="1" ht="30" customHeight="1" thickBot="1" x14ac:dyDescent="0.35">
      <c r="A10" s="16"/>
      <c r="B10" s="24" t="s">
        <v>25</v>
      </c>
      <c r="C10" s="23" t="s">
        <v>26</v>
      </c>
      <c r="D10" s="12">
        <v>1</v>
      </c>
      <c r="E10" s="25">
        <v>44872</v>
      </c>
      <c r="F10" s="25">
        <v>44872</v>
      </c>
      <c r="G10" s="11">
        <f t="shared" si="0"/>
        <v>1</v>
      </c>
      <c r="H10" s="28"/>
      <c r="I10" s="28"/>
      <c r="J10" s="28"/>
      <c r="K10" s="13"/>
      <c r="L10" s="13"/>
      <c r="M10" s="13"/>
      <c r="N10" s="13"/>
      <c r="O10" s="13"/>
      <c r="P10" s="13"/>
      <c r="Q10" s="13"/>
      <c r="R10" s="13"/>
      <c r="S10" s="13"/>
      <c r="T10" s="13"/>
      <c r="U10" s="13"/>
      <c r="V10" s="14"/>
      <c r="W10" s="13"/>
      <c r="X10" s="13"/>
      <c r="Y10" s="13"/>
      <c r="Z10" s="13"/>
      <c r="AA10" s="13"/>
      <c r="AB10" s="13"/>
      <c r="AC10" s="13"/>
      <c r="AD10" s="13"/>
      <c r="AE10" s="13"/>
      <c r="AF10" s="29"/>
      <c r="AG10" s="29"/>
      <c r="AH10" s="29"/>
      <c r="AI10" s="29"/>
      <c r="AJ10" s="29"/>
      <c r="AK10" s="29"/>
      <c r="AL10" s="29"/>
      <c r="AM10" s="29"/>
      <c r="AN10" s="29"/>
      <c r="AO10" s="29"/>
      <c r="AP10" s="29"/>
      <c r="AQ10" s="29"/>
      <c r="AR10" s="29"/>
      <c r="AS10" s="29"/>
      <c r="AT10" s="13"/>
      <c r="AU10" s="13"/>
      <c r="AV10" s="13"/>
      <c r="AW10" s="13"/>
      <c r="AX10" s="13"/>
      <c r="AY10" s="13"/>
    </row>
    <row r="11" spans="1:51" s="3" customFormat="1" ht="30" customHeight="1" thickBot="1" x14ac:dyDescent="0.35">
      <c r="A11" s="16"/>
      <c r="B11" s="24" t="s">
        <v>38</v>
      </c>
      <c r="C11" s="23" t="s">
        <v>27</v>
      </c>
      <c r="D11" s="12">
        <v>1</v>
      </c>
      <c r="E11" s="25">
        <v>44872</v>
      </c>
      <c r="F11" s="25">
        <v>44872</v>
      </c>
      <c r="G11" s="11">
        <f t="shared" si="0"/>
        <v>1</v>
      </c>
      <c r="H11" s="13"/>
      <c r="I11" s="13"/>
      <c r="K11" s="28"/>
      <c r="L11" s="28"/>
      <c r="M11" s="28"/>
      <c r="N11" s="13"/>
      <c r="O11" s="13"/>
      <c r="P11" s="13"/>
      <c r="Q11" s="13"/>
      <c r="R11" s="13"/>
      <c r="S11" s="13"/>
      <c r="T11" s="13"/>
      <c r="U11" s="13"/>
      <c r="V11" s="14"/>
      <c r="W11" s="13"/>
      <c r="X11" s="13"/>
      <c r="Y11" s="13"/>
      <c r="Z11" s="13"/>
      <c r="AA11" s="13"/>
      <c r="AB11" s="13"/>
      <c r="AC11" s="13"/>
      <c r="AD11" s="13"/>
      <c r="AE11" s="13"/>
      <c r="AF11" s="29"/>
      <c r="AG11" s="29"/>
      <c r="AH11" s="29"/>
      <c r="AI11" s="29"/>
      <c r="AJ11" s="29"/>
      <c r="AK11" s="29"/>
      <c r="AL11" s="29"/>
      <c r="AM11" s="29"/>
      <c r="AN11" s="29"/>
      <c r="AO11" s="29"/>
      <c r="AP11" s="29"/>
      <c r="AQ11" s="29"/>
      <c r="AR11" s="29"/>
      <c r="AS11" s="29"/>
      <c r="AT11" s="13"/>
      <c r="AU11" s="13"/>
      <c r="AV11" s="13"/>
      <c r="AW11" s="13"/>
      <c r="AX11" s="13"/>
      <c r="AY11" s="13"/>
    </row>
    <row r="12" spans="1:51" s="3" customFormat="1" ht="30" customHeight="1" thickBot="1" x14ac:dyDescent="0.35">
      <c r="A12" s="16"/>
      <c r="B12" s="24" t="s">
        <v>36</v>
      </c>
      <c r="C12" s="23" t="s">
        <v>37</v>
      </c>
      <c r="D12" s="12">
        <v>1</v>
      </c>
      <c r="E12" s="25">
        <v>44873</v>
      </c>
      <c r="F12" s="25">
        <v>44873</v>
      </c>
      <c r="G12" s="11">
        <f t="shared" si="0"/>
        <v>1</v>
      </c>
      <c r="H12" s="13"/>
      <c r="I12" s="13"/>
      <c r="J12" s="13"/>
      <c r="K12" s="13"/>
      <c r="L12" s="13"/>
      <c r="M12" s="13"/>
      <c r="N12" s="28"/>
      <c r="O12" s="28"/>
      <c r="P12" s="28"/>
      <c r="Q12" s="28"/>
      <c r="R12" s="13"/>
      <c r="S12" s="13"/>
      <c r="T12" s="13"/>
      <c r="U12" s="13"/>
      <c r="V12" s="14"/>
      <c r="W12" s="13"/>
      <c r="X12" s="13"/>
      <c r="Y12" s="13"/>
      <c r="Z12" s="13"/>
      <c r="AA12" s="13"/>
      <c r="AB12" s="13"/>
      <c r="AC12" s="13"/>
      <c r="AD12" s="13"/>
      <c r="AE12" s="13"/>
      <c r="AF12" s="29"/>
      <c r="AG12" s="29"/>
      <c r="AH12" s="29"/>
      <c r="AI12" s="29"/>
      <c r="AJ12" s="29"/>
      <c r="AK12" s="29"/>
      <c r="AL12" s="29"/>
      <c r="AM12" s="29"/>
      <c r="AN12" s="29"/>
      <c r="AO12" s="29"/>
      <c r="AP12" s="29"/>
      <c r="AQ12" s="29"/>
      <c r="AR12" s="29"/>
      <c r="AS12" s="29"/>
      <c r="AT12" s="13"/>
      <c r="AU12" s="13"/>
      <c r="AV12" s="13"/>
      <c r="AW12" s="13"/>
      <c r="AX12" s="13"/>
      <c r="AY12" s="13"/>
    </row>
    <row r="13" spans="1:51" s="3" customFormat="1" ht="30" customHeight="1" thickBot="1" x14ac:dyDescent="0.35">
      <c r="A13" s="16"/>
      <c r="B13" s="24" t="s">
        <v>39</v>
      </c>
      <c r="C13" s="23" t="s">
        <v>19</v>
      </c>
      <c r="D13" s="12">
        <v>1</v>
      </c>
      <c r="E13" s="25">
        <v>44873</v>
      </c>
      <c r="F13" s="25">
        <v>44873</v>
      </c>
      <c r="G13" s="11">
        <f t="shared" si="0"/>
        <v>1</v>
      </c>
      <c r="H13" s="13"/>
      <c r="I13" s="13"/>
      <c r="J13" s="13"/>
      <c r="K13" s="13"/>
      <c r="L13" s="13"/>
      <c r="M13" s="13"/>
      <c r="N13" s="28"/>
      <c r="O13" s="28"/>
      <c r="P13" s="28"/>
      <c r="Q13" s="28"/>
      <c r="R13" s="28"/>
      <c r="S13" s="28"/>
      <c r="T13" s="13"/>
      <c r="U13" s="13"/>
      <c r="V13" s="13"/>
      <c r="W13" s="13"/>
      <c r="X13" s="13"/>
      <c r="Y13" s="13"/>
      <c r="Z13" s="13"/>
      <c r="AA13" s="13"/>
      <c r="AB13" s="13"/>
      <c r="AC13" s="13"/>
      <c r="AD13" s="13"/>
      <c r="AE13" s="13"/>
      <c r="AF13" s="29"/>
      <c r="AG13" s="29"/>
      <c r="AH13" s="29"/>
      <c r="AI13" s="29"/>
      <c r="AJ13" s="29"/>
      <c r="AK13" s="29"/>
      <c r="AL13" s="29"/>
      <c r="AM13" s="29"/>
      <c r="AN13" s="29"/>
      <c r="AO13" s="29"/>
      <c r="AP13" s="29"/>
      <c r="AQ13" s="29"/>
      <c r="AR13" s="29"/>
      <c r="AS13" s="29"/>
      <c r="AT13" s="13"/>
      <c r="AU13" s="13"/>
      <c r="AV13" s="13"/>
      <c r="AW13" s="13"/>
      <c r="AX13" s="13"/>
      <c r="AY13" s="13"/>
    </row>
    <row r="14" spans="1:51" s="3" customFormat="1" ht="30" customHeight="1" thickBot="1" x14ac:dyDescent="0.35">
      <c r="A14" s="17" t="s">
        <v>8</v>
      </c>
      <c r="B14" s="24" t="s">
        <v>40</v>
      </c>
      <c r="C14" s="23" t="s">
        <v>41</v>
      </c>
      <c r="D14" s="12">
        <v>1</v>
      </c>
      <c r="E14" s="25">
        <v>44873</v>
      </c>
      <c r="F14" s="25">
        <v>44873</v>
      </c>
      <c r="G14" s="11">
        <f t="shared" si="0"/>
        <v>1</v>
      </c>
      <c r="H14" s="13"/>
      <c r="I14" s="13"/>
      <c r="J14" s="13"/>
      <c r="K14" s="13"/>
      <c r="L14" s="13"/>
      <c r="M14" s="13"/>
      <c r="N14" s="28"/>
      <c r="O14" s="28"/>
      <c r="P14" s="28"/>
      <c r="Q14" s="28"/>
      <c r="R14" s="28"/>
      <c r="S14" s="28"/>
      <c r="T14" s="13"/>
      <c r="U14" s="13"/>
      <c r="V14" s="13"/>
      <c r="W14" s="13"/>
      <c r="X14" s="13"/>
      <c r="Y14" s="13"/>
      <c r="Z14" s="13"/>
      <c r="AA14" s="13"/>
      <c r="AB14" s="13"/>
      <c r="AC14" s="13"/>
      <c r="AD14" s="13"/>
      <c r="AE14" s="13"/>
      <c r="AF14" s="29"/>
      <c r="AG14" s="29"/>
      <c r="AH14" s="29"/>
      <c r="AI14" s="29"/>
      <c r="AJ14" s="29"/>
      <c r="AK14" s="29"/>
      <c r="AL14" s="29"/>
      <c r="AM14" s="29"/>
      <c r="AN14" s="29"/>
      <c r="AO14" s="29"/>
      <c r="AP14" s="29"/>
      <c r="AQ14" s="29"/>
      <c r="AR14" s="29"/>
      <c r="AS14" s="29"/>
      <c r="AT14" s="13"/>
      <c r="AU14" s="13"/>
      <c r="AV14" s="13"/>
      <c r="AW14" s="13"/>
      <c r="AX14" s="13"/>
      <c r="AY14" s="13"/>
    </row>
    <row r="15" spans="1:51" s="3" customFormat="1" ht="30" customHeight="1" thickBot="1" x14ac:dyDescent="0.35">
      <c r="A15" s="17"/>
      <c r="B15" s="24" t="s">
        <v>46</v>
      </c>
      <c r="C15" s="23" t="s">
        <v>47</v>
      </c>
      <c r="D15" s="12">
        <v>1</v>
      </c>
      <c r="E15" s="25">
        <v>44874</v>
      </c>
      <c r="F15" s="25">
        <v>44874</v>
      </c>
      <c r="G15" s="11"/>
      <c r="H15" s="13"/>
      <c r="I15" s="13"/>
      <c r="J15" s="13"/>
      <c r="K15" s="13"/>
      <c r="L15" s="13"/>
      <c r="M15" s="13"/>
      <c r="N15" s="13"/>
      <c r="O15" s="13"/>
      <c r="P15" s="13"/>
      <c r="Q15" s="13"/>
      <c r="R15" s="13"/>
      <c r="S15" s="13"/>
      <c r="T15" s="28"/>
      <c r="U15" s="13"/>
      <c r="V15" s="13"/>
      <c r="W15" s="13"/>
      <c r="X15" s="13"/>
      <c r="Y15" s="13"/>
      <c r="Z15" s="13"/>
      <c r="AA15" s="13"/>
      <c r="AB15" s="13"/>
      <c r="AC15" s="13"/>
      <c r="AD15" s="13"/>
      <c r="AE15" s="13"/>
      <c r="AF15" s="29"/>
      <c r="AG15" s="29"/>
      <c r="AH15" s="29"/>
      <c r="AI15" s="29"/>
      <c r="AJ15" s="29"/>
      <c r="AK15" s="29"/>
      <c r="AL15" s="29"/>
      <c r="AM15" s="29"/>
      <c r="AN15" s="29"/>
      <c r="AO15" s="29"/>
      <c r="AP15" s="29"/>
      <c r="AQ15" s="29"/>
      <c r="AR15" s="29"/>
      <c r="AS15" s="29"/>
      <c r="AT15" s="13"/>
      <c r="AU15" s="13"/>
      <c r="AV15" s="13"/>
      <c r="AW15" s="13"/>
      <c r="AX15" s="13"/>
      <c r="AY15" s="13"/>
    </row>
    <row r="16" spans="1:51" s="3" customFormat="1" ht="30" customHeight="1" thickBot="1" x14ac:dyDescent="0.35">
      <c r="A16" s="17"/>
      <c r="B16" s="24" t="s">
        <v>42</v>
      </c>
      <c r="C16" s="23" t="s">
        <v>27</v>
      </c>
      <c r="D16" s="12">
        <v>1</v>
      </c>
      <c r="E16" s="25">
        <v>44874</v>
      </c>
      <c r="F16" s="25">
        <v>44874</v>
      </c>
      <c r="G16" s="11">
        <f t="shared" si="0"/>
        <v>1</v>
      </c>
      <c r="H16" s="13"/>
      <c r="I16" s="13"/>
      <c r="J16" s="13"/>
      <c r="K16" s="13"/>
      <c r="L16" s="13"/>
      <c r="M16" s="13"/>
      <c r="N16" s="13"/>
      <c r="O16" s="13"/>
      <c r="P16" s="13"/>
      <c r="Q16" s="13"/>
      <c r="R16" s="13"/>
      <c r="S16" s="13"/>
      <c r="T16" s="13"/>
      <c r="U16" s="28"/>
      <c r="V16" s="28"/>
      <c r="W16" s="13"/>
      <c r="X16" s="13"/>
      <c r="Y16" s="13"/>
      <c r="Z16" s="13"/>
      <c r="AA16" s="13"/>
      <c r="AB16" s="13"/>
      <c r="AC16" s="13"/>
      <c r="AD16" s="13"/>
      <c r="AE16" s="13"/>
      <c r="AF16" s="29"/>
      <c r="AG16" s="29"/>
      <c r="AH16" s="29"/>
      <c r="AI16" s="29"/>
      <c r="AJ16" s="29"/>
      <c r="AK16" s="29"/>
      <c r="AL16" s="29"/>
      <c r="AM16" s="29"/>
      <c r="AN16" s="29"/>
      <c r="AO16" s="29"/>
      <c r="AP16" s="29"/>
      <c r="AQ16" s="29"/>
      <c r="AR16" s="29"/>
      <c r="AS16" s="29"/>
      <c r="AT16" s="13"/>
      <c r="AU16" s="13"/>
      <c r="AV16" s="13"/>
      <c r="AW16" s="13"/>
      <c r="AX16" s="13"/>
      <c r="AY16" s="13"/>
    </row>
    <row r="17" spans="1:51" s="3" customFormat="1" ht="30" customHeight="1" thickBot="1" x14ac:dyDescent="0.35">
      <c r="A17" s="16"/>
      <c r="B17" s="24" t="s">
        <v>43</v>
      </c>
      <c r="C17" s="23" t="s">
        <v>37</v>
      </c>
      <c r="D17" s="12">
        <v>1</v>
      </c>
      <c r="E17" s="25">
        <v>44874</v>
      </c>
      <c r="F17" s="25">
        <v>44874</v>
      </c>
      <c r="G17" s="11">
        <f t="shared" si="0"/>
        <v>1</v>
      </c>
      <c r="H17" s="13"/>
      <c r="I17" s="13"/>
      <c r="J17" s="13"/>
      <c r="K17" s="13"/>
      <c r="L17" s="13"/>
      <c r="M17" s="13"/>
      <c r="N17" s="13"/>
      <c r="O17" s="13"/>
      <c r="P17" s="13"/>
      <c r="Q17" s="13"/>
      <c r="R17" s="13"/>
      <c r="S17" s="13"/>
      <c r="T17" s="13"/>
      <c r="U17" s="28"/>
      <c r="V17" s="28"/>
      <c r="W17" s="13"/>
      <c r="X17" s="13"/>
      <c r="Y17" s="13"/>
      <c r="Z17" s="13"/>
      <c r="AA17" s="13"/>
      <c r="AB17" s="13"/>
      <c r="AC17" s="13"/>
      <c r="AD17" s="13"/>
      <c r="AE17" s="13"/>
      <c r="AF17" s="29"/>
      <c r="AG17" s="29"/>
      <c r="AH17" s="29"/>
      <c r="AI17" s="29"/>
      <c r="AJ17" s="29"/>
      <c r="AK17" s="29"/>
      <c r="AL17" s="29"/>
      <c r="AM17" s="29"/>
      <c r="AN17" s="29"/>
      <c r="AO17" s="29"/>
      <c r="AP17" s="29"/>
      <c r="AQ17" s="29"/>
      <c r="AR17" s="29"/>
      <c r="AS17" s="29"/>
      <c r="AT17" s="13"/>
      <c r="AU17" s="13"/>
      <c r="AV17" s="13"/>
      <c r="AW17" s="13"/>
      <c r="AX17" s="13"/>
      <c r="AY17" s="13"/>
    </row>
    <row r="18" spans="1:51" s="3" customFormat="1" ht="30" customHeight="1" thickBot="1" x14ac:dyDescent="0.35">
      <c r="A18" s="16"/>
      <c r="B18" s="24" t="s">
        <v>44</v>
      </c>
      <c r="C18" s="23" t="s">
        <v>19</v>
      </c>
      <c r="D18" s="12">
        <v>1</v>
      </c>
      <c r="E18" s="25">
        <v>44874</v>
      </c>
      <c r="F18" s="25">
        <v>44874</v>
      </c>
      <c r="G18" s="11">
        <f t="shared" si="0"/>
        <v>1</v>
      </c>
      <c r="H18" s="13"/>
      <c r="I18" s="13"/>
      <c r="J18" s="13"/>
      <c r="K18" s="13"/>
      <c r="L18" s="13"/>
      <c r="M18" s="13"/>
      <c r="N18" s="13"/>
      <c r="O18" s="13"/>
      <c r="P18" s="13"/>
      <c r="Q18" s="13"/>
      <c r="R18" s="13"/>
      <c r="S18" s="13"/>
      <c r="T18" s="13"/>
      <c r="U18" s="28"/>
      <c r="V18" s="28"/>
      <c r="W18" s="28"/>
      <c r="X18" s="13"/>
      <c r="Y18" s="13"/>
      <c r="Z18" s="13"/>
      <c r="AA18" s="13"/>
      <c r="AB18" s="13"/>
      <c r="AC18" s="13"/>
      <c r="AD18" s="13"/>
      <c r="AE18" s="13"/>
      <c r="AF18" s="29"/>
      <c r="AG18" s="29"/>
      <c r="AH18" s="29"/>
      <c r="AI18" s="29"/>
      <c r="AJ18" s="29"/>
      <c r="AK18" s="29"/>
      <c r="AL18" s="29"/>
      <c r="AM18" s="29"/>
      <c r="AN18" s="29"/>
      <c r="AO18" s="29"/>
      <c r="AP18" s="29"/>
      <c r="AQ18" s="29"/>
      <c r="AR18" s="29"/>
      <c r="AS18" s="29"/>
      <c r="AT18" s="13"/>
      <c r="AU18" s="13"/>
      <c r="AV18" s="13"/>
      <c r="AW18" s="13"/>
      <c r="AX18" s="13"/>
      <c r="AY18" s="13"/>
    </row>
    <row r="19" spans="1:51" s="3" customFormat="1" ht="30" customHeight="1" thickBot="1" x14ac:dyDescent="0.35">
      <c r="A19" s="16"/>
      <c r="B19" s="24" t="s">
        <v>45</v>
      </c>
      <c r="C19" s="23" t="s">
        <v>41</v>
      </c>
      <c r="D19" s="12">
        <v>1</v>
      </c>
      <c r="E19" s="25">
        <v>44874</v>
      </c>
      <c r="F19" s="25">
        <v>44874</v>
      </c>
      <c r="G19" s="11">
        <f t="shared" si="0"/>
        <v>1</v>
      </c>
      <c r="H19" s="13"/>
      <c r="I19" s="13"/>
      <c r="J19" s="13"/>
      <c r="K19" s="13"/>
      <c r="L19" s="13"/>
      <c r="M19" s="13"/>
      <c r="N19" s="13"/>
      <c r="O19" s="13"/>
      <c r="P19" s="13"/>
      <c r="Q19" s="13"/>
      <c r="R19" s="13"/>
      <c r="S19" s="13"/>
      <c r="T19" s="13"/>
      <c r="U19" s="13"/>
      <c r="V19" s="28"/>
      <c r="W19" s="28"/>
      <c r="X19" s="13"/>
      <c r="Y19" s="13"/>
      <c r="Z19" s="13"/>
      <c r="AA19" s="13"/>
      <c r="AB19" s="13"/>
      <c r="AC19" s="13"/>
      <c r="AD19" s="13"/>
      <c r="AE19" s="13"/>
      <c r="AF19" s="29"/>
      <c r="AG19" s="29"/>
      <c r="AH19" s="29"/>
      <c r="AI19" s="29"/>
      <c r="AJ19" s="29"/>
      <c r="AK19" s="29"/>
      <c r="AL19" s="29"/>
      <c r="AM19" s="29"/>
      <c r="AN19" s="29"/>
      <c r="AO19" s="29"/>
      <c r="AP19" s="29"/>
      <c r="AQ19" s="29"/>
      <c r="AR19" s="29"/>
      <c r="AS19" s="29"/>
      <c r="AT19" s="13"/>
      <c r="AU19" s="13"/>
      <c r="AV19" s="13"/>
      <c r="AW19" s="13"/>
      <c r="AX19" s="13"/>
      <c r="AY19" s="13"/>
    </row>
    <row r="20" spans="1:51" s="3" customFormat="1" ht="30" customHeight="1" thickBot="1" x14ac:dyDescent="0.35">
      <c r="A20" s="16"/>
      <c r="B20" s="24" t="s">
        <v>46</v>
      </c>
      <c r="C20" s="23" t="s">
        <v>47</v>
      </c>
      <c r="D20" s="12">
        <v>1</v>
      </c>
      <c r="E20" s="25">
        <v>44875</v>
      </c>
      <c r="F20" s="25">
        <v>44875</v>
      </c>
      <c r="G20" s="11">
        <f t="shared" si="0"/>
        <v>1</v>
      </c>
      <c r="H20" s="13"/>
      <c r="I20" s="13"/>
      <c r="J20" s="13"/>
      <c r="K20" s="13"/>
      <c r="L20" s="13"/>
      <c r="M20" s="13"/>
      <c r="N20" s="13"/>
      <c r="O20" s="13"/>
      <c r="P20" s="13"/>
      <c r="Q20" s="13"/>
      <c r="R20" s="13"/>
      <c r="S20" s="13"/>
      <c r="T20" s="13"/>
      <c r="U20" s="13"/>
      <c r="V20" s="13"/>
      <c r="W20" s="13"/>
      <c r="X20" s="28"/>
      <c r="Y20" s="13"/>
      <c r="Z20" s="13"/>
      <c r="AA20" s="13"/>
      <c r="AB20" s="13"/>
      <c r="AC20" s="13"/>
      <c r="AD20" s="13"/>
      <c r="AE20" s="13"/>
      <c r="AF20" s="29"/>
      <c r="AG20" s="29"/>
      <c r="AH20" s="29"/>
      <c r="AI20" s="29"/>
      <c r="AJ20" s="29"/>
      <c r="AK20" s="29"/>
      <c r="AL20" s="29"/>
      <c r="AM20" s="29"/>
      <c r="AN20" s="29"/>
      <c r="AO20" s="29"/>
      <c r="AP20" s="29"/>
      <c r="AQ20" s="29"/>
      <c r="AR20" s="29"/>
      <c r="AS20" s="29"/>
      <c r="AT20" s="13"/>
      <c r="AU20" s="13"/>
      <c r="AV20" s="13"/>
      <c r="AW20" s="13"/>
      <c r="AX20" s="13"/>
      <c r="AY20" s="13"/>
    </row>
    <row r="21" spans="1:51" s="3" customFormat="1" ht="30" customHeight="1" thickBot="1" x14ac:dyDescent="0.35">
      <c r="A21" s="16" t="s">
        <v>9</v>
      </c>
      <c r="B21" s="24" t="s">
        <v>50</v>
      </c>
      <c r="C21" s="23" t="s">
        <v>21</v>
      </c>
      <c r="D21" s="12">
        <v>1</v>
      </c>
      <c r="E21" s="25">
        <v>44875</v>
      </c>
      <c r="F21" s="25">
        <v>44875</v>
      </c>
      <c r="G21" s="11">
        <f t="shared" si="0"/>
        <v>1</v>
      </c>
      <c r="H21" s="13"/>
      <c r="I21" s="13"/>
      <c r="J21" s="13"/>
      <c r="K21" s="13"/>
      <c r="L21" s="13"/>
      <c r="M21" s="13"/>
      <c r="N21" s="13"/>
      <c r="O21" s="13"/>
      <c r="P21" s="13"/>
      <c r="Q21" s="13"/>
      <c r="R21" s="13"/>
      <c r="S21" s="13"/>
      <c r="T21" s="13"/>
      <c r="U21" s="13"/>
      <c r="V21" s="13"/>
      <c r="W21" s="13"/>
      <c r="X21" s="13"/>
      <c r="Y21" s="28"/>
      <c r="Z21" s="28"/>
      <c r="AA21" s="28"/>
      <c r="AB21" s="28"/>
      <c r="AC21" s="13"/>
      <c r="AD21" s="13"/>
      <c r="AE21" s="13"/>
      <c r="AF21" s="29"/>
      <c r="AG21" s="29"/>
      <c r="AH21" s="29"/>
      <c r="AI21" s="29"/>
      <c r="AJ21" s="29"/>
      <c r="AK21" s="29"/>
      <c r="AL21" s="29"/>
      <c r="AM21" s="29"/>
      <c r="AN21" s="29"/>
      <c r="AO21" s="29"/>
      <c r="AP21" s="29"/>
      <c r="AQ21" s="29"/>
      <c r="AR21" s="29"/>
      <c r="AS21" s="29"/>
      <c r="AT21" s="13"/>
      <c r="AU21" s="13"/>
      <c r="AV21" s="13"/>
      <c r="AW21" s="13"/>
      <c r="AX21" s="13"/>
      <c r="AY21" s="13"/>
    </row>
    <row r="22" spans="1:51" s="3" customFormat="1" ht="30" customHeight="1" thickBot="1" x14ac:dyDescent="0.35">
      <c r="A22" s="16"/>
      <c r="B22" s="24" t="s">
        <v>44</v>
      </c>
      <c r="C22" s="23" t="s">
        <v>19</v>
      </c>
      <c r="D22" s="12">
        <v>1</v>
      </c>
      <c r="E22" s="25">
        <v>44875</v>
      </c>
      <c r="F22" s="25">
        <v>44875</v>
      </c>
      <c r="G22" s="11">
        <f t="shared" si="0"/>
        <v>1</v>
      </c>
      <c r="H22" s="13"/>
      <c r="I22" s="13"/>
      <c r="J22" s="13"/>
      <c r="K22" s="13"/>
      <c r="L22" s="13"/>
      <c r="M22" s="13"/>
      <c r="N22" s="13"/>
      <c r="O22" s="13"/>
      <c r="P22" s="13"/>
      <c r="Q22" s="13"/>
      <c r="R22" s="13"/>
      <c r="S22" s="13"/>
      <c r="T22" s="13"/>
      <c r="U22" s="13"/>
      <c r="V22" s="13"/>
      <c r="W22" s="13"/>
      <c r="X22" s="13"/>
      <c r="Y22" s="13"/>
      <c r="Z22" s="28"/>
      <c r="AA22" s="28"/>
      <c r="AB22" s="28"/>
      <c r="AC22" s="13"/>
      <c r="AD22" s="13"/>
      <c r="AE22" s="13"/>
      <c r="AF22" s="29"/>
      <c r="AG22" s="29"/>
      <c r="AH22" s="29"/>
      <c r="AI22" s="29"/>
      <c r="AJ22" s="29"/>
      <c r="AK22" s="29"/>
      <c r="AL22" s="29"/>
      <c r="AM22" s="29"/>
      <c r="AN22" s="29"/>
      <c r="AO22" s="29"/>
      <c r="AP22" s="29"/>
      <c r="AQ22" s="29"/>
      <c r="AR22" s="29"/>
      <c r="AS22" s="29"/>
      <c r="AT22" s="13"/>
      <c r="AU22" s="13"/>
      <c r="AV22" s="13"/>
      <c r="AW22" s="13"/>
      <c r="AX22" s="13"/>
      <c r="AY22" s="13"/>
    </row>
    <row r="23" spans="1:51" s="3" customFormat="1" ht="30" customHeight="1" thickBot="1" x14ac:dyDescent="0.35">
      <c r="A23" s="16"/>
      <c r="B23" s="24" t="s">
        <v>49</v>
      </c>
      <c r="C23" s="23" t="s">
        <v>27</v>
      </c>
      <c r="D23" s="12">
        <v>1</v>
      </c>
      <c r="E23" s="25">
        <v>44875</v>
      </c>
      <c r="F23" s="25">
        <v>44875</v>
      </c>
      <c r="G23" s="11">
        <f t="shared" si="0"/>
        <v>1</v>
      </c>
      <c r="H23" s="13"/>
      <c r="I23" s="13"/>
      <c r="J23" s="13"/>
      <c r="K23" s="13"/>
      <c r="L23" s="13"/>
      <c r="M23" s="13"/>
      <c r="N23" s="13"/>
      <c r="O23" s="13"/>
      <c r="P23" s="13"/>
      <c r="Q23" s="13"/>
      <c r="R23" s="13"/>
      <c r="S23" s="13"/>
      <c r="T23" s="13"/>
      <c r="U23" s="13"/>
      <c r="V23" s="13"/>
      <c r="W23" s="13"/>
      <c r="X23" s="13"/>
      <c r="Y23" s="13"/>
      <c r="Z23" s="28"/>
      <c r="AA23" s="28"/>
      <c r="AB23" s="13"/>
      <c r="AC23" s="13"/>
      <c r="AD23" s="13"/>
      <c r="AE23" s="13"/>
      <c r="AF23" s="29"/>
      <c r="AG23" s="29"/>
      <c r="AH23" s="29"/>
      <c r="AI23" s="29"/>
      <c r="AJ23" s="29"/>
      <c r="AK23" s="29"/>
      <c r="AL23" s="29"/>
      <c r="AM23" s="29"/>
      <c r="AN23" s="29"/>
      <c r="AO23" s="29"/>
      <c r="AP23" s="29"/>
      <c r="AQ23" s="29"/>
      <c r="AR23" s="29"/>
      <c r="AS23" s="29"/>
      <c r="AT23" s="13"/>
      <c r="AU23" s="13"/>
      <c r="AV23" s="13"/>
      <c r="AW23" s="13"/>
      <c r="AX23" s="13"/>
      <c r="AY23" s="13"/>
    </row>
    <row r="24" spans="1:51" s="3" customFormat="1" ht="30" customHeight="1" thickBot="1" x14ac:dyDescent="0.35">
      <c r="A24" s="16"/>
      <c r="B24" s="24" t="s">
        <v>46</v>
      </c>
      <c r="C24" s="23" t="s">
        <v>47</v>
      </c>
      <c r="D24" s="12">
        <v>1</v>
      </c>
      <c r="E24" s="25">
        <v>44876</v>
      </c>
      <c r="F24" s="25">
        <v>44876</v>
      </c>
      <c r="G24" s="11">
        <f t="shared" si="0"/>
        <v>1</v>
      </c>
      <c r="H24" s="13"/>
      <c r="I24" s="13"/>
      <c r="J24" s="13"/>
      <c r="K24" s="13"/>
      <c r="L24" s="13"/>
      <c r="M24" s="13"/>
      <c r="N24" s="13"/>
      <c r="O24" s="13"/>
      <c r="P24" s="13"/>
      <c r="Q24" s="13"/>
      <c r="R24" s="13"/>
      <c r="S24" s="13"/>
      <c r="T24" s="13"/>
      <c r="U24" s="13"/>
      <c r="V24" s="13"/>
      <c r="W24" s="13"/>
      <c r="X24" s="13"/>
      <c r="Y24" s="13"/>
      <c r="Z24" s="13"/>
      <c r="AA24" s="13"/>
      <c r="AB24" s="13"/>
      <c r="AC24" s="28"/>
      <c r="AD24" s="13"/>
      <c r="AE24" s="13"/>
      <c r="AF24" s="29"/>
      <c r="AG24" s="29"/>
      <c r="AH24" s="29"/>
      <c r="AI24" s="29"/>
      <c r="AJ24" s="29"/>
      <c r="AK24" s="29"/>
      <c r="AL24" s="29"/>
      <c r="AM24" s="29"/>
      <c r="AN24" s="29"/>
      <c r="AO24" s="29"/>
      <c r="AP24" s="29"/>
      <c r="AQ24" s="29"/>
      <c r="AR24" s="29"/>
      <c r="AS24" s="29"/>
      <c r="AT24" s="13"/>
      <c r="AU24" s="13"/>
      <c r="AV24" s="13"/>
      <c r="AW24" s="13"/>
      <c r="AX24" s="13"/>
      <c r="AY24" s="13"/>
    </row>
    <row r="25" spans="1:51" s="3" customFormat="1" ht="30" customHeight="1" thickBot="1" x14ac:dyDescent="0.35">
      <c r="A25" s="16"/>
      <c r="B25" s="24" t="s">
        <v>51</v>
      </c>
      <c r="C25" s="23" t="s">
        <v>47</v>
      </c>
      <c r="D25" s="12">
        <v>1</v>
      </c>
      <c r="E25" s="25">
        <v>44876</v>
      </c>
      <c r="F25" s="25">
        <v>44876</v>
      </c>
      <c r="G25" s="11">
        <f t="shared" si="0"/>
        <v>1</v>
      </c>
      <c r="H25" s="13"/>
      <c r="I25" s="13"/>
      <c r="J25" s="13"/>
      <c r="K25" s="13"/>
      <c r="L25" s="13"/>
      <c r="M25" s="13"/>
      <c r="N25" s="13"/>
      <c r="O25" s="13"/>
      <c r="P25" s="13"/>
      <c r="Q25" s="13"/>
      <c r="R25" s="13"/>
      <c r="S25" s="13"/>
      <c r="T25" s="13"/>
      <c r="U25" s="13"/>
      <c r="V25" s="13"/>
      <c r="W25" s="13"/>
      <c r="X25" s="13"/>
      <c r="Y25" s="13"/>
      <c r="Z25" s="13"/>
      <c r="AA25" s="13"/>
      <c r="AB25" s="13"/>
      <c r="AC25" s="13"/>
      <c r="AD25" s="28"/>
      <c r="AE25" s="28"/>
      <c r="AF25" s="29"/>
      <c r="AG25" s="29"/>
      <c r="AH25" s="29"/>
      <c r="AI25" s="29"/>
      <c r="AJ25" s="29"/>
      <c r="AK25" s="29"/>
      <c r="AL25" s="29"/>
      <c r="AM25" s="29"/>
      <c r="AN25" s="29"/>
      <c r="AO25" s="29"/>
      <c r="AP25" s="29"/>
      <c r="AQ25" s="29"/>
      <c r="AR25" s="29"/>
      <c r="AS25" s="29"/>
      <c r="AT25" s="13"/>
      <c r="AU25" s="13"/>
      <c r="AV25" s="13"/>
      <c r="AW25" s="13"/>
      <c r="AX25" s="13"/>
      <c r="AY25" s="13"/>
    </row>
    <row r="26" spans="1:51" s="3" customFormat="1" ht="30" customHeight="1" thickBot="1" x14ac:dyDescent="0.35">
      <c r="A26" s="16"/>
      <c r="B26" s="24" t="s">
        <v>46</v>
      </c>
      <c r="C26" s="23" t="s">
        <v>47</v>
      </c>
      <c r="D26" s="12">
        <v>1</v>
      </c>
      <c r="E26" s="25">
        <v>44879</v>
      </c>
      <c r="F26" s="25">
        <v>44879</v>
      </c>
      <c r="G26" s="11">
        <f t="shared" si="0"/>
        <v>1</v>
      </c>
      <c r="H26" s="13"/>
      <c r="I26" s="13"/>
      <c r="J26" s="13"/>
      <c r="K26" s="13"/>
      <c r="L26" s="13"/>
      <c r="M26" s="13"/>
      <c r="N26" s="13"/>
      <c r="O26" s="13"/>
      <c r="P26" s="13"/>
      <c r="Q26" s="13"/>
      <c r="R26" s="13"/>
      <c r="S26" s="13"/>
      <c r="T26" s="13"/>
      <c r="U26" s="13"/>
      <c r="V26" s="13"/>
      <c r="W26" s="13"/>
      <c r="X26" s="13"/>
      <c r="Y26" s="13"/>
      <c r="Z26" s="13"/>
      <c r="AA26" s="13"/>
      <c r="AB26" s="13"/>
      <c r="AC26" s="13"/>
      <c r="AD26" s="13"/>
      <c r="AE26" s="13"/>
      <c r="AF26" s="29"/>
      <c r="AG26" s="29"/>
      <c r="AH26" s="29"/>
      <c r="AI26" s="29"/>
      <c r="AJ26" s="29"/>
      <c r="AK26" s="29"/>
      <c r="AL26" s="29"/>
      <c r="AM26" s="29"/>
      <c r="AN26" s="29"/>
      <c r="AO26" s="29"/>
      <c r="AP26" s="29"/>
      <c r="AQ26" s="29"/>
      <c r="AR26" s="29"/>
      <c r="AS26" s="29"/>
      <c r="AT26" s="28"/>
      <c r="AU26" s="13"/>
      <c r="AV26" s="13"/>
      <c r="AW26" s="13"/>
      <c r="AX26" s="13"/>
      <c r="AY26" s="13"/>
    </row>
    <row r="27" spans="1:51" s="3" customFormat="1" ht="30" customHeight="1" thickBot="1" x14ac:dyDescent="0.35">
      <c r="A27" s="16" t="s">
        <v>9</v>
      </c>
      <c r="B27" s="24" t="s">
        <v>52</v>
      </c>
      <c r="C27" s="23" t="s">
        <v>27</v>
      </c>
      <c r="D27" s="12">
        <v>1</v>
      </c>
      <c r="E27" s="25">
        <v>44879</v>
      </c>
      <c r="F27" s="25">
        <v>44879</v>
      </c>
      <c r="G27" s="11">
        <f t="shared" si="0"/>
        <v>1</v>
      </c>
      <c r="H27" s="13"/>
      <c r="I27" s="13"/>
      <c r="J27" s="13"/>
      <c r="K27" s="13"/>
      <c r="L27" s="13"/>
      <c r="M27" s="13"/>
      <c r="N27" s="13"/>
      <c r="O27" s="13"/>
      <c r="P27" s="13"/>
      <c r="Q27" s="13"/>
      <c r="R27" s="13"/>
      <c r="S27" s="13"/>
      <c r="T27" s="13"/>
      <c r="U27" s="13"/>
      <c r="V27" s="13"/>
      <c r="W27" s="13"/>
      <c r="X27" s="13"/>
      <c r="Y27" s="13"/>
      <c r="Z27" s="13"/>
      <c r="AA27" s="13"/>
      <c r="AB27" s="13"/>
      <c r="AC27" s="13"/>
      <c r="AD27" s="13"/>
      <c r="AE27" s="13"/>
      <c r="AF27" s="29"/>
      <c r="AG27" s="29"/>
      <c r="AH27" s="29"/>
      <c r="AI27" s="29"/>
      <c r="AJ27" s="29"/>
      <c r="AK27" s="29"/>
      <c r="AL27" s="29"/>
      <c r="AM27" s="29"/>
      <c r="AN27" s="29"/>
      <c r="AO27" s="29"/>
      <c r="AP27" s="29"/>
      <c r="AQ27" s="29"/>
      <c r="AR27" s="29"/>
      <c r="AS27" s="29"/>
      <c r="AT27" s="13"/>
      <c r="AU27" s="28"/>
      <c r="AV27" s="28"/>
      <c r="AW27" s="13"/>
      <c r="AX27" s="13"/>
      <c r="AY27" s="13"/>
    </row>
    <row r="28" spans="1:51" s="3" customFormat="1" ht="30" customHeight="1" thickBot="1" x14ac:dyDescent="0.35">
      <c r="A28" s="16"/>
      <c r="B28" s="24" t="s">
        <v>53</v>
      </c>
      <c r="C28" s="23" t="s">
        <v>23</v>
      </c>
      <c r="D28" s="12">
        <v>1</v>
      </c>
      <c r="E28" s="25">
        <v>44879</v>
      </c>
      <c r="F28" s="25">
        <v>44879</v>
      </c>
      <c r="G28" s="11">
        <f t="shared" si="0"/>
        <v>1</v>
      </c>
      <c r="H28" s="13"/>
      <c r="I28" s="13"/>
      <c r="J28" s="13"/>
      <c r="K28" s="13"/>
      <c r="L28" s="13"/>
      <c r="M28" s="13"/>
      <c r="N28" s="13"/>
      <c r="O28" s="13"/>
      <c r="P28" s="13"/>
      <c r="Q28" s="13"/>
      <c r="R28" s="13"/>
      <c r="S28" s="13"/>
      <c r="T28" s="13"/>
      <c r="U28" s="13"/>
      <c r="V28" s="13"/>
      <c r="W28" s="13"/>
      <c r="X28" s="13"/>
      <c r="Y28" s="13"/>
      <c r="Z28" s="13"/>
      <c r="AA28" s="13"/>
      <c r="AB28" s="13"/>
      <c r="AC28" s="13"/>
      <c r="AD28" s="13"/>
      <c r="AE28" s="13"/>
      <c r="AF28" s="29"/>
      <c r="AG28" s="29"/>
      <c r="AH28" s="29"/>
      <c r="AI28" s="29"/>
      <c r="AJ28" s="29"/>
      <c r="AK28" s="29"/>
      <c r="AL28" s="29"/>
      <c r="AM28" s="29"/>
      <c r="AN28" s="29"/>
      <c r="AO28" s="29"/>
      <c r="AP28" s="29"/>
      <c r="AQ28" s="29"/>
      <c r="AR28" s="29"/>
      <c r="AS28" s="29"/>
      <c r="AT28" s="13"/>
      <c r="AU28" s="28"/>
      <c r="AV28" s="28"/>
      <c r="AW28" s="28"/>
      <c r="AX28" s="28"/>
      <c r="AY28" s="28"/>
    </row>
    <row r="29" spans="1:51" ht="30" customHeight="1" x14ac:dyDescent="0.3">
      <c r="C29" s="9"/>
      <c r="F29" s="18"/>
    </row>
    <row r="30" spans="1:51" ht="30" customHeight="1" x14ac:dyDescent="0.3">
      <c r="C30" s="9"/>
      <c r="F30" s="18"/>
    </row>
    <row r="31" spans="1:51" ht="30" customHeight="1" x14ac:dyDescent="0.3">
      <c r="C31" s="9"/>
      <c r="F31" s="18"/>
    </row>
    <row r="32" spans="1:51" ht="30" customHeight="1" x14ac:dyDescent="0.3">
      <c r="C32" s="10"/>
    </row>
  </sheetData>
  <mergeCells count="11">
    <mergeCell ref="C3:D3"/>
    <mergeCell ref="C4:D4"/>
    <mergeCell ref="AC4:AE4"/>
    <mergeCell ref="AF4:AL4"/>
    <mergeCell ref="AM4:AS4"/>
    <mergeCell ref="AT4:AY4"/>
    <mergeCell ref="E3:F3"/>
    <mergeCell ref="H4:M4"/>
    <mergeCell ref="N4:S4"/>
    <mergeCell ref="T4:W4"/>
    <mergeCell ref="X4:AB4"/>
  </mergeCells>
  <phoneticPr fontId="26" type="noConversion"/>
  <conditionalFormatting sqref="D6: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11:I11 H6:AY10 K11:AY11 H12:AY28">
    <cfRule type="expression" dxfId="2" priority="27">
      <formula>AND(task_start&lt;=#REF!,ROUNDDOWN((task_end-task_start+1)*task_progress,0)+task_start-1&gt;=#REF!)</formula>
    </cfRule>
    <cfRule type="expression" dxfId="1" priority="28" stopIfTrue="1">
      <formula>AND(task_end&gt;=#REF!,task_start&lt;#REF!)</formula>
    </cfRule>
  </conditionalFormatting>
  <conditionalFormatting sqref="H11:I11 H5:AY10 K11:AY11 H12:AY28">
    <cfRule type="expression" dxfId="0" priority="34">
      <formula>AND(TODAY()&gt;=#REF!,TODAY()&lt;#REF!)</formula>
    </cfRule>
  </conditionalFormatting>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DIAGRAMA</vt:lpstr>
      <vt:lpstr>Inicio_del_proyecto</vt:lpstr>
      <vt:lpstr>Semana_para_mostrar</vt:lpstr>
      <vt:lpstr>DIAGRAMA!task_end</vt:lpstr>
      <vt:lpstr>DIAGRAMA!task_progress</vt:lpstr>
      <vt:lpstr>DIAGRAMA!task_start</vt:lpstr>
      <vt:lpstr>DIAGRAMA!Títulos_a_imprimir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2022-11-14T16:23:00Z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