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残疾人就业\7.22乡镇未就业调查表总表\"/>
    </mc:Choice>
  </mc:AlternateContent>
  <xr:revisionPtr revIDLastSave="0" documentId="8_{016DCD3E-5239-452B-815A-292D2399280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" i="5" l="1"/>
  <c r="P19" i="5"/>
  <c r="P27" i="5"/>
  <c r="P35" i="5"/>
  <c r="P44" i="5"/>
  <c r="P48" i="5"/>
  <c r="P52" i="5"/>
  <c r="P56" i="5"/>
  <c r="P60" i="5"/>
  <c r="P64" i="5"/>
  <c r="P68" i="5"/>
  <c r="P72" i="5"/>
  <c r="P76" i="5"/>
  <c r="P80" i="5"/>
  <c r="P84" i="5"/>
  <c r="P88" i="5"/>
  <c r="P92" i="5"/>
  <c r="P96" i="5"/>
  <c r="P100" i="5"/>
  <c r="P104" i="5"/>
  <c r="P108" i="5"/>
  <c r="P112" i="5"/>
  <c r="P116" i="5"/>
  <c r="P120" i="5"/>
  <c r="P124" i="5"/>
  <c r="P128" i="5"/>
  <c r="P131" i="5"/>
  <c r="P140" i="5"/>
  <c r="P144" i="5"/>
  <c r="P147" i="5"/>
  <c r="P148" i="5"/>
  <c r="P156" i="5"/>
  <c r="P160" i="5"/>
  <c r="P163" i="5"/>
  <c r="P164" i="5"/>
  <c r="P172" i="5"/>
  <c r="P176" i="5"/>
  <c r="P179" i="5"/>
  <c r="P180" i="5"/>
  <c r="P188" i="5"/>
  <c r="J3" i="5" a="1"/>
  <c r="J3" i="5" s="1"/>
  <c r="P3" i="5" s="1"/>
  <c r="J4" i="5" a="1"/>
  <c r="J4" i="5" s="1"/>
  <c r="P4" i="5" s="1"/>
  <c r="J5" i="5" a="1"/>
  <c r="J5" i="5" s="1"/>
  <c r="P5" i="5" s="1"/>
  <c r="J6" i="5" a="1"/>
  <c r="J6" i="5" s="1"/>
  <c r="P6" i="5" s="1"/>
  <c r="J7" i="5" a="1"/>
  <c r="J7" i="5" s="1"/>
  <c r="P7" i="5" s="1"/>
  <c r="J8" i="5" a="1"/>
  <c r="J8" i="5" s="1"/>
  <c r="P8" i="5" s="1"/>
  <c r="J9" i="5" a="1"/>
  <c r="J9" i="5" s="1"/>
  <c r="P9" i="5" s="1"/>
  <c r="J10" i="5" a="1"/>
  <c r="J10" i="5" s="1"/>
  <c r="P10" i="5" s="1"/>
  <c r="J11" i="5" a="1"/>
  <c r="J11" i="5" s="1"/>
  <c r="J12" i="5" a="1"/>
  <c r="J12" i="5" s="1"/>
  <c r="P12" i="5" s="1"/>
  <c r="J13" i="5" a="1"/>
  <c r="J13" i="5" s="1"/>
  <c r="P13" i="5" s="1"/>
  <c r="J14" i="5" a="1"/>
  <c r="J14" i="5" s="1"/>
  <c r="P14" i="5" s="1"/>
  <c r="J15" i="5" a="1"/>
  <c r="J15" i="5" s="1"/>
  <c r="P15" i="5" s="1"/>
  <c r="J16" i="5" a="1"/>
  <c r="J16" i="5" s="1"/>
  <c r="P16" i="5" s="1"/>
  <c r="J17" i="5" a="1"/>
  <c r="J17" i="5" s="1"/>
  <c r="P17" i="5" s="1"/>
  <c r="J18" i="5" a="1"/>
  <c r="J18" i="5" s="1"/>
  <c r="P18" i="5" s="1"/>
  <c r="J19" i="5" a="1"/>
  <c r="J19" i="5" s="1"/>
  <c r="J20" i="5" a="1"/>
  <c r="J20" i="5" s="1"/>
  <c r="P20" i="5" s="1"/>
  <c r="J21" i="5" a="1"/>
  <c r="J21" i="5" s="1"/>
  <c r="P21" i="5" s="1"/>
  <c r="J22" i="5" a="1"/>
  <c r="J22" i="5" s="1"/>
  <c r="P22" i="5" s="1"/>
  <c r="J23" i="5" a="1"/>
  <c r="J23" i="5" s="1"/>
  <c r="P23" i="5" s="1"/>
  <c r="J24" i="5" a="1"/>
  <c r="J24" i="5" s="1"/>
  <c r="P24" i="5" s="1"/>
  <c r="J25" i="5" a="1"/>
  <c r="J25" i="5" s="1"/>
  <c r="P25" i="5" s="1"/>
  <c r="J26" i="5" a="1"/>
  <c r="J26" i="5" s="1"/>
  <c r="P26" i="5" s="1"/>
  <c r="J27" i="5" a="1"/>
  <c r="J27" i="5" s="1"/>
  <c r="J28" i="5" a="1"/>
  <c r="J28" i="5" s="1"/>
  <c r="P28" i="5" s="1"/>
  <c r="J29" i="5" a="1"/>
  <c r="J29" i="5" s="1"/>
  <c r="P29" i="5" s="1"/>
  <c r="J30" i="5" a="1"/>
  <c r="J30" i="5" s="1"/>
  <c r="P30" i="5" s="1"/>
  <c r="J31" i="5" a="1"/>
  <c r="J31" i="5" s="1"/>
  <c r="P31" i="5" s="1"/>
  <c r="J32" i="5" a="1"/>
  <c r="J32" i="5" s="1"/>
  <c r="P32" i="5" s="1"/>
  <c r="J33" i="5" a="1"/>
  <c r="J33" i="5" s="1"/>
  <c r="P33" i="5" s="1"/>
  <c r="J34" i="5" a="1"/>
  <c r="J34" i="5" s="1"/>
  <c r="P34" i="5" s="1"/>
  <c r="J35" i="5" a="1"/>
  <c r="J35" i="5" s="1"/>
  <c r="J36" i="5" a="1"/>
  <c r="J36" i="5" s="1"/>
  <c r="P36" i="5" s="1"/>
  <c r="J37" i="5" a="1"/>
  <c r="J37" i="5" s="1"/>
  <c r="P37" i="5" s="1"/>
  <c r="J38" i="5" a="1"/>
  <c r="J38" i="5" s="1"/>
  <c r="P38" i="5" s="1"/>
  <c r="J39" i="5" a="1"/>
  <c r="J39" i="5" s="1"/>
  <c r="P39" i="5" s="1"/>
  <c r="J40" i="5" a="1"/>
  <c r="J40" i="5" s="1"/>
  <c r="P40" i="5" s="1"/>
  <c r="J41" i="5" a="1"/>
  <c r="J41" i="5" s="1"/>
  <c r="P41" i="5" s="1"/>
  <c r="J42" i="5" a="1"/>
  <c r="J42" i="5"/>
  <c r="P42" i="5" s="1"/>
  <c r="J43" i="5" a="1"/>
  <c r="J43" i="5" s="1"/>
  <c r="P43" i="5" s="1"/>
  <c r="J44" i="5" a="1"/>
  <c r="J44" i="5" s="1"/>
  <c r="J45" i="5" a="1"/>
  <c r="J45" i="5" s="1"/>
  <c r="P45" i="5" s="1"/>
  <c r="J46" i="5" a="1"/>
  <c r="J46" i="5" s="1"/>
  <c r="P46" i="5" s="1"/>
  <c r="J47" i="5" a="1"/>
  <c r="J47" i="5" s="1"/>
  <c r="P47" i="5" s="1"/>
  <c r="J48" i="5" a="1"/>
  <c r="J48" i="5" s="1"/>
  <c r="J49" i="5" a="1"/>
  <c r="J49" i="5" s="1"/>
  <c r="P49" i="5" s="1"/>
  <c r="J50" i="5" a="1"/>
  <c r="J50" i="5" s="1"/>
  <c r="P50" i="5" s="1"/>
  <c r="J51" i="5" a="1"/>
  <c r="J51" i="5" s="1"/>
  <c r="P51" i="5" s="1"/>
  <c r="J52" i="5" a="1"/>
  <c r="J52" i="5" s="1"/>
  <c r="J53" i="5" a="1"/>
  <c r="J53" i="5" s="1"/>
  <c r="P53" i="5" s="1"/>
  <c r="J54" i="5" a="1"/>
  <c r="J54" i="5" s="1"/>
  <c r="P54" i="5" s="1"/>
  <c r="J55" i="5" a="1"/>
  <c r="J55" i="5" s="1"/>
  <c r="P55" i="5" s="1"/>
  <c r="J56" i="5" a="1"/>
  <c r="J56" i="5" s="1"/>
  <c r="J57" i="5" a="1"/>
  <c r="J57" i="5" s="1"/>
  <c r="P57" i="5" s="1"/>
  <c r="J58" i="5" a="1"/>
  <c r="J58" i="5" s="1"/>
  <c r="P58" i="5" s="1"/>
  <c r="J59" i="5" a="1"/>
  <c r="J59" i="5" s="1"/>
  <c r="P59" i="5" s="1"/>
  <c r="J60" i="5" a="1"/>
  <c r="J60" i="5" s="1"/>
  <c r="J61" i="5" a="1"/>
  <c r="J61" i="5" s="1"/>
  <c r="P61" i="5" s="1"/>
  <c r="J62" i="5" a="1"/>
  <c r="J62" i="5" s="1"/>
  <c r="P62" i="5" s="1"/>
  <c r="J63" i="5" a="1"/>
  <c r="J63" i="5" s="1"/>
  <c r="P63" i="5" s="1"/>
  <c r="J64" i="5" a="1"/>
  <c r="J64" i="5" s="1"/>
  <c r="J65" i="5" a="1"/>
  <c r="J65" i="5" s="1"/>
  <c r="P65" i="5" s="1"/>
  <c r="J66" i="5" a="1"/>
  <c r="J66" i="5" s="1"/>
  <c r="P66" i="5" s="1"/>
  <c r="J67" i="5" a="1"/>
  <c r="J67" i="5" s="1"/>
  <c r="P67" i="5" s="1"/>
  <c r="J68" i="5" a="1"/>
  <c r="J68" i="5" s="1"/>
  <c r="J69" i="5" a="1"/>
  <c r="J69" i="5" s="1"/>
  <c r="P69" i="5" s="1"/>
  <c r="J70" i="5" a="1"/>
  <c r="J70" i="5" s="1"/>
  <c r="P70" i="5" s="1"/>
  <c r="J71" i="5" a="1"/>
  <c r="J71" i="5" s="1"/>
  <c r="P71" i="5" s="1"/>
  <c r="J72" i="5" a="1"/>
  <c r="J72" i="5" s="1"/>
  <c r="J73" i="5" a="1"/>
  <c r="J73" i="5" s="1"/>
  <c r="P73" i="5" s="1"/>
  <c r="J74" i="5" a="1"/>
  <c r="J74" i="5" s="1"/>
  <c r="P74" i="5" s="1"/>
  <c r="J75" i="5" a="1"/>
  <c r="J75" i="5" s="1"/>
  <c r="P75" i="5" s="1"/>
  <c r="J76" i="5" a="1"/>
  <c r="J76" i="5" s="1"/>
  <c r="J77" i="5" a="1"/>
  <c r="J77" i="5" s="1"/>
  <c r="P77" i="5" s="1"/>
  <c r="J78" i="5" a="1"/>
  <c r="J78" i="5" s="1"/>
  <c r="P78" i="5" s="1"/>
  <c r="J79" i="5" a="1"/>
  <c r="J79" i="5" s="1"/>
  <c r="P79" i="5" s="1"/>
  <c r="J80" i="5" a="1"/>
  <c r="J80" i="5" s="1"/>
  <c r="J81" i="5" a="1"/>
  <c r="J81" i="5" s="1"/>
  <c r="P81" i="5" s="1"/>
  <c r="J82" i="5" a="1"/>
  <c r="J82" i="5" s="1"/>
  <c r="P82" i="5" s="1"/>
  <c r="J83" i="5" a="1"/>
  <c r="J83" i="5" s="1"/>
  <c r="P83" i="5" s="1"/>
  <c r="J84" i="5" a="1"/>
  <c r="J84" i="5" s="1"/>
  <c r="J85" i="5" a="1"/>
  <c r="J85" i="5" s="1"/>
  <c r="P85" i="5" s="1"/>
  <c r="J86" i="5" a="1"/>
  <c r="J86" i="5" s="1"/>
  <c r="P86" i="5" s="1"/>
  <c r="J87" i="5" a="1"/>
  <c r="J87" i="5" s="1"/>
  <c r="P87" i="5" s="1"/>
  <c r="J88" i="5" a="1"/>
  <c r="J88" i="5" s="1"/>
  <c r="J89" i="5" a="1"/>
  <c r="J89" i="5" s="1"/>
  <c r="P89" i="5" s="1"/>
  <c r="J90" i="5" a="1"/>
  <c r="J90" i="5" s="1"/>
  <c r="P90" i="5" s="1"/>
  <c r="J91" i="5" a="1"/>
  <c r="J91" i="5" s="1"/>
  <c r="P91" i="5" s="1"/>
  <c r="J92" i="5" a="1"/>
  <c r="J92" i="5" s="1"/>
  <c r="J93" i="5" a="1"/>
  <c r="J93" i="5" s="1"/>
  <c r="P93" i="5" s="1"/>
  <c r="J94" i="5" a="1"/>
  <c r="J94" i="5" s="1"/>
  <c r="P94" i="5" s="1"/>
  <c r="J95" i="5" a="1"/>
  <c r="J95" i="5" s="1"/>
  <c r="P95" i="5" s="1"/>
  <c r="J96" i="5" a="1"/>
  <c r="J96" i="5" s="1"/>
  <c r="J97" i="5" a="1"/>
  <c r="J97" i="5" s="1"/>
  <c r="P97" i="5" s="1"/>
  <c r="J98" i="5" a="1"/>
  <c r="J98" i="5" s="1"/>
  <c r="P98" i="5" s="1"/>
  <c r="J99" i="5" a="1"/>
  <c r="J99" i="5" s="1"/>
  <c r="P99" i="5" s="1"/>
  <c r="J100" i="5" a="1"/>
  <c r="J100" i="5" s="1"/>
  <c r="J101" i="5" a="1"/>
  <c r="J101" i="5" s="1"/>
  <c r="P101" i="5" s="1"/>
  <c r="J102" i="5" a="1"/>
  <c r="J102" i="5" s="1"/>
  <c r="P102" i="5" s="1"/>
  <c r="J103" i="5" a="1"/>
  <c r="J103" i="5" s="1"/>
  <c r="P103" i="5" s="1"/>
  <c r="J104" i="5" a="1"/>
  <c r="J104" i="5" s="1"/>
  <c r="J105" i="5" a="1"/>
  <c r="J105" i="5" s="1"/>
  <c r="P105" i="5" s="1"/>
  <c r="J106" i="5" a="1"/>
  <c r="J106" i="5" s="1"/>
  <c r="P106" i="5" s="1"/>
  <c r="J107" i="5" a="1"/>
  <c r="J107" i="5" s="1"/>
  <c r="P107" i="5" s="1"/>
  <c r="J108" i="5" a="1"/>
  <c r="J108" i="5" s="1"/>
  <c r="J109" i="5" a="1"/>
  <c r="J109" i="5" s="1"/>
  <c r="P109" i="5" s="1"/>
  <c r="J110" i="5" a="1"/>
  <c r="J110" i="5" s="1"/>
  <c r="P110" i="5" s="1"/>
  <c r="J111" i="5" a="1"/>
  <c r="J111" i="5" s="1"/>
  <c r="P111" i="5" s="1"/>
  <c r="J112" i="5" a="1"/>
  <c r="J112" i="5" s="1"/>
  <c r="J113" i="5" a="1"/>
  <c r="J113" i="5" s="1"/>
  <c r="P113" i="5" s="1"/>
  <c r="J114" i="5" a="1"/>
  <c r="J114" i="5" s="1"/>
  <c r="P114" i="5" s="1"/>
  <c r="J115" i="5" a="1"/>
  <c r="J115" i="5" s="1"/>
  <c r="P115" i="5" s="1"/>
  <c r="J116" i="5" a="1"/>
  <c r="J116" i="5" s="1"/>
  <c r="J117" i="5" a="1"/>
  <c r="J117" i="5" s="1"/>
  <c r="P117" i="5" s="1"/>
  <c r="J118" i="5" a="1"/>
  <c r="J118" i="5" s="1"/>
  <c r="P118" i="5" s="1"/>
  <c r="J119" i="5" a="1"/>
  <c r="J119" i="5" s="1"/>
  <c r="P119" i="5" s="1"/>
  <c r="J120" i="5" a="1"/>
  <c r="J120" i="5" s="1"/>
  <c r="J121" i="5" a="1"/>
  <c r="J121" i="5" s="1"/>
  <c r="P121" i="5" s="1"/>
  <c r="J122" i="5" a="1"/>
  <c r="J122" i="5" s="1"/>
  <c r="P122" i="5" s="1"/>
  <c r="J123" i="5" a="1"/>
  <c r="J123" i="5" s="1"/>
  <c r="P123" i="5" s="1"/>
  <c r="J124" i="5" a="1"/>
  <c r="J124" i="5" s="1"/>
  <c r="J125" i="5" a="1"/>
  <c r="J125" i="5" s="1"/>
  <c r="P125" i="5" s="1"/>
  <c r="J126" i="5" a="1"/>
  <c r="J126" i="5"/>
  <c r="P126" i="5" s="1"/>
  <c r="J127" i="5" a="1"/>
  <c r="J127" i="5" s="1"/>
  <c r="P127" i="5" s="1"/>
  <c r="J128" i="5" a="1"/>
  <c r="J128" i="5" s="1"/>
  <c r="J129" i="5" a="1"/>
  <c r="J129" i="5" s="1"/>
  <c r="P129" i="5" s="1"/>
  <c r="J130" i="5" a="1"/>
  <c r="J130" i="5" s="1"/>
  <c r="P130" i="5" s="1"/>
  <c r="J131" i="5" a="1"/>
  <c r="J131" i="5" s="1"/>
  <c r="J132" i="5" a="1"/>
  <c r="J132" i="5" s="1"/>
  <c r="P132" i="5" s="1"/>
  <c r="J133" i="5" a="1"/>
  <c r="J133" i="5" s="1"/>
  <c r="P133" i="5" s="1"/>
  <c r="J134" i="5" a="1"/>
  <c r="J134" i="5" s="1"/>
  <c r="P134" i="5" s="1"/>
  <c r="J135" i="5" a="1"/>
  <c r="J135" i="5" s="1"/>
  <c r="P135" i="5" s="1"/>
  <c r="J136" i="5" a="1"/>
  <c r="J136" i="5" s="1"/>
  <c r="P136" i="5" s="1"/>
  <c r="J137" i="5" a="1"/>
  <c r="J137" i="5" s="1"/>
  <c r="P137" i="5" s="1"/>
  <c r="J138" i="5" a="1"/>
  <c r="J138" i="5"/>
  <c r="P138" i="5" s="1"/>
  <c r="J139" i="5" a="1"/>
  <c r="J139" i="5" s="1"/>
  <c r="P139" i="5" s="1"/>
  <c r="J140" i="5" a="1"/>
  <c r="J140" i="5" s="1"/>
  <c r="J141" i="5" a="1"/>
  <c r="J141" i="5" s="1"/>
  <c r="P141" i="5" s="1"/>
  <c r="J142" i="5" a="1"/>
  <c r="J142" i="5"/>
  <c r="P142" i="5" s="1"/>
  <c r="J143" i="5" a="1"/>
  <c r="J143" i="5" s="1"/>
  <c r="P143" i="5" s="1"/>
  <c r="J144" i="5" a="1"/>
  <c r="J144" i="5" s="1"/>
  <c r="J145" i="5" a="1"/>
  <c r="J145" i="5" s="1"/>
  <c r="P145" i="5" s="1"/>
  <c r="J146" i="5" a="1"/>
  <c r="J146" i="5" s="1"/>
  <c r="P146" i="5" s="1"/>
  <c r="J147" i="5" a="1"/>
  <c r="J147" i="5" s="1"/>
  <c r="J148" i="5" a="1"/>
  <c r="J148" i="5" s="1"/>
  <c r="J149" i="5" a="1"/>
  <c r="J149" i="5" s="1"/>
  <c r="P149" i="5" s="1"/>
  <c r="J150" i="5" a="1"/>
  <c r="J150" i="5"/>
  <c r="P150" i="5" s="1"/>
  <c r="J151" i="5" a="1"/>
  <c r="J151" i="5" s="1"/>
  <c r="P151" i="5" s="1"/>
  <c r="J152" i="5" a="1"/>
  <c r="J152" i="5" s="1"/>
  <c r="P152" i="5" s="1"/>
  <c r="J153" i="5" a="1"/>
  <c r="J153" i="5" s="1"/>
  <c r="P153" i="5" s="1"/>
  <c r="J154" i="5" a="1"/>
  <c r="J154" i="5"/>
  <c r="P154" i="5" s="1"/>
  <c r="J155" i="5" a="1"/>
  <c r="J155" i="5" s="1"/>
  <c r="P155" i="5" s="1"/>
  <c r="J156" i="5" a="1"/>
  <c r="J156" i="5" s="1"/>
  <c r="J157" i="5" a="1"/>
  <c r="J157" i="5" s="1"/>
  <c r="P157" i="5" s="1"/>
  <c r="J158" i="5" a="1"/>
  <c r="J158" i="5"/>
  <c r="P158" i="5" s="1"/>
  <c r="J159" i="5" a="1"/>
  <c r="J159" i="5" s="1"/>
  <c r="P159" i="5" s="1"/>
  <c r="J160" i="5" a="1"/>
  <c r="J160" i="5" s="1"/>
  <c r="J161" i="5" a="1"/>
  <c r="J161" i="5" s="1"/>
  <c r="P161" i="5" s="1"/>
  <c r="J162" i="5" a="1"/>
  <c r="J162" i="5" s="1"/>
  <c r="P162" i="5" s="1"/>
  <c r="J163" i="5" a="1"/>
  <c r="J163" i="5" s="1"/>
  <c r="J164" i="5" a="1"/>
  <c r="J164" i="5" s="1"/>
  <c r="J165" i="5" a="1"/>
  <c r="J165" i="5" s="1"/>
  <c r="P165" i="5" s="1"/>
  <c r="J166" i="5" a="1"/>
  <c r="J166" i="5" s="1"/>
  <c r="P166" i="5" s="1"/>
  <c r="J167" i="5" a="1"/>
  <c r="J167" i="5" s="1"/>
  <c r="P167" i="5" s="1"/>
  <c r="J168" i="5" a="1"/>
  <c r="J168" i="5" s="1"/>
  <c r="P168" i="5" s="1"/>
  <c r="J169" i="5" a="1"/>
  <c r="J169" i="5" s="1"/>
  <c r="P169" i="5" s="1"/>
  <c r="J170" i="5" a="1"/>
  <c r="J170" i="5"/>
  <c r="P170" i="5" s="1"/>
  <c r="J171" i="5" a="1"/>
  <c r="J171" i="5" s="1"/>
  <c r="P171" i="5" s="1"/>
  <c r="J172" i="5" a="1"/>
  <c r="J172" i="5" s="1"/>
  <c r="J173" i="5" a="1"/>
  <c r="J173" i="5" s="1"/>
  <c r="P173" i="5" s="1"/>
  <c r="J174" i="5" a="1"/>
  <c r="J174" i="5"/>
  <c r="P174" i="5" s="1"/>
  <c r="J175" i="5" a="1"/>
  <c r="J175" i="5" s="1"/>
  <c r="P175" i="5" s="1"/>
  <c r="J176" i="5" a="1"/>
  <c r="J176" i="5" s="1"/>
  <c r="J177" i="5" a="1"/>
  <c r="J177" i="5" s="1"/>
  <c r="P177" i="5" s="1"/>
  <c r="J178" i="5" a="1"/>
  <c r="J178" i="5" s="1"/>
  <c r="P178" i="5" s="1"/>
  <c r="J179" i="5" a="1"/>
  <c r="J179" i="5" s="1"/>
  <c r="J180" i="5" a="1"/>
  <c r="J180" i="5" s="1"/>
  <c r="J181" i="5" a="1"/>
  <c r="J181" i="5" s="1"/>
  <c r="P181" i="5" s="1"/>
  <c r="J182" i="5" a="1"/>
  <c r="J182" i="5"/>
  <c r="P182" i="5" s="1"/>
  <c r="J183" i="5" a="1"/>
  <c r="J183" i="5" s="1"/>
  <c r="P183" i="5" s="1"/>
  <c r="J184" i="5" a="1"/>
  <c r="J184" i="5" s="1"/>
  <c r="P184" i="5" s="1"/>
  <c r="J185" i="5" a="1"/>
  <c r="J185" i="5" s="1"/>
  <c r="P185" i="5" s="1"/>
  <c r="J186" i="5" a="1"/>
  <c r="J186" i="5"/>
  <c r="P186" i="5" s="1"/>
  <c r="J187" i="5" a="1"/>
  <c r="J187" i="5" s="1"/>
  <c r="P187" i="5" s="1"/>
  <c r="J188" i="5" a="1"/>
  <c r="J188" i="5" s="1"/>
  <c r="J189" i="5" a="1"/>
  <c r="J189" i="5" s="1"/>
  <c r="P189" i="5" s="1"/>
  <c r="J2" i="5" a="1"/>
  <c r="J2" i="5" s="1"/>
  <c r="P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<sst xmlns="http://schemas.openxmlformats.org/spreadsheetml/2006/main" count="1148" uniqueCount="422">
  <si>
    <t>序号</t>
  </si>
  <si>
    <t>乡镇</t>
  </si>
  <si>
    <t>姓名</t>
  </si>
  <si>
    <t>残疾证号</t>
  </si>
  <si>
    <r>
      <t>生活自理能力</t>
    </r>
    <r>
      <rPr>
        <b/>
        <sz val="12"/>
        <color theme="1"/>
        <rFont val="宋体"/>
        <family val="3"/>
        <charset val="134"/>
        <scheme val="minor"/>
      </rPr>
      <t xml:space="preserve">                                                    </t>
    </r>
    <r>
      <rPr>
        <sz val="12"/>
        <color rgb="FFFF0000"/>
        <rFont val="宋体"/>
        <family val="3"/>
        <charset val="134"/>
        <scheme val="minor"/>
      </rPr>
      <t>（只能填：                 具备、不具备、或空白）</t>
    </r>
  </si>
  <si>
    <r>
      <t>就业意愿</t>
    </r>
    <r>
      <rPr>
        <sz val="12"/>
        <color rgb="FFFF0000"/>
        <rFont val="宋体"/>
        <family val="3"/>
        <charset val="134"/>
        <scheme val="minor"/>
      </rPr>
      <t>（只能填：                 有、无、或空白）</t>
    </r>
  </si>
  <si>
    <r>
      <t>特殊情况</t>
    </r>
    <r>
      <rPr>
        <b/>
        <sz val="12"/>
        <color rgb="FFFF0000"/>
        <rFont val="宋体"/>
        <family val="3"/>
        <charset val="134"/>
        <scheme val="minor"/>
      </rPr>
      <t>（</t>
    </r>
    <r>
      <rPr>
        <sz val="12"/>
        <color rgb="FFFF0000"/>
        <rFont val="宋体"/>
        <family val="3"/>
        <charset val="134"/>
        <scheme val="minor"/>
      </rPr>
      <t>只能填：在校学生、离退休、死亡、联系不上、经核实已就业、或空白</t>
    </r>
    <r>
      <rPr>
        <b/>
        <sz val="12"/>
        <color rgb="FFFF0000"/>
        <rFont val="宋体"/>
        <family val="3"/>
        <charset val="134"/>
        <scheme val="minor"/>
      </rPr>
      <t>）</t>
    </r>
  </si>
  <si>
    <t>有特殊情况的前两项可不填</t>
  </si>
  <si>
    <t>具备</t>
  </si>
  <si>
    <t>有</t>
  </si>
  <si>
    <t>在校学生</t>
  </si>
  <si>
    <t>不具备</t>
  </si>
  <si>
    <t>无</t>
  </si>
  <si>
    <t>死亡</t>
  </si>
  <si>
    <t>特殊情况</t>
  </si>
  <si>
    <t>离退休</t>
  </si>
  <si>
    <t>联系不上</t>
  </si>
  <si>
    <t>经核实已就业</t>
  </si>
  <si>
    <t>生活自理能力</t>
  </si>
  <si>
    <t>就业意愿</t>
  </si>
  <si>
    <t>王志华</t>
  </si>
  <si>
    <t>陈年兵</t>
  </si>
  <si>
    <t>王春香</t>
  </si>
  <si>
    <t>乐国平</t>
  </si>
  <si>
    <t>杨敦福</t>
  </si>
  <si>
    <t>吴丽君</t>
  </si>
  <si>
    <t>宋婷</t>
  </si>
  <si>
    <t>钟胜利</t>
  </si>
  <si>
    <t>夏红花</t>
  </si>
  <si>
    <t>王秀英</t>
  </si>
  <si>
    <t>蔡建波</t>
  </si>
  <si>
    <t>余树平</t>
  </si>
  <si>
    <t>余良玲</t>
  </si>
  <si>
    <t>余才聪</t>
  </si>
  <si>
    <t>余卫平</t>
  </si>
  <si>
    <t>余剑英</t>
  </si>
  <si>
    <t>余月富</t>
  </si>
  <si>
    <t>金良权</t>
  </si>
  <si>
    <t>陈雨婷</t>
  </si>
  <si>
    <t>余涛</t>
  </si>
  <si>
    <t>余茂加</t>
  </si>
  <si>
    <t>夏有权</t>
  </si>
  <si>
    <t>夏海霞</t>
  </si>
  <si>
    <t>邓丽娜</t>
  </si>
  <si>
    <t>余小桑</t>
  </si>
  <si>
    <t>余才浪</t>
  </si>
  <si>
    <t>孙贵云</t>
  </si>
  <si>
    <t>焦有芳</t>
  </si>
  <si>
    <t>郭胜</t>
  </si>
  <si>
    <t>程先开</t>
  </si>
  <si>
    <t>王清英</t>
  </si>
  <si>
    <t>王文章</t>
  </si>
  <si>
    <t>唐洪利</t>
  </si>
  <si>
    <t>陈云霞</t>
  </si>
  <si>
    <t>王琼玉</t>
  </si>
  <si>
    <t>程瀚</t>
  </si>
  <si>
    <t>王武平</t>
  </si>
  <si>
    <t>乐杏珍</t>
  </si>
  <si>
    <t>王帅</t>
  </si>
  <si>
    <t>吴啟蒙</t>
  </si>
  <si>
    <t>王文军</t>
  </si>
  <si>
    <t>乐林生</t>
  </si>
  <si>
    <t>魏武银</t>
  </si>
  <si>
    <t>阮金雨</t>
  </si>
  <si>
    <t>王维</t>
  </si>
  <si>
    <t>吴林丽</t>
  </si>
  <si>
    <t>唐琴</t>
  </si>
  <si>
    <t>王贤平</t>
  </si>
  <si>
    <t>吴四三</t>
  </si>
  <si>
    <t>吴忠焰</t>
  </si>
  <si>
    <t>徐大静</t>
  </si>
  <si>
    <t>徐唐木</t>
  </si>
  <si>
    <t>吴荷香</t>
  </si>
  <si>
    <t>徐生</t>
  </si>
  <si>
    <t>吴高勋</t>
  </si>
  <si>
    <t>焦瑞花</t>
  </si>
  <si>
    <t>胡大燕</t>
  </si>
  <si>
    <t>张壬生</t>
  </si>
  <si>
    <t>王定平</t>
  </si>
  <si>
    <t>王竹平</t>
  </si>
  <si>
    <t>吴高强</t>
  </si>
  <si>
    <t>王有校</t>
  </si>
  <si>
    <t>徐亲四</t>
  </si>
  <si>
    <t>严秋兰</t>
  </si>
  <si>
    <t>王敏</t>
  </si>
  <si>
    <t>邱冬英</t>
  </si>
  <si>
    <t>张君强</t>
  </si>
  <si>
    <t>尹政</t>
  </si>
  <si>
    <t>胡玲颍</t>
  </si>
  <si>
    <t>方桂平</t>
  </si>
  <si>
    <t>汪美芳</t>
  </si>
  <si>
    <t>刘飘</t>
  </si>
  <si>
    <t>杨周</t>
  </si>
  <si>
    <t>罗细华</t>
  </si>
  <si>
    <t>胡恒昌</t>
  </si>
  <si>
    <t>刘尊怀</t>
  </si>
  <si>
    <t>吴金明</t>
  </si>
  <si>
    <t>刘礼苟</t>
  </si>
  <si>
    <t>王兰芳</t>
  </si>
  <si>
    <t>严怡珠</t>
  </si>
  <si>
    <t>王细贵</t>
  </si>
  <si>
    <t>程芬芬</t>
  </si>
  <si>
    <t>张群望</t>
  </si>
  <si>
    <t>黄从淼</t>
  </si>
  <si>
    <t>焦白玉</t>
  </si>
  <si>
    <t>张志功</t>
  </si>
  <si>
    <t>王大贵</t>
  </si>
  <si>
    <t>徐丽婷</t>
  </si>
  <si>
    <t>徐鹏飞</t>
  </si>
  <si>
    <t>陈元质</t>
  </si>
  <si>
    <t>徐忠良</t>
  </si>
  <si>
    <t>周城</t>
  </si>
  <si>
    <t>吴忠柱</t>
  </si>
  <si>
    <t>严庄</t>
  </si>
  <si>
    <t>张丹</t>
  </si>
  <si>
    <t>夏长珠</t>
  </si>
  <si>
    <t>胡英苟</t>
  </si>
  <si>
    <t>朱挺</t>
  </si>
  <si>
    <t>黄国强</t>
  </si>
  <si>
    <t>夏玉竹</t>
  </si>
  <si>
    <t>王全航</t>
  </si>
  <si>
    <t>朱宝林</t>
  </si>
  <si>
    <t>焦家喜</t>
  </si>
  <si>
    <t>夏小满</t>
  </si>
  <si>
    <t>王晓健</t>
  </si>
  <si>
    <t>严水生</t>
  </si>
  <si>
    <t>蔡红星</t>
  </si>
  <si>
    <t>严勇</t>
  </si>
  <si>
    <t>陈立轩</t>
  </si>
  <si>
    <t>陈志飞</t>
  </si>
  <si>
    <t>杨旺珍</t>
  </si>
  <si>
    <t>吴兰芳</t>
  </si>
  <si>
    <t>宋正金</t>
  </si>
  <si>
    <t>焦亚南</t>
  </si>
  <si>
    <t>宋建军</t>
  </si>
  <si>
    <t>宋炳乾</t>
  </si>
  <si>
    <t>宋建兵</t>
  </si>
  <si>
    <t>宋利红</t>
  </si>
  <si>
    <t>陈金山</t>
  </si>
  <si>
    <t>焦海丰</t>
  </si>
  <si>
    <t>周美如</t>
  </si>
  <si>
    <t>焦丽娟</t>
  </si>
  <si>
    <t>陈敬礼</t>
  </si>
  <si>
    <t>宋邦良</t>
  </si>
  <si>
    <t>陈前栋</t>
  </si>
  <si>
    <t>夏连元</t>
  </si>
  <si>
    <t>夏步雨</t>
  </si>
  <si>
    <t>夏超</t>
  </si>
  <si>
    <t>陈英勇</t>
  </si>
  <si>
    <t>夏细敬</t>
  </si>
  <si>
    <t>夏树生</t>
  </si>
  <si>
    <t>夏建业</t>
  </si>
  <si>
    <t>夏振雨</t>
  </si>
  <si>
    <t>胡燕芬</t>
  </si>
  <si>
    <t>夏雷</t>
  </si>
  <si>
    <t>夏思霞</t>
  </si>
  <si>
    <t>夏敦旺</t>
  </si>
  <si>
    <t>徐能栋</t>
  </si>
  <si>
    <t>吴莹</t>
  </si>
  <si>
    <t>徐青山</t>
  </si>
  <si>
    <t>余月明</t>
  </si>
  <si>
    <t>杨搡</t>
  </si>
  <si>
    <t>夏晚胜</t>
  </si>
  <si>
    <t>夏国炎</t>
  </si>
  <si>
    <t>杨得明</t>
  </si>
  <si>
    <t>唐清娴</t>
  </si>
  <si>
    <t>余月伍</t>
  </si>
  <si>
    <t>余才源</t>
  </si>
  <si>
    <t>吴连胜</t>
  </si>
  <si>
    <t>陈细凤</t>
  </si>
  <si>
    <t>焦学腰</t>
  </si>
  <si>
    <t>王美华</t>
  </si>
  <si>
    <t>焦家传</t>
  </si>
  <si>
    <t>焦学友</t>
  </si>
  <si>
    <t>焦岸涛</t>
  </si>
  <si>
    <t>焦家其</t>
  </si>
  <si>
    <t>焦国伟</t>
  </si>
  <si>
    <t>夏存云</t>
  </si>
  <si>
    <t>伍晚花</t>
  </si>
  <si>
    <t>朱细卫</t>
  </si>
  <si>
    <t>阮秋云</t>
  </si>
  <si>
    <t>鲁云开</t>
  </si>
  <si>
    <t>夏大回</t>
  </si>
  <si>
    <t>张唐花</t>
  </si>
  <si>
    <t>徐新学</t>
  </si>
  <si>
    <t>程家昌</t>
  </si>
  <si>
    <t>阮金玉</t>
  </si>
  <si>
    <t>蔡九大</t>
  </si>
  <si>
    <t>邱高康</t>
  </si>
  <si>
    <t>夏劲松</t>
  </si>
  <si>
    <t>蔡望来</t>
  </si>
  <si>
    <t>夏彬</t>
  </si>
  <si>
    <t>王建芳</t>
  </si>
  <si>
    <t>邱水平</t>
  </si>
  <si>
    <t>阮青霞</t>
  </si>
  <si>
    <t>徐春华</t>
  </si>
  <si>
    <t>夏望志</t>
  </si>
  <si>
    <t>余梅洁</t>
  </si>
  <si>
    <t>夏美丽</t>
  </si>
  <si>
    <t>吴煕贤</t>
  </si>
  <si>
    <t>宋木生</t>
  </si>
  <si>
    <t>宋金玲</t>
  </si>
  <si>
    <t>吴双</t>
  </si>
  <si>
    <t>吴延钦</t>
  </si>
  <si>
    <t>吴延康</t>
  </si>
  <si>
    <t>曹祥火</t>
  </si>
  <si>
    <t>仇丽</t>
  </si>
  <si>
    <t>曹树元</t>
  </si>
  <si>
    <t>大路乡</t>
    <phoneticPr fontId="5" type="noConversion"/>
  </si>
  <si>
    <t>42232619650902029963</t>
  </si>
  <si>
    <t>42232619680721101843</t>
  </si>
  <si>
    <t>42122419710117102163</t>
  </si>
  <si>
    <t>42232619770926003X11</t>
  </si>
  <si>
    <t>42122419671022101873</t>
  </si>
  <si>
    <t>42232619901121102444</t>
  </si>
  <si>
    <t>42232619911028102843</t>
  </si>
  <si>
    <t>42232619750210101563</t>
  </si>
  <si>
    <t>42232619750620108071</t>
  </si>
  <si>
    <t>42232619691210102163</t>
  </si>
  <si>
    <t>42232619820920103844</t>
  </si>
  <si>
    <t>42232620011119101163</t>
  </si>
  <si>
    <t>42232619891227101121</t>
  </si>
  <si>
    <t>42232619970715101563</t>
  </si>
  <si>
    <t>42232619871002103044</t>
  </si>
  <si>
    <t>42232619870816102663</t>
  </si>
  <si>
    <t>42232619751017105663</t>
  </si>
  <si>
    <t>42232619801109493522</t>
  </si>
  <si>
    <t>42232619980216102721</t>
  </si>
  <si>
    <t>42122419990502101X24</t>
  </si>
  <si>
    <t>42232619700420105663</t>
  </si>
  <si>
    <t>42232619651117101022</t>
  </si>
  <si>
    <t>42232619860807104X22</t>
  </si>
  <si>
    <t>42122419931025372763</t>
  </si>
  <si>
    <t>42122419930306102243</t>
  </si>
  <si>
    <t>42232619701013103143</t>
  </si>
  <si>
    <t>42232519750524464863</t>
  </si>
  <si>
    <t>42122419701119004243</t>
  </si>
  <si>
    <t>42232619880202111853</t>
  </si>
  <si>
    <t>42122419870929103453</t>
  </si>
  <si>
    <t>42232619681005102764</t>
  </si>
  <si>
    <t>42232619640714101412</t>
  </si>
  <si>
    <t>42232619881013101854</t>
  </si>
  <si>
    <t>42232619780419102872</t>
  </si>
  <si>
    <t>42232619860808106122</t>
  </si>
  <si>
    <t>42122419920905101244</t>
  </si>
  <si>
    <t>42232619661003101343</t>
  </si>
  <si>
    <t>42232619681013110763</t>
  </si>
  <si>
    <t>42232620010404101573</t>
  </si>
  <si>
    <t>42232619640308101843</t>
  </si>
  <si>
    <t>42232619780315101643</t>
  </si>
  <si>
    <t>42232619720405101323</t>
  </si>
  <si>
    <t>42232619720605102573</t>
  </si>
  <si>
    <t>42232619830322101963</t>
  </si>
  <si>
    <t>42232619940203105571</t>
  </si>
  <si>
    <t>42232619971105102571</t>
  </si>
  <si>
    <t>42232619891016024663</t>
  </si>
  <si>
    <t>42232619640327101412</t>
  </si>
  <si>
    <t>42232619750612101343</t>
  </si>
  <si>
    <t>42232619810820101263</t>
  </si>
  <si>
    <t>42232619760915108X21</t>
  </si>
  <si>
    <t>42122419660318101463</t>
  </si>
  <si>
    <t>42232619741019104164</t>
  </si>
  <si>
    <t>42232619851110105463</t>
  </si>
  <si>
    <t>42232619750912103512</t>
  </si>
  <si>
    <t>42232619680411102X21B1</t>
  </si>
  <si>
    <t>42232619910623102823</t>
  </si>
  <si>
    <t>42122419721018102663</t>
  </si>
  <si>
    <t>42232619761024101563</t>
  </si>
  <si>
    <t>42122419950123102963</t>
  </si>
  <si>
    <t>42232619711117101612</t>
  </si>
  <si>
    <t>42232619920716021463</t>
  </si>
  <si>
    <t>42232619661108101243</t>
  </si>
  <si>
    <t>42232619900912104663</t>
  </si>
  <si>
    <t>42122420001108101911</t>
  </si>
  <si>
    <t>42122419850713102453</t>
  </si>
  <si>
    <t>42232619841005111553</t>
  </si>
  <si>
    <t>42232619940406101221</t>
  </si>
  <si>
    <t>42232619920517102444</t>
  </si>
  <si>
    <t>42232619890807006544</t>
  </si>
  <si>
    <t>42232619810403104473</t>
  </si>
  <si>
    <t>42232619970201103X21</t>
  </si>
  <si>
    <t>42232619900807105944</t>
  </si>
  <si>
    <t>42232619861225103544</t>
  </si>
  <si>
    <t>42232619761223101354</t>
  </si>
  <si>
    <t>42232619760126101463</t>
  </si>
  <si>
    <t>42232619860518101663</t>
  </si>
  <si>
    <t>42232619630701103643</t>
  </si>
  <si>
    <t>42232619711002102463</t>
  </si>
  <si>
    <t>42232619850314101332</t>
  </si>
  <si>
    <t>42232619800715101X21</t>
  </si>
  <si>
    <t>42122319891022324873</t>
  </si>
  <si>
    <t>42232619710123101163</t>
  </si>
  <si>
    <t>42232619710806103543</t>
  </si>
  <si>
    <t>42232619831119104013</t>
  </si>
  <si>
    <t>42122419930601101211</t>
  </si>
  <si>
    <t>42232619781003101271</t>
  </si>
  <si>
    <t>42232619820625102113</t>
  </si>
  <si>
    <t>42232619750101103453</t>
  </si>
  <si>
    <t>42232619690212104563</t>
  </si>
  <si>
    <t>42232619890412101311</t>
  </si>
  <si>
    <t>42120219890521378063</t>
  </si>
  <si>
    <t>42232619650413103712</t>
  </si>
  <si>
    <t>42232619851102101163</t>
  </si>
  <si>
    <t>42232619821116132X63</t>
  </si>
  <si>
    <t>42122419721205104921</t>
  </si>
  <si>
    <t>42232619830822103464</t>
  </si>
  <si>
    <t>42232619900108101921</t>
  </si>
  <si>
    <t>42232619900608101814</t>
  </si>
  <si>
    <t>42232619680909106411</t>
  </si>
  <si>
    <t>42232619921101101934</t>
  </si>
  <si>
    <t>42232619651025103571</t>
  </si>
  <si>
    <t>42232619810504101743</t>
  </si>
  <si>
    <t>42232619880406101754</t>
  </si>
  <si>
    <t>42232619950423103113</t>
  </si>
  <si>
    <t>42232619810214101211</t>
  </si>
  <si>
    <t>42122419841016102463</t>
  </si>
  <si>
    <t>42232619900201103963</t>
  </si>
  <si>
    <t>42122419981204101171</t>
  </si>
  <si>
    <t>42232619790608101412</t>
  </si>
  <si>
    <t>42122419771110102071</t>
  </si>
  <si>
    <t>42232619721019104753</t>
  </si>
  <si>
    <t>42232619890121101363</t>
  </si>
  <si>
    <t>42232619960215103563</t>
  </si>
  <si>
    <t>42232619861215101812</t>
  </si>
  <si>
    <t>42232619740722101953</t>
  </si>
  <si>
    <t>42232619850426103311</t>
  </si>
  <si>
    <t>42232619831221102312</t>
  </si>
  <si>
    <t>42232619640418103711</t>
  </si>
  <si>
    <t>42122420040729104771B1</t>
  </si>
  <si>
    <t>42232619710915106753</t>
  </si>
  <si>
    <t>42232619900511102763</t>
  </si>
  <si>
    <t>42232619670226101943</t>
  </si>
  <si>
    <t>42122419891028101471</t>
  </si>
  <si>
    <t>42232619830508101343</t>
  </si>
  <si>
    <t>42232619651001103163</t>
  </si>
  <si>
    <t>42232619750621101943B1</t>
  </si>
  <si>
    <t>42232619920325101272</t>
  </si>
  <si>
    <t>42232619841127101363</t>
  </si>
  <si>
    <t>42232619650910109943</t>
  </si>
  <si>
    <t>42232619731112101371</t>
  </si>
  <si>
    <t>42232619751030105X21</t>
  </si>
  <si>
    <t>42232619930512101671</t>
  </si>
  <si>
    <t>42232619870725552272</t>
  </si>
  <si>
    <t>42232619931019101943</t>
  </si>
  <si>
    <t>42122420030716104243</t>
  </si>
  <si>
    <t>42232619720807101113</t>
  </si>
  <si>
    <t>42232619901118101373</t>
  </si>
  <si>
    <t>42122420040622102043</t>
  </si>
  <si>
    <t>42232619720713101944</t>
  </si>
  <si>
    <t>42232619640515103273</t>
  </si>
  <si>
    <t>42232619920610102844</t>
  </si>
  <si>
    <t>42232619710630101572B1</t>
  </si>
  <si>
    <t>42122419631119101812</t>
  </si>
  <si>
    <t>42122419651220101643</t>
  </si>
  <si>
    <t>42232619701215108771</t>
  </si>
  <si>
    <t>42232619740108101914</t>
  </si>
  <si>
    <t>42232619900517103863</t>
  </si>
  <si>
    <t>42232619830310103363</t>
  </si>
  <si>
    <t>42232619691110132963</t>
  </si>
  <si>
    <t>42232619720415101412</t>
  </si>
  <si>
    <t>42232619710115104671</t>
  </si>
  <si>
    <t>42232619661013101443</t>
  </si>
  <si>
    <t>42232619750314103553</t>
  </si>
  <si>
    <t>42232619871010115363</t>
  </si>
  <si>
    <t>42232619791111103812</t>
  </si>
  <si>
    <t>42232619790401105543</t>
  </si>
  <si>
    <t>42232619940805102244</t>
  </si>
  <si>
    <t>42232619700505108844</t>
  </si>
  <si>
    <t>42122419860204101953</t>
  </si>
  <si>
    <t>42232619920801106963</t>
  </si>
  <si>
    <t>42232619811014102072</t>
  </si>
  <si>
    <t>42232619671121103X11</t>
  </si>
  <si>
    <t>42232619670818102811B1</t>
  </si>
  <si>
    <t>42122419790510101011B1</t>
  </si>
  <si>
    <t>42232619640314101711</t>
  </si>
  <si>
    <t>42232619741118104821</t>
  </si>
  <si>
    <t>42232619681221107163</t>
  </si>
  <si>
    <t>42232619920721101853</t>
  </si>
  <si>
    <t>42232619820401105972B1</t>
  </si>
  <si>
    <t>42232619821215101971</t>
  </si>
  <si>
    <t>42232620011129101243</t>
  </si>
  <si>
    <t>42232619760405104711</t>
  </si>
  <si>
    <t>42232619691109521312</t>
  </si>
  <si>
    <t>42232619920312102344</t>
  </si>
  <si>
    <t>42232619740820108723</t>
  </si>
  <si>
    <t>42122419700728101373</t>
  </si>
  <si>
    <t>42122420021223102814</t>
  </si>
  <si>
    <t>42232619920404108473</t>
  </si>
  <si>
    <t>42232619960806101473</t>
  </si>
  <si>
    <t>42232619820724101X72B6</t>
  </si>
  <si>
    <t>42232619880508102872</t>
  </si>
  <si>
    <t>42232619900101102963</t>
  </si>
  <si>
    <t>42232619950908109544B1</t>
  </si>
  <si>
    <t>42232619930413101X44</t>
  </si>
  <si>
    <t>42232619830813311444</t>
  </si>
  <si>
    <t>42232619891018256863</t>
  </si>
  <si>
    <t>42232619630415589444</t>
  </si>
  <si>
    <t>有</t>
    <phoneticPr fontId="5" type="noConversion"/>
  </si>
  <si>
    <t>有</t>
    <phoneticPr fontId="5" type="noConversion"/>
  </si>
  <si>
    <t>无</t>
    <phoneticPr fontId="5" type="noConversion"/>
  </si>
  <si>
    <t>有</t>
    <phoneticPr fontId="5" type="noConversion"/>
  </si>
  <si>
    <t>具备</t>
    <phoneticPr fontId="9" type="noConversion"/>
  </si>
  <si>
    <t>具备</t>
    <phoneticPr fontId="9" type="noConversion"/>
  </si>
  <si>
    <t/>
  </si>
  <si>
    <t>不具备</t>
    <phoneticPr fontId="9" type="noConversion"/>
  </si>
  <si>
    <t>死亡</t>
    <phoneticPr fontId="5" type="noConversion"/>
  </si>
  <si>
    <t>有</t>
    <phoneticPr fontId="9" type="noConversion"/>
  </si>
  <si>
    <t>无</t>
    <phoneticPr fontId="9" type="noConversion"/>
  </si>
  <si>
    <t>有</t>
    <phoneticPr fontId="9" type="noConversion"/>
  </si>
  <si>
    <t>无</t>
    <phoneticPr fontId="9" type="noConversion"/>
  </si>
  <si>
    <t xml:space="preserve">有 </t>
    <phoneticPr fontId="9" type="noConversion"/>
  </si>
  <si>
    <t>无</t>
    <phoneticPr fontId="9" type="noConversion"/>
  </si>
  <si>
    <t>有</t>
    <phoneticPr fontId="9" type="noConversion"/>
  </si>
  <si>
    <t>有</t>
    <phoneticPr fontId="5" type="noConversion"/>
  </si>
  <si>
    <t>在读书</t>
    <phoneticPr fontId="5" type="noConversion"/>
  </si>
  <si>
    <t>有</t>
    <phoneticPr fontId="9" type="noConversion"/>
  </si>
  <si>
    <t>有</t>
    <phoneticPr fontId="9" type="noConversion"/>
  </si>
  <si>
    <t>有</t>
    <phoneticPr fontId="9" type="noConversion"/>
  </si>
  <si>
    <t>经核实已就业</t>
    <phoneticPr fontId="5" type="noConversion"/>
  </si>
  <si>
    <t>有</t>
    <phoneticPr fontId="5" type="noConversion"/>
  </si>
  <si>
    <t>有</t>
    <phoneticPr fontId="9" type="noConversion"/>
  </si>
  <si>
    <t>请选择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</si>
</sst>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H5:H11" totalsRowShown="0">
  <autoFilter ref="H5:H11" xr:uid="{00000000-0009-0000-0100-000002000000}"/>
  <tableColumns count="1">
    <tableColumn id="1" xr3:uid="{00000000-0010-0000-0000-000001000000}" name="特殊情况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3" displayName="表3" ref="H14:H16" totalsRowShown="0">
  <autoFilter ref="H14:H16" xr:uid="{00000000-0009-0000-0100-000003000000}"/>
  <tableColumns count="1">
    <tableColumn id="1" xr3:uid="{00000000-0010-0000-0100-000001000000}" name="生活自理能力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表4" displayName="表4" ref="H19:H21" totalsRowShown="0">
  <autoFilter ref="H19:H21" xr:uid="{00000000-0009-0000-0100-000004000000}"/>
  <tableColumns count="1">
    <tableColumn id="1" xr3:uid="{00000000-0010-0000-0200-000001000000}" name="就业意愿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showGridLines="0" tabSelected="1" workbookViewId="0">
      <selection activeCell="G135" sqref="G135"/>
    </sheetView>
  </sheetViews>
  <sheetFormatPr defaultColWidth="9.875" defaultRowHeight="13.5" x14ac:dyDescent="0.15"/>
  <cols>
    <col min="1" max="1" width="9.875" style="1" customWidth="1"/>
    <col min="2" max="2" width="12.5" style="1" customWidth="1"/>
    <col min="3" max="3" width="15.75" style="1" customWidth="1"/>
    <col min="4" max="4" width="25.75" customWidth="1"/>
    <col min="5" max="5" width="19.875" style="1" customWidth="1"/>
    <col min="6" max="6" width="13.75" style="1" customWidth="1"/>
    <col min="7" max="7" width="31.75" style="1" customWidth="1"/>
    <col min="8" max="8" width="17.375" style="1" customWidth="1"/>
    <col min="9" max="16374" width="9.875" style="1" customWidth="1"/>
    <col min="16375" max="16384" width="9.875" style="1"/>
  </cols>
  <sheetData>
    <row r="1" spans="1:16" ht="78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2" t="s">
        <v>7</v>
      </c>
    </row>
    <row r="2" spans="1:16" x14ac:dyDescent="0.15">
      <c r="A2" s="6">
        <v>1</v>
      </c>
      <c r="B2" s="6" t="s">
        <v>208</v>
      </c>
      <c r="C2" s="7" t="s">
        <v>20</v>
      </c>
      <c r="D2" s="8" t="s">
        <v>209</v>
      </c>
      <c r="E2" s="6" t="s">
        <v>8</v>
      </c>
      <c r="F2" s="6" t="s">
        <v>12</v>
      </c>
      <c r="G2" s="9" t="s">
        <v>421</v>
      </c>
      <c r="J2" s="1" cm="1">
        <f t="array" ref="J2:O2">IF(G2={"在校学生","离退休","死亡","请选择","联系不上","经核实已就业"},"有",2)</f>
        <v>2</v>
      </c>
      <c r="K2" s="1">
        <v>2</v>
      </c>
      <c r="L2" s="1">
        <v>2</v>
      </c>
      <c r="M2" s="1" t="str">
        <v>有</v>
      </c>
      <c r="N2" s="1">
        <v>2</v>
      </c>
      <c r="O2" s="1">
        <v>2</v>
      </c>
      <c r="P2" s="1">
        <f>COUNTIF(J2:O2,2)</f>
        <v>5</v>
      </c>
    </row>
    <row r="3" spans="1:16" x14ac:dyDescent="0.15">
      <c r="A3" s="6">
        <v>2</v>
      </c>
      <c r="B3" s="6" t="s">
        <v>208</v>
      </c>
      <c r="C3" s="7" t="s">
        <v>21</v>
      </c>
      <c r="D3" s="8" t="s">
        <v>210</v>
      </c>
      <c r="E3" s="6" t="s">
        <v>8</v>
      </c>
      <c r="F3" s="6" t="s">
        <v>9</v>
      </c>
      <c r="G3" s="6" t="s">
        <v>17</v>
      </c>
      <c r="J3" s="1" cm="1">
        <f t="array" ref="J3:O3">IF(G3={"在校学生","离退休","死亡","请选择","联系不上","经核实已就业"},"有",2)</f>
        <v>2</v>
      </c>
      <c r="K3" s="1">
        <v>2</v>
      </c>
      <c r="L3" s="1">
        <v>2</v>
      </c>
      <c r="M3" s="1">
        <v>2</v>
      </c>
      <c r="N3" s="1">
        <v>2</v>
      </c>
      <c r="O3" s="1" t="str">
        <v>有</v>
      </c>
      <c r="P3" s="1">
        <f t="shared" ref="P3:P66" si="0">COUNTIF(J3:O3,2)</f>
        <v>5</v>
      </c>
    </row>
    <row r="4" spans="1:16" x14ac:dyDescent="0.15">
      <c r="A4" s="6">
        <v>3</v>
      </c>
      <c r="B4" s="6" t="s">
        <v>208</v>
      </c>
      <c r="C4" s="7" t="s">
        <v>22</v>
      </c>
      <c r="D4" s="8" t="s">
        <v>211</v>
      </c>
      <c r="E4" s="6" t="s">
        <v>8</v>
      </c>
      <c r="F4" s="6" t="s">
        <v>12</v>
      </c>
      <c r="G4" s="9" t="s">
        <v>421</v>
      </c>
      <c r="J4" s="1" cm="1">
        <f t="array" ref="J4:O4">IF(G4={"在校学生","离退休","死亡","请选择","联系不上","经核实已就业"},"有",2)</f>
        <v>2</v>
      </c>
      <c r="K4" s="1">
        <v>2</v>
      </c>
      <c r="L4" s="1">
        <v>2</v>
      </c>
      <c r="M4" s="1" t="str">
        <v>有</v>
      </c>
      <c r="N4" s="1">
        <v>2</v>
      </c>
      <c r="O4" s="1">
        <v>2</v>
      </c>
      <c r="P4" s="1">
        <f t="shared" si="0"/>
        <v>5</v>
      </c>
    </row>
    <row r="5" spans="1:16" x14ac:dyDescent="0.15">
      <c r="A5" s="6">
        <v>4</v>
      </c>
      <c r="B5" s="6" t="s">
        <v>208</v>
      </c>
      <c r="C5" s="7" t="s">
        <v>23</v>
      </c>
      <c r="D5" s="8" t="s">
        <v>212</v>
      </c>
      <c r="E5" s="6" t="s">
        <v>8</v>
      </c>
      <c r="F5" s="6" t="s">
        <v>9</v>
      </c>
      <c r="G5" s="6" t="s">
        <v>17</v>
      </c>
      <c r="H5" s="1" t="s">
        <v>14</v>
      </c>
      <c r="J5" s="1" cm="1">
        <f t="array" ref="J5:O5">IF(G5={"在校学生","离退休","死亡","请选择","联系不上","经核实已就业"},"有",2)</f>
        <v>2</v>
      </c>
      <c r="K5" s="1">
        <v>2</v>
      </c>
      <c r="L5" s="1">
        <v>2</v>
      </c>
      <c r="M5" s="1">
        <v>2</v>
      </c>
      <c r="N5" s="1">
        <v>2</v>
      </c>
      <c r="O5" s="1" t="str">
        <v>有</v>
      </c>
      <c r="P5" s="1">
        <f t="shared" si="0"/>
        <v>5</v>
      </c>
    </row>
    <row r="6" spans="1:16" x14ac:dyDescent="0.15">
      <c r="A6" s="6">
        <v>5</v>
      </c>
      <c r="B6" s="6" t="s">
        <v>208</v>
      </c>
      <c r="C6" s="7" t="s">
        <v>24</v>
      </c>
      <c r="D6" s="8" t="s">
        <v>213</v>
      </c>
      <c r="E6" s="6" t="s">
        <v>8</v>
      </c>
      <c r="F6" s="6" t="s">
        <v>9</v>
      </c>
      <c r="G6" s="6" t="s">
        <v>17</v>
      </c>
      <c r="H6" s="1" t="s">
        <v>10</v>
      </c>
      <c r="J6" s="1" cm="1">
        <f t="array" ref="J6:O6">IF(G6={"在校学生","离退休","死亡","请选择","联系不上","经核实已就业"},"有",2)</f>
        <v>2</v>
      </c>
      <c r="K6" s="1">
        <v>2</v>
      </c>
      <c r="L6" s="1">
        <v>2</v>
      </c>
      <c r="M6" s="1">
        <v>2</v>
      </c>
      <c r="N6" s="1">
        <v>2</v>
      </c>
      <c r="O6" s="1" t="str">
        <v>有</v>
      </c>
      <c r="P6" s="1">
        <f t="shared" si="0"/>
        <v>5</v>
      </c>
    </row>
    <row r="7" spans="1:16" x14ac:dyDescent="0.15">
      <c r="A7" s="6">
        <v>6</v>
      </c>
      <c r="B7" s="6" t="s">
        <v>208</v>
      </c>
      <c r="C7" s="7" t="s">
        <v>25</v>
      </c>
      <c r="D7" s="8" t="s">
        <v>214</v>
      </c>
      <c r="E7" s="6" t="s">
        <v>8</v>
      </c>
      <c r="F7" s="6" t="s">
        <v>9</v>
      </c>
      <c r="G7" s="6" t="s">
        <v>17</v>
      </c>
      <c r="H7" s="1" t="s">
        <v>15</v>
      </c>
      <c r="J7" s="1" cm="1">
        <f t="array" ref="J7:O7">IF(G7={"在校学生","离退休","死亡","请选择","联系不上","经核实已就业"},"有",2)</f>
        <v>2</v>
      </c>
      <c r="K7" s="1">
        <v>2</v>
      </c>
      <c r="L7" s="1">
        <v>2</v>
      </c>
      <c r="M7" s="1">
        <v>2</v>
      </c>
      <c r="N7" s="1">
        <v>2</v>
      </c>
      <c r="O7" s="1" t="str">
        <v>有</v>
      </c>
      <c r="P7" s="1">
        <f t="shared" si="0"/>
        <v>5</v>
      </c>
    </row>
    <row r="8" spans="1:16" x14ac:dyDescent="0.15">
      <c r="A8" s="6">
        <v>7</v>
      </c>
      <c r="B8" s="6" t="s">
        <v>208</v>
      </c>
      <c r="C8" s="7" t="s">
        <v>26</v>
      </c>
      <c r="D8" s="8" t="s">
        <v>215</v>
      </c>
      <c r="E8" s="6" t="s">
        <v>8</v>
      </c>
      <c r="F8" s="6" t="s">
        <v>9</v>
      </c>
      <c r="G8" s="6" t="s">
        <v>17</v>
      </c>
      <c r="H8" s="1" t="s">
        <v>13</v>
      </c>
      <c r="J8" s="1" cm="1">
        <f t="array" ref="J8:O8">IF(G8={"在校学生","离退休","死亡","请选择","联系不上","经核实已就业"},"有",2)</f>
        <v>2</v>
      </c>
      <c r="K8" s="1">
        <v>2</v>
      </c>
      <c r="L8" s="1">
        <v>2</v>
      </c>
      <c r="M8" s="1">
        <v>2</v>
      </c>
      <c r="N8" s="1">
        <v>2</v>
      </c>
      <c r="O8" s="1" t="str">
        <v>有</v>
      </c>
      <c r="P8" s="1">
        <f t="shared" si="0"/>
        <v>5</v>
      </c>
    </row>
    <row r="9" spans="1:16" x14ac:dyDescent="0.15">
      <c r="A9" s="6">
        <v>8</v>
      </c>
      <c r="B9" s="6" t="s">
        <v>208</v>
      </c>
      <c r="C9" s="7" t="s">
        <v>27</v>
      </c>
      <c r="D9" s="8" t="s">
        <v>216</v>
      </c>
      <c r="E9" s="6" t="s">
        <v>8</v>
      </c>
      <c r="F9" s="6" t="s">
        <v>9</v>
      </c>
      <c r="G9" s="6" t="s">
        <v>17</v>
      </c>
      <c r="H9" s="3" t="s">
        <v>421</v>
      </c>
      <c r="J9" s="1" cm="1">
        <f t="array" ref="J9:O9">IF(G9={"在校学生","离退休","死亡","请选择","联系不上","经核实已就业"},"有",2)</f>
        <v>2</v>
      </c>
      <c r="K9" s="1">
        <v>2</v>
      </c>
      <c r="L9" s="1">
        <v>2</v>
      </c>
      <c r="M9" s="1">
        <v>2</v>
      </c>
      <c r="N9" s="1">
        <v>2</v>
      </c>
      <c r="O9" s="1" t="str">
        <v>有</v>
      </c>
      <c r="P9" s="1">
        <f t="shared" si="0"/>
        <v>5</v>
      </c>
    </row>
    <row r="10" spans="1:16" x14ac:dyDescent="0.15">
      <c r="A10" s="6">
        <v>9</v>
      </c>
      <c r="B10" s="6" t="s">
        <v>208</v>
      </c>
      <c r="C10" s="7" t="s">
        <v>28</v>
      </c>
      <c r="D10" s="8" t="s">
        <v>217</v>
      </c>
      <c r="E10" s="6" t="s">
        <v>11</v>
      </c>
      <c r="F10" s="6" t="s">
        <v>9</v>
      </c>
      <c r="G10" s="9" t="s">
        <v>421</v>
      </c>
      <c r="H10" s="1" t="s">
        <v>16</v>
      </c>
      <c r="J10" s="1" cm="1">
        <f t="array" ref="J10:O10">IF(G10={"在校学生","离退休","死亡","请选择","联系不上","经核实已就业"},"有",2)</f>
        <v>2</v>
      </c>
      <c r="K10" s="1">
        <v>2</v>
      </c>
      <c r="L10" s="1">
        <v>2</v>
      </c>
      <c r="M10" s="1" t="str">
        <v>有</v>
      </c>
      <c r="N10" s="1">
        <v>2</v>
      </c>
      <c r="O10" s="1">
        <v>2</v>
      </c>
      <c r="P10" s="1">
        <f t="shared" si="0"/>
        <v>5</v>
      </c>
    </row>
    <row r="11" spans="1:16" x14ac:dyDescent="0.15">
      <c r="A11" s="6">
        <v>10</v>
      </c>
      <c r="B11" s="6" t="s">
        <v>208</v>
      </c>
      <c r="C11" s="7" t="s">
        <v>29</v>
      </c>
      <c r="D11" s="8" t="s">
        <v>218</v>
      </c>
      <c r="E11" s="6" t="s">
        <v>8</v>
      </c>
      <c r="F11" s="6" t="s">
        <v>12</v>
      </c>
      <c r="G11" s="9" t="s">
        <v>421</v>
      </c>
      <c r="H11" s="1" t="s">
        <v>17</v>
      </c>
      <c r="J11" s="1" cm="1">
        <f t="array" ref="J11:O11">IF(G11={"在校学生","离退休","死亡","请选择","联系不上","经核实已就业"},"有",2)</f>
        <v>2</v>
      </c>
      <c r="K11" s="1">
        <v>2</v>
      </c>
      <c r="L11" s="1">
        <v>2</v>
      </c>
      <c r="M11" s="1" t="str">
        <v>有</v>
      </c>
      <c r="N11" s="1">
        <v>2</v>
      </c>
      <c r="O11" s="1">
        <v>2</v>
      </c>
      <c r="P11" s="1">
        <f t="shared" si="0"/>
        <v>5</v>
      </c>
    </row>
    <row r="12" spans="1:16" x14ac:dyDescent="0.15">
      <c r="A12" s="6">
        <v>11</v>
      </c>
      <c r="B12" s="6" t="s">
        <v>208</v>
      </c>
      <c r="C12" s="7" t="s">
        <v>30</v>
      </c>
      <c r="D12" s="8" t="s">
        <v>219</v>
      </c>
      <c r="E12" s="6" t="s">
        <v>8</v>
      </c>
      <c r="F12" s="6" t="s">
        <v>9</v>
      </c>
      <c r="G12" s="6" t="s">
        <v>17</v>
      </c>
      <c r="J12" s="1" cm="1">
        <f t="array" ref="J12:O12">IF(G12={"在校学生","离退休","死亡","请选择","联系不上","经核实已就业"},"有",2)</f>
        <v>2</v>
      </c>
      <c r="K12" s="1">
        <v>2</v>
      </c>
      <c r="L12" s="1">
        <v>2</v>
      </c>
      <c r="M12" s="1">
        <v>2</v>
      </c>
      <c r="N12" s="1">
        <v>2</v>
      </c>
      <c r="O12" s="1" t="str">
        <v>有</v>
      </c>
      <c r="P12" s="1">
        <f t="shared" si="0"/>
        <v>5</v>
      </c>
    </row>
    <row r="13" spans="1:16" x14ac:dyDescent="0.15">
      <c r="A13" s="6">
        <v>12</v>
      </c>
      <c r="B13" s="6" t="s">
        <v>208</v>
      </c>
      <c r="C13" s="7" t="s">
        <v>31</v>
      </c>
      <c r="D13" s="8" t="s">
        <v>220</v>
      </c>
      <c r="E13" s="6" t="s">
        <v>8</v>
      </c>
      <c r="F13" s="6" t="s">
        <v>12</v>
      </c>
      <c r="G13" s="9" t="s">
        <v>421</v>
      </c>
      <c r="J13" s="1" cm="1">
        <f t="array" ref="J13:O13">IF(G13={"在校学生","离退休","死亡","请选择","联系不上","经核实已就业"},"有",2)</f>
        <v>2</v>
      </c>
      <c r="K13" s="1">
        <v>2</v>
      </c>
      <c r="L13" s="1">
        <v>2</v>
      </c>
      <c r="M13" s="1" t="str">
        <v>有</v>
      </c>
      <c r="N13" s="1">
        <v>2</v>
      </c>
      <c r="O13" s="1">
        <v>2</v>
      </c>
      <c r="P13" s="1">
        <f t="shared" si="0"/>
        <v>5</v>
      </c>
    </row>
    <row r="14" spans="1:16" x14ac:dyDescent="0.15">
      <c r="A14" s="6">
        <v>13</v>
      </c>
      <c r="B14" s="6" t="s">
        <v>208</v>
      </c>
      <c r="C14" s="7" t="s">
        <v>32</v>
      </c>
      <c r="D14" s="8" t="s">
        <v>221</v>
      </c>
      <c r="E14" s="6" t="s">
        <v>8</v>
      </c>
      <c r="F14" s="9" t="s">
        <v>419</v>
      </c>
      <c r="G14" s="6" t="s">
        <v>17</v>
      </c>
      <c r="H14" s="1" t="s">
        <v>18</v>
      </c>
      <c r="J14" s="1" cm="1">
        <f t="array" ref="J14:O14">IF(G14={"在校学生","离退休","死亡","请选择","联系不上","经核实已就业"},"有",2)</f>
        <v>2</v>
      </c>
      <c r="K14" s="1">
        <v>2</v>
      </c>
      <c r="L14" s="1">
        <v>2</v>
      </c>
      <c r="M14" s="1">
        <v>2</v>
      </c>
      <c r="N14" s="1">
        <v>2</v>
      </c>
      <c r="O14" s="1" t="str">
        <v>有</v>
      </c>
      <c r="P14" s="1">
        <f t="shared" si="0"/>
        <v>5</v>
      </c>
    </row>
    <row r="15" spans="1:16" x14ac:dyDescent="0.15">
      <c r="A15" s="6">
        <v>14</v>
      </c>
      <c r="B15" s="6" t="s">
        <v>208</v>
      </c>
      <c r="C15" s="7" t="s">
        <v>33</v>
      </c>
      <c r="D15" s="8" t="s">
        <v>222</v>
      </c>
      <c r="E15" s="6" t="s">
        <v>8</v>
      </c>
      <c r="F15" s="9" t="s">
        <v>419</v>
      </c>
      <c r="G15" s="9" t="s">
        <v>421</v>
      </c>
      <c r="H15" s="1" t="s">
        <v>8</v>
      </c>
      <c r="J15" s="1" cm="1">
        <f t="array" ref="J15:O15">IF(G15={"在校学生","离退休","死亡","请选择","联系不上","经核实已就业"},"有",2)</f>
        <v>2</v>
      </c>
      <c r="K15" s="1">
        <v>2</v>
      </c>
      <c r="L15" s="1">
        <v>2</v>
      </c>
      <c r="M15" s="1" t="str">
        <v>有</v>
      </c>
      <c r="N15" s="1">
        <v>2</v>
      </c>
      <c r="O15" s="1">
        <v>2</v>
      </c>
      <c r="P15" s="1">
        <f t="shared" si="0"/>
        <v>5</v>
      </c>
    </row>
    <row r="16" spans="1:16" x14ac:dyDescent="0.15">
      <c r="A16" s="6">
        <v>15</v>
      </c>
      <c r="B16" s="6" t="s">
        <v>208</v>
      </c>
      <c r="C16" s="7" t="s">
        <v>34</v>
      </c>
      <c r="D16" s="8" t="s">
        <v>223</v>
      </c>
      <c r="E16" s="6" t="s">
        <v>8</v>
      </c>
      <c r="F16" s="9" t="s">
        <v>419</v>
      </c>
      <c r="G16" s="6" t="s">
        <v>17</v>
      </c>
      <c r="H16" s="1" t="s">
        <v>11</v>
      </c>
      <c r="J16" s="1" cm="1">
        <f t="array" ref="J16:O16">IF(G16={"在校学生","离退休","死亡","请选择","联系不上","经核实已就业"},"有",2)</f>
        <v>2</v>
      </c>
      <c r="K16" s="1">
        <v>2</v>
      </c>
      <c r="L16" s="1">
        <v>2</v>
      </c>
      <c r="M16" s="1">
        <v>2</v>
      </c>
      <c r="N16" s="1">
        <v>2</v>
      </c>
      <c r="O16" s="1" t="str">
        <v>有</v>
      </c>
      <c r="P16" s="1">
        <f t="shared" si="0"/>
        <v>5</v>
      </c>
    </row>
    <row r="17" spans="1:16" x14ac:dyDescent="0.15">
      <c r="A17" s="6">
        <v>16</v>
      </c>
      <c r="B17" s="6" t="s">
        <v>208</v>
      </c>
      <c r="C17" s="7" t="s">
        <v>35</v>
      </c>
      <c r="D17" s="8" t="s">
        <v>224</v>
      </c>
      <c r="E17" s="6" t="s">
        <v>8</v>
      </c>
      <c r="F17" s="6" t="s">
        <v>12</v>
      </c>
      <c r="G17" s="9" t="s">
        <v>421</v>
      </c>
      <c r="J17" s="1" cm="1">
        <f t="array" ref="J17:O17">IF(G17={"在校学生","离退休","死亡","请选择","联系不上","经核实已就业"},"有",2)</f>
        <v>2</v>
      </c>
      <c r="K17" s="1">
        <v>2</v>
      </c>
      <c r="L17" s="1">
        <v>2</v>
      </c>
      <c r="M17" s="1" t="str">
        <v>有</v>
      </c>
      <c r="N17" s="1">
        <v>2</v>
      </c>
      <c r="O17" s="1">
        <v>2</v>
      </c>
      <c r="P17" s="1">
        <f t="shared" si="0"/>
        <v>5</v>
      </c>
    </row>
    <row r="18" spans="1:16" x14ac:dyDescent="0.15">
      <c r="A18" s="6">
        <v>17</v>
      </c>
      <c r="B18" s="6" t="s">
        <v>208</v>
      </c>
      <c r="C18" s="7" t="s">
        <v>36</v>
      </c>
      <c r="D18" s="8" t="s">
        <v>225</v>
      </c>
      <c r="E18" s="6" t="s">
        <v>8</v>
      </c>
      <c r="F18" s="6" t="s">
        <v>9</v>
      </c>
      <c r="G18" s="9" t="s">
        <v>421</v>
      </c>
      <c r="J18" s="1" cm="1">
        <f t="array" ref="J18:O18">IF(G18={"在校学生","离退休","死亡","请选择","联系不上","经核实已就业"},"有",2)</f>
        <v>2</v>
      </c>
      <c r="K18" s="1">
        <v>2</v>
      </c>
      <c r="L18" s="1">
        <v>2</v>
      </c>
      <c r="M18" s="1" t="str">
        <v>有</v>
      </c>
      <c r="N18" s="1">
        <v>2</v>
      </c>
      <c r="O18" s="1">
        <v>2</v>
      </c>
      <c r="P18" s="1">
        <f t="shared" si="0"/>
        <v>5</v>
      </c>
    </row>
    <row r="19" spans="1:16" x14ac:dyDescent="0.15">
      <c r="A19" s="6">
        <v>18</v>
      </c>
      <c r="B19" s="6" t="s">
        <v>208</v>
      </c>
      <c r="C19" s="7" t="s">
        <v>37</v>
      </c>
      <c r="D19" s="8" t="s">
        <v>226</v>
      </c>
      <c r="E19" s="6" t="s">
        <v>8</v>
      </c>
      <c r="F19" s="9" t="s">
        <v>397</v>
      </c>
      <c r="G19" s="6" t="s">
        <v>17</v>
      </c>
      <c r="H19" s="1" t="s">
        <v>19</v>
      </c>
      <c r="J19" s="1" cm="1">
        <f t="array" ref="J19:O19">IF(G19={"在校学生","离退休","死亡","请选择","联系不上","经核实已就业"},"有",2)</f>
        <v>2</v>
      </c>
      <c r="K19" s="1">
        <v>2</v>
      </c>
      <c r="L19" s="1">
        <v>2</v>
      </c>
      <c r="M19" s="1">
        <v>2</v>
      </c>
      <c r="N19" s="1">
        <v>2</v>
      </c>
      <c r="O19" s="1" t="str">
        <v>有</v>
      </c>
      <c r="P19" s="1">
        <f t="shared" si="0"/>
        <v>5</v>
      </c>
    </row>
    <row r="20" spans="1:16" x14ac:dyDescent="0.15">
      <c r="A20" s="6">
        <v>19</v>
      </c>
      <c r="B20" s="6" t="s">
        <v>208</v>
      </c>
      <c r="C20" s="7" t="s">
        <v>38</v>
      </c>
      <c r="D20" s="8" t="s">
        <v>227</v>
      </c>
      <c r="E20" s="6" t="s">
        <v>8</v>
      </c>
      <c r="F20" s="9" t="s">
        <v>397</v>
      </c>
      <c r="G20" s="9" t="s">
        <v>421</v>
      </c>
      <c r="H20" s="1" t="s">
        <v>9</v>
      </c>
      <c r="J20" s="1" cm="1">
        <f t="array" ref="J20:O20">IF(G20={"在校学生","离退休","死亡","请选择","联系不上","经核实已就业"},"有",2)</f>
        <v>2</v>
      </c>
      <c r="K20" s="1">
        <v>2</v>
      </c>
      <c r="L20" s="1">
        <v>2</v>
      </c>
      <c r="M20" s="1" t="str">
        <v>有</v>
      </c>
      <c r="N20" s="1">
        <v>2</v>
      </c>
      <c r="O20" s="1">
        <v>2</v>
      </c>
      <c r="P20" s="1">
        <f t="shared" si="0"/>
        <v>5</v>
      </c>
    </row>
    <row r="21" spans="1:16" x14ac:dyDescent="0.15">
      <c r="A21" s="6">
        <v>20</v>
      </c>
      <c r="B21" s="6" t="s">
        <v>208</v>
      </c>
      <c r="C21" s="7" t="s">
        <v>39</v>
      </c>
      <c r="D21" s="8" t="s">
        <v>228</v>
      </c>
      <c r="E21" s="6" t="s">
        <v>8</v>
      </c>
      <c r="F21" s="9" t="s">
        <v>397</v>
      </c>
      <c r="G21" s="6" t="s">
        <v>17</v>
      </c>
      <c r="H21" s="1" t="s">
        <v>12</v>
      </c>
      <c r="J21" s="1" cm="1">
        <f t="array" ref="J21:O21">IF(G21={"在校学生","离退休","死亡","请选择","联系不上","经核实已就业"},"有",2)</f>
        <v>2</v>
      </c>
      <c r="K21" s="1">
        <v>2</v>
      </c>
      <c r="L21" s="1">
        <v>2</v>
      </c>
      <c r="M21" s="1">
        <v>2</v>
      </c>
      <c r="N21" s="1">
        <v>2</v>
      </c>
      <c r="O21" s="1" t="str">
        <v>有</v>
      </c>
      <c r="P21" s="1">
        <f t="shared" si="0"/>
        <v>5</v>
      </c>
    </row>
    <row r="22" spans="1:16" x14ac:dyDescent="0.15">
      <c r="A22" s="6">
        <v>21</v>
      </c>
      <c r="B22" s="6" t="s">
        <v>208</v>
      </c>
      <c r="C22" s="7" t="s">
        <v>40</v>
      </c>
      <c r="D22" s="8" t="s">
        <v>229</v>
      </c>
      <c r="E22" s="6" t="s">
        <v>11</v>
      </c>
      <c r="F22" s="6" t="s">
        <v>12</v>
      </c>
      <c r="G22" s="9" t="s">
        <v>421</v>
      </c>
      <c r="J22" s="1" cm="1">
        <f t="array" ref="J22:O22">IF(G22={"在校学生","离退休","死亡","请选择","联系不上","经核实已就业"},"有",2)</f>
        <v>2</v>
      </c>
      <c r="K22" s="1">
        <v>2</v>
      </c>
      <c r="L22" s="1">
        <v>2</v>
      </c>
      <c r="M22" s="1" t="str">
        <v>有</v>
      </c>
      <c r="N22" s="1">
        <v>2</v>
      </c>
      <c r="O22" s="1">
        <v>2</v>
      </c>
      <c r="P22" s="1">
        <f t="shared" si="0"/>
        <v>5</v>
      </c>
    </row>
    <row r="23" spans="1:16" x14ac:dyDescent="0.15">
      <c r="A23" s="6">
        <v>22</v>
      </c>
      <c r="B23" s="6" t="s">
        <v>208</v>
      </c>
      <c r="C23" s="7" t="s">
        <v>41</v>
      </c>
      <c r="D23" s="8" t="s">
        <v>230</v>
      </c>
      <c r="E23" s="6" t="s">
        <v>8</v>
      </c>
      <c r="F23" s="6" t="s">
        <v>9</v>
      </c>
      <c r="G23" s="6" t="s">
        <v>17</v>
      </c>
      <c r="J23" s="1" cm="1">
        <f t="array" ref="J23:O23">IF(G23={"在校学生","离退休","死亡","请选择","联系不上","经核实已就业"},"有",2)</f>
        <v>2</v>
      </c>
      <c r="K23" s="1">
        <v>2</v>
      </c>
      <c r="L23" s="1">
        <v>2</v>
      </c>
      <c r="M23" s="1">
        <v>2</v>
      </c>
      <c r="N23" s="1">
        <v>2</v>
      </c>
      <c r="O23" s="1" t="str">
        <v>有</v>
      </c>
      <c r="P23" s="1">
        <f t="shared" si="0"/>
        <v>5</v>
      </c>
    </row>
    <row r="24" spans="1:16" x14ac:dyDescent="0.15">
      <c r="A24" s="6">
        <v>23</v>
      </c>
      <c r="B24" s="6" t="s">
        <v>208</v>
      </c>
      <c r="C24" s="7" t="s">
        <v>42</v>
      </c>
      <c r="D24" s="8" t="s">
        <v>231</v>
      </c>
      <c r="E24" s="6" t="s">
        <v>8</v>
      </c>
      <c r="F24" s="9" t="s">
        <v>398</v>
      </c>
      <c r="G24" s="9" t="s">
        <v>421</v>
      </c>
      <c r="J24" s="1" cm="1">
        <f t="array" ref="J24:O24">IF(G24={"在校学生","离退休","死亡","请选择","联系不上","经核实已就业"},"有",2)</f>
        <v>2</v>
      </c>
      <c r="K24" s="1">
        <v>2</v>
      </c>
      <c r="L24" s="1">
        <v>2</v>
      </c>
      <c r="M24" s="1" t="str">
        <v>有</v>
      </c>
      <c r="N24" s="1">
        <v>2</v>
      </c>
      <c r="O24" s="1">
        <v>2</v>
      </c>
      <c r="P24" s="1">
        <f t="shared" si="0"/>
        <v>5</v>
      </c>
    </row>
    <row r="25" spans="1:16" x14ac:dyDescent="0.15">
      <c r="A25" s="6">
        <v>24</v>
      </c>
      <c r="B25" s="6" t="s">
        <v>208</v>
      </c>
      <c r="C25" s="7" t="s">
        <v>43</v>
      </c>
      <c r="D25" s="8" t="s">
        <v>232</v>
      </c>
      <c r="E25" s="6" t="s">
        <v>8</v>
      </c>
      <c r="F25" s="9" t="s">
        <v>399</v>
      </c>
      <c r="G25" s="9" t="s">
        <v>421</v>
      </c>
      <c r="J25" s="1" cm="1">
        <f t="array" ref="J25:O25">IF(G25={"在校学生","离退休","死亡","请选择","联系不上","经核实已就业"},"有",2)</f>
        <v>2</v>
      </c>
      <c r="K25" s="1">
        <v>2</v>
      </c>
      <c r="L25" s="1">
        <v>2</v>
      </c>
      <c r="M25" s="1" t="str">
        <v>有</v>
      </c>
      <c r="N25" s="1">
        <v>2</v>
      </c>
      <c r="O25" s="1">
        <v>2</v>
      </c>
      <c r="P25" s="1">
        <f t="shared" si="0"/>
        <v>5</v>
      </c>
    </row>
    <row r="26" spans="1:16" x14ac:dyDescent="0.15">
      <c r="A26" s="6">
        <v>25</v>
      </c>
      <c r="B26" s="6" t="s">
        <v>208</v>
      </c>
      <c r="C26" s="7" t="s">
        <v>44</v>
      </c>
      <c r="D26" s="8" t="s">
        <v>233</v>
      </c>
      <c r="E26" s="6" t="s">
        <v>8</v>
      </c>
      <c r="F26" s="9" t="s">
        <v>400</v>
      </c>
      <c r="G26" s="6" t="s">
        <v>17</v>
      </c>
      <c r="J26" s="1" cm="1">
        <f t="array" ref="J26:O26">IF(G26={"在校学生","离退休","死亡","请选择","联系不上","经核实已就业"},"有",2)</f>
        <v>2</v>
      </c>
      <c r="K26" s="1">
        <v>2</v>
      </c>
      <c r="L26" s="1">
        <v>2</v>
      </c>
      <c r="M26" s="1">
        <v>2</v>
      </c>
      <c r="N26" s="1">
        <v>2</v>
      </c>
      <c r="O26" s="1" t="str">
        <v>有</v>
      </c>
      <c r="P26" s="1">
        <f t="shared" si="0"/>
        <v>5</v>
      </c>
    </row>
    <row r="27" spans="1:16" x14ac:dyDescent="0.15">
      <c r="A27" s="6">
        <v>26</v>
      </c>
      <c r="B27" s="6" t="s">
        <v>208</v>
      </c>
      <c r="C27" s="7" t="s">
        <v>45</v>
      </c>
      <c r="D27" s="8" t="s">
        <v>234</v>
      </c>
      <c r="E27" s="6" t="s">
        <v>8</v>
      </c>
      <c r="F27" s="9" t="s">
        <v>397</v>
      </c>
      <c r="G27" s="6" t="s">
        <v>17</v>
      </c>
      <c r="J27" s="1" cm="1">
        <f t="array" ref="J27:O27">IF(G27={"在校学生","离退休","死亡","请选择","联系不上","经核实已就业"},"有",2)</f>
        <v>2</v>
      </c>
      <c r="K27" s="1">
        <v>2</v>
      </c>
      <c r="L27" s="1">
        <v>2</v>
      </c>
      <c r="M27" s="1">
        <v>2</v>
      </c>
      <c r="N27" s="1">
        <v>2</v>
      </c>
      <c r="O27" s="1" t="str">
        <v>有</v>
      </c>
      <c r="P27" s="1">
        <f t="shared" si="0"/>
        <v>5</v>
      </c>
    </row>
    <row r="28" spans="1:16" x14ac:dyDescent="0.15">
      <c r="A28" s="6">
        <v>27</v>
      </c>
      <c r="B28" s="6" t="s">
        <v>208</v>
      </c>
      <c r="C28" s="7" t="s">
        <v>46</v>
      </c>
      <c r="D28" s="8" t="s">
        <v>235</v>
      </c>
      <c r="E28" s="6" t="s">
        <v>8</v>
      </c>
      <c r="F28" s="9" t="s">
        <v>399</v>
      </c>
      <c r="G28" s="9" t="s">
        <v>421</v>
      </c>
      <c r="J28" s="1" cm="1">
        <f t="array" ref="J28:O28">IF(G28={"在校学生","离退休","死亡","请选择","联系不上","经核实已就业"},"有",2)</f>
        <v>2</v>
      </c>
      <c r="K28" s="1">
        <v>2</v>
      </c>
      <c r="L28" s="1">
        <v>2</v>
      </c>
      <c r="M28" s="1" t="str">
        <v>有</v>
      </c>
      <c r="N28" s="1">
        <v>2</v>
      </c>
      <c r="O28" s="1">
        <v>2</v>
      </c>
      <c r="P28" s="1">
        <f t="shared" si="0"/>
        <v>5</v>
      </c>
    </row>
    <row r="29" spans="1:16" x14ac:dyDescent="0.15">
      <c r="A29" s="6">
        <v>28</v>
      </c>
      <c r="B29" s="6" t="s">
        <v>208</v>
      </c>
      <c r="C29" s="7" t="s">
        <v>47</v>
      </c>
      <c r="D29" s="8" t="s">
        <v>236</v>
      </c>
      <c r="E29" s="8" t="s">
        <v>401</v>
      </c>
      <c r="F29" s="8" t="s">
        <v>406</v>
      </c>
      <c r="G29" s="9" t="s">
        <v>421</v>
      </c>
      <c r="J29" s="1" cm="1">
        <f t="array" ref="J29:O29">IF(G29={"在校学生","离退休","死亡","请选择","联系不上","经核实已就业"},"有",2)</f>
        <v>2</v>
      </c>
      <c r="K29" s="1">
        <v>2</v>
      </c>
      <c r="L29" s="1">
        <v>2</v>
      </c>
      <c r="M29" s="1" t="str">
        <v>有</v>
      </c>
      <c r="N29" s="1">
        <v>2</v>
      </c>
      <c r="O29" s="1">
        <v>2</v>
      </c>
      <c r="P29" s="1">
        <f t="shared" si="0"/>
        <v>5</v>
      </c>
    </row>
    <row r="30" spans="1:16" x14ac:dyDescent="0.15">
      <c r="A30" s="6">
        <v>29</v>
      </c>
      <c r="B30" s="6" t="s">
        <v>208</v>
      </c>
      <c r="C30" s="7" t="s">
        <v>48</v>
      </c>
      <c r="D30" s="8" t="s">
        <v>237</v>
      </c>
      <c r="E30" s="8" t="s">
        <v>401</v>
      </c>
      <c r="F30" s="8" t="s">
        <v>406</v>
      </c>
      <c r="G30" s="6" t="s">
        <v>17</v>
      </c>
      <c r="J30" s="1" cm="1">
        <f t="array" ref="J30:O30">IF(G30={"在校学生","离退休","死亡","请选择","联系不上","经核实已就业"},"有",2)</f>
        <v>2</v>
      </c>
      <c r="K30" s="1">
        <v>2</v>
      </c>
      <c r="L30" s="1">
        <v>2</v>
      </c>
      <c r="M30" s="1">
        <v>2</v>
      </c>
      <c r="N30" s="1">
        <v>2</v>
      </c>
      <c r="O30" s="1" t="str">
        <v>有</v>
      </c>
      <c r="P30" s="1">
        <f t="shared" si="0"/>
        <v>5</v>
      </c>
    </row>
    <row r="31" spans="1:16" x14ac:dyDescent="0.15">
      <c r="A31" s="6">
        <v>30</v>
      </c>
      <c r="B31" s="6" t="s">
        <v>208</v>
      </c>
      <c r="C31" s="7" t="s">
        <v>49</v>
      </c>
      <c r="D31" s="8" t="s">
        <v>238</v>
      </c>
      <c r="E31" s="8" t="s">
        <v>402</v>
      </c>
      <c r="F31" s="8" t="s">
        <v>407</v>
      </c>
      <c r="G31" s="9" t="s">
        <v>421</v>
      </c>
      <c r="J31" s="1" cm="1">
        <f t="array" ref="J31:O31">IF(G31={"在校学生","离退休","死亡","请选择","联系不上","经核实已就业"},"有",2)</f>
        <v>2</v>
      </c>
      <c r="K31" s="1">
        <v>2</v>
      </c>
      <c r="L31" s="1">
        <v>2</v>
      </c>
      <c r="M31" s="1" t="str">
        <v>有</v>
      </c>
      <c r="N31" s="1">
        <v>2</v>
      </c>
      <c r="O31" s="1">
        <v>2</v>
      </c>
      <c r="P31" s="1">
        <f t="shared" si="0"/>
        <v>5</v>
      </c>
    </row>
    <row r="32" spans="1:16" x14ac:dyDescent="0.15">
      <c r="A32" s="6">
        <v>31</v>
      </c>
      <c r="B32" s="6" t="s">
        <v>208</v>
      </c>
      <c r="C32" s="7" t="s">
        <v>50</v>
      </c>
      <c r="D32" s="8" t="s">
        <v>239</v>
      </c>
      <c r="E32" s="8" t="s">
        <v>402</v>
      </c>
      <c r="F32" s="8" t="s">
        <v>406</v>
      </c>
      <c r="G32" s="6" t="s">
        <v>17</v>
      </c>
      <c r="J32" s="1" cm="1">
        <f t="array" ref="J32:O32">IF(G32={"在校学生","离退休","死亡","请选择","联系不上","经核实已就业"},"有",2)</f>
        <v>2</v>
      </c>
      <c r="K32" s="1">
        <v>2</v>
      </c>
      <c r="L32" s="1">
        <v>2</v>
      </c>
      <c r="M32" s="1">
        <v>2</v>
      </c>
      <c r="N32" s="1">
        <v>2</v>
      </c>
      <c r="O32" s="1" t="str">
        <v>有</v>
      </c>
      <c r="P32" s="1">
        <f t="shared" si="0"/>
        <v>5</v>
      </c>
    </row>
    <row r="33" spans="1:16" x14ac:dyDescent="0.15">
      <c r="A33" s="6">
        <v>32</v>
      </c>
      <c r="B33" s="6" t="s">
        <v>208</v>
      </c>
      <c r="C33" s="7" t="s">
        <v>51</v>
      </c>
      <c r="D33" s="8" t="s">
        <v>240</v>
      </c>
      <c r="E33" s="8" t="s">
        <v>402</v>
      </c>
      <c r="F33" s="8" t="s">
        <v>413</v>
      </c>
      <c r="G33" s="6" t="s">
        <v>17</v>
      </c>
      <c r="J33" s="1" cm="1">
        <f t="array" ref="J33:O33">IF(G33={"在校学生","离退休","死亡","请选择","联系不上","经核实已就业"},"有",2)</f>
        <v>2</v>
      </c>
      <c r="K33" s="1">
        <v>2</v>
      </c>
      <c r="L33" s="1">
        <v>2</v>
      </c>
      <c r="M33" s="1">
        <v>2</v>
      </c>
      <c r="N33" s="1">
        <v>2</v>
      </c>
      <c r="O33" s="1" t="str">
        <v>有</v>
      </c>
      <c r="P33" s="1">
        <f t="shared" si="0"/>
        <v>5</v>
      </c>
    </row>
    <row r="34" spans="1:16" x14ac:dyDescent="0.15">
      <c r="A34" s="6">
        <v>33</v>
      </c>
      <c r="B34" s="6" t="s">
        <v>208</v>
      </c>
      <c r="C34" s="7" t="s">
        <v>52</v>
      </c>
      <c r="D34" s="8" t="s">
        <v>241</v>
      </c>
      <c r="E34" s="8" t="s">
        <v>402</v>
      </c>
      <c r="F34" s="8" t="s">
        <v>408</v>
      </c>
      <c r="G34" s="6" t="s">
        <v>17</v>
      </c>
      <c r="J34" s="1" cm="1">
        <f t="array" ref="J34:O34">IF(G34={"在校学生","离退休","死亡","请选择","联系不上","经核实已就业"},"有",2)</f>
        <v>2</v>
      </c>
      <c r="K34" s="1">
        <v>2</v>
      </c>
      <c r="L34" s="1">
        <v>2</v>
      </c>
      <c r="M34" s="1">
        <v>2</v>
      </c>
      <c r="N34" s="1">
        <v>2</v>
      </c>
      <c r="O34" s="1" t="str">
        <v>有</v>
      </c>
      <c r="P34" s="1">
        <f t="shared" si="0"/>
        <v>5</v>
      </c>
    </row>
    <row r="35" spans="1:16" x14ac:dyDescent="0.15">
      <c r="A35" s="6">
        <v>34</v>
      </c>
      <c r="B35" s="6" t="s">
        <v>208</v>
      </c>
      <c r="C35" s="7" t="s">
        <v>53</v>
      </c>
      <c r="D35" s="8" t="s">
        <v>242</v>
      </c>
      <c r="E35" s="8" t="s">
        <v>403</v>
      </c>
      <c r="F35" s="8" t="s">
        <v>403</v>
      </c>
      <c r="G35" s="9" t="s">
        <v>405</v>
      </c>
      <c r="J35" s="1" cm="1">
        <f t="array" ref="J35:O35">IF(G35={"在校学生","离退休","死亡","请选择","联系不上","经核实已就业"},"有",2)</f>
        <v>2</v>
      </c>
      <c r="K35" s="1">
        <v>2</v>
      </c>
      <c r="L35" s="1" t="str">
        <v>有</v>
      </c>
      <c r="M35" s="1">
        <v>2</v>
      </c>
      <c r="N35" s="1">
        <v>2</v>
      </c>
      <c r="O35" s="1">
        <v>2</v>
      </c>
      <c r="P35" s="1">
        <f t="shared" si="0"/>
        <v>5</v>
      </c>
    </row>
    <row r="36" spans="1:16" x14ac:dyDescent="0.15">
      <c r="A36" s="6">
        <v>35</v>
      </c>
      <c r="B36" s="6" t="s">
        <v>208</v>
      </c>
      <c r="C36" s="7" t="s">
        <v>54</v>
      </c>
      <c r="D36" s="8" t="s">
        <v>243</v>
      </c>
      <c r="E36" s="8" t="s">
        <v>402</v>
      </c>
      <c r="F36" s="8" t="s">
        <v>408</v>
      </c>
      <c r="G36" s="6" t="s">
        <v>17</v>
      </c>
      <c r="J36" s="1" cm="1">
        <f t="array" ref="J36:O36">IF(G36={"在校学生","离退休","死亡","请选择","联系不上","经核实已就业"},"有",2)</f>
        <v>2</v>
      </c>
      <c r="K36" s="1">
        <v>2</v>
      </c>
      <c r="L36" s="1">
        <v>2</v>
      </c>
      <c r="M36" s="1">
        <v>2</v>
      </c>
      <c r="N36" s="1">
        <v>2</v>
      </c>
      <c r="O36" s="1" t="str">
        <v>有</v>
      </c>
      <c r="P36" s="1">
        <f t="shared" si="0"/>
        <v>5</v>
      </c>
    </row>
    <row r="37" spans="1:16" x14ac:dyDescent="0.15">
      <c r="A37" s="6">
        <v>36</v>
      </c>
      <c r="B37" s="6" t="s">
        <v>208</v>
      </c>
      <c r="C37" s="7" t="s">
        <v>55</v>
      </c>
      <c r="D37" s="8" t="s">
        <v>244</v>
      </c>
      <c r="E37" s="8" t="s">
        <v>402</v>
      </c>
      <c r="F37" s="8" t="s">
        <v>408</v>
      </c>
      <c r="G37" s="6" t="s">
        <v>17</v>
      </c>
      <c r="J37" s="1" cm="1">
        <f t="array" ref="J37:O37">IF(G37={"在校学生","离退休","死亡","请选择","联系不上","经核实已就业"},"有",2)</f>
        <v>2</v>
      </c>
      <c r="K37" s="1">
        <v>2</v>
      </c>
      <c r="L37" s="1">
        <v>2</v>
      </c>
      <c r="M37" s="1">
        <v>2</v>
      </c>
      <c r="N37" s="1">
        <v>2</v>
      </c>
      <c r="O37" s="1" t="str">
        <v>有</v>
      </c>
      <c r="P37" s="1">
        <f t="shared" si="0"/>
        <v>5</v>
      </c>
    </row>
    <row r="38" spans="1:16" x14ac:dyDescent="0.15">
      <c r="A38" s="6">
        <v>37</v>
      </c>
      <c r="B38" s="6" t="s">
        <v>208</v>
      </c>
      <c r="C38" s="7" t="s">
        <v>56</v>
      </c>
      <c r="D38" s="8" t="s">
        <v>245</v>
      </c>
      <c r="E38" s="8" t="s">
        <v>402</v>
      </c>
      <c r="F38" s="8" t="s">
        <v>408</v>
      </c>
      <c r="G38" s="6" t="s">
        <v>17</v>
      </c>
      <c r="J38" s="1" cm="1">
        <f t="array" ref="J38:O38">IF(G38={"在校学生","离退休","死亡","请选择","联系不上","经核实已就业"},"有",2)</f>
        <v>2</v>
      </c>
      <c r="K38" s="1">
        <v>2</v>
      </c>
      <c r="L38" s="1">
        <v>2</v>
      </c>
      <c r="M38" s="1">
        <v>2</v>
      </c>
      <c r="N38" s="1">
        <v>2</v>
      </c>
      <c r="O38" s="1" t="str">
        <v>有</v>
      </c>
      <c r="P38" s="1">
        <f t="shared" si="0"/>
        <v>5</v>
      </c>
    </row>
    <row r="39" spans="1:16" x14ac:dyDescent="0.15">
      <c r="A39" s="6">
        <v>38</v>
      </c>
      <c r="B39" s="6" t="s">
        <v>208</v>
      </c>
      <c r="C39" s="7" t="s">
        <v>57</v>
      </c>
      <c r="D39" s="8" t="s">
        <v>246</v>
      </c>
      <c r="E39" s="8" t="s">
        <v>402</v>
      </c>
      <c r="F39" s="8" t="s">
        <v>409</v>
      </c>
      <c r="G39" s="9" t="s">
        <v>421</v>
      </c>
      <c r="J39" s="1" cm="1">
        <f t="array" ref="J39:O39">IF(G39={"在校学生","离退休","死亡","请选择","联系不上","经核实已就业"},"有",2)</f>
        <v>2</v>
      </c>
      <c r="K39" s="1">
        <v>2</v>
      </c>
      <c r="L39" s="1">
        <v>2</v>
      </c>
      <c r="M39" s="1" t="str">
        <v>有</v>
      </c>
      <c r="N39" s="1">
        <v>2</v>
      </c>
      <c r="O39" s="1">
        <v>2</v>
      </c>
      <c r="P39" s="1">
        <f t="shared" si="0"/>
        <v>5</v>
      </c>
    </row>
    <row r="40" spans="1:16" x14ac:dyDescent="0.15">
      <c r="A40" s="6">
        <v>39</v>
      </c>
      <c r="B40" s="6" t="s">
        <v>208</v>
      </c>
      <c r="C40" s="7" t="s">
        <v>58</v>
      </c>
      <c r="D40" s="8" t="s">
        <v>247</v>
      </c>
      <c r="E40" s="8" t="s">
        <v>402</v>
      </c>
      <c r="F40" s="8" t="s">
        <v>409</v>
      </c>
      <c r="G40" s="9" t="s">
        <v>421</v>
      </c>
      <c r="J40" s="1" cm="1">
        <f t="array" ref="J40:O40">IF(G40={"在校学生","离退休","死亡","请选择","联系不上","经核实已就业"},"有",2)</f>
        <v>2</v>
      </c>
      <c r="K40" s="1">
        <v>2</v>
      </c>
      <c r="L40" s="1">
        <v>2</v>
      </c>
      <c r="M40" s="1" t="str">
        <v>有</v>
      </c>
      <c r="N40" s="1">
        <v>2</v>
      </c>
      <c r="O40" s="1">
        <v>2</v>
      </c>
      <c r="P40" s="1">
        <f t="shared" si="0"/>
        <v>5</v>
      </c>
    </row>
    <row r="41" spans="1:16" x14ac:dyDescent="0.15">
      <c r="A41" s="6">
        <v>40</v>
      </c>
      <c r="B41" s="6" t="s">
        <v>208</v>
      </c>
      <c r="C41" s="7" t="s">
        <v>59</v>
      </c>
      <c r="D41" s="8" t="s">
        <v>248</v>
      </c>
      <c r="E41" s="8" t="s">
        <v>402</v>
      </c>
      <c r="F41" s="8" t="s">
        <v>408</v>
      </c>
      <c r="G41" s="9" t="s">
        <v>421</v>
      </c>
      <c r="J41" s="1" cm="1">
        <f t="array" ref="J41:O41">IF(G41={"在校学生","离退休","死亡","请选择","联系不上","经核实已就业"},"有",2)</f>
        <v>2</v>
      </c>
      <c r="K41" s="1">
        <v>2</v>
      </c>
      <c r="L41" s="1">
        <v>2</v>
      </c>
      <c r="M41" s="1" t="str">
        <v>有</v>
      </c>
      <c r="N41" s="1">
        <v>2</v>
      </c>
      <c r="O41" s="1">
        <v>2</v>
      </c>
      <c r="P41" s="1">
        <f t="shared" si="0"/>
        <v>5</v>
      </c>
    </row>
    <row r="42" spans="1:16" x14ac:dyDescent="0.15">
      <c r="A42" s="6">
        <v>41</v>
      </c>
      <c r="B42" s="6" t="s">
        <v>208</v>
      </c>
      <c r="C42" s="7" t="s">
        <v>60</v>
      </c>
      <c r="D42" s="8" t="s">
        <v>249</v>
      </c>
      <c r="E42" s="8" t="s">
        <v>402</v>
      </c>
      <c r="F42" s="8" t="s">
        <v>408</v>
      </c>
      <c r="G42" s="6" t="s">
        <v>17</v>
      </c>
      <c r="J42" s="1" cm="1">
        <f t="array" ref="J42:O42">IF(G42={"在校学生","离退休","死亡","请选择","联系不上","经核实已就业"},"有",2)</f>
        <v>2</v>
      </c>
      <c r="K42" s="1">
        <v>2</v>
      </c>
      <c r="L42" s="1">
        <v>2</v>
      </c>
      <c r="M42" s="1">
        <v>2</v>
      </c>
      <c r="N42" s="1">
        <v>2</v>
      </c>
      <c r="O42" s="1" t="str">
        <v>有</v>
      </c>
      <c r="P42" s="1">
        <f t="shared" si="0"/>
        <v>5</v>
      </c>
    </row>
    <row r="43" spans="1:16" x14ac:dyDescent="0.15">
      <c r="A43" s="6">
        <v>42</v>
      </c>
      <c r="B43" s="6" t="s">
        <v>208</v>
      </c>
      <c r="C43" s="7" t="s">
        <v>61</v>
      </c>
      <c r="D43" s="8" t="s">
        <v>250</v>
      </c>
      <c r="E43" s="8" t="s">
        <v>402</v>
      </c>
      <c r="F43" s="8" t="s">
        <v>408</v>
      </c>
      <c r="G43" s="9" t="s">
        <v>421</v>
      </c>
      <c r="J43" s="1" cm="1">
        <f t="array" ref="J43:O43">IF(G43={"在校学生","离退休","死亡","请选择","联系不上","经核实已就业"},"有",2)</f>
        <v>2</v>
      </c>
      <c r="K43" s="1">
        <v>2</v>
      </c>
      <c r="L43" s="1">
        <v>2</v>
      </c>
      <c r="M43" s="1" t="str">
        <v>有</v>
      </c>
      <c r="N43" s="1">
        <v>2</v>
      </c>
      <c r="O43" s="1">
        <v>2</v>
      </c>
      <c r="P43" s="1">
        <f t="shared" si="0"/>
        <v>5</v>
      </c>
    </row>
    <row r="44" spans="1:16" x14ac:dyDescent="0.15">
      <c r="A44" s="6">
        <v>43</v>
      </c>
      <c r="B44" s="6" t="s">
        <v>208</v>
      </c>
      <c r="C44" s="7" t="s">
        <v>62</v>
      </c>
      <c r="D44" s="8" t="s">
        <v>251</v>
      </c>
      <c r="E44" s="8" t="s">
        <v>402</v>
      </c>
      <c r="F44" s="8" t="s">
        <v>408</v>
      </c>
      <c r="G44" s="9" t="s">
        <v>421</v>
      </c>
      <c r="J44" s="1" cm="1">
        <f t="array" ref="J44:O44">IF(G44={"在校学生","离退休","死亡","请选择","联系不上","经核实已就业"},"有",2)</f>
        <v>2</v>
      </c>
      <c r="K44" s="1">
        <v>2</v>
      </c>
      <c r="L44" s="1">
        <v>2</v>
      </c>
      <c r="M44" s="1" t="str">
        <v>有</v>
      </c>
      <c r="N44" s="1">
        <v>2</v>
      </c>
      <c r="O44" s="1">
        <v>2</v>
      </c>
      <c r="P44" s="1">
        <f t="shared" si="0"/>
        <v>5</v>
      </c>
    </row>
    <row r="45" spans="1:16" x14ac:dyDescent="0.15">
      <c r="A45" s="6">
        <v>44</v>
      </c>
      <c r="B45" s="6" t="s">
        <v>208</v>
      </c>
      <c r="C45" s="7" t="s">
        <v>63</v>
      </c>
      <c r="D45" s="8" t="s">
        <v>252</v>
      </c>
      <c r="E45" s="8" t="s">
        <v>402</v>
      </c>
      <c r="F45" s="8" t="s">
        <v>409</v>
      </c>
      <c r="G45" s="9" t="s">
        <v>421</v>
      </c>
      <c r="J45" s="1" cm="1">
        <f t="array" ref="J45:O45">IF(G45={"在校学生","离退休","死亡","请选择","联系不上","经核实已就业"},"有",2)</f>
        <v>2</v>
      </c>
      <c r="K45" s="1">
        <v>2</v>
      </c>
      <c r="L45" s="1">
        <v>2</v>
      </c>
      <c r="M45" s="1" t="str">
        <v>有</v>
      </c>
      <c r="N45" s="1">
        <v>2</v>
      </c>
      <c r="O45" s="1">
        <v>2</v>
      </c>
      <c r="P45" s="1">
        <f t="shared" si="0"/>
        <v>5</v>
      </c>
    </row>
    <row r="46" spans="1:16" x14ac:dyDescent="0.15">
      <c r="A46" s="6">
        <v>45</v>
      </c>
      <c r="B46" s="6" t="s">
        <v>208</v>
      </c>
      <c r="C46" s="7" t="s">
        <v>64</v>
      </c>
      <c r="D46" s="8" t="s">
        <v>253</v>
      </c>
      <c r="E46" s="8" t="s">
        <v>404</v>
      </c>
      <c r="F46" s="8" t="s">
        <v>409</v>
      </c>
      <c r="G46" s="6" t="s">
        <v>17</v>
      </c>
      <c r="J46" s="1" cm="1">
        <f t="array" ref="J46:O46">IF(G46={"在校学生","离退休","死亡","请选择","联系不上","经核实已就业"},"有",2)</f>
        <v>2</v>
      </c>
      <c r="K46" s="1">
        <v>2</v>
      </c>
      <c r="L46" s="1">
        <v>2</v>
      </c>
      <c r="M46" s="1">
        <v>2</v>
      </c>
      <c r="N46" s="1">
        <v>2</v>
      </c>
      <c r="O46" s="1" t="str">
        <v>有</v>
      </c>
      <c r="P46" s="1">
        <f t="shared" si="0"/>
        <v>5</v>
      </c>
    </row>
    <row r="47" spans="1:16" x14ac:dyDescent="0.15">
      <c r="A47" s="6">
        <v>46</v>
      </c>
      <c r="B47" s="6" t="s">
        <v>208</v>
      </c>
      <c r="C47" s="7" t="s">
        <v>65</v>
      </c>
      <c r="D47" s="8" t="s">
        <v>254</v>
      </c>
      <c r="E47" s="8" t="s">
        <v>404</v>
      </c>
      <c r="F47" s="8" t="s">
        <v>409</v>
      </c>
      <c r="G47" s="9" t="s">
        <v>421</v>
      </c>
      <c r="J47" s="1" cm="1">
        <f t="array" ref="J47:O47">IF(G47={"在校学生","离退休","死亡","请选择","联系不上","经核实已就业"},"有",2)</f>
        <v>2</v>
      </c>
      <c r="K47" s="1">
        <v>2</v>
      </c>
      <c r="L47" s="1">
        <v>2</v>
      </c>
      <c r="M47" s="1" t="str">
        <v>有</v>
      </c>
      <c r="N47" s="1">
        <v>2</v>
      </c>
      <c r="O47" s="1">
        <v>2</v>
      </c>
      <c r="P47" s="1">
        <f t="shared" si="0"/>
        <v>5</v>
      </c>
    </row>
    <row r="48" spans="1:16" x14ac:dyDescent="0.15">
      <c r="A48" s="6">
        <v>47</v>
      </c>
      <c r="B48" s="6" t="s">
        <v>208</v>
      </c>
      <c r="C48" s="7" t="s">
        <v>66</v>
      </c>
      <c r="D48" s="8" t="s">
        <v>255</v>
      </c>
      <c r="E48" s="8" t="s">
        <v>402</v>
      </c>
      <c r="F48" s="8" t="s">
        <v>409</v>
      </c>
      <c r="G48" s="9" t="s">
        <v>421</v>
      </c>
      <c r="J48" s="1" cm="1">
        <f t="array" ref="J48:O48">IF(G48={"在校学生","离退休","死亡","请选择","联系不上","经核实已就业"},"有",2)</f>
        <v>2</v>
      </c>
      <c r="K48" s="1">
        <v>2</v>
      </c>
      <c r="L48" s="1">
        <v>2</v>
      </c>
      <c r="M48" s="1" t="str">
        <v>有</v>
      </c>
      <c r="N48" s="1">
        <v>2</v>
      </c>
      <c r="O48" s="1">
        <v>2</v>
      </c>
      <c r="P48" s="1">
        <f t="shared" si="0"/>
        <v>5</v>
      </c>
    </row>
    <row r="49" spans="1:16" x14ac:dyDescent="0.15">
      <c r="A49" s="6">
        <v>48</v>
      </c>
      <c r="B49" s="6" t="s">
        <v>208</v>
      </c>
      <c r="C49" s="7" t="s">
        <v>67</v>
      </c>
      <c r="D49" s="8" t="s">
        <v>256</v>
      </c>
      <c r="E49" s="8" t="s">
        <v>402</v>
      </c>
      <c r="F49" s="8" t="s">
        <v>408</v>
      </c>
      <c r="G49" s="9" t="s">
        <v>421</v>
      </c>
      <c r="J49" s="1" cm="1">
        <f t="array" ref="J49:O49">IF(G49={"在校学生","离退休","死亡","请选择","联系不上","经核实已就业"},"有",2)</f>
        <v>2</v>
      </c>
      <c r="K49" s="1">
        <v>2</v>
      </c>
      <c r="L49" s="1">
        <v>2</v>
      </c>
      <c r="M49" s="1" t="str">
        <v>有</v>
      </c>
      <c r="N49" s="1">
        <v>2</v>
      </c>
      <c r="O49" s="1">
        <v>2</v>
      </c>
      <c r="P49" s="1">
        <f t="shared" si="0"/>
        <v>5</v>
      </c>
    </row>
    <row r="50" spans="1:16" x14ac:dyDescent="0.15">
      <c r="A50" s="6">
        <v>49</v>
      </c>
      <c r="B50" s="6" t="s">
        <v>208</v>
      </c>
      <c r="C50" s="7" t="s">
        <v>68</v>
      </c>
      <c r="D50" s="8" t="s">
        <v>257</v>
      </c>
      <c r="E50" s="8" t="s">
        <v>402</v>
      </c>
      <c r="F50" s="8" t="s">
        <v>408</v>
      </c>
      <c r="G50" s="6" t="s">
        <v>17</v>
      </c>
      <c r="J50" s="1" cm="1">
        <f t="array" ref="J50:O50">IF(G50={"在校学生","离退休","死亡","请选择","联系不上","经核实已就业"},"有",2)</f>
        <v>2</v>
      </c>
      <c r="K50" s="1">
        <v>2</v>
      </c>
      <c r="L50" s="1">
        <v>2</v>
      </c>
      <c r="M50" s="1">
        <v>2</v>
      </c>
      <c r="N50" s="1">
        <v>2</v>
      </c>
      <c r="O50" s="1" t="str">
        <v>有</v>
      </c>
      <c r="P50" s="1">
        <f t="shared" si="0"/>
        <v>5</v>
      </c>
    </row>
    <row r="51" spans="1:16" x14ac:dyDescent="0.15">
      <c r="A51" s="6">
        <v>50</v>
      </c>
      <c r="B51" s="6" t="s">
        <v>208</v>
      </c>
      <c r="C51" s="7" t="s">
        <v>69</v>
      </c>
      <c r="D51" s="8" t="s">
        <v>258</v>
      </c>
      <c r="E51" s="8" t="s">
        <v>402</v>
      </c>
      <c r="F51" s="8" t="s">
        <v>409</v>
      </c>
      <c r="G51" s="9" t="s">
        <v>421</v>
      </c>
      <c r="J51" s="1" cm="1">
        <f t="array" ref="J51:O51">IF(G51={"在校学生","离退休","死亡","请选择","联系不上","经核实已就业"},"有",2)</f>
        <v>2</v>
      </c>
      <c r="K51" s="1">
        <v>2</v>
      </c>
      <c r="L51" s="1">
        <v>2</v>
      </c>
      <c r="M51" s="1" t="str">
        <v>有</v>
      </c>
      <c r="N51" s="1">
        <v>2</v>
      </c>
      <c r="O51" s="1">
        <v>2</v>
      </c>
      <c r="P51" s="1">
        <f t="shared" si="0"/>
        <v>5</v>
      </c>
    </row>
    <row r="52" spans="1:16" x14ac:dyDescent="0.15">
      <c r="A52" s="6">
        <v>51</v>
      </c>
      <c r="B52" s="6" t="s">
        <v>208</v>
      </c>
      <c r="C52" s="7" t="s">
        <v>70</v>
      </c>
      <c r="D52" s="8" t="s">
        <v>259</v>
      </c>
      <c r="E52" s="8" t="s">
        <v>402</v>
      </c>
      <c r="F52" s="8" t="s">
        <v>409</v>
      </c>
      <c r="G52" s="9" t="s">
        <v>421</v>
      </c>
      <c r="J52" s="1" cm="1">
        <f t="array" ref="J52:O52">IF(G52={"在校学生","离退休","死亡","请选择","联系不上","经核实已就业"},"有",2)</f>
        <v>2</v>
      </c>
      <c r="K52" s="1">
        <v>2</v>
      </c>
      <c r="L52" s="1">
        <v>2</v>
      </c>
      <c r="M52" s="1" t="str">
        <v>有</v>
      </c>
      <c r="N52" s="1">
        <v>2</v>
      </c>
      <c r="O52" s="1">
        <v>2</v>
      </c>
      <c r="P52" s="1">
        <f t="shared" si="0"/>
        <v>5</v>
      </c>
    </row>
    <row r="53" spans="1:16" x14ac:dyDescent="0.15">
      <c r="A53" s="6">
        <v>52</v>
      </c>
      <c r="B53" s="6" t="s">
        <v>208</v>
      </c>
      <c r="C53" s="7" t="s">
        <v>71</v>
      </c>
      <c r="D53" s="8" t="s">
        <v>260</v>
      </c>
      <c r="E53" s="8" t="s">
        <v>402</v>
      </c>
      <c r="F53" s="8" t="s">
        <v>409</v>
      </c>
      <c r="G53" s="9" t="s">
        <v>421</v>
      </c>
      <c r="J53" s="1" cm="1">
        <f t="array" ref="J53:O53">IF(G53={"在校学生","离退休","死亡","请选择","联系不上","经核实已就业"},"有",2)</f>
        <v>2</v>
      </c>
      <c r="K53" s="1">
        <v>2</v>
      </c>
      <c r="L53" s="1">
        <v>2</v>
      </c>
      <c r="M53" s="1" t="str">
        <v>有</v>
      </c>
      <c r="N53" s="1">
        <v>2</v>
      </c>
      <c r="O53" s="1">
        <v>2</v>
      </c>
      <c r="P53" s="1">
        <f t="shared" si="0"/>
        <v>5</v>
      </c>
    </row>
    <row r="54" spans="1:16" x14ac:dyDescent="0.15">
      <c r="A54" s="6">
        <v>53</v>
      </c>
      <c r="B54" s="6" t="s">
        <v>208</v>
      </c>
      <c r="C54" s="7" t="s">
        <v>72</v>
      </c>
      <c r="D54" s="8" t="s">
        <v>261</v>
      </c>
      <c r="E54" s="8" t="s">
        <v>402</v>
      </c>
      <c r="F54" s="8" t="s">
        <v>409</v>
      </c>
      <c r="G54" s="9" t="s">
        <v>421</v>
      </c>
      <c r="J54" s="1" cm="1">
        <f t="array" ref="J54:O54">IF(G54={"在校学生","离退休","死亡","请选择","联系不上","经核实已就业"},"有",2)</f>
        <v>2</v>
      </c>
      <c r="K54" s="1">
        <v>2</v>
      </c>
      <c r="L54" s="1">
        <v>2</v>
      </c>
      <c r="M54" s="1" t="str">
        <v>有</v>
      </c>
      <c r="N54" s="1">
        <v>2</v>
      </c>
      <c r="O54" s="1">
        <v>2</v>
      </c>
      <c r="P54" s="1">
        <f t="shared" si="0"/>
        <v>5</v>
      </c>
    </row>
    <row r="55" spans="1:16" x14ac:dyDescent="0.15">
      <c r="A55" s="6">
        <v>54</v>
      </c>
      <c r="B55" s="6" t="s">
        <v>208</v>
      </c>
      <c r="C55" s="7" t="s">
        <v>73</v>
      </c>
      <c r="D55" s="8" t="s">
        <v>262</v>
      </c>
      <c r="E55" s="8" t="s">
        <v>402</v>
      </c>
      <c r="F55" s="8" t="s">
        <v>409</v>
      </c>
      <c r="G55" s="9" t="s">
        <v>421</v>
      </c>
      <c r="J55" s="1" cm="1">
        <f t="array" ref="J55:O55">IF(G55={"在校学生","离退休","死亡","请选择","联系不上","经核实已就业"},"有",2)</f>
        <v>2</v>
      </c>
      <c r="K55" s="1">
        <v>2</v>
      </c>
      <c r="L55" s="1">
        <v>2</v>
      </c>
      <c r="M55" s="1" t="str">
        <v>有</v>
      </c>
      <c r="N55" s="1">
        <v>2</v>
      </c>
      <c r="O55" s="1">
        <v>2</v>
      </c>
      <c r="P55" s="1">
        <f t="shared" si="0"/>
        <v>5</v>
      </c>
    </row>
    <row r="56" spans="1:16" x14ac:dyDescent="0.15">
      <c r="A56" s="6">
        <v>55</v>
      </c>
      <c r="B56" s="6" t="s">
        <v>208</v>
      </c>
      <c r="C56" s="7" t="s">
        <v>74</v>
      </c>
      <c r="D56" s="8" t="s">
        <v>263</v>
      </c>
      <c r="E56" s="8" t="s">
        <v>402</v>
      </c>
      <c r="F56" s="8" t="s">
        <v>408</v>
      </c>
      <c r="G56" s="6" t="s">
        <v>17</v>
      </c>
      <c r="J56" s="1" cm="1">
        <f t="array" ref="J56:O56">IF(G56={"在校学生","离退休","死亡","请选择","联系不上","经核实已就业"},"有",2)</f>
        <v>2</v>
      </c>
      <c r="K56" s="1">
        <v>2</v>
      </c>
      <c r="L56" s="1">
        <v>2</v>
      </c>
      <c r="M56" s="1">
        <v>2</v>
      </c>
      <c r="N56" s="1">
        <v>2</v>
      </c>
      <c r="O56" s="1" t="str">
        <v>有</v>
      </c>
      <c r="P56" s="1">
        <f t="shared" si="0"/>
        <v>5</v>
      </c>
    </row>
    <row r="57" spans="1:16" x14ac:dyDescent="0.15">
      <c r="A57" s="6">
        <v>56</v>
      </c>
      <c r="B57" s="6" t="s">
        <v>208</v>
      </c>
      <c r="C57" s="7" t="s">
        <v>75</v>
      </c>
      <c r="D57" s="8" t="s">
        <v>264</v>
      </c>
      <c r="E57" s="8" t="s">
        <v>402</v>
      </c>
      <c r="F57" s="8" t="s">
        <v>409</v>
      </c>
      <c r="G57" s="9" t="s">
        <v>421</v>
      </c>
      <c r="J57" s="1" cm="1">
        <f t="array" ref="J57:O57">IF(G57={"在校学生","离退休","死亡","请选择","联系不上","经核实已就业"},"有",2)</f>
        <v>2</v>
      </c>
      <c r="K57" s="1">
        <v>2</v>
      </c>
      <c r="L57" s="1">
        <v>2</v>
      </c>
      <c r="M57" s="1" t="str">
        <v>有</v>
      </c>
      <c r="N57" s="1">
        <v>2</v>
      </c>
      <c r="O57" s="1">
        <v>2</v>
      </c>
      <c r="P57" s="1">
        <f t="shared" si="0"/>
        <v>5</v>
      </c>
    </row>
    <row r="58" spans="1:16" x14ac:dyDescent="0.15">
      <c r="A58" s="6">
        <v>57</v>
      </c>
      <c r="B58" s="6" t="s">
        <v>208</v>
      </c>
      <c r="C58" s="7" t="s">
        <v>76</v>
      </c>
      <c r="D58" s="8" t="s">
        <v>265</v>
      </c>
      <c r="E58" s="8" t="s">
        <v>402</v>
      </c>
      <c r="F58" s="8" t="s">
        <v>408</v>
      </c>
      <c r="G58" s="6" t="s">
        <v>17</v>
      </c>
      <c r="J58" s="1" cm="1">
        <f t="array" ref="J58:O58">IF(G58={"在校学生","离退休","死亡","请选择","联系不上","经核实已就业"},"有",2)</f>
        <v>2</v>
      </c>
      <c r="K58" s="1">
        <v>2</v>
      </c>
      <c r="L58" s="1">
        <v>2</v>
      </c>
      <c r="M58" s="1">
        <v>2</v>
      </c>
      <c r="N58" s="1">
        <v>2</v>
      </c>
      <c r="O58" s="1" t="str">
        <v>有</v>
      </c>
      <c r="P58" s="1">
        <f t="shared" si="0"/>
        <v>5</v>
      </c>
    </row>
    <row r="59" spans="1:16" x14ac:dyDescent="0.15">
      <c r="A59" s="6">
        <v>58</v>
      </c>
      <c r="B59" s="6" t="s">
        <v>208</v>
      </c>
      <c r="C59" s="7" t="s">
        <v>77</v>
      </c>
      <c r="D59" s="8" t="s">
        <v>266</v>
      </c>
      <c r="E59" s="8" t="s">
        <v>402</v>
      </c>
      <c r="F59" s="8" t="s">
        <v>409</v>
      </c>
      <c r="G59" s="9" t="s">
        <v>421</v>
      </c>
      <c r="J59" s="1" cm="1">
        <f t="array" ref="J59:O59">IF(G59={"在校学生","离退休","死亡","请选择","联系不上","经核实已就业"},"有",2)</f>
        <v>2</v>
      </c>
      <c r="K59" s="1">
        <v>2</v>
      </c>
      <c r="L59" s="1">
        <v>2</v>
      </c>
      <c r="M59" s="1" t="str">
        <v>有</v>
      </c>
      <c r="N59" s="1">
        <v>2</v>
      </c>
      <c r="O59" s="1">
        <v>2</v>
      </c>
      <c r="P59" s="1">
        <f t="shared" si="0"/>
        <v>5</v>
      </c>
    </row>
    <row r="60" spans="1:16" x14ac:dyDescent="0.15">
      <c r="A60" s="6">
        <v>59</v>
      </c>
      <c r="B60" s="6" t="s">
        <v>208</v>
      </c>
      <c r="C60" s="7" t="s">
        <v>78</v>
      </c>
      <c r="D60" s="8" t="s">
        <v>267</v>
      </c>
      <c r="E60" s="8" t="s">
        <v>402</v>
      </c>
      <c r="F60" s="8" t="s">
        <v>409</v>
      </c>
      <c r="G60" s="9" t="s">
        <v>421</v>
      </c>
      <c r="J60" s="1" cm="1">
        <f t="array" ref="J60:O60">IF(G60={"在校学生","离退休","死亡","请选择","联系不上","经核实已就业"},"有",2)</f>
        <v>2</v>
      </c>
      <c r="K60" s="1">
        <v>2</v>
      </c>
      <c r="L60" s="1">
        <v>2</v>
      </c>
      <c r="M60" s="1" t="str">
        <v>有</v>
      </c>
      <c r="N60" s="1">
        <v>2</v>
      </c>
      <c r="O60" s="1">
        <v>2</v>
      </c>
      <c r="P60" s="1">
        <f t="shared" si="0"/>
        <v>5</v>
      </c>
    </row>
    <row r="61" spans="1:16" x14ac:dyDescent="0.15">
      <c r="A61" s="6">
        <v>60</v>
      </c>
      <c r="B61" s="6" t="s">
        <v>208</v>
      </c>
      <c r="C61" s="7" t="s">
        <v>79</v>
      </c>
      <c r="D61" s="8" t="s">
        <v>268</v>
      </c>
      <c r="E61" s="8" t="s">
        <v>402</v>
      </c>
      <c r="F61" s="8" t="s">
        <v>409</v>
      </c>
      <c r="G61" s="9" t="s">
        <v>421</v>
      </c>
      <c r="J61" s="1" cm="1">
        <f t="array" ref="J61:O61">IF(G61={"在校学生","离退休","死亡","请选择","联系不上","经核实已就业"},"有",2)</f>
        <v>2</v>
      </c>
      <c r="K61" s="1">
        <v>2</v>
      </c>
      <c r="L61" s="1">
        <v>2</v>
      </c>
      <c r="M61" s="1" t="str">
        <v>有</v>
      </c>
      <c r="N61" s="1">
        <v>2</v>
      </c>
      <c r="O61" s="1">
        <v>2</v>
      </c>
      <c r="P61" s="1">
        <f t="shared" si="0"/>
        <v>5</v>
      </c>
    </row>
    <row r="62" spans="1:16" x14ac:dyDescent="0.15">
      <c r="A62" s="6">
        <v>61</v>
      </c>
      <c r="B62" s="6" t="s">
        <v>208</v>
      </c>
      <c r="C62" s="7" t="s">
        <v>80</v>
      </c>
      <c r="D62" s="8" t="s">
        <v>269</v>
      </c>
      <c r="E62" s="8" t="s">
        <v>402</v>
      </c>
      <c r="F62" s="8" t="s">
        <v>408</v>
      </c>
      <c r="G62" s="6" t="s">
        <v>17</v>
      </c>
      <c r="J62" s="1" cm="1">
        <f t="array" ref="J62:O62">IF(G62={"在校学生","离退休","死亡","请选择","联系不上","经核实已就业"},"有",2)</f>
        <v>2</v>
      </c>
      <c r="K62" s="1">
        <v>2</v>
      </c>
      <c r="L62" s="1">
        <v>2</v>
      </c>
      <c r="M62" s="1">
        <v>2</v>
      </c>
      <c r="N62" s="1">
        <v>2</v>
      </c>
      <c r="O62" s="1" t="str">
        <v>有</v>
      </c>
      <c r="P62" s="1">
        <f t="shared" si="0"/>
        <v>5</v>
      </c>
    </row>
    <row r="63" spans="1:16" x14ac:dyDescent="0.15">
      <c r="A63" s="6">
        <v>62</v>
      </c>
      <c r="B63" s="6" t="s">
        <v>208</v>
      </c>
      <c r="C63" s="7" t="s">
        <v>81</v>
      </c>
      <c r="D63" s="8" t="s">
        <v>270</v>
      </c>
      <c r="E63" s="8" t="s">
        <v>402</v>
      </c>
      <c r="F63" s="8" t="s">
        <v>409</v>
      </c>
      <c r="G63" s="9" t="s">
        <v>421</v>
      </c>
      <c r="J63" s="1" cm="1">
        <f t="array" ref="J63:O63">IF(G63={"在校学生","离退休","死亡","请选择","联系不上","经核实已就业"},"有",2)</f>
        <v>2</v>
      </c>
      <c r="K63" s="1">
        <v>2</v>
      </c>
      <c r="L63" s="1">
        <v>2</v>
      </c>
      <c r="M63" s="1" t="str">
        <v>有</v>
      </c>
      <c r="N63" s="1">
        <v>2</v>
      </c>
      <c r="O63" s="1">
        <v>2</v>
      </c>
      <c r="P63" s="1">
        <f t="shared" si="0"/>
        <v>5</v>
      </c>
    </row>
    <row r="64" spans="1:16" x14ac:dyDescent="0.15">
      <c r="A64" s="6">
        <v>63</v>
      </c>
      <c r="B64" s="6" t="s">
        <v>208</v>
      </c>
      <c r="C64" s="7" t="s">
        <v>82</v>
      </c>
      <c r="D64" s="8" t="s">
        <v>271</v>
      </c>
      <c r="E64" s="8" t="s">
        <v>402</v>
      </c>
      <c r="F64" s="8" t="s">
        <v>409</v>
      </c>
      <c r="G64" s="6" t="s">
        <v>17</v>
      </c>
      <c r="J64" s="1" cm="1">
        <f t="array" ref="J64:O64">IF(G64={"在校学生","离退休","死亡","请选择","联系不上","经核实已就业"},"有",2)</f>
        <v>2</v>
      </c>
      <c r="K64" s="1">
        <v>2</v>
      </c>
      <c r="L64" s="1">
        <v>2</v>
      </c>
      <c r="M64" s="1">
        <v>2</v>
      </c>
      <c r="N64" s="1">
        <v>2</v>
      </c>
      <c r="O64" s="1" t="str">
        <v>有</v>
      </c>
      <c r="P64" s="1">
        <f t="shared" si="0"/>
        <v>5</v>
      </c>
    </row>
    <row r="65" spans="1:16" x14ac:dyDescent="0.15">
      <c r="A65" s="6">
        <v>64</v>
      </c>
      <c r="B65" s="6" t="s">
        <v>208</v>
      </c>
      <c r="C65" s="7" t="s">
        <v>83</v>
      </c>
      <c r="D65" s="8" t="s">
        <v>272</v>
      </c>
      <c r="E65" s="8" t="s">
        <v>402</v>
      </c>
      <c r="F65" s="8" t="s">
        <v>409</v>
      </c>
      <c r="G65" s="9" t="s">
        <v>421</v>
      </c>
      <c r="J65" s="1" cm="1">
        <f t="array" ref="J65:O65">IF(G65={"在校学生","离退休","死亡","请选择","联系不上","经核实已就业"},"有",2)</f>
        <v>2</v>
      </c>
      <c r="K65" s="1">
        <v>2</v>
      </c>
      <c r="L65" s="1">
        <v>2</v>
      </c>
      <c r="M65" s="1" t="str">
        <v>有</v>
      </c>
      <c r="N65" s="1">
        <v>2</v>
      </c>
      <c r="O65" s="1">
        <v>2</v>
      </c>
      <c r="P65" s="1">
        <f t="shared" si="0"/>
        <v>5</v>
      </c>
    </row>
    <row r="66" spans="1:16" x14ac:dyDescent="0.15">
      <c r="A66" s="6">
        <v>65</v>
      </c>
      <c r="B66" s="6" t="s">
        <v>208</v>
      </c>
      <c r="C66" s="7" t="s">
        <v>84</v>
      </c>
      <c r="D66" s="8" t="s">
        <v>273</v>
      </c>
      <c r="E66" s="8" t="s">
        <v>404</v>
      </c>
      <c r="F66" s="8" t="s">
        <v>409</v>
      </c>
      <c r="G66" s="9" t="s">
        <v>421</v>
      </c>
      <c r="J66" s="1" cm="1">
        <f t="array" ref="J66:O66">IF(G66={"在校学生","离退休","死亡","请选择","联系不上","经核实已就业"},"有",2)</f>
        <v>2</v>
      </c>
      <c r="K66" s="1">
        <v>2</v>
      </c>
      <c r="L66" s="1">
        <v>2</v>
      </c>
      <c r="M66" s="1" t="str">
        <v>有</v>
      </c>
      <c r="N66" s="1">
        <v>2</v>
      </c>
      <c r="O66" s="1">
        <v>2</v>
      </c>
      <c r="P66" s="1">
        <f t="shared" si="0"/>
        <v>5</v>
      </c>
    </row>
    <row r="67" spans="1:16" x14ac:dyDescent="0.15">
      <c r="A67" s="6">
        <v>66</v>
      </c>
      <c r="B67" s="6" t="s">
        <v>208</v>
      </c>
      <c r="C67" s="7" t="s">
        <v>85</v>
      </c>
      <c r="D67" s="8" t="s">
        <v>274</v>
      </c>
      <c r="E67" s="8" t="s">
        <v>402</v>
      </c>
      <c r="F67" s="8" t="s">
        <v>409</v>
      </c>
      <c r="G67" s="9" t="s">
        <v>421</v>
      </c>
      <c r="J67" s="1" cm="1">
        <f t="array" ref="J67:O67">IF(G67={"在校学生","离退休","死亡","请选择","联系不上","经核实已就业"},"有",2)</f>
        <v>2</v>
      </c>
      <c r="K67" s="1">
        <v>2</v>
      </c>
      <c r="L67" s="1">
        <v>2</v>
      </c>
      <c r="M67" s="1" t="str">
        <v>有</v>
      </c>
      <c r="N67" s="1">
        <v>2</v>
      </c>
      <c r="O67" s="1">
        <v>2</v>
      </c>
      <c r="P67" s="1">
        <f t="shared" ref="P67:P130" si="1">COUNTIF(J67:O67,2)</f>
        <v>5</v>
      </c>
    </row>
    <row r="68" spans="1:16" x14ac:dyDescent="0.15">
      <c r="A68" s="6">
        <v>67</v>
      </c>
      <c r="B68" s="6" t="s">
        <v>208</v>
      </c>
      <c r="C68" s="7" t="s">
        <v>86</v>
      </c>
      <c r="D68" s="8" t="s">
        <v>275</v>
      </c>
      <c r="E68" s="8" t="s">
        <v>402</v>
      </c>
      <c r="F68" s="8" t="s">
        <v>409</v>
      </c>
      <c r="G68" s="9" t="s">
        <v>421</v>
      </c>
      <c r="J68" s="1" cm="1">
        <f t="array" ref="J68:O68">IF(G68={"在校学生","离退休","死亡","请选择","联系不上","经核实已就业"},"有",2)</f>
        <v>2</v>
      </c>
      <c r="K68" s="1">
        <v>2</v>
      </c>
      <c r="L68" s="1">
        <v>2</v>
      </c>
      <c r="M68" s="1" t="str">
        <v>有</v>
      </c>
      <c r="N68" s="1">
        <v>2</v>
      </c>
      <c r="O68" s="1">
        <v>2</v>
      </c>
      <c r="P68" s="1">
        <f t="shared" si="1"/>
        <v>5</v>
      </c>
    </row>
    <row r="69" spans="1:16" x14ac:dyDescent="0.15">
      <c r="A69" s="6">
        <v>68</v>
      </c>
      <c r="B69" s="6" t="s">
        <v>208</v>
      </c>
      <c r="C69" s="7" t="s">
        <v>87</v>
      </c>
      <c r="D69" s="8" t="s">
        <v>276</v>
      </c>
      <c r="E69" s="8" t="s">
        <v>402</v>
      </c>
      <c r="F69" s="8" t="s">
        <v>408</v>
      </c>
      <c r="G69" s="6" t="s">
        <v>17</v>
      </c>
      <c r="J69" s="1" cm="1">
        <f t="array" ref="J69:O69">IF(G69={"在校学生","离退休","死亡","请选择","联系不上","经核实已就业"},"有",2)</f>
        <v>2</v>
      </c>
      <c r="K69" s="1">
        <v>2</v>
      </c>
      <c r="L69" s="1">
        <v>2</v>
      </c>
      <c r="M69" s="1">
        <v>2</v>
      </c>
      <c r="N69" s="1">
        <v>2</v>
      </c>
      <c r="O69" s="1" t="str">
        <v>有</v>
      </c>
      <c r="P69" s="1">
        <f t="shared" si="1"/>
        <v>5</v>
      </c>
    </row>
    <row r="70" spans="1:16" x14ac:dyDescent="0.15">
      <c r="A70" s="6">
        <v>69</v>
      </c>
      <c r="B70" s="6" t="s">
        <v>208</v>
      </c>
      <c r="C70" s="7" t="s">
        <v>88</v>
      </c>
      <c r="D70" s="8" t="s">
        <v>277</v>
      </c>
      <c r="E70" s="8" t="s">
        <v>402</v>
      </c>
      <c r="F70" s="8" t="s">
        <v>410</v>
      </c>
      <c r="G70" s="9" t="s">
        <v>421</v>
      </c>
      <c r="J70" s="1" cm="1">
        <f t="array" ref="J70:O70">IF(G70={"在校学生","离退休","死亡","请选择","联系不上","经核实已就业"},"有",2)</f>
        <v>2</v>
      </c>
      <c r="K70" s="1">
        <v>2</v>
      </c>
      <c r="L70" s="1">
        <v>2</v>
      </c>
      <c r="M70" s="1" t="str">
        <v>有</v>
      </c>
      <c r="N70" s="1">
        <v>2</v>
      </c>
      <c r="O70" s="1">
        <v>2</v>
      </c>
      <c r="P70" s="1">
        <f t="shared" si="1"/>
        <v>5</v>
      </c>
    </row>
    <row r="71" spans="1:16" x14ac:dyDescent="0.15">
      <c r="A71" s="6">
        <v>70</v>
      </c>
      <c r="B71" s="6" t="s">
        <v>208</v>
      </c>
      <c r="C71" s="7" t="s">
        <v>89</v>
      </c>
      <c r="D71" s="8" t="s">
        <v>278</v>
      </c>
      <c r="E71" s="8" t="s">
        <v>402</v>
      </c>
      <c r="F71" s="8" t="s">
        <v>408</v>
      </c>
      <c r="G71" s="6" t="s">
        <v>17</v>
      </c>
      <c r="J71" s="1" cm="1">
        <f t="array" ref="J71:O71">IF(G71={"在校学生","离退休","死亡","请选择","联系不上","经核实已就业"},"有",2)</f>
        <v>2</v>
      </c>
      <c r="K71" s="1">
        <v>2</v>
      </c>
      <c r="L71" s="1">
        <v>2</v>
      </c>
      <c r="M71" s="1">
        <v>2</v>
      </c>
      <c r="N71" s="1">
        <v>2</v>
      </c>
      <c r="O71" s="1" t="str">
        <v>有</v>
      </c>
      <c r="P71" s="1">
        <f t="shared" si="1"/>
        <v>5</v>
      </c>
    </row>
    <row r="72" spans="1:16" x14ac:dyDescent="0.15">
      <c r="A72" s="6">
        <v>71</v>
      </c>
      <c r="B72" s="6" t="s">
        <v>208</v>
      </c>
      <c r="C72" s="7" t="s">
        <v>90</v>
      </c>
      <c r="D72" s="8" t="s">
        <v>279</v>
      </c>
      <c r="E72" s="8" t="s">
        <v>402</v>
      </c>
      <c r="F72" s="8" t="s">
        <v>408</v>
      </c>
      <c r="G72" s="9" t="s">
        <v>421</v>
      </c>
      <c r="J72" s="1" cm="1">
        <f t="array" ref="J72:O72">IF(G72={"在校学生","离退休","死亡","请选择","联系不上","经核实已就业"},"有",2)</f>
        <v>2</v>
      </c>
      <c r="K72" s="1">
        <v>2</v>
      </c>
      <c r="L72" s="1">
        <v>2</v>
      </c>
      <c r="M72" s="1" t="str">
        <v>有</v>
      </c>
      <c r="N72" s="1">
        <v>2</v>
      </c>
      <c r="O72" s="1">
        <v>2</v>
      </c>
      <c r="P72" s="1">
        <f t="shared" si="1"/>
        <v>5</v>
      </c>
    </row>
    <row r="73" spans="1:16" x14ac:dyDescent="0.15">
      <c r="A73" s="6">
        <v>72</v>
      </c>
      <c r="B73" s="6" t="s">
        <v>208</v>
      </c>
      <c r="C73" s="7" t="s">
        <v>91</v>
      </c>
      <c r="D73" s="8" t="s">
        <v>280</v>
      </c>
      <c r="E73" s="8" t="s">
        <v>402</v>
      </c>
      <c r="F73" s="8" t="s">
        <v>408</v>
      </c>
      <c r="G73" s="9" t="s">
        <v>421</v>
      </c>
      <c r="J73" s="1" cm="1">
        <f t="array" ref="J73:O73">IF(G73={"在校学生","离退休","死亡","请选择","联系不上","经核实已就业"},"有",2)</f>
        <v>2</v>
      </c>
      <c r="K73" s="1">
        <v>2</v>
      </c>
      <c r="L73" s="1">
        <v>2</v>
      </c>
      <c r="M73" s="1" t="str">
        <v>有</v>
      </c>
      <c r="N73" s="1">
        <v>2</v>
      </c>
      <c r="O73" s="1">
        <v>2</v>
      </c>
      <c r="P73" s="1">
        <f t="shared" si="1"/>
        <v>5</v>
      </c>
    </row>
    <row r="74" spans="1:16" x14ac:dyDescent="0.15">
      <c r="A74" s="6">
        <v>73</v>
      </c>
      <c r="B74" s="6" t="s">
        <v>208</v>
      </c>
      <c r="C74" s="7" t="s">
        <v>92</v>
      </c>
      <c r="D74" s="8" t="s">
        <v>281</v>
      </c>
      <c r="E74" s="8" t="s">
        <v>402</v>
      </c>
      <c r="F74" s="8" t="s">
        <v>408</v>
      </c>
      <c r="G74" s="6" t="s">
        <v>17</v>
      </c>
      <c r="J74" s="1" cm="1">
        <f t="array" ref="J74:O74">IF(G74={"在校学生","离退休","死亡","请选择","联系不上","经核实已就业"},"有",2)</f>
        <v>2</v>
      </c>
      <c r="K74" s="1">
        <v>2</v>
      </c>
      <c r="L74" s="1">
        <v>2</v>
      </c>
      <c r="M74" s="1">
        <v>2</v>
      </c>
      <c r="N74" s="1">
        <v>2</v>
      </c>
      <c r="O74" s="1" t="str">
        <v>有</v>
      </c>
      <c r="P74" s="1">
        <f t="shared" si="1"/>
        <v>5</v>
      </c>
    </row>
    <row r="75" spans="1:16" x14ac:dyDescent="0.15">
      <c r="A75" s="6">
        <v>74</v>
      </c>
      <c r="B75" s="6" t="s">
        <v>208</v>
      </c>
      <c r="C75" s="7" t="s">
        <v>93</v>
      </c>
      <c r="D75" s="8" t="s">
        <v>282</v>
      </c>
      <c r="E75" s="8" t="s">
        <v>402</v>
      </c>
      <c r="F75" s="8" t="s">
        <v>408</v>
      </c>
      <c r="G75" s="6" t="s">
        <v>17</v>
      </c>
      <c r="J75" s="1" cm="1">
        <f t="array" ref="J75:O75">IF(G75={"在校学生","离退休","死亡","请选择","联系不上","经核实已就业"},"有",2)</f>
        <v>2</v>
      </c>
      <c r="K75" s="1">
        <v>2</v>
      </c>
      <c r="L75" s="1">
        <v>2</v>
      </c>
      <c r="M75" s="1">
        <v>2</v>
      </c>
      <c r="N75" s="1">
        <v>2</v>
      </c>
      <c r="O75" s="1" t="str">
        <v>有</v>
      </c>
      <c r="P75" s="1">
        <f t="shared" si="1"/>
        <v>5</v>
      </c>
    </row>
    <row r="76" spans="1:16" x14ac:dyDescent="0.15">
      <c r="A76" s="6">
        <v>75</v>
      </c>
      <c r="B76" s="6" t="s">
        <v>208</v>
      </c>
      <c r="C76" s="7" t="s">
        <v>94</v>
      </c>
      <c r="D76" s="8" t="s">
        <v>283</v>
      </c>
      <c r="E76" s="8" t="s">
        <v>402</v>
      </c>
      <c r="F76" s="8" t="s">
        <v>409</v>
      </c>
      <c r="G76" s="9" t="s">
        <v>421</v>
      </c>
      <c r="J76" s="1" cm="1">
        <f t="array" ref="J76:O76">IF(G76={"在校学生","离退休","死亡","请选择","联系不上","经核实已就业"},"有",2)</f>
        <v>2</v>
      </c>
      <c r="K76" s="1">
        <v>2</v>
      </c>
      <c r="L76" s="1">
        <v>2</v>
      </c>
      <c r="M76" s="1" t="str">
        <v>有</v>
      </c>
      <c r="N76" s="1">
        <v>2</v>
      </c>
      <c r="O76" s="1">
        <v>2</v>
      </c>
      <c r="P76" s="1">
        <f t="shared" si="1"/>
        <v>5</v>
      </c>
    </row>
    <row r="77" spans="1:16" x14ac:dyDescent="0.15">
      <c r="A77" s="6">
        <v>76</v>
      </c>
      <c r="B77" s="6" t="s">
        <v>208</v>
      </c>
      <c r="C77" s="7" t="s">
        <v>95</v>
      </c>
      <c r="D77" s="8" t="s">
        <v>284</v>
      </c>
      <c r="E77" s="8" t="s">
        <v>402</v>
      </c>
      <c r="F77" s="8" t="s">
        <v>409</v>
      </c>
      <c r="G77" s="9" t="s">
        <v>421</v>
      </c>
      <c r="J77" s="1" cm="1">
        <f t="array" ref="J77:O77">IF(G77={"在校学生","离退休","死亡","请选择","联系不上","经核实已就业"},"有",2)</f>
        <v>2</v>
      </c>
      <c r="K77" s="1">
        <v>2</v>
      </c>
      <c r="L77" s="1">
        <v>2</v>
      </c>
      <c r="M77" s="1" t="str">
        <v>有</v>
      </c>
      <c r="N77" s="1">
        <v>2</v>
      </c>
      <c r="O77" s="1">
        <v>2</v>
      </c>
      <c r="P77" s="1">
        <f t="shared" si="1"/>
        <v>5</v>
      </c>
    </row>
    <row r="78" spans="1:16" x14ac:dyDescent="0.15">
      <c r="A78" s="6">
        <v>77</v>
      </c>
      <c r="B78" s="6" t="s">
        <v>208</v>
      </c>
      <c r="C78" s="7" t="s">
        <v>96</v>
      </c>
      <c r="D78" s="8" t="s">
        <v>285</v>
      </c>
      <c r="E78" s="8" t="s">
        <v>402</v>
      </c>
      <c r="F78" s="8" t="s">
        <v>409</v>
      </c>
      <c r="G78" s="9" t="s">
        <v>421</v>
      </c>
      <c r="J78" s="1" cm="1">
        <f t="array" ref="J78:O78">IF(G78={"在校学生","离退休","死亡","请选择","联系不上","经核实已就业"},"有",2)</f>
        <v>2</v>
      </c>
      <c r="K78" s="1">
        <v>2</v>
      </c>
      <c r="L78" s="1">
        <v>2</v>
      </c>
      <c r="M78" s="1" t="str">
        <v>有</v>
      </c>
      <c r="N78" s="1">
        <v>2</v>
      </c>
      <c r="O78" s="1">
        <v>2</v>
      </c>
      <c r="P78" s="1">
        <f t="shared" si="1"/>
        <v>5</v>
      </c>
    </row>
    <row r="79" spans="1:16" x14ac:dyDescent="0.15">
      <c r="A79" s="6">
        <v>78</v>
      </c>
      <c r="B79" s="6" t="s">
        <v>208</v>
      </c>
      <c r="C79" s="7" t="s">
        <v>97</v>
      </c>
      <c r="D79" s="8" t="s">
        <v>286</v>
      </c>
      <c r="E79" s="8" t="s">
        <v>402</v>
      </c>
      <c r="F79" s="8" t="s">
        <v>408</v>
      </c>
      <c r="G79" s="6" t="s">
        <v>17</v>
      </c>
      <c r="J79" s="1" cm="1">
        <f t="array" ref="J79:O79">IF(G79={"在校学生","离退休","死亡","请选择","联系不上","经核实已就业"},"有",2)</f>
        <v>2</v>
      </c>
      <c r="K79" s="1">
        <v>2</v>
      </c>
      <c r="L79" s="1">
        <v>2</v>
      </c>
      <c r="M79" s="1">
        <v>2</v>
      </c>
      <c r="N79" s="1">
        <v>2</v>
      </c>
      <c r="O79" s="1" t="str">
        <v>有</v>
      </c>
      <c r="P79" s="1">
        <f t="shared" si="1"/>
        <v>5</v>
      </c>
    </row>
    <row r="80" spans="1:16" x14ac:dyDescent="0.15">
      <c r="A80" s="6">
        <v>79</v>
      </c>
      <c r="B80" s="6" t="s">
        <v>208</v>
      </c>
      <c r="C80" s="7" t="s">
        <v>98</v>
      </c>
      <c r="D80" s="8" t="s">
        <v>287</v>
      </c>
      <c r="E80" s="8" t="s">
        <v>402</v>
      </c>
      <c r="F80" s="8" t="s">
        <v>409</v>
      </c>
      <c r="G80" s="9" t="s">
        <v>421</v>
      </c>
      <c r="J80" s="1" cm="1">
        <f t="array" ref="J80:O80">IF(G80={"在校学生","离退休","死亡","请选择","联系不上","经核实已就业"},"有",2)</f>
        <v>2</v>
      </c>
      <c r="K80" s="1">
        <v>2</v>
      </c>
      <c r="L80" s="1">
        <v>2</v>
      </c>
      <c r="M80" s="1" t="str">
        <v>有</v>
      </c>
      <c r="N80" s="1">
        <v>2</v>
      </c>
      <c r="O80" s="1">
        <v>2</v>
      </c>
      <c r="P80" s="1">
        <f t="shared" si="1"/>
        <v>5</v>
      </c>
    </row>
    <row r="81" spans="1:16" x14ac:dyDescent="0.15">
      <c r="A81" s="6">
        <v>80</v>
      </c>
      <c r="B81" s="6" t="s">
        <v>208</v>
      </c>
      <c r="C81" s="7" t="s">
        <v>99</v>
      </c>
      <c r="D81" s="8" t="s">
        <v>288</v>
      </c>
      <c r="E81" s="8" t="s">
        <v>402</v>
      </c>
      <c r="F81" s="8" t="s">
        <v>408</v>
      </c>
      <c r="G81" s="9" t="s">
        <v>421</v>
      </c>
      <c r="J81" s="1" cm="1">
        <f t="array" ref="J81:O81">IF(G81={"在校学生","离退休","死亡","请选择","联系不上","经核实已就业"},"有",2)</f>
        <v>2</v>
      </c>
      <c r="K81" s="1">
        <v>2</v>
      </c>
      <c r="L81" s="1">
        <v>2</v>
      </c>
      <c r="M81" s="1" t="str">
        <v>有</v>
      </c>
      <c r="N81" s="1">
        <v>2</v>
      </c>
      <c r="O81" s="1">
        <v>2</v>
      </c>
      <c r="P81" s="1">
        <f t="shared" si="1"/>
        <v>5</v>
      </c>
    </row>
    <row r="82" spans="1:16" x14ac:dyDescent="0.15">
      <c r="A82" s="6">
        <v>81</v>
      </c>
      <c r="B82" s="6" t="s">
        <v>208</v>
      </c>
      <c r="C82" s="7" t="s">
        <v>100</v>
      </c>
      <c r="D82" s="8" t="s">
        <v>289</v>
      </c>
      <c r="E82" s="8" t="s">
        <v>402</v>
      </c>
      <c r="F82" s="8" t="s">
        <v>408</v>
      </c>
      <c r="G82" s="6" t="s">
        <v>17</v>
      </c>
      <c r="J82" s="1" cm="1">
        <f t="array" ref="J82:O82">IF(G82={"在校学生","离退休","死亡","请选择","联系不上","经核实已就业"},"有",2)</f>
        <v>2</v>
      </c>
      <c r="K82" s="1">
        <v>2</v>
      </c>
      <c r="L82" s="1">
        <v>2</v>
      </c>
      <c r="M82" s="1">
        <v>2</v>
      </c>
      <c r="N82" s="1">
        <v>2</v>
      </c>
      <c r="O82" s="1" t="str">
        <v>有</v>
      </c>
      <c r="P82" s="1">
        <f t="shared" si="1"/>
        <v>5</v>
      </c>
    </row>
    <row r="83" spans="1:16" x14ac:dyDescent="0.15">
      <c r="A83" s="6">
        <v>82</v>
      </c>
      <c r="B83" s="6" t="s">
        <v>208</v>
      </c>
      <c r="C83" s="7" t="s">
        <v>101</v>
      </c>
      <c r="D83" s="8" t="s">
        <v>290</v>
      </c>
      <c r="E83" s="8" t="s">
        <v>402</v>
      </c>
      <c r="F83" s="8" t="s">
        <v>409</v>
      </c>
      <c r="G83" s="9" t="s">
        <v>421</v>
      </c>
      <c r="J83" s="1" cm="1">
        <f t="array" ref="J83:O83">IF(G83={"在校学生","离退休","死亡","请选择","联系不上","经核实已就业"},"有",2)</f>
        <v>2</v>
      </c>
      <c r="K83" s="1">
        <v>2</v>
      </c>
      <c r="L83" s="1">
        <v>2</v>
      </c>
      <c r="M83" s="1" t="str">
        <v>有</v>
      </c>
      <c r="N83" s="1">
        <v>2</v>
      </c>
      <c r="O83" s="1">
        <v>2</v>
      </c>
      <c r="P83" s="1">
        <f t="shared" si="1"/>
        <v>5</v>
      </c>
    </row>
    <row r="84" spans="1:16" x14ac:dyDescent="0.15">
      <c r="A84" s="6">
        <v>83</v>
      </c>
      <c r="B84" s="6" t="s">
        <v>208</v>
      </c>
      <c r="C84" s="7" t="s">
        <v>102</v>
      </c>
      <c r="D84" s="8" t="s">
        <v>291</v>
      </c>
      <c r="E84" s="8" t="s">
        <v>402</v>
      </c>
      <c r="F84" s="8" t="s">
        <v>409</v>
      </c>
      <c r="G84" s="9" t="s">
        <v>421</v>
      </c>
      <c r="J84" s="1" cm="1">
        <f t="array" ref="J84:O84">IF(G84={"在校学生","离退休","死亡","请选择","联系不上","经核实已就业"},"有",2)</f>
        <v>2</v>
      </c>
      <c r="K84" s="1">
        <v>2</v>
      </c>
      <c r="L84" s="1">
        <v>2</v>
      </c>
      <c r="M84" s="1" t="str">
        <v>有</v>
      </c>
      <c r="N84" s="1">
        <v>2</v>
      </c>
      <c r="O84" s="1">
        <v>2</v>
      </c>
      <c r="P84" s="1">
        <f t="shared" si="1"/>
        <v>5</v>
      </c>
    </row>
    <row r="85" spans="1:16" x14ac:dyDescent="0.15">
      <c r="A85" s="6">
        <v>84</v>
      </c>
      <c r="B85" s="6" t="s">
        <v>208</v>
      </c>
      <c r="C85" s="7" t="s">
        <v>103</v>
      </c>
      <c r="D85" s="8" t="s">
        <v>292</v>
      </c>
      <c r="E85" s="8" t="s">
        <v>402</v>
      </c>
      <c r="F85" s="8" t="s">
        <v>408</v>
      </c>
      <c r="G85" s="6" t="s">
        <v>17</v>
      </c>
      <c r="J85" s="1" cm="1">
        <f t="array" ref="J85:O85">IF(G85={"在校学生","离退休","死亡","请选择","联系不上","经核实已就业"},"有",2)</f>
        <v>2</v>
      </c>
      <c r="K85" s="1">
        <v>2</v>
      </c>
      <c r="L85" s="1">
        <v>2</v>
      </c>
      <c r="M85" s="1">
        <v>2</v>
      </c>
      <c r="N85" s="1">
        <v>2</v>
      </c>
      <c r="O85" s="1" t="str">
        <v>有</v>
      </c>
      <c r="P85" s="1">
        <f t="shared" si="1"/>
        <v>5</v>
      </c>
    </row>
    <row r="86" spans="1:16" x14ac:dyDescent="0.15">
      <c r="A86" s="6">
        <v>85</v>
      </c>
      <c r="B86" s="6" t="s">
        <v>208</v>
      </c>
      <c r="C86" s="7" t="s">
        <v>104</v>
      </c>
      <c r="D86" s="8" t="s">
        <v>293</v>
      </c>
      <c r="E86" s="8" t="s">
        <v>402</v>
      </c>
      <c r="F86" s="8" t="s">
        <v>408</v>
      </c>
      <c r="G86" s="6" t="s">
        <v>17</v>
      </c>
      <c r="J86" s="1" cm="1">
        <f t="array" ref="J86:O86">IF(G86={"在校学生","离退休","死亡","请选择","联系不上","经核实已就业"},"有",2)</f>
        <v>2</v>
      </c>
      <c r="K86" s="1">
        <v>2</v>
      </c>
      <c r="L86" s="1">
        <v>2</v>
      </c>
      <c r="M86" s="1">
        <v>2</v>
      </c>
      <c r="N86" s="1">
        <v>2</v>
      </c>
      <c r="O86" s="1" t="str">
        <v>有</v>
      </c>
      <c r="P86" s="1">
        <f t="shared" si="1"/>
        <v>5</v>
      </c>
    </row>
    <row r="87" spans="1:16" x14ac:dyDescent="0.15">
      <c r="A87" s="6">
        <v>86</v>
      </c>
      <c r="B87" s="6" t="s">
        <v>208</v>
      </c>
      <c r="C87" s="7" t="s">
        <v>105</v>
      </c>
      <c r="D87" s="8" t="s">
        <v>294</v>
      </c>
      <c r="E87" s="8" t="s">
        <v>402</v>
      </c>
      <c r="F87" s="8" t="s">
        <v>408</v>
      </c>
      <c r="G87" s="6" t="s">
        <v>17</v>
      </c>
      <c r="J87" s="1" cm="1">
        <f t="array" ref="J87:O87">IF(G87={"在校学生","离退休","死亡","请选择","联系不上","经核实已就业"},"有",2)</f>
        <v>2</v>
      </c>
      <c r="K87" s="1">
        <v>2</v>
      </c>
      <c r="L87" s="1">
        <v>2</v>
      </c>
      <c r="M87" s="1">
        <v>2</v>
      </c>
      <c r="N87" s="1">
        <v>2</v>
      </c>
      <c r="O87" s="1" t="str">
        <v>有</v>
      </c>
      <c r="P87" s="1">
        <f t="shared" si="1"/>
        <v>5</v>
      </c>
    </row>
    <row r="88" spans="1:16" x14ac:dyDescent="0.15">
      <c r="A88" s="6">
        <v>87</v>
      </c>
      <c r="B88" s="6" t="s">
        <v>208</v>
      </c>
      <c r="C88" s="7" t="s">
        <v>106</v>
      </c>
      <c r="D88" s="8" t="s">
        <v>295</v>
      </c>
      <c r="E88" s="8" t="s">
        <v>404</v>
      </c>
      <c r="F88" s="8" t="s">
        <v>409</v>
      </c>
      <c r="G88" s="9" t="s">
        <v>421</v>
      </c>
      <c r="J88" s="1" cm="1">
        <f t="array" ref="J88:O88">IF(G88={"在校学生","离退休","死亡","请选择","联系不上","经核实已就业"},"有",2)</f>
        <v>2</v>
      </c>
      <c r="K88" s="1">
        <v>2</v>
      </c>
      <c r="L88" s="1">
        <v>2</v>
      </c>
      <c r="M88" s="1" t="str">
        <v>有</v>
      </c>
      <c r="N88" s="1">
        <v>2</v>
      </c>
      <c r="O88" s="1">
        <v>2</v>
      </c>
      <c r="P88" s="1">
        <f t="shared" si="1"/>
        <v>5</v>
      </c>
    </row>
    <row r="89" spans="1:16" x14ac:dyDescent="0.15">
      <c r="A89" s="6">
        <v>88</v>
      </c>
      <c r="B89" s="6" t="s">
        <v>208</v>
      </c>
      <c r="C89" s="7" t="s">
        <v>107</v>
      </c>
      <c r="D89" s="8" t="s">
        <v>296</v>
      </c>
      <c r="E89" s="8" t="s">
        <v>402</v>
      </c>
      <c r="F89" s="8" t="s">
        <v>420</v>
      </c>
      <c r="G89" s="6" t="s">
        <v>17</v>
      </c>
      <c r="J89" s="1" cm="1">
        <f t="array" ref="J89:O89">IF(G89={"在校学生","离退休","死亡","请选择","联系不上","经核实已就业"},"有",2)</f>
        <v>2</v>
      </c>
      <c r="K89" s="1">
        <v>2</v>
      </c>
      <c r="L89" s="1">
        <v>2</v>
      </c>
      <c r="M89" s="1">
        <v>2</v>
      </c>
      <c r="N89" s="1">
        <v>2</v>
      </c>
      <c r="O89" s="1" t="str">
        <v>有</v>
      </c>
      <c r="P89" s="1">
        <f t="shared" si="1"/>
        <v>5</v>
      </c>
    </row>
    <row r="90" spans="1:16" x14ac:dyDescent="0.15">
      <c r="A90" s="6">
        <v>89</v>
      </c>
      <c r="B90" s="6" t="s">
        <v>208</v>
      </c>
      <c r="C90" s="7" t="s">
        <v>108</v>
      </c>
      <c r="D90" s="8" t="s">
        <v>297</v>
      </c>
      <c r="E90" s="8" t="s">
        <v>402</v>
      </c>
      <c r="F90" s="8" t="s">
        <v>409</v>
      </c>
      <c r="G90" s="9" t="s">
        <v>421</v>
      </c>
      <c r="J90" s="1" cm="1">
        <f t="array" ref="J90:O90">IF(G90={"在校学生","离退休","死亡","请选择","联系不上","经核实已就业"},"有",2)</f>
        <v>2</v>
      </c>
      <c r="K90" s="1">
        <v>2</v>
      </c>
      <c r="L90" s="1">
        <v>2</v>
      </c>
      <c r="M90" s="1" t="str">
        <v>有</v>
      </c>
      <c r="N90" s="1">
        <v>2</v>
      </c>
      <c r="O90" s="1">
        <v>2</v>
      </c>
      <c r="P90" s="1">
        <f t="shared" si="1"/>
        <v>5</v>
      </c>
    </row>
    <row r="91" spans="1:16" x14ac:dyDescent="0.15">
      <c r="A91" s="6">
        <v>90</v>
      </c>
      <c r="B91" s="6" t="s">
        <v>208</v>
      </c>
      <c r="C91" s="7" t="s">
        <v>109</v>
      </c>
      <c r="D91" s="8" t="s">
        <v>298</v>
      </c>
      <c r="E91" s="8" t="s">
        <v>402</v>
      </c>
      <c r="F91" s="8" t="s">
        <v>409</v>
      </c>
      <c r="G91" s="9" t="s">
        <v>421</v>
      </c>
      <c r="J91" s="1" cm="1">
        <f t="array" ref="J91:O91">IF(G91={"在校学生","离退休","死亡","请选择","联系不上","经核实已就业"},"有",2)</f>
        <v>2</v>
      </c>
      <c r="K91" s="1">
        <v>2</v>
      </c>
      <c r="L91" s="1">
        <v>2</v>
      </c>
      <c r="M91" s="1" t="str">
        <v>有</v>
      </c>
      <c r="N91" s="1">
        <v>2</v>
      </c>
      <c r="O91" s="1">
        <v>2</v>
      </c>
      <c r="P91" s="1">
        <f t="shared" si="1"/>
        <v>5</v>
      </c>
    </row>
    <row r="92" spans="1:16" x14ac:dyDescent="0.15">
      <c r="A92" s="6">
        <v>91</v>
      </c>
      <c r="B92" s="6" t="s">
        <v>208</v>
      </c>
      <c r="C92" s="7" t="s">
        <v>110</v>
      </c>
      <c r="D92" s="8" t="s">
        <v>299</v>
      </c>
      <c r="E92" s="8" t="s">
        <v>402</v>
      </c>
      <c r="F92" s="8" t="s">
        <v>408</v>
      </c>
      <c r="G92" s="6" t="s">
        <v>17</v>
      </c>
      <c r="J92" s="1" cm="1">
        <f t="array" ref="J92:O92">IF(G92={"在校学生","离退休","死亡","请选择","联系不上","经核实已就业"},"有",2)</f>
        <v>2</v>
      </c>
      <c r="K92" s="1">
        <v>2</v>
      </c>
      <c r="L92" s="1">
        <v>2</v>
      </c>
      <c r="M92" s="1">
        <v>2</v>
      </c>
      <c r="N92" s="1">
        <v>2</v>
      </c>
      <c r="O92" s="1" t="str">
        <v>有</v>
      </c>
      <c r="P92" s="1">
        <f t="shared" si="1"/>
        <v>5</v>
      </c>
    </row>
    <row r="93" spans="1:16" x14ac:dyDescent="0.15">
      <c r="A93" s="6">
        <v>92</v>
      </c>
      <c r="B93" s="6" t="s">
        <v>208</v>
      </c>
      <c r="C93" s="7" t="s">
        <v>111</v>
      </c>
      <c r="D93" s="8" t="s">
        <v>300</v>
      </c>
      <c r="E93" s="8" t="s">
        <v>402</v>
      </c>
      <c r="F93" s="8" t="s">
        <v>409</v>
      </c>
      <c r="G93" s="9" t="s">
        <v>421</v>
      </c>
      <c r="J93" s="1" cm="1">
        <f t="array" ref="J93:O93">IF(G93={"在校学生","离退休","死亡","请选择","联系不上","经核实已就业"},"有",2)</f>
        <v>2</v>
      </c>
      <c r="K93" s="1">
        <v>2</v>
      </c>
      <c r="L93" s="1">
        <v>2</v>
      </c>
      <c r="M93" s="1" t="str">
        <v>有</v>
      </c>
      <c r="N93" s="1">
        <v>2</v>
      </c>
      <c r="O93" s="1">
        <v>2</v>
      </c>
      <c r="P93" s="1">
        <f t="shared" si="1"/>
        <v>5</v>
      </c>
    </row>
    <row r="94" spans="1:16" x14ac:dyDescent="0.15">
      <c r="A94" s="6">
        <v>93</v>
      </c>
      <c r="B94" s="6" t="s">
        <v>208</v>
      </c>
      <c r="C94" s="7" t="s">
        <v>112</v>
      </c>
      <c r="D94" s="8" t="s">
        <v>301</v>
      </c>
      <c r="E94" s="8" t="s">
        <v>402</v>
      </c>
      <c r="F94" s="8" t="s">
        <v>408</v>
      </c>
      <c r="G94" s="6" t="s">
        <v>17</v>
      </c>
      <c r="J94" s="1" cm="1">
        <f t="array" ref="J94:O94">IF(G94={"在校学生","离退休","死亡","请选择","联系不上","经核实已就业"},"有",2)</f>
        <v>2</v>
      </c>
      <c r="K94" s="1">
        <v>2</v>
      </c>
      <c r="L94" s="1">
        <v>2</v>
      </c>
      <c r="M94" s="1">
        <v>2</v>
      </c>
      <c r="N94" s="1">
        <v>2</v>
      </c>
      <c r="O94" s="1" t="str">
        <v>有</v>
      </c>
      <c r="P94" s="1">
        <f t="shared" si="1"/>
        <v>5</v>
      </c>
    </row>
    <row r="95" spans="1:16" x14ac:dyDescent="0.15">
      <c r="A95" s="6">
        <v>94</v>
      </c>
      <c r="B95" s="6" t="s">
        <v>208</v>
      </c>
      <c r="C95" s="7" t="s">
        <v>113</v>
      </c>
      <c r="D95" s="8" t="s">
        <v>302</v>
      </c>
      <c r="E95" s="8" t="s">
        <v>402</v>
      </c>
      <c r="F95" s="8" t="s">
        <v>409</v>
      </c>
      <c r="G95" s="9" t="s">
        <v>421</v>
      </c>
      <c r="J95" s="1" cm="1">
        <f t="array" ref="J95:O95">IF(G95={"在校学生","离退休","死亡","请选择","联系不上","经核实已就业"},"有",2)</f>
        <v>2</v>
      </c>
      <c r="K95" s="1">
        <v>2</v>
      </c>
      <c r="L95" s="1">
        <v>2</v>
      </c>
      <c r="M95" s="1" t="str">
        <v>有</v>
      </c>
      <c r="N95" s="1">
        <v>2</v>
      </c>
      <c r="O95" s="1">
        <v>2</v>
      </c>
      <c r="P95" s="1">
        <f t="shared" si="1"/>
        <v>5</v>
      </c>
    </row>
    <row r="96" spans="1:16" x14ac:dyDescent="0.15">
      <c r="A96" s="6">
        <v>95</v>
      </c>
      <c r="B96" s="6" t="s">
        <v>208</v>
      </c>
      <c r="C96" s="7" t="s">
        <v>114</v>
      </c>
      <c r="D96" s="8" t="s">
        <v>303</v>
      </c>
      <c r="E96" s="8" t="s">
        <v>402</v>
      </c>
      <c r="F96" s="8" t="s">
        <v>409</v>
      </c>
      <c r="G96" s="9" t="s">
        <v>421</v>
      </c>
      <c r="J96" s="1" cm="1">
        <f t="array" ref="J96:O96">IF(G96={"在校学生","离退休","死亡","请选择","联系不上","经核实已就业"},"有",2)</f>
        <v>2</v>
      </c>
      <c r="K96" s="1">
        <v>2</v>
      </c>
      <c r="L96" s="1">
        <v>2</v>
      </c>
      <c r="M96" s="1" t="str">
        <v>有</v>
      </c>
      <c r="N96" s="1">
        <v>2</v>
      </c>
      <c r="O96" s="1">
        <v>2</v>
      </c>
      <c r="P96" s="1">
        <f t="shared" si="1"/>
        <v>5</v>
      </c>
    </row>
    <row r="97" spans="1:16" x14ac:dyDescent="0.15">
      <c r="A97" s="6">
        <v>96</v>
      </c>
      <c r="B97" s="6" t="s">
        <v>208</v>
      </c>
      <c r="C97" s="7" t="s">
        <v>115</v>
      </c>
      <c r="D97" s="8" t="s">
        <v>304</v>
      </c>
      <c r="E97" s="8" t="s">
        <v>402</v>
      </c>
      <c r="F97" s="8" t="s">
        <v>408</v>
      </c>
      <c r="G97" s="6" t="s">
        <v>17</v>
      </c>
      <c r="J97" s="1" cm="1">
        <f t="array" ref="J97:O97">IF(G97={"在校学生","离退休","死亡","请选择","联系不上","经核实已就业"},"有",2)</f>
        <v>2</v>
      </c>
      <c r="K97" s="1">
        <v>2</v>
      </c>
      <c r="L97" s="1">
        <v>2</v>
      </c>
      <c r="M97" s="1">
        <v>2</v>
      </c>
      <c r="N97" s="1">
        <v>2</v>
      </c>
      <c r="O97" s="1" t="str">
        <v>有</v>
      </c>
      <c r="P97" s="1">
        <f t="shared" si="1"/>
        <v>5</v>
      </c>
    </row>
    <row r="98" spans="1:16" x14ac:dyDescent="0.15">
      <c r="A98" s="6">
        <v>97</v>
      </c>
      <c r="B98" s="6" t="s">
        <v>208</v>
      </c>
      <c r="C98" s="7" t="s">
        <v>116</v>
      </c>
      <c r="D98" s="8" t="s">
        <v>305</v>
      </c>
      <c r="E98" s="8" t="s">
        <v>402</v>
      </c>
      <c r="F98" s="8" t="s">
        <v>409</v>
      </c>
      <c r="G98" s="9" t="s">
        <v>421</v>
      </c>
      <c r="J98" s="1" cm="1">
        <f t="array" ref="J98:O98">IF(G98={"在校学生","离退休","死亡","请选择","联系不上","经核实已就业"},"有",2)</f>
        <v>2</v>
      </c>
      <c r="K98" s="1">
        <v>2</v>
      </c>
      <c r="L98" s="1">
        <v>2</v>
      </c>
      <c r="M98" s="1" t="str">
        <v>有</v>
      </c>
      <c r="N98" s="1">
        <v>2</v>
      </c>
      <c r="O98" s="1">
        <v>2</v>
      </c>
      <c r="P98" s="1">
        <f t="shared" si="1"/>
        <v>5</v>
      </c>
    </row>
    <row r="99" spans="1:16" x14ac:dyDescent="0.15">
      <c r="A99" s="6">
        <v>98</v>
      </c>
      <c r="B99" s="6" t="s">
        <v>208</v>
      </c>
      <c r="C99" s="7" t="s">
        <v>117</v>
      </c>
      <c r="D99" s="8" t="s">
        <v>306</v>
      </c>
      <c r="E99" s="8" t="s">
        <v>402</v>
      </c>
      <c r="F99" s="8" t="s">
        <v>408</v>
      </c>
      <c r="G99" s="6" t="s">
        <v>17</v>
      </c>
      <c r="J99" s="1" cm="1">
        <f t="array" ref="J99:O99">IF(G99={"在校学生","离退休","死亡","请选择","联系不上","经核实已就业"},"有",2)</f>
        <v>2</v>
      </c>
      <c r="K99" s="1">
        <v>2</v>
      </c>
      <c r="L99" s="1">
        <v>2</v>
      </c>
      <c r="M99" s="1">
        <v>2</v>
      </c>
      <c r="N99" s="1">
        <v>2</v>
      </c>
      <c r="O99" s="1" t="str">
        <v>有</v>
      </c>
      <c r="P99" s="1">
        <f t="shared" si="1"/>
        <v>5</v>
      </c>
    </row>
    <row r="100" spans="1:16" x14ac:dyDescent="0.15">
      <c r="A100" s="6">
        <v>99</v>
      </c>
      <c r="B100" s="6" t="s">
        <v>208</v>
      </c>
      <c r="C100" s="7" t="s">
        <v>118</v>
      </c>
      <c r="D100" s="8" t="s">
        <v>307</v>
      </c>
      <c r="E100" s="8" t="s">
        <v>402</v>
      </c>
      <c r="F100" s="8" t="s">
        <v>408</v>
      </c>
      <c r="G100" s="6" t="s">
        <v>17</v>
      </c>
      <c r="J100" s="1" cm="1">
        <f t="array" ref="J100:O100">IF(G100={"在校学生","离退休","死亡","请选择","联系不上","经核实已就业"},"有",2)</f>
        <v>2</v>
      </c>
      <c r="K100" s="1">
        <v>2</v>
      </c>
      <c r="L100" s="1">
        <v>2</v>
      </c>
      <c r="M100" s="1">
        <v>2</v>
      </c>
      <c r="N100" s="1">
        <v>2</v>
      </c>
      <c r="O100" s="1" t="str">
        <v>有</v>
      </c>
      <c r="P100" s="1">
        <f t="shared" si="1"/>
        <v>5</v>
      </c>
    </row>
    <row r="101" spans="1:16" x14ac:dyDescent="0.15">
      <c r="A101" s="6">
        <v>100</v>
      </c>
      <c r="B101" s="6" t="s">
        <v>208</v>
      </c>
      <c r="C101" s="7" t="s">
        <v>119</v>
      </c>
      <c r="D101" s="8" t="s">
        <v>308</v>
      </c>
      <c r="E101" s="8" t="s">
        <v>402</v>
      </c>
      <c r="F101" s="8" t="s">
        <v>409</v>
      </c>
      <c r="G101" s="9" t="s">
        <v>421</v>
      </c>
      <c r="J101" s="1" cm="1">
        <f t="array" ref="J101:O101">IF(G101={"在校学生","离退休","死亡","请选择","联系不上","经核实已就业"},"有",2)</f>
        <v>2</v>
      </c>
      <c r="K101" s="1">
        <v>2</v>
      </c>
      <c r="L101" s="1">
        <v>2</v>
      </c>
      <c r="M101" s="1" t="str">
        <v>有</v>
      </c>
      <c r="N101" s="1">
        <v>2</v>
      </c>
      <c r="O101" s="1">
        <v>2</v>
      </c>
      <c r="P101" s="1">
        <f t="shared" si="1"/>
        <v>5</v>
      </c>
    </row>
    <row r="102" spans="1:16" x14ac:dyDescent="0.15">
      <c r="A102" s="6">
        <v>101</v>
      </c>
      <c r="B102" s="6" t="s">
        <v>208</v>
      </c>
      <c r="C102" s="7" t="s">
        <v>120</v>
      </c>
      <c r="D102" s="8" t="s">
        <v>309</v>
      </c>
      <c r="E102" s="8" t="s">
        <v>402</v>
      </c>
      <c r="F102" s="8" t="s">
        <v>408</v>
      </c>
      <c r="G102" s="6" t="s">
        <v>17</v>
      </c>
      <c r="J102" s="1" cm="1">
        <f t="array" ref="J102:O102">IF(G102={"在校学生","离退休","死亡","请选择","联系不上","经核实已就业"},"有",2)</f>
        <v>2</v>
      </c>
      <c r="K102" s="1">
        <v>2</v>
      </c>
      <c r="L102" s="1">
        <v>2</v>
      </c>
      <c r="M102" s="1">
        <v>2</v>
      </c>
      <c r="N102" s="1">
        <v>2</v>
      </c>
      <c r="O102" s="1" t="str">
        <v>有</v>
      </c>
      <c r="P102" s="1">
        <f t="shared" si="1"/>
        <v>5</v>
      </c>
    </row>
    <row r="103" spans="1:16" x14ac:dyDescent="0.15">
      <c r="A103" s="6">
        <v>102</v>
      </c>
      <c r="B103" s="6" t="s">
        <v>208</v>
      </c>
      <c r="C103" s="7" t="s">
        <v>121</v>
      </c>
      <c r="D103" s="8" t="s">
        <v>310</v>
      </c>
      <c r="E103" s="8" t="s">
        <v>402</v>
      </c>
      <c r="F103" s="8" t="s">
        <v>409</v>
      </c>
      <c r="G103" s="9" t="s">
        <v>421</v>
      </c>
      <c r="J103" s="1" cm="1">
        <f t="array" ref="J103:O103">IF(G103={"在校学生","离退休","死亡","请选择","联系不上","经核实已就业"},"有",2)</f>
        <v>2</v>
      </c>
      <c r="K103" s="1">
        <v>2</v>
      </c>
      <c r="L103" s="1">
        <v>2</v>
      </c>
      <c r="M103" s="1" t="str">
        <v>有</v>
      </c>
      <c r="N103" s="1">
        <v>2</v>
      </c>
      <c r="O103" s="1">
        <v>2</v>
      </c>
      <c r="P103" s="1">
        <f t="shared" si="1"/>
        <v>5</v>
      </c>
    </row>
    <row r="104" spans="1:16" x14ac:dyDescent="0.15">
      <c r="A104" s="6">
        <v>103</v>
      </c>
      <c r="B104" s="6" t="s">
        <v>208</v>
      </c>
      <c r="C104" s="7" t="s">
        <v>122</v>
      </c>
      <c r="D104" s="8" t="s">
        <v>311</v>
      </c>
      <c r="E104" s="8" t="s">
        <v>402</v>
      </c>
      <c r="F104" s="8" t="s">
        <v>408</v>
      </c>
      <c r="G104" s="6" t="s">
        <v>17</v>
      </c>
      <c r="J104" s="1" cm="1">
        <f t="array" ref="J104:O104">IF(G104={"在校学生","离退休","死亡","请选择","联系不上","经核实已就业"},"有",2)</f>
        <v>2</v>
      </c>
      <c r="K104" s="1">
        <v>2</v>
      </c>
      <c r="L104" s="1">
        <v>2</v>
      </c>
      <c r="M104" s="1">
        <v>2</v>
      </c>
      <c r="N104" s="1">
        <v>2</v>
      </c>
      <c r="O104" s="1" t="str">
        <v>有</v>
      </c>
      <c r="P104" s="1">
        <f t="shared" si="1"/>
        <v>5</v>
      </c>
    </row>
    <row r="105" spans="1:16" x14ac:dyDescent="0.15">
      <c r="A105" s="6">
        <v>104</v>
      </c>
      <c r="B105" s="6" t="s">
        <v>208</v>
      </c>
      <c r="C105" s="7" t="s">
        <v>123</v>
      </c>
      <c r="D105" s="8" t="s">
        <v>312</v>
      </c>
      <c r="E105" s="8" t="s">
        <v>402</v>
      </c>
      <c r="F105" s="8" t="s">
        <v>409</v>
      </c>
      <c r="G105" s="9" t="s">
        <v>421</v>
      </c>
      <c r="J105" s="1" cm="1">
        <f t="array" ref="J105:O105">IF(G105={"在校学生","离退休","死亡","请选择","联系不上","经核实已就业"},"有",2)</f>
        <v>2</v>
      </c>
      <c r="K105" s="1">
        <v>2</v>
      </c>
      <c r="L105" s="1">
        <v>2</v>
      </c>
      <c r="M105" s="1" t="str">
        <v>有</v>
      </c>
      <c r="N105" s="1">
        <v>2</v>
      </c>
      <c r="O105" s="1">
        <v>2</v>
      </c>
      <c r="P105" s="1">
        <f t="shared" si="1"/>
        <v>5</v>
      </c>
    </row>
    <row r="106" spans="1:16" x14ac:dyDescent="0.15">
      <c r="A106" s="6">
        <v>105</v>
      </c>
      <c r="B106" s="6" t="s">
        <v>208</v>
      </c>
      <c r="C106" s="7" t="s">
        <v>124</v>
      </c>
      <c r="D106" s="8" t="s">
        <v>313</v>
      </c>
      <c r="E106" s="8" t="s">
        <v>402</v>
      </c>
      <c r="F106" s="8" t="s">
        <v>408</v>
      </c>
      <c r="G106" s="6" t="s">
        <v>17</v>
      </c>
      <c r="J106" s="1" cm="1">
        <f t="array" ref="J106:O106">IF(G106={"在校学生","离退休","死亡","请选择","联系不上","经核实已就业"},"有",2)</f>
        <v>2</v>
      </c>
      <c r="K106" s="1">
        <v>2</v>
      </c>
      <c r="L106" s="1">
        <v>2</v>
      </c>
      <c r="M106" s="1">
        <v>2</v>
      </c>
      <c r="N106" s="1">
        <v>2</v>
      </c>
      <c r="O106" s="1" t="str">
        <v>有</v>
      </c>
      <c r="P106" s="1">
        <f t="shared" si="1"/>
        <v>5</v>
      </c>
    </row>
    <row r="107" spans="1:16" x14ac:dyDescent="0.15">
      <c r="A107" s="6">
        <v>106</v>
      </c>
      <c r="B107" s="6" t="s">
        <v>208</v>
      </c>
      <c r="C107" s="7" t="s">
        <v>125</v>
      </c>
      <c r="D107" s="8" t="s">
        <v>314</v>
      </c>
      <c r="E107" s="8" t="s">
        <v>402</v>
      </c>
      <c r="F107" s="8" t="s">
        <v>409</v>
      </c>
      <c r="G107" s="9" t="s">
        <v>421</v>
      </c>
      <c r="J107" s="1" cm="1">
        <f t="array" ref="J107:O107">IF(G107={"在校学生","离退休","死亡","请选择","联系不上","经核实已就业"},"有",2)</f>
        <v>2</v>
      </c>
      <c r="K107" s="1">
        <v>2</v>
      </c>
      <c r="L107" s="1">
        <v>2</v>
      </c>
      <c r="M107" s="1" t="str">
        <v>有</v>
      </c>
      <c r="N107" s="1">
        <v>2</v>
      </c>
      <c r="O107" s="1">
        <v>2</v>
      </c>
      <c r="P107" s="1">
        <f t="shared" si="1"/>
        <v>5</v>
      </c>
    </row>
    <row r="108" spans="1:16" x14ac:dyDescent="0.15">
      <c r="A108" s="6">
        <v>107</v>
      </c>
      <c r="B108" s="6" t="s">
        <v>208</v>
      </c>
      <c r="C108" s="7" t="s">
        <v>126</v>
      </c>
      <c r="D108" s="8" t="s">
        <v>315</v>
      </c>
      <c r="E108" s="8" t="s">
        <v>402</v>
      </c>
      <c r="F108" s="8" t="s">
        <v>409</v>
      </c>
      <c r="G108" s="9" t="s">
        <v>421</v>
      </c>
      <c r="J108" s="1" cm="1">
        <f t="array" ref="J108:O108">IF(G108={"在校学生","离退休","死亡","请选择","联系不上","经核实已就业"},"有",2)</f>
        <v>2</v>
      </c>
      <c r="K108" s="1">
        <v>2</v>
      </c>
      <c r="L108" s="1">
        <v>2</v>
      </c>
      <c r="M108" s="1" t="str">
        <v>有</v>
      </c>
      <c r="N108" s="1">
        <v>2</v>
      </c>
      <c r="O108" s="1">
        <v>2</v>
      </c>
      <c r="P108" s="1">
        <f t="shared" si="1"/>
        <v>5</v>
      </c>
    </row>
    <row r="109" spans="1:16" x14ac:dyDescent="0.15">
      <c r="A109" s="6">
        <v>108</v>
      </c>
      <c r="B109" s="6" t="s">
        <v>208</v>
      </c>
      <c r="C109" s="7" t="s">
        <v>127</v>
      </c>
      <c r="D109" s="8" t="s">
        <v>316</v>
      </c>
      <c r="E109" s="8" t="s">
        <v>402</v>
      </c>
      <c r="F109" s="8" t="s">
        <v>409</v>
      </c>
      <c r="G109" s="9" t="s">
        <v>421</v>
      </c>
      <c r="J109" s="1" cm="1">
        <f t="array" ref="J109:O109">IF(G109={"在校学生","离退休","死亡","请选择","联系不上","经核实已就业"},"有",2)</f>
        <v>2</v>
      </c>
      <c r="K109" s="1">
        <v>2</v>
      </c>
      <c r="L109" s="1">
        <v>2</v>
      </c>
      <c r="M109" s="1" t="str">
        <v>有</v>
      </c>
      <c r="N109" s="1">
        <v>2</v>
      </c>
      <c r="O109" s="1">
        <v>2</v>
      </c>
      <c r="P109" s="1">
        <f t="shared" si="1"/>
        <v>5</v>
      </c>
    </row>
    <row r="110" spans="1:16" x14ac:dyDescent="0.15">
      <c r="A110" s="6">
        <v>109</v>
      </c>
      <c r="B110" s="6" t="s">
        <v>208</v>
      </c>
      <c r="C110" s="7" t="s">
        <v>128</v>
      </c>
      <c r="D110" s="8" t="s">
        <v>317</v>
      </c>
      <c r="E110" s="8" t="s">
        <v>402</v>
      </c>
      <c r="F110" s="8" t="s">
        <v>409</v>
      </c>
      <c r="G110" s="9" t="s">
        <v>421</v>
      </c>
      <c r="J110" s="1" cm="1">
        <f t="array" ref="J110:O110">IF(G110={"在校学生","离退休","死亡","请选择","联系不上","经核实已就业"},"有",2)</f>
        <v>2</v>
      </c>
      <c r="K110" s="1">
        <v>2</v>
      </c>
      <c r="L110" s="1">
        <v>2</v>
      </c>
      <c r="M110" s="1" t="str">
        <v>有</v>
      </c>
      <c r="N110" s="1">
        <v>2</v>
      </c>
      <c r="O110" s="1">
        <v>2</v>
      </c>
      <c r="P110" s="1">
        <f t="shared" si="1"/>
        <v>5</v>
      </c>
    </row>
    <row r="111" spans="1:16" x14ac:dyDescent="0.15">
      <c r="A111" s="6">
        <v>110</v>
      </c>
      <c r="B111" s="6" t="s">
        <v>208</v>
      </c>
      <c r="C111" s="7" t="s">
        <v>129</v>
      </c>
      <c r="D111" s="8" t="s">
        <v>318</v>
      </c>
      <c r="E111" s="8" t="s">
        <v>402</v>
      </c>
      <c r="F111" s="8" t="s">
        <v>408</v>
      </c>
      <c r="G111" s="6" t="s">
        <v>17</v>
      </c>
      <c r="J111" s="1" cm="1">
        <f t="array" ref="J111:O111">IF(G111={"在校学生","离退休","死亡","请选择","联系不上","经核实已就业"},"有",2)</f>
        <v>2</v>
      </c>
      <c r="K111" s="1">
        <v>2</v>
      </c>
      <c r="L111" s="1">
        <v>2</v>
      </c>
      <c r="M111" s="1">
        <v>2</v>
      </c>
      <c r="N111" s="1">
        <v>2</v>
      </c>
      <c r="O111" s="1" t="str">
        <v>有</v>
      </c>
      <c r="P111" s="1">
        <f t="shared" si="1"/>
        <v>5</v>
      </c>
    </row>
    <row r="112" spans="1:16" x14ac:dyDescent="0.15">
      <c r="A112" s="6">
        <v>111</v>
      </c>
      <c r="B112" s="6" t="s">
        <v>208</v>
      </c>
      <c r="C112" s="7" t="s">
        <v>130</v>
      </c>
      <c r="D112" s="8" t="s">
        <v>319</v>
      </c>
      <c r="E112" s="8" t="s">
        <v>402</v>
      </c>
      <c r="F112" s="8" t="s">
        <v>409</v>
      </c>
      <c r="G112" s="9" t="s">
        <v>421</v>
      </c>
      <c r="J112" s="1" cm="1">
        <f t="array" ref="J112:O112">IF(G112={"在校学生","离退休","死亡","请选择","联系不上","经核实已就业"},"有",2)</f>
        <v>2</v>
      </c>
      <c r="K112" s="1">
        <v>2</v>
      </c>
      <c r="L112" s="1">
        <v>2</v>
      </c>
      <c r="M112" s="1" t="str">
        <v>有</v>
      </c>
      <c r="N112" s="1">
        <v>2</v>
      </c>
      <c r="O112" s="1">
        <v>2</v>
      </c>
      <c r="P112" s="1">
        <f t="shared" si="1"/>
        <v>5</v>
      </c>
    </row>
    <row r="113" spans="1:16" x14ac:dyDescent="0.15">
      <c r="A113" s="6">
        <v>112</v>
      </c>
      <c r="B113" s="6" t="s">
        <v>208</v>
      </c>
      <c r="C113" s="7" t="s">
        <v>131</v>
      </c>
      <c r="D113" s="8" t="s">
        <v>320</v>
      </c>
      <c r="E113" s="8" t="s">
        <v>402</v>
      </c>
      <c r="F113" s="8" t="s">
        <v>415</v>
      </c>
      <c r="G113" s="6" t="s">
        <v>17</v>
      </c>
      <c r="J113" s="1" cm="1">
        <f t="array" ref="J113:O113">IF(G113={"在校学生","离退休","死亡","请选择","联系不上","经核实已就业"},"有",2)</f>
        <v>2</v>
      </c>
      <c r="K113" s="1">
        <v>2</v>
      </c>
      <c r="L113" s="1">
        <v>2</v>
      </c>
      <c r="M113" s="1">
        <v>2</v>
      </c>
      <c r="N113" s="1">
        <v>2</v>
      </c>
      <c r="O113" s="1" t="str">
        <v>有</v>
      </c>
      <c r="P113" s="1">
        <f t="shared" si="1"/>
        <v>5</v>
      </c>
    </row>
    <row r="114" spans="1:16" x14ac:dyDescent="0.15">
      <c r="A114" s="6">
        <v>113</v>
      </c>
      <c r="B114" s="6" t="s">
        <v>208</v>
      </c>
      <c r="C114" s="7" t="s">
        <v>132</v>
      </c>
      <c r="D114" s="8" t="s">
        <v>321</v>
      </c>
      <c r="E114" s="8" t="s">
        <v>402</v>
      </c>
      <c r="F114" s="8" t="s">
        <v>406</v>
      </c>
      <c r="G114" s="6" t="s">
        <v>17</v>
      </c>
      <c r="J114" s="1" cm="1">
        <f t="array" ref="J114:O114">IF(G114={"在校学生","离退休","死亡","请选择","联系不上","经核实已就业"},"有",2)</f>
        <v>2</v>
      </c>
      <c r="K114" s="1">
        <v>2</v>
      </c>
      <c r="L114" s="1">
        <v>2</v>
      </c>
      <c r="M114" s="1">
        <v>2</v>
      </c>
      <c r="N114" s="1">
        <v>2</v>
      </c>
      <c r="O114" s="1" t="str">
        <v>有</v>
      </c>
      <c r="P114" s="1">
        <f t="shared" si="1"/>
        <v>5</v>
      </c>
    </row>
    <row r="115" spans="1:16" x14ac:dyDescent="0.15">
      <c r="A115" s="6">
        <v>114</v>
      </c>
      <c r="B115" s="6" t="s">
        <v>208</v>
      </c>
      <c r="C115" s="7" t="s">
        <v>133</v>
      </c>
      <c r="D115" s="8" t="s">
        <v>322</v>
      </c>
      <c r="E115" s="8" t="s">
        <v>402</v>
      </c>
      <c r="F115" s="8" t="s">
        <v>416</v>
      </c>
      <c r="G115" s="6" t="s">
        <v>17</v>
      </c>
      <c r="J115" s="1" cm="1">
        <f t="array" ref="J115:O115">IF(G115={"在校学生","离退休","死亡","请选择","联系不上","经核实已就业"},"有",2)</f>
        <v>2</v>
      </c>
      <c r="K115" s="1">
        <v>2</v>
      </c>
      <c r="L115" s="1">
        <v>2</v>
      </c>
      <c r="M115" s="1">
        <v>2</v>
      </c>
      <c r="N115" s="1">
        <v>2</v>
      </c>
      <c r="O115" s="1" t="str">
        <v>有</v>
      </c>
      <c r="P115" s="1">
        <f t="shared" si="1"/>
        <v>5</v>
      </c>
    </row>
    <row r="116" spans="1:16" x14ac:dyDescent="0.15">
      <c r="A116" s="6">
        <v>115</v>
      </c>
      <c r="B116" s="6" t="s">
        <v>208</v>
      </c>
      <c r="C116" s="7" t="s">
        <v>134</v>
      </c>
      <c r="D116" s="8" t="s">
        <v>323</v>
      </c>
      <c r="E116" s="8" t="s">
        <v>402</v>
      </c>
      <c r="F116" s="8" t="s">
        <v>417</v>
      </c>
      <c r="G116" s="6" t="s">
        <v>17</v>
      </c>
      <c r="J116" s="1" cm="1">
        <f t="array" ref="J116:O116">IF(G116={"在校学生","离退休","死亡","请选择","联系不上","经核实已就业"},"有",2)</f>
        <v>2</v>
      </c>
      <c r="K116" s="1">
        <v>2</v>
      </c>
      <c r="L116" s="1">
        <v>2</v>
      </c>
      <c r="M116" s="1">
        <v>2</v>
      </c>
      <c r="N116" s="1">
        <v>2</v>
      </c>
      <c r="O116" s="1" t="str">
        <v>有</v>
      </c>
      <c r="P116" s="1">
        <f t="shared" si="1"/>
        <v>5</v>
      </c>
    </row>
    <row r="117" spans="1:16" x14ac:dyDescent="0.15">
      <c r="A117" s="6">
        <v>116</v>
      </c>
      <c r="B117" s="6" t="s">
        <v>208</v>
      </c>
      <c r="C117" s="7" t="s">
        <v>135</v>
      </c>
      <c r="D117" s="8" t="s">
        <v>324</v>
      </c>
      <c r="E117" s="8" t="s">
        <v>402</v>
      </c>
      <c r="F117" s="8" t="s">
        <v>415</v>
      </c>
      <c r="G117" s="6" t="s">
        <v>17</v>
      </c>
      <c r="J117" s="1" cm="1">
        <f t="array" ref="J117:O117">IF(G117={"在校学生","离退休","死亡","请选择","联系不上","经核实已就业"},"有",2)</f>
        <v>2</v>
      </c>
      <c r="K117" s="1">
        <v>2</v>
      </c>
      <c r="L117" s="1">
        <v>2</v>
      </c>
      <c r="M117" s="1">
        <v>2</v>
      </c>
      <c r="N117" s="1">
        <v>2</v>
      </c>
      <c r="O117" s="1" t="str">
        <v>有</v>
      </c>
      <c r="P117" s="1">
        <f t="shared" si="1"/>
        <v>5</v>
      </c>
    </row>
    <row r="118" spans="1:16" x14ac:dyDescent="0.15">
      <c r="A118" s="6">
        <v>117</v>
      </c>
      <c r="B118" s="6" t="s">
        <v>208</v>
      </c>
      <c r="C118" s="7" t="s">
        <v>136</v>
      </c>
      <c r="D118" s="8" t="s">
        <v>325</v>
      </c>
      <c r="E118" s="8" t="s">
        <v>402</v>
      </c>
      <c r="F118" s="8" t="s">
        <v>406</v>
      </c>
      <c r="G118" s="9" t="s">
        <v>418</v>
      </c>
      <c r="J118" s="1" cm="1">
        <f t="array" ref="J118:O118">IF(G118={"在校学生","离退休","死亡","请选择","联系不上","经核实已就业"},"有",2)</f>
        <v>2</v>
      </c>
      <c r="K118" s="1">
        <v>2</v>
      </c>
      <c r="L118" s="1">
        <v>2</v>
      </c>
      <c r="M118" s="1">
        <v>2</v>
      </c>
      <c r="N118" s="1">
        <v>2</v>
      </c>
      <c r="O118" s="1" t="str">
        <v>有</v>
      </c>
      <c r="P118" s="1">
        <f t="shared" si="1"/>
        <v>5</v>
      </c>
    </row>
    <row r="119" spans="1:16" x14ac:dyDescent="0.15">
      <c r="A119" s="6">
        <v>118</v>
      </c>
      <c r="B119" s="6" t="s">
        <v>208</v>
      </c>
      <c r="C119" s="7" t="s">
        <v>137</v>
      </c>
      <c r="D119" s="8" t="s">
        <v>326</v>
      </c>
      <c r="E119" s="8" t="s">
        <v>402</v>
      </c>
      <c r="F119" s="8" t="s">
        <v>408</v>
      </c>
      <c r="G119" s="6" t="s">
        <v>17</v>
      </c>
      <c r="J119" s="1" cm="1">
        <f t="array" ref="J119:O119">IF(G119={"在校学生","离退休","死亡","请选择","联系不上","经核实已就业"},"有",2)</f>
        <v>2</v>
      </c>
      <c r="K119" s="1">
        <v>2</v>
      </c>
      <c r="L119" s="1">
        <v>2</v>
      </c>
      <c r="M119" s="1">
        <v>2</v>
      </c>
      <c r="N119" s="1">
        <v>2</v>
      </c>
      <c r="O119" s="1" t="str">
        <v>有</v>
      </c>
      <c r="P119" s="1">
        <f t="shared" si="1"/>
        <v>5</v>
      </c>
    </row>
    <row r="120" spans="1:16" x14ac:dyDescent="0.15">
      <c r="A120" s="6">
        <v>119</v>
      </c>
      <c r="B120" s="6" t="s">
        <v>208</v>
      </c>
      <c r="C120" s="7" t="s">
        <v>138</v>
      </c>
      <c r="D120" s="8" t="s">
        <v>327</v>
      </c>
      <c r="E120" s="8" t="s">
        <v>402</v>
      </c>
      <c r="F120" s="8" t="s">
        <v>406</v>
      </c>
      <c r="G120" s="6" t="s">
        <v>17</v>
      </c>
      <c r="J120" s="1" cm="1">
        <f t="array" ref="J120:O120">IF(G120={"在校学生","离退休","死亡","请选择","联系不上","经核实已就业"},"有",2)</f>
        <v>2</v>
      </c>
      <c r="K120" s="1">
        <v>2</v>
      </c>
      <c r="L120" s="1">
        <v>2</v>
      </c>
      <c r="M120" s="1">
        <v>2</v>
      </c>
      <c r="N120" s="1">
        <v>2</v>
      </c>
      <c r="O120" s="1" t="str">
        <v>有</v>
      </c>
      <c r="P120" s="1">
        <f t="shared" si="1"/>
        <v>5</v>
      </c>
    </row>
    <row r="121" spans="1:16" x14ac:dyDescent="0.15">
      <c r="A121" s="6">
        <v>120</v>
      </c>
      <c r="B121" s="6" t="s">
        <v>208</v>
      </c>
      <c r="C121" s="7" t="s">
        <v>139</v>
      </c>
      <c r="D121" s="8" t="s">
        <v>328</v>
      </c>
      <c r="E121" s="8" t="s">
        <v>404</v>
      </c>
      <c r="F121" s="8" t="s">
        <v>409</v>
      </c>
      <c r="G121" s="9" t="s">
        <v>421</v>
      </c>
      <c r="J121" s="1" cm="1">
        <f t="array" ref="J121:O121">IF(G121={"在校学生","离退休","死亡","请选择","联系不上","经核实已就业"},"有",2)</f>
        <v>2</v>
      </c>
      <c r="K121" s="1">
        <v>2</v>
      </c>
      <c r="L121" s="1">
        <v>2</v>
      </c>
      <c r="M121" s="1" t="str">
        <v>有</v>
      </c>
      <c r="N121" s="1">
        <v>2</v>
      </c>
      <c r="O121" s="1">
        <v>2</v>
      </c>
      <c r="P121" s="1">
        <f t="shared" si="1"/>
        <v>5</v>
      </c>
    </row>
    <row r="122" spans="1:16" x14ac:dyDescent="0.15">
      <c r="A122" s="6">
        <v>121</v>
      </c>
      <c r="B122" s="6" t="s">
        <v>208</v>
      </c>
      <c r="C122" s="7" t="s">
        <v>140</v>
      </c>
      <c r="D122" s="8" t="s">
        <v>329</v>
      </c>
      <c r="E122" s="8" t="s">
        <v>402</v>
      </c>
      <c r="F122" s="8" t="s">
        <v>409</v>
      </c>
      <c r="G122" s="9" t="s">
        <v>421</v>
      </c>
      <c r="J122" s="1" cm="1">
        <f t="array" ref="J122:O122">IF(G122={"在校学生","离退休","死亡","请选择","联系不上","经核实已就业"},"有",2)</f>
        <v>2</v>
      </c>
      <c r="K122" s="1">
        <v>2</v>
      </c>
      <c r="L122" s="1">
        <v>2</v>
      </c>
      <c r="M122" s="1" t="str">
        <v>有</v>
      </c>
      <c r="N122" s="1">
        <v>2</v>
      </c>
      <c r="O122" s="1">
        <v>2</v>
      </c>
      <c r="P122" s="1">
        <f t="shared" si="1"/>
        <v>5</v>
      </c>
    </row>
    <row r="123" spans="1:16" x14ac:dyDescent="0.15">
      <c r="A123" s="6">
        <v>122</v>
      </c>
      <c r="B123" s="6" t="s">
        <v>208</v>
      </c>
      <c r="C123" s="7" t="s">
        <v>141</v>
      </c>
      <c r="D123" s="8" t="s">
        <v>330</v>
      </c>
      <c r="E123" s="8" t="s">
        <v>402</v>
      </c>
      <c r="F123" s="8" t="s">
        <v>409</v>
      </c>
      <c r="G123" s="9" t="s">
        <v>421</v>
      </c>
      <c r="J123" s="1" cm="1">
        <f t="array" ref="J123:O123">IF(G123={"在校学生","离退休","死亡","请选择","联系不上","经核实已就业"},"有",2)</f>
        <v>2</v>
      </c>
      <c r="K123" s="1">
        <v>2</v>
      </c>
      <c r="L123" s="1">
        <v>2</v>
      </c>
      <c r="M123" s="1" t="str">
        <v>有</v>
      </c>
      <c r="N123" s="1">
        <v>2</v>
      </c>
      <c r="O123" s="1">
        <v>2</v>
      </c>
      <c r="P123" s="1">
        <f t="shared" si="1"/>
        <v>5</v>
      </c>
    </row>
    <row r="124" spans="1:16" x14ac:dyDescent="0.15">
      <c r="A124" s="6">
        <v>123</v>
      </c>
      <c r="B124" s="6" t="s">
        <v>208</v>
      </c>
      <c r="C124" s="7" t="s">
        <v>142</v>
      </c>
      <c r="D124" s="8" t="s">
        <v>331</v>
      </c>
      <c r="E124" s="8" t="s">
        <v>402</v>
      </c>
      <c r="F124" s="8" t="s">
        <v>408</v>
      </c>
      <c r="G124" s="6" t="s">
        <v>17</v>
      </c>
      <c r="J124" s="1" cm="1">
        <f t="array" ref="J124:O124">IF(G124={"在校学生","离退休","死亡","请选择","联系不上","经核实已就业"},"有",2)</f>
        <v>2</v>
      </c>
      <c r="K124" s="1">
        <v>2</v>
      </c>
      <c r="L124" s="1">
        <v>2</v>
      </c>
      <c r="M124" s="1">
        <v>2</v>
      </c>
      <c r="N124" s="1">
        <v>2</v>
      </c>
      <c r="O124" s="1" t="str">
        <v>有</v>
      </c>
      <c r="P124" s="1">
        <f t="shared" si="1"/>
        <v>5</v>
      </c>
    </row>
    <row r="125" spans="1:16" x14ac:dyDescent="0.15">
      <c r="A125" s="6">
        <v>124</v>
      </c>
      <c r="B125" s="6" t="s">
        <v>208</v>
      </c>
      <c r="C125" s="7" t="s">
        <v>143</v>
      </c>
      <c r="D125" s="8" t="s">
        <v>332</v>
      </c>
      <c r="E125" s="8" t="s">
        <v>402</v>
      </c>
      <c r="F125" s="8" t="s">
        <v>409</v>
      </c>
      <c r="G125" s="9" t="s">
        <v>421</v>
      </c>
      <c r="J125" s="1" cm="1">
        <f t="array" ref="J125:O125">IF(G125={"在校学生","离退休","死亡","请选择","联系不上","经核实已就业"},"有",2)</f>
        <v>2</v>
      </c>
      <c r="K125" s="1">
        <v>2</v>
      </c>
      <c r="L125" s="1">
        <v>2</v>
      </c>
      <c r="M125" s="1" t="str">
        <v>有</v>
      </c>
      <c r="N125" s="1">
        <v>2</v>
      </c>
      <c r="O125" s="1">
        <v>2</v>
      </c>
      <c r="P125" s="1">
        <f t="shared" si="1"/>
        <v>5</v>
      </c>
    </row>
    <row r="126" spans="1:16" x14ac:dyDescent="0.15">
      <c r="A126" s="6">
        <v>125</v>
      </c>
      <c r="B126" s="6" t="s">
        <v>208</v>
      </c>
      <c r="C126" s="7" t="s">
        <v>144</v>
      </c>
      <c r="D126" s="8" t="s">
        <v>333</v>
      </c>
      <c r="E126" s="8" t="s">
        <v>402</v>
      </c>
      <c r="F126" s="8" t="s">
        <v>408</v>
      </c>
      <c r="G126" s="6" t="s">
        <v>17</v>
      </c>
      <c r="J126" s="1" cm="1">
        <f t="array" ref="J126:O126">IF(G126={"在校学生","离退休","死亡","请选择","联系不上","经核实已就业"},"有",2)</f>
        <v>2</v>
      </c>
      <c r="K126" s="1">
        <v>2</v>
      </c>
      <c r="L126" s="1">
        <v>2</v>
      </c>
      <c r="M126" s="1">
        <v>2</v>
      </c>
      <c r="N126" s="1">
        <v>2</v>
      </c>
      <c r="O126" s="1" t="str">
        <v>有</v>
      </c>
      <c r="P126" s="1">
        <f t="shared" si="1"/>
        <v>5</v>
      </c>
    </row>
    <row r="127" spans="1:16" x14ac:dyDescent="0.15">
      <c r="A127" s="6">
        <v>126</v>
      </c>
      <c r="B127" s="6" t="s">
        <v>208</v>
      </c>
      <c r="C127" s="7" t="s">
        <v>145</v>
      </c>
      <c r="D127" s="8" t="s">
        <v>334</v>
      </c>
      <c r="E127" s="8" t="s">
        <v>402</v>
      </c>
      <c r="F127" s="8" t="s">
        <v>409</v>
      </c>
      <c r="G127" s="9" t="s">
        <v>421</v>
      </c>
      <c r="J127" s="1" cm="1">
        <f t="array" ref="J127:O127">IF(G127={"在校学生","离退休","死亡","请选择","联系不上","经核实已就业"},"有",2)</f>
        <v>2</v>
      </c>
      <c r="K127" s="1">
        <v>2</v>
      </c>
      <c r="L127" s="1">
        <v>2</v>
      </c>
      <c r="M127" s="1" t="str">
        <v>有</v>
      </c>
      <c r="N127" s="1">
        <v>2</v>
      </c>
      <c r="O127" s="1">
        <v>2</v>
      </c>
      <c r="P127" s="1">
        <f t="shared" si="1"/>
        <v>5</v>
      </c>
    </row>
    <row r="128" spans="1:16" x14ac:dyDescent="0.15">
      <c r="A128" s="6">
        <v>127</v>
      </c>
      <c r="B128" s="6" t="s">
        <v>208</v>
      </c>
      <c r="C128" s="7" t="s">
        <v>146</v>
      </c>
      <c r="D128" s="8" t="s">
        <v>335</v>
      </c>
      <c r="E128" s="8" t="s">
        <v>402</v>
      </c>
      <c r="F128" s="8" t="s">
        <v>408</v>
      </c>
      <c r="G128" s="6" t="s">
        <v>17</v>
      </c>
      <c r="J128" s="1" cm="1">
        <f t="array" ref="J128:O128">IF(G128={"在校学生","离退休","死亡","请选择","联系不上","经核实已就业"},"有",2)</f>
        <v>2</v>
      </c>
      <c r="K128" s="1">
        <v>2</v>
      </c>
      <c r="L128" s="1">
        <v>2</v>
      </c>
      <c r="M128" s="1">
        <v>2</v>
      </c>
      <c r="N128" s="1">
        <v>2</v>
      </c>
      <c r="O128" s="1" t="str">
        <v>有</v>
      </c>
      <c r="P128" s="1">
        <f t="shared" si="1"/>
        <v>5</v>
      </c>
    </row>
    <row r="129" spans="1:16" x14ac:dyDescent="0.15">
      <c r="A129" s="6">
        <v>128</v>
      </c>
      <c r="B129" s="6" t="s">
        <v>208</v>
      </c>
      <c r="C129" s="7" t="s">
        <v>147</v>
      </c>
      <c r="D129" s="8" t="s">
        <v>336</v>
      </c>
      <c r="E129" s="8" t="s">
        <v>402</v>
      </c>
      <c r="F129" s="8" t="s">
        <v>409</v>
      </c>
      <c r="G129" s="9" t="s">
        <v>421</v>
      </c>
      <c r="J129" s="1" cm="1">
        <f t="array" ref="J129:O129">IF(G129={"在校学生","离退休","死亡","请选择","联系不上","经核实已就业"},"有",2)</f>
        <v>2</v>
      </c>
      <c r="K129" s="1">
        <v>2</v>
      </c>
      <c r="L129" s="1">
        <v>2</v>
      </c>
      <c r="M129" s="1" t="str">
        <v>有</v>
      </c>
      <c r="N129" s="1">
        <v>2</v>
      </c>
      <c r="O129" s="1">
        <v>2</v>
      </c>
      <c r="P129" s="1">
        <f t="shared" si="1"/>
        <v>5</v>
      </c>
    </row>
    <row r="130" spans="1:16" x14ac:dyDescent="0.15">
      <c r="A130" s="6">
        <v>129</v>
      </c>
      <c r="B130" s="6" t="s">
        <v>208</v>
      </c>
      <c r="C130" s="7" t="s">
        <v>148</v>
      </c>
      <c r="D130" s="8" t="s">
        <v>337</v>
      </c>
      <c r="E130" s="8" t="s">
        <v>402</v>
      </c>
      <c r="F130" s="8" t="s">
        <v>409</v>
      </c>
      <c r="G130" s="9" t="s">
        <v>421</v>
      </c>
      <c r="J130" s="1" cm="1">
        <f t="array" ref="J130:O130">IF(G130={"在校学生","离退休","死亡","请选择","联系不上","经核实已就业"},"有",2)</f>
        <v>2</v>
      </c>
      <c r="K130" s="1">
        <v>2</v>
      </c>
      <c r="L130" s="1">
        <v>2</v>
      </c>
      <c r="M130" s="1" t="str">
        <v>有</v>
      </c>
      <c r="N130" s="1">
        <v>2</v>
      </c>
      <c r="O130" s="1">
        <v>2</v>
      </c>
      <c r="P130" s="1">
        <f t="shared" si="1"/>
        <v>5</v>
      </c>
    </row>
    <row r="131" spans="1:16" x14ac:dyDescent="0.15">
      <c r="A131" s="6">
        <v>130</v>
      </c>
      <c r="B131" s="6" t="s">
        <v>208</v>
      </c>
      <c r="C131" s="7" t="s">
        <v>149</v>
      </c>
      <c r="D131" s="8" t="s">
        <v>338</v>
      </c>
      <c r="E131" s="8" t="s">
        <v>402</v>
      </c>
      <c r="F131" s="8" t="s">
        <v>408</v>
      </c>
      <c r="G131" s="6" t="s">
        <v>17</v>
      </c>
      <c r="J131" s="1" cm="1">
        <f t="array" ref="J131:O131">IF(G131={"在校学生","离退休","死亡","请选择","联系不上","经核实已就业"},"有",2)</f>
        <v>2</v>
      </c>
      <c r="K131" s="1">
        <v>2</v>
      </c>
      <c r="L131" s="1">
        <v>2</v>
      </c>
      <c r="M131" s="1">
        <v>2</v>
      </c>
      <c r="N131" s="1">
        <v>2</v>
      </c>
      <c r="O131" s="1" t="str">
        <v>有</v>
      </c>
      <c r="P131" s="1">
        <f t="shared" ref="P131:P189" si="2">COUNTIF(J131:O131,2)</f>
        <v>5</v>
      </c>
    </row>
    <row r="132" spans="1:16" x14ac:dyDescent="0.15">
      <c r="A132" s="6">
        <v>131</v>
      </c>
      <c r="B132" s="6" t="s">
        <v>208</v>
      </c>
      <c r="C132" s="7" t="s">
        <v>150</v>
      </c>
      <c r="D132" s="8" t="s">
        <v>339</v>
      </c>
      <c r="E132" s="8" t="s">
        <v>402</v>
      </c>
      <c r="F132" s="8" t="s">
        <v>409</v>
      </c>
      <c r="G132" s="9" t="s">
        <v>421</v>
      </c>
      <c r="J132" s="1" cm="1">
        <f t="array" ref="J132:O132">IF(G132={"在校学生","离退休","死亡","请选择","联系不上","经核实已就业"},"有",2)</f>
        <v>2</v>
      </c>
      <c r="K132" s="1">
        <v>2</v>
      </c>
      <c r="L132" s="1">
        <v>2</v>
      </c>
      <c r="M132" s="1" t="str">
        <v>有</v>
      </c>
      <c r="N132" s="1">
        <v>2</v>
      </c>
      <c r="O132" s="1">
        <v>2</v>
      </c>
      <c r="P132" s="1">
        <f t="shared" si="2"/>
        <v>5</v>
      </c>
    </row>
    <row r="133" spans="1:16" x14ac:dyDescent="0.15">
      <c r="A133" s="6">
        <v>132</v>
      </c>
      <c r="B133" s="6" t="s">
        <v>208</v>
      </c>
      <c r="C133" s="7" t="s">
        <v>151</v>
      </c>
      <c r="D133" s="8" t="s">
        <v>340</v>
      </c>
      <c r="E133" s="8" t="s">
        <v>402</v>
      </c>
      <c r="F133" s="8" t="s">
        <v>409</v>
      </c>
      <c r="G133" s="9" t="s">
        <v>421</v>
      </c>
      <c r="J133" s="1" cm="1">
        <f t="array" ref="J133:O133">IF(G133={"在校学生","离退休","死亡","请选择","联系不上","经核实已就业"},"有",2)</f>
        <v>2</v>
      </c>
      <c r="K133" s="1">
        <v>2</v>
      </c>
      <c r="L133" s="1">
        <v>2</v>
      </c>
      <c r="M133" s="1" t="str">
        <v>有</v>
      </c>
      <c r="N133" s="1">
        <v>2</v>
      </c>
      <c r="O133" s="1">
        <v>2</v>
      </c>
      <c r="P133" s="1">
        <f t="shared" si="2"/>
        <v>5</v>
      </c>
    </row>
    <row r="134" spans="1:16" x14ac:dyDescent="0.15">
      <c r="A134" s="6">
        <v>133</v>
      </c>
      <c r="B134" s="6" t="s">
        <v>208</v>
      </c>
      <c r="C134" s="7" t="s">
        <v>152</v>
      </c>
      <c r="D134" s="8" t="s">
        <v>341</v>
      </c>
      <c r="E134" s="8" t="s">
        <v>402</v>
      </c>
      <c r="F134" s="8" t="s">
        <v>409</v>
      </c>
      <c r="G134" s="9" t="s">
        <v>421</v>
      </c>
      <c r="J134" s="1" cm="1">
        <f t="array" ref="J134:O134">IF(G134={"在校学生","离退休","死亡","请选择","联系不上","经核实已就业"},"有",2)</f>
        <v>2</v>
      </c>
      <c r="K134" s="1">
        <v>2</v>
      </c>
      <c r="L134" s="1">
        <v>2</v>
      </c>
      <c r="M134" s="1" t="str">
        <v>有</v>
      </c>
      <c r="N134" s="1">
        <v>2</v>
      </c>
      <c r="O134" s="1">
        <v>2</v>
      </c>
      <c r="P134" s="1">
        <f t="shared" si="2"/>
        <v>5</v>
      </c>
    </row>
    <row r="135" spans="1:16" x14ac:dyDescent="0.15">
      <c r="A135" s="6">
        <v>134</v>
      </c>
      <c r="B135" s="6" t="s">
        <v>208</v>
      </c>
      <c r="C135" s="7" t="s">
        <v>153</v>
      </c>
      <c r="D135" s="8" t="s">
        <v>342</v>
      </c>
      <c r="E135" s="8" t="s">
        <v>402</v>
      </c>
      <c r="F135" s="8" t="s">
        <v>408</v>
      </c>
      <c r="G135" s="9" t="s">
        <v>421</v>
      </c>
      <c r="J135" s="1" cm="1">
        <f t="array" ref="J135:O135">IF(G135={"在校学生","离退休","死亡","请选择","联系不上","经核实已就业"},"有",2)</f>
        <v>2</v>
      </c>
      <c r="K135" s="1">
        <v>2</v>
      </c>
      <c r="L135" s="1">
        <v>2</v>
      </c>
      <c r="M135" s="1" t="str">
        <v>有</v>
      </c>
      <c r="N135" s="1">
        <v>2</v>
      </c>
      <c r="O135" s="1">
        <v>2</v>
      </c>
      <c r="P135" s="1">
        <f t="shared" si="2"/>
        <v>5</v>
      </c>
    </row>
    <row r="136" spans="1:16" x14ac:dyDescent="0.15">
      <c r="A136" s="6">
        <v>135</v>
      </c>
      <c r="B136" s="6" t="s">
        <v>208</v>
      </c>
      <c r="C136" s="7" t="s">
        <v>154</v>
      </c>
      <c r="D136" s="8" t="s">
        <v>343</v>
      </c>
      <c r="E136" s="8" t="s">
        <v>402</v>
      </c>
      <c r="F136" s="8" t="s">
        <v>408</v>
      </c>
      <c r="G136" s="6" t="s">
        <v>17</v>
      </c>
      <c r="J136" s="1" cm="1">
        <f t="array" ref="J136:O136">IF(G136={"在校学生","离退休","死亡","请选择","联系不上","经核实已就业"},"有",2)</f>
        <v>2</v>
      </c>
      <c r="K136" s="1">
        <v>2</v>
      </c>
      <c r="L136" s="1">
        <v>2</v>
      </c>
      <c r="M136" s="1">
        <v>2</v>
      </c>
      <c r="N136" s="1">
        <v>2</v>
      </c>
      <c r="O136" s="1" t="str">
        <v>有</v>
      </c>
      <c r="P136" s="1">
        <f t="shared" si="2"/>
        <v>5</v>
      </c>
    </row>
    <row r="137" spans="1:16" x14ac:dyDescent="0.15">
      <c r="A137" s="6">
        <v>136</v>
      </c>
      <c r="B137" s="6" t="s">
        <v>208</v>
      </c>
      <c r="C137" s="7" t="s">
        <v>155</v>
      </c>
      <c r="D137" s="8" t="s">
        <v>344</v>
      </c>
      <c r="E137" s="8" t="s">
        <v>402</v>
      </c>
      <c r="F137" s="8" t="s">
        <v>408</v>
      </c>
      <c r="G137" s="9" t="s">
        <v>421</v>
      </c>
      <c r="J137" s="1" cm="1">
        <f t="array" ref="J137:O137">IF(G137={"在校学生","离退休","死亡","请选择","联系不上","经核实已就业"},"有",2)</f>
        <v>2</v>
      </c>
      <c r="K137" s="1">
        <v>2</v>
      </c>
      <c r="L137" s="1">
        <v>2</v>
      </c>
      <c r="M137" s="1" t="str">
        <v>有</v>
      </c>
      <c r="N137" s="1">
        <v>2</v>
      </c>
      <c r="O137" s="1">
        <v>2</v>
      </c>
      <c r="P137" s="1">
        <f t="shared" si="2"/>
        <v>5</v>
      </c>
    </row>
    <row r="138" spans="1:16" x14ac:dyDescent="0.15">
      <c r="A138" s="6">
        <v>137</v>
      </c>
      <c r="B138" s="6" t="s">
        <v>208</v>
      </c>
      <c r="C138" s="7" t="s">
        <v>156</v>
      </c>
      <c r="D138" s="8" t="s">
        <v>345</v>
      </c>
      <c r="E138" s="8" t="s">
        <v>401</v>
      </c>
      <c r="F138" s="8" t="s">
        <v>408</v>
      </c>
      <c r="G138" s="6" t="s">
        <v>17</v>
      </c>
      <c r="J138" s="1" cm="1">
        <f t="array" ref="J138:O138">IF(G138={"在校学生","离退休","死亡","请选择","联系不上","经核实已就业"},"有",2)</f>
        <v>2</v>
      </c>
      <c r="K138" s="1">
        <v>2</v>
      </c>
      <c r="L138" s="1">
        <v>2</v>
      </c>
      <c r="M138" s="1">
        <v>2</v>
      </c>
      <c r="N138" s="1">
        <v>2</v>
      </c>
      <c r="O138" s="1" t="str">
        <v>有</v>
      </c>
      <c r="P138" s="1">
        <f t="shared" si="2"/>
        <v>5</v>
      </c>
    </row>
    <row r="139" spans="1:16" x14ac:dyDescent="0.15">
      <c r="A139" s="6">
        <v>138</v>
      </c>
      <c r="B139" s="6" t="s">
        <v>208</v>
      </c>
      <c r="C139" s="7" t="s">
        <v>157</v>
      </c>
      <c r="D139" s="8" t="s">
        <v>346</v>
      </c>
      <c r="E139" s="8" t="s">
        <v>401</v>
      </c>
      <c r="F139" s="8" t="s">
        <v>408</v>
      </c>
      <c r="G139" s="9" t="s">
        <v>421</v>
      </c>
      <c r="J139" s="1" cm="1">
        <f t="array" ref="J139:O139">IF(G139={"在校学生","离退休","死亡","请选择","联系不上","经核实已就业"},"有",2)</f>
        <v>2</v>
      </c>
      <c r="K139" s="1">
        <v>2</v>
      </c>
      <c r="L139" s="1">
        <v>2</v>
      </c>
      <c r="M139" s="1" t="str">
        <v>有</v>
      </c>
      <c r="N139" s="1">
        <v>2</v>
      </c>
      <c r="O139" s="1">
        <v>2</v>
      </c>
      <c r="P139" s="1">
        <f t="shared" si="2"/>
        <v>5</v>
      </c>
    </row>
    <row r="140" spans="1:16" x14ac:dyDescent="0.15">
      <c r="A140" s="6">
        <v>139</v>
      </c>
      <c r="B140" s="6" t="s">
        <v>208</v>
      </c>
      <c r="C140" s="7" t="s">
        <v>158</v>
      </c>
      <c r="D140" s="8" t="s">
        <v>347</v>
      </c>
      <c r="E140" s="8" t="s">
        <v>401</v>
      </c>
      <c r="F140" s="8" t="s">
        <v>408</v>
      </c>
      <c r="G140" s="9" t="s">
        <v>414</v>
      </c>
      <c r="J140" s="1" cm="1">
        <f t="array" ref="J140:O140">IF(G140={"在校学生","离退休","死亡","请选择","联系不上","经核实已就业"},"有",2)</f>
        <v>2</v>
      </c>
      <c r="K140" s="1">
        <v>2</v>
      </c>
      <c r="L140" s="1">
        <v>2</v>
      </c>
      <c r="M140" s="1">
        <v>2</v>
      </c>
      <c r="N140" s="1">
        <v>2</v>
      </c>
      <c r="O140" s="1">
        <v>2</v>
      </c>
      <c r="P140" s="1">
        <f t="shared" si="2"/>
        <v>6</v>
      </c>
    </row>
    <row r="141" spans="1:16" x14ac:dyDescent="0.15">
      <c r="A141" s="6">
        <v>140</v>
      </c>
      <c r="B141" s="6" t="s">
        <v>208</v>
      </c>
      <c r="C141" s="7" t="s">
        <v>159</v>
      </c>
      <c r="D141" s="8" t="s">
        <v>348</v>
      </c>
      <c r="E141" s="8" t="s">
        <v>401</v>
      </c>
      <c r="F141" s="8" t="s">
        <v>408</v>
      </c>
      <c r="G141" s="6" t="s">
        <v>17</v>
      </c>
      <c r="J141" s="1" cm="1">
        <f t="array" ref="J141:O141">IF(G141={"在校学生","离退休","死亡","请选择","联系不上","经核实已就业"},"有",2)</f>
        <v>2</v>
      </c>
      <c r="K141" s="1">
        <v>2</v>
      </c>
      <c r="L141" s="1">
        <v>2</v>
      </c>
      <c r="M141" s="1">
        <v>2</v>
      </c>
      <c r="N141" s="1">
        <v>2</v>
      </c>
      <c r="O141" s="1" t="str">
        <v>有</v>
      </c>
      <c r="P141" s="1">
        <f t="shared" si="2"/>
        <v>5</v>
      </c>
    </row>
    <row r="142" spans="1:16" x14ac:dyDescent="0.15">
      <c r="A142" s="6">
        <v>141</v>
      </c>
      <c r="B142" s="6" t="s">
        <v>208</v>
      </c>
      <c r="C142" s="7" t="s">
        <v>160</v>
      </c>
      <c r="D142" s="8" t="s">
        <v>349</v>
      </c>
      <c r="E142" s="8" t="s">
        <v>401</v>
      </c>
      <c r="F142" s="8" t="s">
        <v>408</v>
      </c>
      <c r="G142" s="6" t="s">
        <v>17</v>
      </c>
      <c r="J142" s="1" cm="1">
        <f t="array" ref="J142:O142">IF(G142={"在校学生","离退休","死亡","请选择","联系不上","经核实已就业"},"有",2)</f>
        <v>2</v>
      </c>
      <c r="K142" s="1">
        <v>2</v>
      </c>
      <c r="L142" s="1">
        <v>2</v>
      </c>
      <c r="M142" s="1">
        <v>2</v>
      </c>
      <c r="N142" s="1">
        <v>2</v>
      </c>
      <c r="O142" s="1" t="str">
        <v>有</v>
      </c>
      <c r="P142" s="1">
        <f t="shared" si="2"/>
        <v>5</v>
      </c>
    </row>
    <row r="143" spans="1:16" x14ac:dyDescent="0.15">
      <c r="A143" s="6">
        <v>142</v>
      </c>
      <c r="B143" s="6" t="s">
        <v>208</v>
      </c>
      <c r="C143" s="7" t="s">
        <v>161</v>
      </c>
      <c r="D143" s="8" t="s">
        <v>350</v>
      </c>
      <c r="E143" s="8" t="s">
        <v>401</v>
      </c>
      <c r="F143" s="8" t="s">
        <v>408</v>
      </c>
      <c r="G143" s="6" t="s">
        <v>17</v>
      </c>
      <c r="J143" s="1" cm="1">
        <f t="array" ref="J143:O143">IF(G143={"在校学生","离退休","死亡","请选择","联系不上","经核实已就业"},"有",2)</f>
        <v>2</v>
      </c>
      <c r="K143" s="1">
        <v>2</v>
      </c>
      <c r="L143" s="1">
        <v>2</v>
      </c>
      <c r="M143" s="1">
        <v>2</v>
      </c>
      <c r="N143" s="1">
        <v>2</v>
      </c>
      <c r="O143" s="1" t="str">
        <v>有</v>
      </c>
      <c r="P143" s="1">
        <f t="shared" si="2"/>
        <v>5</v>
      </c>
    </row>
    <row r="144" spans="1:16" x14ac:dyDescent="0.15">
      <c r="A144" s="6">
        <v>143</v>
      </c>
      <c r="B144" s="6" t="s">
        <v>208</v>
      </c>
      <c r="C144" s="7" t="s">
        <v>162</v>
      </c>
      <c r="D144" s="8" t="s">
        <v>351</v>
      </c>
      <c r="E144" s="8" t="s">
        <v>401</v>
      </c>
      <c r="F144" s="8" t="s">
        <v>409</v>
      </c>
      <c r="G144" s="9" t="s">
        <v>421</v>
      </c>
      <c r="J144" s="1" cm="1">
        <f t="array" ref="J144:O144">IF(G144={"在校学生","离退休","死亡","请选择","联系不上","经核实已就业"},"有",2)</f>
        <v>2</v>
      </c>
      <c r="K144" s="1">
        <v>2</v>
      </c>
      <c r="L144" s="1">
        <v>2</v>
      </c>
      <c r="M144" s="1" t="str">
        <v>有</v>
      </c>
      <c r="N144" s="1">
        <v>2</v>
      </c>
      <c r="O144" s="1">
        <v>2</v>
      </c>
      <c r="P144" s="1">
        <f t="shared" si="2"/>
        <v>5</v>
      </c>
    </row>
    <row r="145" spans="1:16" x14ac:dyDescent="0.15">
      <c r="A145" s="6">
        <v>144</v>
      </c>
      <c r="B145" s="6" t="s">
        <v>208</v>
      </c>
      <c r="C145" s="7" t="s">
        <v>163</v>
      </c>
      <c r="D145" s="8" t="s">
        <v>352</v>
      </c>
      <c r="E145" s="8" t="s">
        <v>401</v>
      </c>
      <c r="F145" s="8" t="s">
        <v>406</v>
      </c>
      <c r="G145" s="6" t="s">
        <v>17</v>
      </c>
      <c r="J145" s="1" cm="1">
        <f t="array" ref="J145:O145">IF(G145={"在校学生","离退休","死亡","请选择","联系不上","经核实已就业"},"有",2)</f>
        <v>2</v>
      </c>
      <c r="K145" s="1">
        <v>2</v>
      </c>
      <c r="L145" s="1">
        <v>2</v>
      </c>
      <c r="M145" s="1">
        <v>2</v>
      </c>
      <c r="N145" s="1">
        <v>2</v>
      </c>
      <c r="O145" s="1" t="str">
        <v>有</v>
      </c>
      <c r="P145" s="1">
        <f t="shared" si="2"/>
        <v>5</v>
      </c>
    </row>
    <row r="146" spans="1:16" x14ac:dyDescent="0.15">
      <c r="A146" s="6">
        <v>145</v>
      </c>
      <c r="B146" s="6" t="s">
        <v>208</v>
      </c>
      <c r="C146" s="7" t="s">
        <v>164</v>
      </c>
      <c r="D146" s="8" t="s">
        <v>353</v>
      </c>
      <c r="E146" s="8" t="s">
        <v>401</v>
      </c>
      <c r="F146" s="8" t="s">
        <v>408</v>
      </c>
      <c r="G146" s="9" t="s">
        <v>421</v>
      </c>
      <c r="J146" s="1" cm="1">
        <f t="array" ref="J146:O146">IF(G146={"在校学生","离退休","死亡","请选择","联系不上","经核实已就业"},"有",2)</f>
        <v>2</v>
      </c>
      <c r="K146" s="1">
        <v>2</v>
      </c>
      <c r="L146" s="1">
        <v>2</v>
      </c>
      <c r="M146" s="1" t="str">
        <v>有</v>
      </c>
      <c r="N146" s="1">
        <v>2</v>
      </c>
      <c r="O146" s="1">
        <v>2</v>
      </c>
      <c r="P146" s="1">
        <f t="shared" si="2"/>
        <v>5</v>
      </c>
    </row>
    <row r="147" spans="1:16" x14ac:dyDescent="0.15">
      <c r="A147" s="6">
        <v>146</v>
      </c>
      <c r="B147" s="6" t="s">
        <v>208</v>
      </c>
      <c r="C147" s="7" t="s">
        <v>165</v>
      </c>
      <c r="D147" s="8" t="s">
        <v>354</v>
      </c>
      <c r="E147" s="8" t="s">
        <v>401</v>
      </c>
      <c r="F147" s="8" t="s">
        <v>409</v>
      </c>
      <c r="G147" s="9" t="s">
        <v>421</v>
      </c>
      <c r="J147" s="1" cm="1">
        <f t="array" ref="J147:O147">IF(G147={"在校学生","离退休","死亡","请选择","联系不上","经核实已就业"},"有",2)</f>
        <v>2</v>
      </c>
      <c r="K147" s="1">
        <v>2</v>
      </c>
      <c r="L147" s="1">
        <v>2</v>
      </c>
      <c r="M147" s="1" t="str">
        <v>有</v>
      </c>
      <c r="N147" s="1">
        <v>2</v>
      </c>
      <c r="O147" s="1">
        <v>2</v>
      </c>
      <c r="P147" s="1">
        <f t="shared" si="2"/>
        <v>5</v>
      </c>
    </row>
    <row r="148" spans="1:16" x14ac:dyDescent="0.15">
      <c r="A148" s="6">
        <v>147</v>
      </c>
      <c r="B148" s="6" t="s">
        <v>208</v>
      </c>
      <c r="C148" s="7" t="s">
        <v>166</v>
      </c>
      <c r="D148" s="8" t="s">
        <v>355</v>
      </c>
      <c r="E148" s="8" t="s">
        <v>401</v>
      </c>
      <c r="F148" s="8" t="s">
        <v>408</v>
      </c>
      <c r="G148" s="6" t="s">
        <v>17</v>
      </c>
      <c r="J148" s="1" cm="1">
        <f t="array" ref="J148:O148">IF(G148={"在校学生","离退休","死亡","请选择","联系不上","经核实已就业"},"有",2)</f>
        <v>2</v>
      </c>
      <c r="K148" s="1">
        <v>2</v>
      </c>
      <c r="L148" s="1">
        <v>2</v>
      </c>
      <c r="M148" s="1">
        <v>2</v>
      </c>
      <c r="N148" s="1">
        <v>2</v>
      </c>
      <c r="O148" s="1" t="str">
        <v>有</v>
      </c>
      <c r="P148" s="1">
        <f t="shared" si="2"/>
        <v>5</v>
      </c>
    </row>
    <row r="149" spans="1:16" x14ac:dyDescent="0.15">
      <c r="A149" s="6">
        <v>148</v>
      </c>
      <c r="B149" s="6" t="s">
        <v>208</v>
      </c>
      <c r="C149" s="7" t="s">
        <v>167</v>
      </c>
      <c r="D149" s="8" t="s">
        <v>356</v>
      </c>
      <c r="E149" s="8" t="s">
        <v>401</v>
      </c>
      <c r="F149" s="8" t="s">
        <v>409</v>
      </c>
      <c r="G149" s="9" t="s">
        <v>421</v>
      </c>
      <c r="J149" s="1" cm="1">
        <f t="array" ref="J149:O149">IF(G149={"在校学生","离退休","死亡","请选择","联系不上","经核实已就业"},"有",2)</f>
        <v>2</v>
      </c>
      <c r="K149" s="1">
        <v>2</v>
      </c>
      <c r="L149" s="1">
        <v>2</v>
      </c>
      <c r="M149" s="1" t="str">
        <v>有</v>
      </c>
      <c r="N149" s="1">
        <v>2</v>
      </c>
      <c r="O149" s="1">
        <v>2</v>
      </c>
      <c r="P149" s="1">
        <f t="shared" si="2"/>
        <v>5</v>
      </c>
    </row>
    <row r="150" spans="1:16" x14ac:dyDescent="0.15">
      <c r="A150" s="6">
        <v>149</v>
      </c>
      <c r="B150" s="6" t="s">
        <v>208</v>
      </c>
      <c r="C150" s="7" t="s">
        <v>168</v>
      </c>
      <c r="D150" s="8" t="s">
        <v>357</v>
      </c>
      <c r="E150" s="8" t="s">
        <v>401</v>
      </c>
      <c r="F150" s="8" t="s">
        <v>415</v>
      </c>
      <c r="G150" s="6" t="s">
        <v>17</v>
      </c>
      <c r="J150" s="1" cm="1">
        <f t="array" ref="J150:O150">IF(G150={"在校学生","离退休","死亡","请选择","联系不上","经核实已就业"},"有",2)</f>
        <v>2</v>
      </c>
      <c r="K150" s="1">
        <v>2</v>
      </c>
      <c r="L150" s="1">
        <v>2</v>
      </c>
      <c r="M150" s="1">
        <v>2</v>
      </c>
      <c r="N150" s="1">
        <v>2</v>
      </c>
      <c r="O150" s="1" t="str">
        <v>有</v>
      </c>
      <c r="P150" s="1">
        <f t="shared" si="2"/>
        <v>5</v>
      </c>
    </row>
    <row r="151" spans="1:16" x14ac:dyDescent="0.15">
      <c r="A151" s="6">
        <v>150</v>
      </c>
      <c r="B151" s="6" t="s">
        <v>208</v>
      </c>
      <c r="C151" s="7" t="s">
        <v>169</v>
      </c>
      <c r="D151" s="8" t="s">
        <v>358</v>
      </c>
      <c r="E151" s="8" t="s">
        <v>401</v>
      </c>
      <c r="F151" s="8" t="s">
        <v>409</v>
      </c>
      <c r="G151" s="9" t="s">
        <v>421</v>
      </c>
      <c r="J151" s="1" cm="1">
        <f t="array" ref="J151:O151">IF(G151={"在校学生","离退休","死亡","请选择","联系不上","经核实已就业"},"有",2)</f>
        <v>2</v>
      </c>
      <c r="K151" s="1">
        <v>2</v>
      </c>
      <c r="L151" s="1">
        <v>2</v>
      </c>
      <c r="M151" s="1" t="str">
        <v>有</v>
      </c>
      <c r="N151" s="1">
        <v>2</v>
      </c>
      <c r="O151" s="1">
        <v>2</v>
      </c>
      <c r="P151" s="1">
        <f t="shared" si="2"/>
        <v>5</v>
      </c>
    </row>
    <row r="152" spans="1:16" x14ac:dyDescent="0.15">
      <c r="A152" s="6">
        <v>151</v>
      </c>
      <c r="B152" s="6" t="s">
        <v>208</v>
      </c>
      <c r="C152" s="7" t="s">
        <v>170</v>
      </c>
      <c r="D152" s="8" t="s">
        <v>359</v>
      </c>
      <c r="E152" s="8" t="s">
        <v>401</v>
      </c>
      <c r="F152" s="8" t="s">
        <v>408</v>
      </c>
      <c r="G152" s="6" t="s">
        <v>17</v>
      </c>
      <c r="J152" s="1" cm="1">
        <f t="array" ref="J152:O152">IF(G152={"在校学生","离退休","死亡","请选择","联系不上","经核实已就业"},"有",2)</f>
        <v>2</v>
      </c>
      <c r="K152" s="1">
        <v>2</v>
      </c>
      <c r="L152" s="1">
        <v>2</v>
      </c>
      <c r="M152" s="1">
        <v>2</v>
      </c>
      <c r="N152" s="1">
        <v>2</v>
      </c>
      <c r="O152" s="1" t="str">
        <v>有</v>
      </c>
      <c r="P152" s="1">
        <f t="shared" si="2"/>
        <v>5</v>
      </c>
    </row>
    <row r="153" spans="1:16" x14ac:dyDescent="0.15">
      <c r="A153" s="6">
        <v>152</v>
      </c>
      <c r="B153" s="6" t="s">
        <v>208</v>
      </c>
      <c r="C153" s="7" t="s">
        <v>171</v>
      </c>
      <c r="D153" s="8" t="s">
        <v>360</v>
      </c>
      <c r="E153" s="8" t="s">
        <v>401</v>
      </c>
      <c r="F153" s="8" t="s">
        <v>409</v>
      </c>
      <c r="G153" s="9" t="s">
        <v>421</v>
      </c>
      <c r="J153" s="1" cm="1">
        <f t="array" ref="J153:O153">IF(G153={"在校学生","离退休","死亡","请选择","联系不上","经核实已就业"},"有",2)</f>
        <v>2</v>
      </c>
      <c r="K153" s="1">
        <v>2</v>
      </c>
      <c r="L153" s="1">
        <v>2</v>
      </c>
      <c r="M153" s="1" t="str">
        <v>有</v>
      </c>
      <c r="N153" s="1">
        <v>2</v>
      </c>
      <c r="O153" s="1">
        <v>2</v>
      </c>
      <c r="P153" s="1">
        <f t="shared" si="2"/>
        <v>5</v>
      </c>
    </row>
    <row r="154" spans="1:16" x14ac:dyDescent="0.15">
      <c r="A154" s="6">
        <v>153</v>
      </c>
      <c r="B154" s="6" t="s">
        <v>208</v>
      </c>
      <c r="C154" s="7" t="s">
        <v>172</v>
      </c>
      <c r="D154" s="8" t="s">
        <v>361</v>
      </c>
      <c r="E154" s="8" t="s">
        <v>401</v>
      </c>
      <c r="F154" s="8" t="s">
        <v>408</v>
      </c>
      <c r="G154" s="6" t="s">
        <v>17</v>
      </c>
      <c r="J154" s="1" cm="1">
        <f t="array" ref="J154:O154">IF(G154={"在校学生","离退休","死亡","请选择","联系不上","经核实已就业"},"有",2)</f>
        <v>2</v>
      </c>
      <c r="K154" s="1">
        <v>2</v>
      </c>
      <c r="L154" s="1">
        <v>2</v>
      </c>
      <c r="M154" s="1">
        <v>2</v>
      </c>
      <c r="N154" s="1">
        <v>2</v>
      </c>
      <c r="O154" s="1" t="str">
        <v>有</v>
      </c>
      <c r="P154" s="1">
        <f t="shared" si="2"/>
        <v>5</v>
      </c>
    </row>
    <row r="155" spans="1:16" x14ac:dyDescent="0.15">
      <c r="A155" s="6">
        <v>154</v>
      </c>
      <c r="B155" s="6" t="s">
        <v>208</v>
      </c>
      <c r="C155" s="7" t="s">
        <v>173</v>
      </c>
      <c r="D155" s="8" t="s">
        <v>362</v>
      </c>
      <c r="E155" s="8" t="s">
        <v>401</v>
      </c>
      <c r="F155" s="8" t="s">
        <v>409</v>
      </c>
      <c r="G155" s="9" t="s">
        <v>421</v>
      </c>
      <c r="J155" s="1" cm="1">
        <f t="array" ref="J155:O155">IF(G155={"在校学生","离退休","死亡","请选择","联系不上","经核实已就业"},"有",2)</f>
        <v>2</v>
      </c>
      <c r="K155" s="1">
        <v>2</v>
      </c>
      <c r="L155" s="1">
        <v>2</v>
      </c>
      <c r="M155" s="1" t="str">
        <v>有</v>
      </c>
      <c r="N155" s="1">
        <v>2</v>
      </c>
      <c r="O155" s="1">
        <v>2</v>
      </c>
      <c r="P155" s="1">
        <f t="shared" si="2"/>
        <v>5</v>
      </c>
    </row>
    <row r="156" spans="1:16" x14ac:dyDescent="0.15">
      <c r="A156" s="6">
        <v>155</v>
      </c>
      <c r="B156" s="6" t="s">
        <v>208</v>
      </c>
      <c r="C156" s="7" t="s">
        <v>174</v>
      </c>
      <c r="D156" s="8" t="s">
        <v>363</v>
      </c>
      <c r="E156" s="8" t="s">
        <v>401</v>
      </c>
      <c r="F156" s="8" t="s">
        <v>409</v>
      </c>
      <c r="G156" s="9" t="s">
        <v>421</v>
      </c>
      <c r="J156" s="1" cm="1">
        <f t="array" ref="J156:O156">IF(G156={"在校学生","离退休","死亡","请选择","联系不上","经核实已就业"},"有",2)</f>
        <v>2</v>
      </c>
      <c r="K156" s="1">
        <v>2</v>
      </c>
      <c r="L156" s="1">
        <v>2</v>
      </c>
      <c r="M156" s="1" t="str">
        <v>有</v>
      </c>
      <c r="N156" s="1">
        <v>2</v>
      </c>
      <c r="O156" s="1">
        <v>2</v>
      </c>
      <c r="P156" s="1">
        <f t="shared" si="2"/>
        <v>5</v>
      </c>
    </row>
    <row r="157" spans="1:16" x14ac:dyDescent="0.15">
      <c r="A157" s="6">
        <v>156</v>
      </c>
      <c r="B157" s="6" t="s">
        <v>208</v>
      </c>
      <c r="C157" s="7" t="s">
        <v>175</v>
      </c>
      <c r="D157" s="8" t="s">
        <v>364</v>
      </c>
      <c r="E157" s="8"/>
      <c r="F157" s="8" t="s">
        <v>403</v>
      </c>
      <c r="G157" s="9" t="s">
        <v>405</v>
      </c>
      <c r="J157" s="1" cm="1">
        <f t="array" ref="J157:O157">IF(G157={"在校学生","离退休","死亡","请选择","联系不上","经核实已就业"},"有",2)</f>
        <v>2</v>
      </c>
      <c r="K157" s="1">
        <v>2</v>
      </c>
      <c r="L157" s="1" t="str">
        <v>有</v>
      </c>
      <c r="M157" s="1">
        <v>2</v>
      </c>
      <c r="N157" s="1">
        <v>2</v>
      </c>
      <c r="O157" s="1">
        <v>2</v>
      </c>
      <c r="P157" s="1">
        <f t="shared" si="2"/>
        <v>5</v>
      </c>
    </row>
    <row r="158" spans="1:16" x14ac:dyDescent="0.15">
      <c r="A158" s="6">
        <v>157</v>
      </c>
      <c r="B158" s="6" t="s">
        <v>208</v>
      </c>
      <c r="C158" s="7" t="s">
        <v>176</v>
      </c>
      <c r="D158" s="8" t="s">
        <v>365</v>
      </c>
      <c r="E158" s="8" t="s">
        <v>401</v>
      </c>
      <c r="F158" s="8" t="s">
        <v>408</v>
      </c>
      <c r="G158" s="6" t="s">
        <v>17</v>
      </c>
      <c r="J158" s="1" cm="1">
        <f t="array" ref="J158:O158">IF(G158={"在校学生","离退休","死亡","请选择","联系不上","经核实已就业"},"有",2)</f>
        <v>2</v>
      </c>
      <c r="K158" s="1">
        <v>2</v>
      </c>
      <c r="L158" s="1">
        <v>2</v>
      </c>
      <c r="M158" s="1">
        <v>2</v>
      </c>
      <c r="N158" s="1">
        <v>2</v>
      </c>
      <c r="O158" s="1" t="str">
        <v>有</v>
      </c>
      <c r="P158" s="1">
        <f t="shared" si="2"/>
        <v>5</v>
      </c>
    </row>
    <row r="159" spans="1:16" x14ac:dyDescent="0.15">
      <c r="A159" s="6">
        <v>158</v>
      </c>
      <c r="B159" s="6" t="s">
        <v>208</v>
      </c>
      <c r="C159" s="7" t="s">
        <v>177</v>
      </c>
      <c r="D159" s="8" t="s">
        <v>366</v>
      </c>
      <c r="E159" s="8" t="s">
        <v>401</v>
      </c>
      <c r="F159" s="8" t="s">
        <v>408</v>
      </c>
      <c r="G159" s="9" t="s">
        <v>421</v>
      </c>
      <c r="J159" s="1" cm="1">
        <f t="array" ref="J159:O159">IF(G159={"在校学生","离退休","死亡","请选择","联系不上","经核实已就业"},"有",2)</f>
        <v>2</v>
      </c>
      <c r="K159" s="1">
        <v>2</v>
      </c>
      <c r="L159" s="1">
        <v>2</v>
      </c>
      <c r="M159" s="1" t="str">
        <v>有</v>
      </c>
      <c r="N159" s="1">
        <v>2</v>
      </c>
      <c r="O159" s="1">
        <v>2</v>
      </c>
      <c r="P159" s="1">
        <f t="shared" si="2"/>
        <v>5</v>
      </c>
    </row>
    <row r="160" spans="1:16" x14ac:dyDescent="0.15">
      <c r="A160" s="6">
        <v>159</v>
      </c>
      <c r="B160" s="6" t="s">
        <v>208</v>
      </c>
      <c r="C160" s="7" t="s">
        <v>178</v>
      </c>
      <c r="D160" s="8" t="s">
        <v>367</v>
      </c>
      <c r="E160" s="8" t="s">
        <v>401</v>
      </c>
      <c r="F160" s="8" t="s">
        <v>408</v>
      </c>
      <c r="G160" s="9" t="s">
        <v>421</v>
      </c>
      <c r="J160" s="1" cm="1">
        <f t="array" ref="J160:O160">IF(G160={"在校学生","离退休","死亡","请选择","联系不上","经核实已就业"},"有",2)</f>
        <v>2</v>
      </c>
      <c r="K160" s="1">
        <v>2</v>
      </c>
      <c r="L160" s="1">
        <v>2</v>
      </c>
      <c r="M160" s="1" t="str">
        <v>有</v>
      </c>
      <c r="N160" s="1">
        <v>2</v>
      </c>
      <c r="O160" s="1">
        <v>2</v>
      </c>
      <c r="P160" s="1">
        <f t="shared" si="2"/>
        <v>5</v>
      </c>
    </row>
    <row r="161" spans="1:16" x14ac:dyDescent="0.15">
      <c r="A161" s="6">
        <v>160</v>
      </c>
      <c r="B161" s="6" t="s">
        <v>208</v>
      </c>
      <c r="C161" s="7" t="s">
        <v>179</v>
      </c>
      <c r="D161" s="8" t="s">
        <v>368</v>
      </c>
      <c r="E161" s="8" t="s">
        <v>401</v>
      </c>
      <c r="F161" s="8" t="s">
        <v>411</v>
      </c>
      <c r="G161" s="9" t="s">
        <v>421</v>
      </c>
      <c r="J161" s="1" cm="1">
        <f t="array" ref="J161:O161">IF(G161={"在校学生","离退休","死亡","请选择","联系不上","经核实已就业"},"有",2)</f>
        <v>2</v>
      </c>
      <c r="K161" s="1">
        <v>2</v>
      </c>
      <c r="L161" s="1">
        <v>2</v>
      </c>
      <c r="M161" s="1" t="str">
        <v>有</v>
      </c>
      <c r="N161" s="1">
        <v>2</v>
      </c>
      <c r="O161" s="1">
        <v>2</v>
      </c>
      <c r="P161" s="1">
        <f t="shared" si="2"/>
        <v>5</v>
      </c>
    </row>
    <row r="162" spans="1:16" x14ac:dyDescent="0.15">
      <c r="A162" s="6">
        <v>161</v>
      </c>
      <c r="B162" s="6" t="s">
        <v>208</v>
      </c>
      <c r="C162" s="7" t="s">
        <v>180</v>
      </c>
      <c r="D162" s="8" t="s">
        <v>369</v>
      </c>
      <c r="E162" s="8" t="s">
        <v>401</v>
      </c>
      <c r="F162" s="8" t="s">
        <v>411</v>
      </c>
      <c r="G162" s="9" t="s">
        <v>421</v>
      </c>
      <c r="J162" s="1" cm="1">
        <f t="array" ref="J162:O162">IF(G162={"在校学生","离退休","死亡","请选择","联系不上","经核实已就业"},"有",2)</f>
        <v>2</v>
      </c>
      <c r="K162" s="1">
        <v>2</v>
      </c>
      <c r="L162" s="1">
        <v>2</v>
      </c>
      <c r="M162" s="1" t="str">
        <v>有</v>
      </c>
      <c r="N162" s="1">
        <v>2</v>
      </c>
      <c r="O162" s="1">
        <v>2</v>
      </c>
      <c r="P162" s="1">
        <f t="shared" si="2"/>
        <v>5</v>
      </c>
    </row>
    <row r="163" spans="1:16" x14ac:dyDescent="0.15">
      <c r="A163" s="6">
        <v>162</v>
      </c>
      <c r="B163" s="6" t="s">
        <v>208</v>
      </c>
      <c r="C163" s="7" t="s">
        <v>181</v>
      </c>
      <c r="D163" s="8" t="s">
        <v>370</v>
      </c>
      <c r="E163" s="8" t="s">
        <v>401</v>
      </c>
      <c r="F163" s="8" t="s">
        <v>411</v>
      </c>
      <c r="G163" s="6" t="s">
        <v>17</v>
      </c>
      <c r="J163" s="1" cm="1">
        <f t="array" ref="J163:O163">IF(G163={"在校学生","离退休","死亡","请选择","联系不上","经核实已就业"},"有",2)</f>
        <v>2</v>
      </c>
      <c r="K163" s="1">
        <v>2</v>
      </c>
      <c r="L163" s="1">
        <v>2</v>
      </c>
      <c r="M163" s="1">
        <v>2</v>
      </c>
      <c r="N163" s="1">
        <v>2</v>
      </c>
      <c r="O163" s="1" t="str">
        <v>有</v>
      </c>
      <c r="P163" s="1">
        <f t="shared" si="2"/>
        <v>5</v>
      </c>
    </row>
    <row r="164" spans="1:16" x14ac:dyDescent="0.15">
      <c r="A164" s="6">
        <v>163</v>
      </c>
      <c r="B164" s="6" t="s">
        <v>208</v>
      </c>
      <c r="C164" s="7" t="s">
        <v>182</v>
      </c>
      <c r="D164" s="8" t="s">
        <v>371</v>
      </c>
      <c r="E164" s="8" t="s">
        <v>401</v>
      </c>
      <c r="F164" s="8" t="s">
        <v>411</v>
      </c>
      <c r="G164" s="9" t="s">
        <v>421</v>
      </c>
      <c r="J164" s="1" cm="1">
        <f t="array" ref="J164:O164">IF(G164={"在校学生","离退休","死亡","请选择","联系不上","经核实已就业"},"有",2)</f>
        <v>2</v>
      </c>
      <c r="K164" s="1">
        <v>2</v>
      </c>
      <c r="L164" s="1">
        <v>2</v>
      </c>
      <c r="M164" s="1" t="str">
        <v>有</v>
      </c>
      <c r="N164" s="1">
        <v>2</v>
      </c>
      <c r="O164" s="1">
        <v>2</v>
      </c>
      <c r="P164" s="1">
        <f t="shared" si="2"/>
        <v>5</v>
      </c>
    </row>
    <row r="165" spans="1:16" x14ac:dyDescent="0.15">
      <c r="A165" s="6">
        <v>164</v>
      </c>
      <c r="B165" s="6" t="s">
        <v>208</v>
      </c>
      <c r="C165" s="7" t="s">
        <v>183</v>
      </c>
      <c r="D165" s="8" t="s">
        <v>372</v>
      </c>
      <c r="E165" s="8" t="s">
        <v>401</v>
      </c>
      <c r="F165" s="8" t="s">
        <v>411</v>
      </c>
      <c r="G165" s="9" t="s">
        <v>421</v>
      </c>
      <c r="J165" s="1" cm="1">
        <f t="array" ref="J165:O165">IF(G165={"在校学生","离退休","死亡","请选择","联系不上","经核实已就业"},"有",2)</f>
        <v>2</v>
      </c>
      <c r="K165" s="1">
        <v>2</v>
      </c>
      <c r="L165" s="1">
        <v>2</v>
      </c>
      <c r="M165" s="1" t="str">
        <v>有</v>
      </c>
      <c r="N165" s="1">
        <v>2</v>
      </c>
      <c r="O165" s="1">
        <v>2</v>
      </c>
      <c r="P165" s="1">
        <f t="shared" si="2"/>
        <v>5</v>
      </c>
    </row>
    <row r="166" spans="1:16" x14ac:dyDescent="0.15">
      <c r="A166" s="6">
        <v>165</v>
      </c>
      <c r="B166" s="6" t="s">
        <v>208</v>
      </c>
      <c r="C166" s="7" t="s">
        <v>184</v>
      </c>
      <c r="D166" s="8" t="s">
        <v>373</v>
      </c>
      <c r="E166" s="8" t="s">
        <v>401</v>
      </c>
      <c r="F166" s="8" t="s">
        <v>406</v>
      </c>
      <c r="G166" s="6" t="s">
        <v>17</v>
      </c>
      <c r="J166" s="1" cm="1">
        <f t="array" ref="J166:O166">IF(G166={"在校学生","离退休","死亡","请选择","联系不上","经核实已就业"},"有",2)</f>
        <v>2</v>
      </c>
      <c r="K166" s="1">
        <v>2</v>
      </c>
      <c r="L166" s="1">
        <v>2</v>
      </c>
      <c r="M166" s="1">
        <v>2</v>
      </c>
      <c r="N166" s="1">
        <v>2</v>
      </c>
      <c r="O166" s="1" t="str">
        <v>有</v>
      </c>
      <c r="P166" s="1">
        <f t="shared" si="2"/>
        <v>5</v>
      </c>
    </row>
    <row r="167" spans="1:16" x14ac:dyDescent="0.15">
      <c r="A167" s="6">
        <v>166</v>
      </c>
      <c r="B167" s="6" t="s">
        <v>208</v>
      </c>
      <c r="C167" s="7" t="s">
        <v>185</v>
      </c>
      <c r="D167" s="8" t="s">
        <v>374</v>
      </c>
      <c r="E167" s="8" t="s">
        <v>401</v>
      </c>
      <c r="F167" s="8" t="s">
        <v>411</v>
      </c>
      <c r="G167" s="9" t="s">
        <v>421</v>
      </c>
      <c r="J167" s="1" cm="1">
        <f t="array" ref="J167:O167">IF(G167={"在校学生","离退休","死亡","请选择","联系不上","经核实已就业"},"有",2)</f>
        <v>2</v>
      </c>
      <c r="K167" s="1">
        <v>2</v>
      </c>
      <c r="L167" s="1">
        <v>2</v>
      </c>
      <c r="M167" s="1" t="str">
        <v>有</v>
      </c>
      <c r="N167" s="1">
        <v>2</v>
      </c>
      <c r="O167" s="1">
        <v>2</v>
      </c>
      <c r="P167" s="1">
        <f t="shared" si="2"/>
        <v>5</v>
      </c>
    </row>
    <row r="168" spans="1:16" x14ac:dyDescent="0.15">
      <c r="A168" s="6">
        <v>167</v>
      </c>
      <c r="B168" s="6" t="s">
        <v>208</v>
      </c>
      <c r="C168" s="7" t="s">
        <v>186</v>
      </c>
      <c r="D168" s="8" t="s">
        <v>375</v>
      </c>
      <c r="E168" s="8" t="s">
        <v>401</v>
      </c>
      <c r="F168" s="8" t="s">
        <v>411</v>
      </c>
      <c r="G168" s="9" t="s">
        <v>421</v>
      </c>
      <c r="J168" s="1" cm="1">
        <f t="array" ref="J168:O168">IF(G168={"在校学生","离退休","死亡","请选择","联系不上","经核实已就业"},"有",2)</f>
        <v>2</v>
      </c>
      <c r="K168" s="1">
        <v>2</v>
      </c>
      <c r="L168" s="1">
        <v>2</v>
      </c>
      <c r="M168" s="1" t="str">
        <v>有</v>
      </c>
      <c r="N168" s="1">
        <v>2</v>
      </c>
      <c r="O168" s="1">
        <v>2</v>
      </c>
      <c r="P168" s="1">
        <f t="shared" si="2"/>
        <v>5</v>
      </c>
    </row>
    <row r="169" spans="1:16" x14ac:dyDescent="0.15">
      <c r="A169" s="6">
        <v>168</v>
      </c>
      <c r="B169" s="6" t="s">
        <v>208</v>
      </c>
      <c r="C169" s="7" t="s">
        <v>187</v>
      </c>
      <c r="D169" s="8" t="s">
        <v>376</v>
      </c>
      <c r="E169" s="8" t="s">
        <v>401</v>
      </c>
      <c r="F169" s="8" t="s">
        <v>411</v>
      </c>
      <c r="G169" s="9" t="s">
        <v>421</v>
      </c>
      <c r="J169" s="1" cm="1">
        <f t="array" ref="J169:O169">IF(G169={"在校学生","离退休","死亡","请选择","联系不上","经核实已就业"},"有",2)</f>
        <v>2</v>
      </c>
      <c r="K169" s="1">
        <v>2</v>
      </c>
      <c r="L169" s="1">
        <v>2</v>
      </c>
      <c r="M169" s="1" t="str">
        <v>有</v>
      </c>
      <c r="N169" s="1">
        <v>2</v>
      </c>
      <c r="O169" s="1">
        <v>2</v>
      </c>
      <c r="P169" s="1">
        <f t="shared" si="2"/>
        <v>5</v>
      </c>
    </row>
    <row r="170" spans="1:16" x14ac:dyDescent="0.15">
      <c r="A170" s="6">
        <v>169</v>
      </c>
      <c r="B170" s="6" t="s">
        <v>208</v>
      </c>
      <c r="C170" s="7" t="s">
        <v>188</v>
      </c>
      <c r="D170" s="8" t="s">
        <v>377</v>
      </c>
      <c r="E170" s="8" t="s">
        <v>401</v>
      </c>
      <c r="F170" s="8" t="s">
        <v>412</v>
      </c>
      <c r="G170" s="6" t="s">
        <v>17</v>
      </c>
      <c r="J170" s="1" cm="1">
        <f t="array" ref="J170:O170">IF(G170={"在校学生","离退休","死亡","请选择","联系不上","经核实已就业"},"有",2)</f>
        <v>2</v>
      </c>
      <c r="K170" s="1">
        <v>2</v>
      </c>
      <c r="L170" s="1">
        <v>2</v>
      </c>
      <c r="M170" s="1">
        <v>2</v>
      </c>
      <c r="N170" s="1">
        <v>2</v>
      </c>
      <c r="O170" s="1" t="str">
        <v>有</v>
      </c>
      <c r="P170" s="1">
        <f t="shared" si="2"/>
        <v>5</v>
      </c>
    </row>
    <row r="171" spans="1:16" x14ac:dyDescent="0.15">
      <c r="A171" s="6">
        <v>170</v>
      </c>
      <c r="B171" s="6" t="s">
        <v>208</v>
      </c>
      <c r="C171" s="7" t="s">
        <v>189</v>
      </c>
      <c r="D171" s="8" t="s">
        <v>378</v>
      </c>
      <c r="E171" s="8" t="s">
        <v>401</v>
      </c>
      <c r="F171" s="8" t="s">
        <v>411</v>
      </c>
      <c r="G171" s="9" t="s">
        <v>421</v>
      </c>
      <c r="J171" s="1" cm="1">
        <f t="array" ref="J171:O171">IF(G171={"在校学生","离退休","死亡","请选择","联系不上","经核实已就业"},"有",2)</f>
        <v>2</v>
      </c>
      <c r="K171" s="1">
        <v>2</v>
      </c>
      <c r="L171" s="1">
        <v>2</v>
      </c>
      <c r="M171" s="1" t="str">
        <v>有</v>
      </c>
      <c r="N171" s="1">
        <v>2</v>
      </c>
      <c r="O171" s="1">
        <v>2</v>
      </c>
      <c r="P171" s="1">
        <f t="shared" si="2"/>
        <v>5</v>
      </c>
    </row>
    <row r="172" spans="1:16" x14ac:dyDescent="0.15">
      <c r="A172" s="6">
        <v>171</v>
      </c>
      <c r="B172" s="6" t="s">
        <v>208</v>
      </c>
      <c r="C172" s="7" t="s">
        <v>190</v>
      </c>
      <c r="D172" s="8" t="s">
        <v>379</v>
      </c>
      <c r="E172" s="8" t="s">
        <v>401</v>
      </c>
      <c r="F172" s="8" t="s">
        <v>411</v>
      </c>
      <c r="G172" s="9" t="s">
        <v>421</v>
      </c>
      <c r="J172" s="1" cm="1">
        <f t="array" ref="J172:O172">IF(G172={"在校学生","离退休","死亡","请选择","联系不上","经核实已就业"},"有",2)</f>
        <v>2</v>
      </c>
      <c r="K172" s="1">
        <v>2</v>
      </c>
      <c r="L172" s="1">
        <v>2</v>
      </c>
      <c r="M172" s="1" t="str">
        <v>有</v>
      </c>
      <c r="N172" s="1">
        <v>2</v>
      </c>
      <c r="O172" s="1">
        <v>2</v>
      </c>
      <c r="P172" s="1">
        <f t="shared" si="2"/>
        <v>5</v>
      </c>
    </row>
    <row r="173" spans="1:16" x14ac:dyDescent="0.15">
      <c r="A173" s="6">
        <v>172</v>
      </c>
      <c r="B173" s="6" t="s">
        <v>208</v>
      </c>
      <c r="C173" s="7" t="s">
        <v>191</v>
      </c>
      <c r="D173" s="8" t="s">
        <v>380</v>
      </c>
      <c r="E173" s="8" t="s">
        <v>401</v>
      </c>
      <c r="F173" s="8" t="s">
        <v>412</v>
      </c>
      <c r="G173" s="6" t="s">
        <v>17</v>
      </c>
      <c r="J173" s="1" cm="1">
        <f t="array" ref="J173:O173">IF(G173={"在校学生","离退休","死亡","请选择","联系不上","经核实已就业"},"有",2)</f>
        <v>2</v>
      </c>
      <c r="K173" s="1">
        <v>2</v>
      </c>
      <c r="L173" s="1">
        <v>2</v>
      </c>
      <c r="M173" s="1">
        <v>2</v>
      </c>
      <c r="N173" s="1">
        <v>2</v>
      </c>
      <c r="O173" s="1" t="str">
        <v>有</v>
      </c>
      <c r="P173" s="1">
        <f t="shared" si="2"/>
        <v>5</v>
      </c>
    </row>
    <row r="174" spans="1:16" x14ac:dyDescent="0.15">
      <c r="A174" s="6">
        <v>173</v>
      </c>
      <c r="B174" s="6" t="s">
        <v>208</v>
      </c>
      <c r="C174" s="7" t="s">
        <v>192</v>
      </c>
      <c r="D174" s="8" t="s">
        <v>381</v>
      </c>
      <c r="E174" s="8" t="s">
        <v>401</v>
      </c>
      <c r="F174" s="8" t="s">
        <v>411</v>
      </c>
      <c r="G174" s="9" t="s">
        <v>421</v>
      </c>
      <c r="J174" s="1" cm="1">
        <f t="array" ref="J174:O174">IF(G174={"在校学生","离退休","死亡","请选择","联系不上","经核实已就业"},"有",2)</f>
        <v>2</v>
      </c>
      <c r="K174" s="1">
        <v>2</v>
      </c>
      <c r="L174" s="1">
        <v>2</v>
      </c>
      <c r="M174" s="1" t="str">
        <v>有</v>
      </c>
      <c r="N174" s="1">
        <v>2</v>
      </c>
      <c r="O174" s="1">
        <v>2</v>
      </c>
      <c r="P174" s="1">
        <f t="shared" si="2"/>
        <v>5</v>
      </c>
    </row>
    <row r="175" spans="1:16" x14ac:dyDescent="0.15">
      <c r="A175" s="6">
        <v>174</v>
      </c>
      <c r="B175" s="6" t="s">
        <v>208</v>
      </c>
      <c r="C175" s="7" t="s">
        <v>193</v>
      </c>
      <c r="D175" s="8" t="s">
        <v>382</v>
      </c>
      <c r="E175" s="8" t="s">
        <v>401</v>
      </c>
      <c r="F175" s="8" t="s">
        <v>412</v>
      </c>
      <c r="G175" s="6" t="s">
        <v>17</v>
      </c>
      <c r="J175" s="1" cm="1">
        <f t="array" ref="J175:O175">IF(G175={"在校学生","离退休","死亡","请选择","联系不上","经核实已就业"},"有",2)</f>
        <v>2</v>
      </c>
      <c r="K175" s="1">
        <v>2</v>
      </c>
      <c r="L175" s="1">
        <v>2</v>
      </c>
      <c r="M175" s="1">
        <v>2</v>
      </c>
      <c r="N175" s="1">
        <v>2</v>
      </c>
      <c r="O175" s="1" t="str">
        <v>有</v>
      </c>
      <c r="P175" s="1">
        <f t="shared" si="2"/>
        <v>5</v>
      </c>
    </row>
    <row r="176" spans="1:16" x14ac:dyDescent="0.15">
      <c r="A176" s="6">
        <v>175</v>
      </c>
      <c r="B176" s="6" t="s">
        <v>208</v>
      </c>
      <c r="C176" s="7" t="s">
        <v>194</v>
      </c>
      <c r="D176" s="8" t="s">
        <v>383</v>
      </c>
      <c r="E176" s="8" t="s">
        <v>401</v>
      </c>
      <c r="F176" s="8" t="s">
        <v>412</v>
      </c>
      <c r="G176" s="6" t="s">
        <v>17</v>
      </c>
      <c r="J176" s="1" cm="1">
        <f t="array" ref="J176:O176">IF(G176={"在校学生","离退休","死亡","请选择","联系不上","经核实已就业"},"有",2)</f>
        <v>2</v>
      </c>
      <c r="K176" s="1">
        <v>2</v>
      </c>
      <c r="L176" s="1">
        <v>2</v>
      </c>
      <c r="M176" s="1">
        <v>2</v>
      </c>
      <c r="N176" s="1">
        <v>2</v>
      </c>
      <c r="O176" s="1" t="str">
        <v>有</v>
      </c>
      <c r="P176" s="1">
        <f t="shared" si="2"/>
        <v>5</v>
      </c>
    </row>
    <row r="177" spans="1:16" x14ac:dyDescent="0.15">
      <c r="A177" s="6">
        <v>176</v>
      </c>
      <c r="B177" s="6" t="s">
        <v>208</v>
      </c>
      <c r="C177" s="7" t="s">
        <v>195</v>
      </c>
      <c r="D177" s="8" t="s">
        <v>384</v>
      </c>
      <c r="E177" s="8" t="s">
        <v>401</v>
      </c>
      <c r="F177" s="8" t="s">
        <v>412</v>
      </c>
      <c r="G177" s="6" t="s">
        <v>17</v>
      </c>
      <c r="J177" s="1" cm="1">
        <f t="array" ref="J177:O177">IF(G177={"在校学生","离退休","死亡","请选择","联系不上","经核实已就业"},"有",2)</f>
        <v>2</v>
      </c>
      <c r="K177" s="1">
        <v>2</v>
      </c>
      <c r="L177" s="1">
        <v>2</v>
      </c>
      <c r="M177" s="1">
        <v>2</v>
      </c>
      <c r="N177" s="1">
        <v>2</v>
      </c>
      <c r="O177" s="1" t="str">
        <v>有</v>
      </c>
      <c r="P177" s="1">
        <f t="shared" si="2"/>
        <v>5</v>
      </c>
    </row>
    <row r="178" spans="1:16" x14ac:dyDescent="0.15">
      <c r="A178" s="6">
        <v>177</v>
      </c>
      <c r="B178" s="6" t="s">
        <v>208</v>
      </c>
      <c r="C178" s="7" t="s">
        <v>196</v>
      </c>
      <c r="D178" s="8" t="s">
        <v>385</v>
      </c>
      <c r="E178" s="8" t="s">
        <v>401</v>
      </c>
      <c r="F178" s="8" t="s">
        <v>412</v>
      </c>
      <c r="G178" s="6" t="s">
        <v>17</v>
      </c>
      <c r="J178" s="1" cm="1">
        <f t="array" ref="J178:O178">IF(G178={"在校学生","离退休","死亡","请选择","联系不上","经核实已就业"},"有",2)</f>
        <v>2</v>
      </c>
      <c r="K178" s="1">
        <v>2</v>
      </c>
      <c r="L178" s="1">
        <v>2</v>
      </c>
      <c r="M178" s="1">
        <v>2</v>
      </c>
      <c r="N178" s="1">
        <v>2</v>
      </c>
      <c r="O178" s="1" t="str">
        <v>有</v>
      </c>
      <c r="P178" s="1">
        <f t="shared" si="2"/>
        <v>5</v>
      </c>
    </row>
    <row r="179" spans="1:16" x14ac:dyDescent="0.15">
      <c r="A179" s="6">
        <v>178</v>
      </c>
      <c r="B179" s="6" t="s">
        <v>208</v>
      </c>
      <c r="C179" s="7" t="s">
        <v>197</v>
      </c>
      <c r="D179" s="8" t="s">
        <v>386</v>
      </c>
      <c r="E179" s="8" t="s">
        <v>401</v>
      </c>
      <c r="F179" s="8" t="s">
        <v>412</v>
      </c>
      <c r="G179" s="6" t="s">
        <v>17</v>
      </c>
      <c r="J179" s="1" cm="1">
        <f t="array" ref="J179:O179">IF(G179={"在校学生","离退休","死亡","请选择","联系不上","经核实已就业"},"有",2)</f>
        <v>2</v>
      </c>
      <c r="K179" s="1">
        <v>2</v>
      </c>
      <c r="L179" s="1">
        <v>2</v>
      </c>
      <c r="M179" s="1">
        <v>2</v>
      </c>
      <c r="N179" s="1">
        <v>2</v>
      </c>
      <c r="O179" s="1" t="str">
        <v>有</v>
      </c>
      <c r="P179" s="1">
        <f t="shared" si="2"/>
        <v>5</v>
      </c>
    </row>
    <row r="180" spans="1:16" x14ac:dyDescent="0.15">
      <c r="A180" s="6">
        <v>179</v>
      </c>
      <c r="B180" s="6" t="s">
        <v>208</v>
      </c>
      <c r="C180" s="7" t="s">
        <v>198</v>
      </c>
      <c r="D180" s="8" t="s">
        <v>387</v>
      </c>
      <c r="E180" s="8" t="s">
        <v>401</v>
      </c>
      <c r="F180" s="8" t="s">
        <v>412</v>
      </c>
      <c r="G180" s="9" t="s">
        <v>421</v>
      </c>
      <c r="J180" s="1" cm="1">
        <f t="array" ref="J180:O180">IF(G180={"在校学生","离退休","死亡","请选择","联系不上","经核实已就业"},"有",2)</f>
        <v>2</v>
      </c>
      <c r="K180" s="1">
        <v>2</v>
      </c>
      <c r="L180" s="1">
        <v>2</v>
      </c>
      <c r="M180" s="1" t="str">
        <v>有</v>
      </c>
      <c r="N180" s="1">
        <v>2</v>
      </c>
      <c r="O180" s="1">
        <v>2</v>
      </c>
      <c r="P180" s="1">
        <f t="shared" si="2"/>
        <v>5</v>
      </c>
    </row>
    <row r="181" spans="1:16" x14ac:dyDescent="0.15">
      <c r="A181" s="6">
        <v>180</v>
      </c>
      <c r="B181" s="6" t="s">
        <v>208</v>
      </c>
      <c r="C181" s="7" t="s">
        <v>199</v>
      </c>
      <c r="D181" s="8" t="s">
        <v>388</v>
      </c>
      <c r="E181" s="8" t="s">
        <v>401</v>
      </c>
      <c r="F181" s="8" t="s">
        <v>412</v>
      </c>
      <c r="G181" s="6" t="s">
        <v>17</v>
      </c>
      <c r="J181" s="1" cm="1">
        <f t="array" ref="J181:O181">IF(G181={"在校学生","离退休","死亡","请选择","联系不上","经核实已就业"},"有",2)</f>
        <v>2</v>
      </c>
      <c r="K181" s="1">
        <v>2</v>
      </c>
      <c r="L181" s="1">
        <v>2</v>
      </c>
      <c r="M181" s="1">
        <v>2</v>
      </c>
      <c r="N181" s="1">
        <v>2</v>
      </c>
      <c r="O181" s="1" t="str">
        <v>有</v>
      </c>
      <c r="P181" s="1">
        <f t="shared" si="2"/>
        <v>5</v>
      </c>
    </row>
    <row r="182" spans="1:16" x14ac:dyDescent="0.15">
      <c r="A182" s="6">
        <v>181</v>
      </c>
      <c r="B182" s="6" t="s">
        <v>208</v>
      </c>
      <c r="C182" s="7" t="s">
        <v>200</v>
      </c>
      <c r="D182" s="8" t="s">
        <v>389</v>
      </c>
      <c r="E182" s="8" t="s">
        <v>401</v>
      </c>
      <c r="F182" s="8" t="s">
        <v>412</v>
      </c>
      <c r="G182" s="6" t="s">
        <v>17</v>
      </c>
      <c r="J182" s="1" cm="1">
        <f t="array" ref="J182:O182">IF(G182={"在校学生","离退休","死亡","请选择","联系不上","经核实已就业"},"有",2)</f>
        <v>2</v>
      </c>
      <c r="K182" s="1">
        <v>2</v>
      </c>
      <c r="L182" s="1">
        <v>2</v>
      </c>
      <c r="M182" s="1">
        <v>2</v>
      </c>
      <c r="N182" s="1">
        <v>2</v>
      </c>
      <c r="O182" s="1" t="str">
        <v>有</v>
      </c>
      <c r="P182" s="1">
        <f t="shared" si="2"/>
        <v>5</v>
      </c>
    </row>
    <row r="183" spans="1:16" x14ac:dyDescent="0.15">
      <c r="A183" s="6">
        <v>182</v>
      </c>
      <c r="B183" s="6" t="s">
        <v>208</v>
      </c>
      <c r="C183" s="7" t="s">
        <v>201</v>
      </c>
      <c r="D183" s="8" t="s">
        <v>390</v>
      </c>
      <c r="E183" s="8" t="s">
        <v>401</v>
      </c>
      <c r="F183" s="8" t="s">
        <v>412</v>
      </c>
      <c r="G183" s="9" t="s">
        <v>421</v>
      </c>
      <c r="J183" s="1" cm="1">
        <f t="array" ref="J183:O183">IF(G183={"在校学生","离退休","死亡","请选择","联系不上","经核实已就业"},"有",2)</f>
        <v>2</v>
      </c>
      <c r="K183" s="1">
        <v>2</v>
      </c>
      <c r="L183" s="1">
        <v>2</v>
      </c>
      <c r="M183" s="1" t="str">
        <v>有</v>
      </c>
      <c r="N183" s="1">
        <v>2</v>
      </c>
      <c r="O183" s="1">
        <v>2</v>
      </c>
      <c r="P183" s="1">
        <f t="shared" si="2"/>
        <v>5</v>
      </c>
    </row>
    <row r="184" spans="1:16" x14ac:dyDescent="0.15">
      <c r="A184" s="6">
        <v>183</v>
      </c>
      <c r="B184" s="6" t="s">
        <v>208</v>
      </c>
      <c r="C184" s="7" t="s">
        <v>202</v>
      </c>
      <c r="D184" s="8" t="s">
        <v>391</v>
      </c>
      <c r="E184" s="8" t="s">
        <v>401</v>
      </c>
      <c r="F184" s="8" t="s">
        <v>411</v>
      </c>
      <c r="G184" s="9" t="s">
        <v>421</v>
      </c>
      <c r="J184" s="1" cm="1">
        <f t="array" ref="J184:O184">IF(G184={"在校学生","离退休","死亡","请选择","联系不上","经核实已就业"},"有",2)</f>
        <v>2</v>
      </c>
      <c r="K184" s="1">
        <v>2</v>
      </c>
      <c r="L184" s="1">
        <v>2</v>
      </c>
      <c r="M184" s="1" t="str">
        <v>有</v>
      </c>
      <c r="N184" s="1">
        <v>2</v>
      </c>
      <c r="O184" s="1">
        <v>2</v>
      </c>
      <c r="P184" s="1">
        <f t="shared" si="2"/>
        <v>5</v>
      </c>
    </row>
    <row r="185" spans="1:16" x14ac:dyDescent="0.15">
      <c r="A185" s="6">
        <v>184</v>
      </c>
      <c r="B185" s="6" t="s">
        <v>208</v>
      </c>
      <c r="C185" s="7" t="s">
        <v>203</v>
      </c>
      <c r="D185" s="8" t="s">
        <v>392</v>
      </c>
      <c r="E185" s="8" t="s">
        <v>401</v>
      </c>
      <c r="F185" s="8" t="s">
        <v>412</v>
      </c>
      <c r="G185" s="9" t="s">
        <v>16</v>
      </c>
      <c r="J185" s="1" cm="1">
        <f t="array" ref="J185:O185">IF(G185={"在校学生","离退休","死亡","请选择","联系不上","经核实已就业"},"有",2)</f>
        <v>2</v>
      </c>
      <c r="K185" s="1">
        <v>2</v>
      </c>
      <c r="L185" s="1">
        <v>2</v>
      </c>
      <c r="M185" s="1">
        <v>2</v>
      </c>
      <c r="N185" s="1" t="str">
        <v>有</v>
      </c>
      <c r="O185" s="1">
        <v>2</v>
      </c>
      <c r="P185" s="1">
        <f t="shared" si="2"/>
        <v>5</v>
      </c>
    </row>
    <row r="186" spans="1:16" x14ac:dyDescent="0.15">
      <c r="A186" s="6">
        <v>185</v>
      </c>
      <c r="B186" s="6" t="s">
        <v>208</v>
      </c>
      <c r="C186" s="7" t="s">
        <v>204</v>
      </c>
      <c r="D186" s="8" t="s">
        <v>393</v>
      </c>
      <c r="E186" s="8" t="s">
        <v>401</v>
      </c>
      <c r="F186" s="8" t="s">
        <v>412</v>
      </c>
      <c r="G186" s="6" t="s">
        <v>17</v>
      </c>
      <c r="J186" s="1" cm="1">
        <f t="array" ref="J186:O186">IF(G186={"在校学生","离退休","死亡","请选择","联系不上","经核实已就业"},"有",2)</f>
        <v>2</v>
      </c>
      <c r="K186" s="1">
        <v>2</v>
      </c>
      <c r="L186" s="1">
        <v>2</v>
      </c>
      <c r="M186" s="1">
        <v>2</v>
      </c>
      <c r="N186" s="1">
        <v>2</v>
      </c>
      <c r="O186" s="1" t="str">
        <v>有</v>
      </c>
      <c r="P186" s="1">
        <f t="shared" si="2"/>
        <v>5</v>
      </c>
    </row>
    <row r="187" spans="1:16" x14ac:dyDescent="0.15">
      <c r="A187" s="6">
        <v>186</v>
      </c>
      <c r="B187" s="6" t="s">
        <v>208</v>
      </c>
      <c r="C187" s="7" t="s">
        <v>205</v>
      </c>
      <c r="D187" s="8" t="s">
        <v>394</v>
      </c>
      <c r="E187" s="8" t="s">
        <v>401</v>
      </c>
      <c r="F187" s="8" t="s">
        <v>412</v>
      </c>
      <c r="G187" s="6" t="s">
        <v>17</v>
      </c>
      <c r="J187" s="1" cm="1">
        <f t="array" ref="J187:O187">IF(G187={"在校学生","离退休","死亡","请选择","联系不上","经核实已就业"},"有",2)</f>
        <v>2</v>
      </c>
      <c r="K187" s="1">
        <v>2</v>
      </c>
      <c r="L187" s="1">
        <v>2</v>
      </c>
      <c r="M187" s="1">
        <v>2</v>
      </c>
      <c r="N187" s="1">
        <v>2</v>
      </c>
      <c r="O187" s="1" t="str">
        <v>有</v>
      </c>
      <c r="P187" s="1">
        <f t="shared" si="2"/>
        <v>5</v>
      </c>
    </row>
    <row r="188" spans="1:16" x14ac:dyDescent="0.15">
      <c r="A188" s="6">
        <v>187</v>
      </c>
      <c r="B188" s="6" t="s">
        <v>208</v>
      </c>
      <c r="C188" s="7" t="s">
        <v>206</v>
      </c>
      <c r="D188" s="8" t="s">
        <v>395</v>
      </c>
      <c r="E188" s="8" t="s">
        <v>401</v>
      </c>
      <c r="F188" s="8" t="s">
        <v>411</v>
      </c>
      <c r="G188" s="9" t="s">
        <v>421</v>
      </c>
      <c r="J188" s="1" cm="1">
        <f t="array" ref="J188:O188">IF(G188={"在校学生","离退休","死亡","请选择","联系不上","经核实已就业"},"有",2)</f>
        <v>2</v>
      </c>
      <c r="K188" s="1">
        <v>2</v>
      </c>
      <c r="L188" s="1">
        <v>2</v>
      </c>
      <c r="M188" s="1" t="str">
        <v>有</v>
      </c>
      <c r="N188" s="1">
        <v>2</v>
      </c>
      <c r="O188" s="1">
        <v>2</v>
      </c>
      <c r="P188" s="1">
        <f t="shared" si="2"/>
        <v>5</v>
      </c>
    </row>
    <row r="189" spans="1:16" x14ac:dyDescent="0.15">
      <c r="A189" s="6">
        <v>188</v>
      </c>
      <c r="B189" s="6" t="s">
        <v>208</v>
      </c>
      <c r="C189" s="7" t="s">
        <v>207</v>
      </c>
      <c r="D189" s="8" t="s">
        <v>396</v>
      </c>
      <c r="E189" s="8" t="s">
        <v>401</v>
      </c>
      <c r="F189" s="8" t="s">
        <v>412</v>
      </c>
      <c r="G189" s="6" t="s">
        <v>17</v>
      </c>
      <c r="J189" s="1" cm="1">
        <f t="array" ref="J189:O189">IF(G189={"在校学生","离退休","死亡","请选择","联系不上","经核实已就业"},"有",2)</f>
        <v>2</v>
      </c>
      <c r="K189" s="1">
        <v>2</v>
      </c>
      <c r="L189" s="1">
        <v>2</v>
      </c>
      <c r="M189" s="1">
        <v>2</v>
      </c>
      <c r="N189" s="1">
        <v>2</v>
      </c>
      <c r="O189" s="1" t="str">
        <v>有</v>
      </c>
      <c r="P189" s="1">
        <f t="shared" si="2"/>
        <v>5</v>
      </c>
    </row>
  </sheetData>
  <phoneticPr fontId="5" type="noConversion"/>
  <dataValidations count="3">
    <dataValidation type="list" allowBlank="1" showInputMessage="1" showErrorMessage="1" sqref="E2:E28" xr:uid="{00000000-0002-0000-0000-000000000000}">
      <formula1>$H$15:$H$16</formula1>
    </dataValidation>
    <dataValidation type="list" allowBlank="1" showInputMessage="1" showErrorMessage="1" sqref="F2:F23" xr:uid="{00000000-0002-0000-0000-000001000000}">
      <formula1>$H$20:$H$21</formula1>
    </dataValidation>
    <dataValidation type="list" allowBlank="1" showInputMessage="1" showErrorMessage="1" sqref="G26:G27 G189 G173 G170 G166 G154 G152 G141:G143 G138 G131 G104 G106 G99:G100 G97 G89 G94 G85:G87 G79 G74:G75 G62 G23 G21 G2:G16 G113:G120 G111 G150 G145 G69 G32:G34 G186:G187 G175:G179 G163 G158 G148 G136 G128 G124 G181:G182 G102 G92 G82 G71 G58 G64 G56 G50 G46 G42 G36:G38 G30 G19 G126" xr:uid="{00000000-0002-0000-0000-000002000000}">
      <formula1>$H$6:$H$11</formula1>
    </dataValidation>
  </dataValidations>
  <pageMargins left="0.75" right="0.75" top="1" bottom="1" header="0.5" footer="0.5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2022-07-28T01:09:00Z</dcterms:created>
  <dcterms:modified xsi:type="dcterms:W3CDTF">2022-08-09T01:12:23Z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43945C83427F458DAE0E4A0E45A5BDDE</vt:lpwstr>
  </property>
  <property fmtid="{D5CDD505-2E9C-101B-9397-08002B2CF9AE}" pid="3" name="KSOProductBuildVer">
    <vt:lpwstr>2052-11.1.0.11875</vt:lpwstr>
  </property>
</Properties>
</file>