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 activeTab="1"/>
  </bookViews>
  <sheets>
    <sheet name="Atributos CUESTIONARIO" sheetId="11" r:id="rId1"/>
    <sheet name="RESULTADOS ELECCIÓN" sheetId="12" r:id="rId2"/>
  </sheets>
  <definedNames>
    <definedName name="_xlnm.Print_Area" localSheetId="0">'Atributos CUESTIONARIO'!$A$1:$M$28</definedName>
    <definedName name="_xlnm.Print_Area" localSheetId="1">'RESULTADOS ELECCIÓN'!$A$1:$Q$32</definedName>
  </definedNames>
  <calcPr calcId="125725"/>
</workbook>
</file>

<file path=xl/calcChain.xml><?xml version="1.0" encoding="utf-8"?>
<calcChain xmlns="http://schemas.openxmlformats.org/spreadsheetml/2006/main">
  <c r="Q57" i="12"/>
  <c r="Q58" s="1"/>
  <c r="P57"/>
  <c r="P58" s="1"/>
  <c r="O57"/>
  <c r="O58" s="1"/>
  <c r="M57"/>
  <c r="M58" s="1"/>
  <c r="L57"/>
  <c r="L58" s="1"/>
  <c r="K57"/>
  <c r="K58" s="1"/>
  <c r="I57"/>
  <c r="I58" s="1"/>
  <c r="H57"/>
  <c r="G57"/>
  <c r="G58" s="1"/>
  <c r="E57"/>
  <c r="D57"/>
  <c r="D58" s="1"/>
  <c r="C57"/>
  <c r="Q26"/>
  <c r="Q27" s="1"/>
  <c r="P26"/>
  <c r="P27" s="1"/>
  <c r="O26"/>
  <c r="O27" s="1"/>
  <c r="M26"/>
  <c r="M27" s="1"/>
  <c r="L26"/>
  <c r="L27" s="1"/>
  <c r="K26"/>
  <c r="K27" s="1"/>
  <c r="I26"/>
  <c r="I27" s="1"/>
  <c r="H26"/>
  <c r="H27" s="1"/>
  <c r="G26"/>
  <c r="G27" s="1"/>
  <c r="E26"/>
  <c r="D26"/>
  <c r="C26"/>
  <c r="C27" l="1"/>
  <c r="E27"/>
  <c r="C58"/>
  <c r="E58"/>
  <c r="H58"/>
  <c r="D27"/>
</calcChain>
</file>

<file path=xl/sharedStrings.xml><?xml version="1.0" encoding="utf-8"?>
<sst xmlns="http://schemas.openxmlformats.org/spreadsheetml/2006/main" count="99" uniqueCount="24">
  <si>
    <t>BAJA</t>
  </si>
  <si>
    <t>ALTA</t>
  </si>
  <si>
    <t>DESEABILIDAD</t>
  </si>
  <si>
    <t>EXPERIMENTO 1</t>
  </si>
  <si>
    <t>PREGUNTA</t>
  </si>
  <si>
    <t>CALIDAD *</t>
  </si>
  <si>
    <t>PRECIO €</t>
  </si>
  <si>
    <t>FUNC. EN DIAS</t>
  </si>
  <si>
    <t>A</t>
  </si>
  <si>
    <t xml:space="preserve">B </t>
  </si>
  <si>
    <t>C</t>
  </si>
  <si>
    <t>ELECCIÓN</t>
  </si>
  <si>
    <t>Nº PERSONA</t>
  </si>
  <si>
    <t>PAQUETE 1</t>
  </si>
  <si>
    <t>TOTAL</t>
  </si>
  <si>
    <t>PAQUETE 2</t>
  </si>
  <si>
    <t>PAQUETE 3</t>
  </si>
  <si>
    <t>PAQUETE 4</t>
  </si>
  <si>
    <t>PAQUETE 5</t>
  </si>
  <si>
    <t>PAQUETE 6</t>
  </si>
  <si>
    <t>PAQUETE 7</t>
  </si>
  <si>
    <t>PAQUETE 8</t>
  </si>
  <si>
    <t>%</t>
  </si>
  <si>
    <t>BASE DE DATOS EXPERIMENTO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</si>
</sst>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1" fillId="0" borderId="6" xfId="0" applyFont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" fillId="0" borderId="3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3" fillId="0" borderId="6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0" fillId="0" borderId="5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43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7" xfId="0" applyBorder="1" applyAlignment="1">
      <alignment vertical="center"/>
    </xf>
    <xf numFmtId="0" fontId="0" fillId="0" borderId="2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zoomScale="68" zoomScaleNormal="68" zoomScaleSheetLayoutView="42" zoomScalePageLayoutView="73" workbookViewId="0">
      <selection activeCell="E45" sqref="E45"/>
    </sheetView>
  </sheetViews>
  <sheetFormatPr baseColWidth="10" defaultRowHeight="15"/>
  <cols>
    <col min="1" max="1" width="18" style="13" customWidth="1"/>
    <col min="2" max="2" width="19" customWidth="1"/>
    <col min="3" max="3" width="17.85546875" customWidth="1"/>
    <col min="4" max="4" width="16.28515625" style="14" customWidth="1"/>
    <col min="5" max="5" width="20.28515625" style="14" customWidth="1"/>
    <col min="6" max="6" width="18.42578125" style="14" customWidth="1"/>
    <col min="7" max="7" width="17.85546875" customWidth="1"/>
    <col min="8" max="8" width="18.7109375" style="13" customWidth="1"/>
    <col min="9" max="9" width="15.28515625" customWidth="1"/>
    <col min="10" max="10" width="14.5703125" customWidth="1"/>
    <col min="11" max="11" width="17.140625" customWidth="1"/>
    <col min="12" max="12" width="19.85546875" customWidth="1"/>
    <col min="13" max="13" width="18.7109375" customWidth="1"/>
  </cols>
  <sheetData>
    <row r="1" spans="1:8" ht="15.75" thickBot="1">
      <c r="A1" s="72" t="s">
        <v>3</v>
      </c>
      <c r="B1" s="72"/>
      <c r="C1" s="72"/>
      <c r="D1" s="72"/>
      <c r="E1" s="72"/>
      <c r="F1" s="72"/>
      <c r="H1"/>
    </row>
    <row r="2" spans="1:8" ht="16.5" thickTop="1" thickBot="1">
      <c r="H2"/>
    </row>
    <row r="3" spans="1:8" ht="16.5" thickTop="1" thickBot="1">
      <c r="A3"/>
      <c r="B3" s="1" t="s">
        <v>4</v>
      </c>
      <c r="C3" s="4" t="s">
        <v>5</v>
      </c>
      <c r="D3" s="4" t="s">
        <v>6</v>
      </c>
      <c r="E3" s="4" t="s">
        <v>7</v>
      </c>
      <c r="F3" s="4" t="s">
        <v>2</v>
      </c>
      <c r="H3"/>
    </row>
    <row r="4" spans="1:8" ht="15.75" thickTop="1">
      <c r="A4"/>
      <c r="B4" s="73">
        <v>1</v>
      </c>
      <c r="C4" s="5">
        <v>2</v>
      </c>
      <c r="D4" s="5">
        <v>200</v>
      </c>
      <c r="E4" s="5">
        <v>5</v>
      </c>
      <c r="F4" s="5" t="s">
        <v>1</v>
      </c>
      <c r="H4"/>
    </row>
    <row r="5" spans="1:8">
      <c r="A5"/>
      <c r="B5" s="74"/>
      <c r="C5" s="6">
        <v>2</v>
      </c>
      <c r="D5" s="6">
        <v>240</v>
      </c>
      <c r="E5" s="6">
        <v>7</v>
      </c>
      <c r="F5" s="6" t="s">
        <v>0</v>
      </c>
      <c r="H5"/>
    </row>
    <row r="6" spans="1:8" ht="15.75" thickBot="1">
      <c r="A6"/>
      <c r="B6" s="75"/>
      <c r="C6" s="7">
        <v>2</v>
      </c>
      <c r="D6" s="7">
        <v>120</v>
      </c>
      <c r="E6" s="7">
        <v>5</v>
      </c>
      <c r="F6" s="7" t="s">
        <v>0</v>
      </c>
      <c r="H6"/>
    </row>
    <row r="7" spans="1:8" ht="15.75" thickTop="1">
      <c r="A7"/>
      <c r="B7" s="73">
        <v>2</v>
      </c>
      <c r="C7" s="5">
        <v>3</v>
      </c>
      <c r="D7" s="5">
        <v>400</v>
      </c>
      <c r="E7" s="5">
        <v>5</v>
      </c>
      <c r="F7" s="5" t="s">
        <v>1</v>
      </c>
      <c r="H7"/>
    </row>
    <row r="8" spans="1:8">
      <c r="A8"/>
      <c r="B8" s="74"/>
      <c r="C8" s="6">
        <v>3</v>
      </c>
      <c r="D8" s="6">
        <v>460</v>
      </c>
      <c r="E8" s="6">
        <v>7</v>
      </c>
      <c r="F8" s="6" t="s">
        <v>0</v>
      </c>
      <c r="H8"/>
    </row>
    <row r="9" spans="1:8" ht="15.75" thickBot="1">
      <c r="A9"/>
      <c r="B9" s="75"/>
      <c r="C9" s="7">
        <v>3</v>
      </c>
      <c r="D9" s="7">
        <v>290</v>
      </c>
      <c r="E9" s="7">
        <v>5</v>
      </c>
      <c r="F9" s="7" t="s">
        <v>0</v>
      </c>
      <c r="H9"/>
    </row>
    <row r="10" spans="1:8" ht="15.75" thickTop="1">
      <c r="A10"/>
      <c r="B10" s="73">
        <v>3</v>
      </c>
      <c r="C10" s="5">
        <v>4</v>
      </c>
      <c r="D10" s="5">
        <v>635</v>
      </c>
      <c r="E10" s="5">
        <v>5</v>
      </c>
      <c r="F10" s="5" t="s">
        <v>1</v>
      </c>
      <c r="H10"/>
    </row>
    <row r="11" spans="1:8">
      <c r="A11"/>
      <c r="B11" s="74"/>
      <c r="C11" s="6">
        <v>4</v>
      </c>
      <c r="D11" s="6">
        <v>680</v>
      </c>
      <c r="E11" s="6">
        <v>7</v>
      </c>
      <c r="F11" s="6" t="s">
        <v>0</v>
      </c>
      <c r="H11"/>
    </row>
    <row r="12" spans="1:8" ht="15.75" thickBot="1">
      <c r="A12"/>
      <c r="B12" s="75"/>
      <c r="C12" s="7">
        <v>4</v>
      </c>
      <c r="D12" s="7">
        <v>515</v>
      </c>
      <c r="E12" s="7">
        <v>5</v>
      </c>
      <c r="F12" s="7" t="s">
        <v>0</v>
      </c>
      <c r="H12"/>
    </row>
    <row r="13" spans="1:8" ht="15.75" thickTop="1">
      <c r="A13"/>
      <c r="B13" s="73">
        <v>4</v>
      </c>
      <c r="C13" s="8">
        <v>5</v>
      </c>
      <c r="D13" s="8">
        <v>810</v>
      </c>
      <c r="E13" s="8">
        <v>5</v>
      </c>
      <c r="F13" s="5" t="s">
        <v>1</v>
      </c>
      <c r="H13"/>
    </row>
    <row r="14" spans="1:8">
      <c r="A14"/>
      <c r="B14" s="74"/>
      <c r="C14" s="6">
        <v>5</v>
      </c>
      <c r="D14" s="6">
        <v>870</v>
      </c>
      <c r="E14" s="6">
        <v>7</v>
      </c>
      <c r="F14" s="6" t="s">
        <v>0</v>
      </c>
      <c r="H14"/>
    </row>
    <row r="15" spans="1:8" ht="15.75" thickBot="1">
      <c r="A15"/>
      <c r="B15" s="75"/>
      <c r="C15" s="7">
        <v>5</v>
      </c>
      <c r="D15" s="7">
        <v>690</v>
      </c>
      <c r="E15" s="7">
        <v>5</v>
      </c>
      <c r="F15" s="7" t="s">
        <v>0</v>
      </c>
      <c r="H15"/>
    </row>
    <row r="16" spans="1:8" ht="16.5" thickTop="1" thickBot="1">
      <c r="A16"/>
      <c r="B16" s="1" t="s">
        <v>4</v>
      </c>
      <c r="C16" s="4" t="s">
        <v>5</v>
      </c>
      <c r="D16" s="4" t="s">
        <v>6</v>
      </c>
      <c r="E16" s="4" t="s">
        <v>7</v>
      </c>
      <c r="F16" s="4">
        <v>11</v>
      </c>
      <c r="H16"/>
    </row>
    <row r="17" spans="1:8" ht="15.75" thickTop="1">
      <c r="A17"/>
      <c r="B17" s="76">
        <v>5</v>
      </c>
      <c r="C17" s="9">
        <v>2</v>
      </c>
      <c r="D17" s="9">
        <v>240</v>
      </c>
      <c r="E17" s="9">
        <v>7</v>
      </c>
      <c r="F17" s="9" t="s">
        <v>1</v>
      </c>
      <c r="H17"/>
    </row>
    <row r="18" spans="1:8">
      <c r="A18"/>
      <c r="B18" s="77"/>
      <c r="C18" s="10">
        <v>2</v>
      </c>
      <c r="D18" s="10">
        <v>132</v>
      </c>
      <c r="E18" s="10">
        <v>5</v>
      </c>
      <c r="F18" s="10" t="s">
        <v>1</v>
      </c>
      <c r="H18"/>
    </row>
    <row r="19" spans="1:8" ht="15.75" thickBot="1">
      <c r="A19"/>
      <c r="B19" s="78"/>
      <c r="C19" s="11">
        <v>2</v>
      </c>
      <c r="D19" s="11">
        <v>150</v>
      </c>
      <c r="E19" s="11">
        <v>7</v>
      </c>
      <c r="F19" s="11" t="s">
        <v>0</v>
      </c>
      <c r="H19"/>
    </row>
    <row r="20" spans="1:8" ht="15.75" thickTop="1">
      <c r="A20"/>
      <c r="B20" s="76">
        <v>6</v>
      </c>
      <c r="C20" s="9">
        <v>3</v>
      </c>
      <c r="D20" s="9">
        <v>480</v>
      </c>
      <c r="E20" s="9">
        <v>7</v>
      </c>
      <c r="F20" s="9" t="s">
        <v>1</v>
      </c>
      <c r="H20"/>
    </row>
    <row r="21" spans="1:8">
      <c r="A21"/>
      <c r="B21" s="77"/>
      <c r="C21" s="10">
        <v>3</v>
      </c>
      <c r="D21" s="10">
        <v>290</v>
      </c>
      <c r="E21" s="10">
        <v>5</v>
      </c>
      <c r="F21" s="10" t="s">
        <v>1</v>
      </c>
      <c r="H21"/>
    </row>
    <row r="22" spans="1:8" ht="15.75" thickBot="1">
      <c r="A22"/>
      <c r="B22" s="78"/>
      <c r="C22" s="11">
        <v>3</v>
      </c>
      <c r="D22" s="11">
        <v>310</v>
      </c>
      <c r="E22" s="11">
        <v>7</v>
      </c>
      <c r="F22" s="11" t="s">
        <v>0</v>
      </c>
      <c r="H22"/>
    </row>
    <row r="23" spans="1:8" ht="15.75" thickTop="1">
      <c r="A23"/>
      <c r="B23" s="76">
        <v>7</v>
      </c>
      <c r="C23" s="9">
        <v>4</v>
      </c>
      <c r="D23" s="9">
        <v>690</v>
      </c>
      <c r="E23" s="9">
        <v>7</v>
      </c>
      <c r="F23" s="9" t="s">
        <v>1</v>
      </c>
      <c r="H23"/>
    </row>
    <row r="24" spans="1:8">
      <c r="A24"/>
      <c r="B24" s="77"/>
      <c r="C24" s="10">
        <v>4</v>
      </c>
      <c r="D24" s="10">
        <v>510</v>
      </c>
      <c r="E24" s="10">
        <v>5</v>
      </c>
      <c r="F24" s="10" t="s">
        <v>1</v>
      </c>
      <c r="H24"/>
    </row>
    <row r="25" spans="1:8" ht="15.75" thickBot="1">
      <c r="A25"/>
      <c r="B25" s="78"/>
      <c r="C25" s="11">
        <v>4</v>
      </c>
      <c r="D25" s="11">
        <v>545</v>
      </c>
      <c r="E25" s="11">
        <v>7</v>
      </c>
      <c r="F25" s="11" t="s">
        <v>0</v>
      </c>
      <c r="H25"/>
    </row>
    <row r="26" spans="1:8" ht="15.75" thickTop="1">
      <c r="A26"/>
      <c r="B26" s="76">
        <v>8</v>
      </c>
      <c r="C26" s="12">
        <v>5</v>
      </c>
      <c r="D26" s="12">
        <v>850</v>
      </c>
      <c r="E26" s="12">
        <v>7</v>
      </c>
      <c r="F26" s="9" t="s">
        <v>1</v>
      </c>
      <c r="H26"/>
    </row>
    <row r="27" spans="1:8">
      <c r="A27"/>
      <c r="B27" s="77"/>
      <c r="C27" s="10">
        <v>5</v>
      </c>
      <c r="D27" s="10">
        <v>630</v>
      </c>
      <c r="E27" s="10">
        <v>5</v>
      </c>
      <c r="F27" s="10" t="s">
        <v>1</v>
      </c>
      <c r="H27"/>
    </row>
    <row r="28" spans="1:8" ht="15.75" thickBot="1">
      <c r="A28"/>
      <c r="B28" s="78"/>
      <c r="C28" s="11">
        <v>5</v>
      </c>
      <c r="D28" s="11">
        <v>699</v>
      </c>
      <c r="E28" s="11">
        <v>7</v>
      </c>
      <c r="F28" s="11" t="s">
        <v>0</v>
      </c>
      <c r="H28"/>
    </row>
    <row r="29" spans="1:8" ht="15.75" thickTop="1">
      <c r="A29"/>
      <c r="H29"/>
    </row>
    <row r="30" spans="1:8">
      <c r="A30"/>
      <c r="H30"/>
    </row>
    <row r="31" spans="1:8">
      <c r="A31"/>
      <c r="H31"/>
    </row>
    <row r="32" spans="1:8">
      <c r="A32"/>
      <c r="H32"/>
    </row>
    <row r="33" spans="1:8">
      <c r="A33"/>
      <c r="H33"/>
    </row>
    <row r="34" spans="1:8">
      <c r="A34"/>
      <c r="H34"/>
    </row>
    <row r="35" spans="1:8">
      <c r="A35"/>
      <c r="H35"/>
    </row>
    <row r="36" spans="1:8">
      <c r="A36"/>
    </row>
    <row r="37" spans="1:8">
      <c r="A37"/>
    </row>
    <row r="38" spans="1:8">
      <c r="A38"/>
    </row>
    <row r="61" spans="5:6" customFormat="1">
      <c r="E61" s="69"/>
      <c r="F61" s="69"/>
    </row>
    <row r="62" spans="5:6" customFormat="1">
      <c r="E62" s="69"/>
      <c r="F62" s="69"/>
    </row>
    <row r="63" spans="5:6" customFormat="1">
      <c r="E63" s="69"/>
      <c r="F63" s="69"/>
    </row>
  </sheetData>
  <mergeCells count="9">
    <mergeCell ref="B10:B12"/>
    <mergeCell ref="B23:B25"/>
    <mergeCell ref="A1:F1"/>
    <mergeCell ref="B4:B6"/>
    <mergeCell ref="B7:B9"/>
    <mergeCell ref="B26:B28"/>
    <mergeCell ref="B13:B15"/>
    <mergeCell ref="B17:B19"/>
    <mergeCell ref="B20:B22"/>
  </mergeCells>
  <pageMargins left="0.7" right="0.7" top="0.75" bottom="0.75" header="0.3" footer="0.3"/>
  <pageSetup paperSize="9" scale="99" orientation="portrait" r:id="rId1"/>
  <rowBreaks count="1" manualBreakCount="1">
    <brk id="32" max="16383" man="1"/>
  </rowBreaks>
  <colBreaks count="1" manualBreakCount="1">
    <brk id="6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R61"/>
  <sheetViews>
    <sheetView tabSelected="1" zoomScale="68" zoomScaleNormal="68" zoomScaleSheetLayoutView="42" zoomScalePageLayoutView="73" workbookViewId="0">
      <selection activeCell="T44" sqref="T44"/>
    </sheetView>
  </sheetViews>
  <sheetFormatPr baseColWidth="10" defaultRowHeight="15"/>
  <cols>
    <col min="1" max="1" width="18" customWidth="1"/>
    <col min="2" max="2" width="19" customWidth="1"/>
    <col min="3" max="3" width="17.85546875" customWidth="1"/>
    <col min="4" max="4" width="16.28515625" customWidth="1"/>
    <col min="5" max="5" width="20.28515625" customWidth="1"/>
    <col min="6" max="6" width="18.42578125" customWidth="1"/>
    <col min="7" max="7" width="17.85546875" customWidth="1"/>
    <col min="8" max="8" width="18.7109375" customWidth="1"/>
    <col min="9" max="9" width="15.28515625" customWidth="1"/>
    <col min="10" max="10" width="14.5703125" customWidth="1"/>
    <col min="11" max="11" width="17.140625" customWidth="1"/>
    <col min="12" max="12" width="19.85546875" customWidth="1"/>
    <col min="13" max="13" width="18.7109375" customWidth="1"/>
    <col min="14" max="14" width="15.140625" customWidth="1"/>
    <col min="18" max="18" width="4" customWidth="1"/>
    <col min="20" max="20" width="24.42578125" customWidth="1"/>
  </cols>
  <sheetData>
    <row r="1" spans="1:17" ht="24" thickBot="1">
      <c r="A1" s="102" t="s">
        <v>23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</row>
    <row r="2" spans="1:17" s="3" customFormat="1" ht="24.75" thickTop="1" thickBo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</row>
    <row r="3" spans="1:17" ht="16.5" thickTop="1" thickBot="1">
      <c r="B3" s="103" t="s">
        <v>13</v>
      </c>
      <c r="C3" s="104"/>
      <c r="D3" s="104"/>
      <c r="E3" s="105"/>
      <c r="F3" s="103" t="s">
        <v>15</v>
      </c>
      <c r="G3" s="104"/>
      <c r="H3" s="104"/>
      <c r="I3" s="105"/>
      <c r="J3" s="103" t="s">
        <v>16</v>
      </c>
      <c r="K3" s="104"/>
      <c r="L3" s="104"/>
      <c r="M3" s="105"/>
      <c r="N3" s="103" t="s">
        <v>17</v>
      </c>
      <c r="O3" s="104"/>
      <c r="P3" s="104"/>
      <c r="Q3" s="105"/>
    </row>
    <row r="4" spans="1:17" ht="16.5" customHeight="1" thickTop="1" thickBot="1">
      <c r="A4" s="84"/>
      <c r="B4" s="106" t="s">
        <v>12</v>
      </c>
      <c r="C4" s="89" t="s">
        <v>11</v>
      </c>
      <c r="D4" s="82"/>
      <c r="E4" s="83"/>
      <c r="F4" s="91" t="s">
        <v>12</v>
      </c>
      <c r="G4" s="81" t="s">
        <v>11</v>
      </c>
      <c r="H4" s="82"/>
      <c r="I4" s="90"/>
      <c r="J4" s="91" t="s">
        <v>12</v>
      </c>
      <c r="K4" s="93" t="s">
        <v>11</v>
      </c>
      <c r="L4" s="82"/>
      <c r="M4" s="83"/>
      <c r="N4" s="94" t="s">
        <v>12</v>
      </c>
      <c r="O4" s="81" t="s">
        <v>11</v>
      </c>
      <c r="P4" s="82"/>
      <c r="Q4" s="96"/>
    </row>
    <row r="5" spans="1:17" ht="15.75" thickBot="1">
      <c r="A5" s="85"/>
      <c r="B5" s="107"/>
      <c r="C5" s="26" t="s">
        <v>8</v>
      </c>
      <c r="D5" s="37" t="s">
        <v>9</v>
      </c>
      <c r="E5" s="27" t="s">
        <v>10</v>
      </c>
      <c r="F5" s="92"/>
      <c r="G5" s="26" t="s">
        <v>8</v>
      </c>
      <c r="H5" s="38" t="s">
        <v>9</v>
      </c>
      <c r="I5" s="28" t="s">
        <v>10</v>
      </c>
      <c r="J5" s="92"/>
      <c r="K5" s="39" t="s">
        <v>8</v>
      </c>
      <c r="L5" s="38" t="s">
        <v>9</v>
      </c>
      <c r="M5" s="27" t="s">
        <v>10</v>
      </c>
      <c r="N5" s="95"/>
      <c r="O5" s="26" t="s">
        <v>8</v>
      </c>
      <c r="P5" s="38" t="s">
        <v>9</v>
      </c>
      <c r="Q5" s="29" t="s">
        <v>10</v>
      </c>
    </row>
    <row r="6" spans="1:17">
      <c r="A6" s="85"/>
      <c r="B6" s="64">
        <v>1</v>
      </c>
      <c r="C6" s="21">
        <v>1</v>
      </c>
      <c r="D6" s="21">
        <v>0</v>
      </c>
      <c r="E6" s="22">
        <v>0</v>
      </c>
      <c r="F6" s="18">
        <v>1</v>
      </c>
      <c r="G6" s="42">
        <v>1</v>
      </c>
      <c r="H6" s="23">
        <v>0</v>
      </c>
      <c r="I6" s="22">
        <v>0</v>
      </c>
      <c r="J6" s="20">
        <v>1</v>
      </c>
      <c r="K6" s="21">
        <v>1</v>
      </c>
      <c r="L6" s="23">
        <v>0</v>
      </c>
      <c r="M6" s="22">
        <v>0</v>
      </c>
      <c r="N6" s="18">
        <v>1</v>
      </c>
      <c r="O6" s="21">
        <v>1</v>
      </c>
      <c r="P6" s="23">
        <v>0</v>
      </c>
      <c r="Q6" s="24">
        <v>0</v>
      </c>
    </row>
    <row r="7" spans="1:17">
      <c r="A7" s="85"/>
      <c r="B7" s="65">
        <v>2</v>
      </c>
      <c r="C7" s="21">
        <v>1</v>
      </c>
      <c r="D7" s="15">
        <v>0</v>
      </c>
      <c r="E7" s="17">
        <v>0</v>
      </c>
      <c r="F7" s="19">
        <v>2</v>
      </c>
      <c r="G7" s="25">
        <v>1</v>
      </c>
      <c r="H7" s="15">
        <v>0</v>
      </c>
      <c r="I7" s="17">
        <v>0</v>
      </c>
      <c r="J7" s="19">
        <v>2</v>
      </c>
      <c r="K7" s="25">
        <v>1</v>
      </c>
      <c r="L7" s="15">
        <v>0</v>
      </c>
      <c r="M7" s="17">
        <v>0</v>
      </c>
      <c r="N7" s="19">
        <v>2</v>
      </c>
      <c r="O7" s="25">
        <v>1</v>
      </c>
      <c r="P7" s="15">
        <v>0</v>
      </c>
      <c r="Q7" s="16">
        <v>0</v>
      </c>
    </row>
    <row r="8" spans="1:17">
      <c r="A8" s="85"/>
      <c r="B8" s="65">
        <v>3</v>
      </c>
      <c r="C8" s="25">
        <v>1</v>
      </c>
      <c r="D8" s="15">
        <v>0</v>
      </c>
      <c r="E8" s="17">
        <v>0</v>
      </c>
      <c r="F8" s="19">
        <v>3</v>
      </c>
      <c r="G8" s="25">
        <v>1</v>
      </c>
      <c r="H8" s="15">
        <v>0</v>
      </c>
      <c r="I8" s="17">
        <v>0</v>
      </c>
      <c r="J8" s="19">
        <v>3</v>
      </c>
      <c r="K8" s="25">
        <v>1</v>
      </c>
      <c r="L8" s="15">
        <v>0</v>
      </c>
      <c r="M8" s="17">
        <v>0</v>
      </c>
      <c r="N8" s="19">
        <v>3</v>
      </c>
      <c r="O8" s="25">
        <v>1</v>
      </c>
      <c r="P8" s="15">
        <v>0</v>
      </c>
      <c r="Q8" s="16">
        <v>0</v>
      </c>
    </row>
    <row r="9" spans="1:17">
      <c r="A9" s="85"/>
      <c r="B9" s="65">
        <v>4</v>
      </c>
      <c r="C9" s="25">
        <v>0</v>
      </c>
      <c r="D9" s="15">
        <v>0</v>
      </c>
      <c r="E9" s="17">
        <v>1</v>
      </c>
      <c r="F9" s="19">
        <v>4</v>
      </c>
      <c r="G9" s="25">
        <v>1</v>
      </c>
      <c r="H9" s="15">
        <v>0</v>
      </c>
      <c r="I9" s="17">
        <v>0</v>
      </c>
      <c r="J9" s="19">
        <v>4</v>
      </c>
      <c r="K9" s="25">
        <v>0</v>
      </c>
      <c r="L9" s="15">
        <v>1</v>
      </c>
      <c r="M9" s="17">
        <v>0</v>
      </c>
      <c r="N9" s="19">
        <v>4</v>
      </c>
      <c r="O9" s="25">
        <v>0</v>
      </c>
      <c r="P9" s="15">
        <v>0</v>
      </c>
      <c r="Q9" s="16">
        <v>1</v>
      </c>
    </row>
    <row r="10" spans="1:17">
      <c r="A10" s="85"/>
      <c r="B10" s="65">
        <v>5</v>
      </c>
      <c r="C10" s="25">
        <v>1</v>
      </c>
      <c r="D10" s="15">
        <v>0</v>
      </c>
      <c r="E10" s="17">
        <v>0</v>
      </c>
      <c r="F10" s="19">
        <v>5</v>
      </c>
      <c r="G10" s="25">
        <v>1</v>
      </c>
      <c r="H10" s="15">
        <v>0</v>
      </c>
      <c r="I10" s="17">
        <v>0</v>
      </c>
      <c r="J10" s="19">
        <v>5</v>
      </c>
      <c r="K10" s="25">
        <v>1</v>
      </c>
      <c r="L10" s="15">
        <v>0</v>
      </c>
      <c r="M10" s="17">
        <v>0</v>
      </c>
      <c r="N10" s="19">
        <v>5</v>
      </c>
      <c r="O10" s="25">
        <v>0</v>
      </c>
      <c r="P10" s="15">
        <v>0</v>
      </c>
      <c r="Q10" s="16">
        <v>1</v>
      </c>
    </row>
    <row r="11" spans="1:17">
      <c r="A11" s="85"/>
      <c r="B11" s="65">
        <v>6</v>
      </c>
      <c r="C11" s="25">
        <v>1</v>
      </c>
      <c r="D11" s="15">
        <v>0</v>
      </c>
      <c r="E11" s="17">
        <v>0</v>
      </c>
      <c r="F11" s="19">
        <v>6</v>
      </c>
      <c r="G11" s="25">
        <v>1</v>
      </c>
      <c r="H11" s="15">
        <v>0</v>
      </c>
      <c r="I11" s="17">
        <v>0</v>
      </c>
      <c r="J11" s="19">
        <v>6</v>
      </c>
      <c r="K11" s="25">
        <v>0</v>
      </c>
      <c r="L11" s="15">
        <v>0</v>
      </c>
      <c r="M11" s="17">
        <v>1</v>
      </c>
      <c r="N11" s="19">
        <v>6</v>
      </c>
      <c r="O11" s="25">
        <v>1</v>
      </c>
      <c r="P11" s="15">
        <v>0</v>
      </c>
      <c r="Q11" s="16">
        <v>0</v>
      </c>
    </row>
    <row r="12" spans="1:17">
      <c r="A12" s="85"/>
      <c r="B12" s="65">
        <v>7</v>
      </c>
      <c r="C12" s="25">
        <v>0</v>
      </c>
      <c r="D12" s="15">
        <v>0</v>
      </c>
      <c r="E12" s="17">
        <v>1</v>
      </c>
      <c r="F12" s="19">
        <v>7</v>
      </c>
      <c r="G12" s="25">
        <v>0</v>
      </c>
      <c r="H12" s="15">
        <v>1</v>
      </c>
      <c r="I12" s="17">
        <v>0</v>
      </c>
      <c r="J12" s="19">
        <v>7</v>
      </c>
      <c r="K12" s="25">
        <v>1</v>
      </c>
      <c r="L12" s="15">
        <v>0</v>
      </c>
      <c r="M12" s="17">
        <v>0</v>
      </c>
      <c r="N12" s="19">
        <v>7</v>
      </c>
      <c r="O12" s="25">
        <v>1</v>
      </c>
      <c r="P12" s="15">
        <v>0</v>
      </c>
      <c r="Q12" s="16">
        <v>0</v>
      </c>
    </row>
    <row r="13" spans="1:17">
      <c r="A13" s="85"/>
      <c r="B13" s="65">
        <v>8</v>
      </c>
      <c r="C13" s="25">
        <v>0</v>
      </c>
      <c r="D13" s="15">
        <v>1</v>
      </c>
      <c r="E13" s="17">
        <v>0</v>
      </c>
      <c r="F13" s="19">
        <v>8</v>
      </c>
      <c r="G13" s="25">
        <v>1</v>
      </c>
      <c r="H13" s="15">
        <v>0</v>
      </c>
      <c r="I13" s="17">
        <v>0</v>
      </c>
      <c r="J13" s="19">
        <v>8</v>
      </c>
      <c r="K13" s="25">
        <v>1</v>
      </c>
      <c r="L13" s="15">
        <v>0</v>
      </c>
      <c r="M13" s="17">
        <v>0</v>
      </c>
      <c r="N13" s="19">
        <v>8</v>
      </c>
      <c r="O13" s="25">
        <v>1</v>
      </c>
      <c r="P13" s="15">
        <v>0</v>
      </c>
      <c r="Q13" s="16">
        <v>0</v>
      </c>
    </row>
    <row r="14" spans="1:17">
      <c r="A14" s="85"/>
      <c r="B14" s="65">
        <v>9</v>
      </c>
      <c r="C14" s="25">
        <v>1</v>
      </c>
      <c r="D14" s="15">
        <v>0</v>
      </c>
      <c r="E14" s="17">
        <v>0</v>
      </c>
      <c r="F14" s="19">
        <v>9</v>
      </c>
      <c r="G14" s="25">
        <v>1</v>
      </c>
      <c r="H14" s="15">
        <v>0</v>
      </c>
      <c r="I14" s="17">
        <v>0</v>
      </c>
      <c r="J14" s="19">
        <v>9</v>
      </c>
      <c r="K14" s="25">
        <v>1</v>
      </c>
      <c r="L14" s="15">
        <v>0</v>
      </c>
      <c r="M14" s="17">
        <v>0</v>
      </c>
      <c r="N14" s="19">
        <v>9</v>
      </c>
      <c r="O14" s="25">
        <v>1</v>
      </c>
      <c r="P14" s="15">
        <v>0</v>
      </c>
      <c r="Q14" s="16">
        <v>0</v>
      </c>
    </row>
    <row r="15" spans="1:17">
      <c r="A15" s="85"/>
      <c r="B15" s="65">
        <v>10</v>
      </c>
      <c r="C15" s="25">
        <v>0</v>
      </c>
      <c r="D15" s="15">
        <v>1</v>
      </c>
      <c r="E15" s="17">
        <v>0</v>
      </c>
      <c r="F15" s="19">
        <v>10</v>
      </c>
      <c r="G15" s="25">
        <v>0</v>
      </c>
      <c r="H15" s="15">
        <v>1</v>
      </c>
      <c r="I15" s="17">
        <v>0</v>
      </c>
      <c r="J15" s="19">
        <v>10</v>
      </c>
      <c r="K15" s="25">
        <v>1</v>
      </c>
      <c r="L15" s="15">
        <v>0</v>
      </c>
      <c r="M15" s="17">
        <v>0</v>
      </c>
      <c r="N15" s="19">
        <v>10</v>
      </c>
      <c r="O15" s="25">
        <v>1</v>
      </c>
      <c r="P15" s="15">
        <v>0</v>
      </c>
      <c r="Q15" s="16">
        <v>0</v>
      </c>
    </row>
    <row r="16" spans="1:17">
      <c r="A16" s="85"/>
      <c r="B16" s="65">
        <v>11</v>
      </c>
      <c r="C16" s="25">
        <v>0</v>
      </c>
      <c r="D16" s="15">
        <v>1</v>
      </c>
      <c r="E16" s="17">
        <v>0</v>
      </c>
      <c r="F16" s="19">
        <v>11</v>
      </c>
      <c r="G16" s="25">
        <v>0</v>
      </c>
      <c r="H16" s="15">
        <v>1</v>
      </c>
      <c r="I16" s="17">
        <v>0</v>
      </c>
      <c r="J16" s="19">
        <v>11</v>
      </c>
      <c r="K16" s="25">
        <v>0</v>
      </c>
      <c r="L16" s="15">
        <v>1</v>
      </c>
      <c r="M16" s="17">
        <v>0</v>
      </c>
      <c r="N16" s="19">
        <v>11</v>
      </c>
      <c r="O16" s="25">
        <v>0</v>
      </c>
      <c r="P16" s="15">
        <v>1</v>
      </c>
      <c r="Q16" s="16">
        <v>0</v>
      </c>
    </row>
    <row r="17" spans="1:17">
      <c r="A17" s="85"/>
      <c r="B17" s="65">
        <v>12</v>
      </c>
      <c r="C17" s="25">
        <v>1</v>
      </c>
      <c r="D17" s="15">
        <v>0</v>
      </c>
      <c r="E17" s="17">
        <v>0</v>
      </c>
      <c r="F17" s="19">
        <v>12</v>
      </c>
      <c r="G17" s="25">
        <v>0</v>
      </c>
      <c r="H17" s="15">
        <v>1</v>
      </c>
      <c r="I17" s="17">
        <v>0</v>
      </c>
      <c r="J17" s="19">
        <v>12</v>
      </c>
      <c r="K17" s="25">
        <v>0</v>
      </c>
      <c r="L17" s="15">
        <v>0</v>
      </c>
      <c r="M17" s="17">
        <v>1</v>
      </c>
      <c r="N17" s="19">
        <v>12</v>
      </c>
      <c r="O17" s="25">
        <v>0</v>
      </c>
      <c r="P17" s="15">
        <v>1</v>
      </c>
      <c r="Q17" s="16">
        <v>0</v>
      </c>
    </row>
    <row r="18" spans="1:17">
      <c r="A18" s="85"/>
      <c r="B18" s="65">
        <v>13</v>
      </c>
      <c r="C18" s="25">
        <v>1</v>
      </c>
      <c r="D18" s="15">
        <v>0</v>
      </c>
      <c r="E18" s="17">
        <v>0</v>
      </c>
      <c r="F18" s="19">
        <v>13</v>
      </c>
      <c r="G18" s="25">
        <v>1</v>
      </c>
      <c r="H18" s="15">
        <v>0</v>
      </c>
      <c r="I18" s="17">
        <v>0</v>
      </c>
      <c r="J18" s="19">
        <v>13</v>
      </c>
      <c r="K18" s="25">
        <v>1</v>
      </c>
      <c r="L18" s="15">
        <v>0</v>
      </c>
      <c r="M18" s="17">
        <v>0</v>
      </c>
      <c r="N18" s="19">
        <v>13</v>
      </c>
      <c r="O18" s="25">
        <v>1</v>
      </c>
      <c r="P18" s="15">
        <v>0</v>
      </c>
      <c r="Q18" s="16">
        <v>0</v>
      </c>
    </row>
    <row r="19" spans="1:17">
      <c r="A19" s="85"/>
      <c r="B19" s="65">
        <v>14</v>
      </c>
      <c r="C19" s="25">
        <v>0</v>
      </c>
      <c r="D19" s="15">
        <v>1</v>
      </c>
      <c r="E19" s="17">
        <v>0</v>
      </c>
      <c r="F19" s="19">
        <v>14</v>
      </c>
      <c r="G19" s="25">
        <v>1</v>
      </c>
      <c r="H19" s="15">
        <v>0</v>
      </c>
      <c r="I19" s="17">
        <v>0</v>
      </c>
      <c r="J19" s="19">
        <v>14</v>
      </c>
      <c r="K19" s="25">
        <v>1</v>
      </c>
      <c r="L19" s="15">
        <v>0</v>
      </c>
      <c r="M19" s="17">
        <v>0</v>
      </c>
      <c r="N19" s="19">
        <v>14</v>
      </c>
      <c r="O19" s="25">
        <v>0</v>
      </c>
      <c r="P19" s="15">
        <v>0</v>
      </c>
      <c r="Q19" s="16">
        <v>1</v>
      </c>
    </row>
    <row r="20" spans="1:17">
      <c r="A20" s="85"/>
      <c r="B20" s="65">
        <v>15</v>
      </c>
      <c r="C20" s="25">
        <v>1</v>
      </c>
      <c r="D20" s="15">
        <v>0</v>
      </c>
      <c r="E20" s="17">
        <v>0</v>
      </c>
      <c r="F20" s="19">
        <v>15</v>
      </c>
      <c r="G20" s="25">
        <v>1</v>
      </c>
      <c r="H20" s="15">
        <v>0</v>
      </c>
      <c r="I20" s="17">
        <v>0</v>
      </c>
      <c r="J20" s="19">
        <v>15</v>
      </c>
      <c r="K20" s="25">
        <v>1</v>
      </c>
      <c r="L20" s="15">
        <v>0</v>
      </c>
      <c r="M20" s="17">
        <v>0</v>
      </c>
      <c r="N20" s="19">
        <v>15</v>
      </c>
      <c r="O20" s="25">
        <v>1</v>
      </c>
      <c r="P20" s="15">
        <v>0</v>
      </c>
      <c r="Q20" s="16">
        <v>0</v>
      </c>
    </row>
    <row r="21" spans="1:17">
      <c r="A21" s="85"/>
      <c r="B21" s="65">
        <v>16</v>
      </c>
      <c r="C21" s="25">
        <v>0</v>
      </c>
      <c r="D21" s="15">
        <v>1</v>
      </c>
      <c r="E21" s="17">
        <v>0</v>
      </c>
      <c r="F21" s="19">
        <v>16</v>
      </c>
      <c r="G21" s="25">
        <v>1</v>
      </c>
      <c r="H21" s="15">
        <v>0</v>
      </c>
      <c r="I21" s="17">
        <v>0</v>
      </c>
      <c r="J21" s="19">
        <v>16</v>
      </c>
      <c r="K21" s="25">
        <v>0</v>
      </c>
      <c r="L21" s="15">
        <v>1</v>
      </c>
      <c r="M21" s="17">
        <v>0</v>
      </c>
      <c r="N21" s="19">
        <v>16</v>
      </c>
      <c r="O21" s="25">
        <v>1</v>
      </c>
      <c r="P21" s="15">
        <v>0</v>
      </c>
      <c r="Q21" s="16">
        <v>0</v>
      </c>
    </row>
    <row r="22" spans="1:17">
      <c r="A22" s="85"/>
      <c r="B22" s="65">
        <v>17</v>
      </c>
      <c r="C22" s="25">
        <v>0</v>
      </c>
      <c r="D22" s="15">
        <v>1</v>
      </c>
      <c r="E22" s="17">
        <v>0</v>
      </c>
      <c r="F22" s="19">
        <v>17</v>
      </c>
      <c r="G22" s="25">
        <v>1</v>
      </c>
      <c r="H22" s="15">
        <v>0</v>
      </c>
      <c r="I22" s="17">
        <v>0</v>
      </c>
      <c r="J22" s="19">
        <v>17</v>
      </c>
      <c r="K22" s="25">
        <v>1</v>
      </c>
      <c r="L22" s="15">
        <v>0</v>
      </c>
      <c r="M22" s="17">
        <v>0</v>
      </c>
      <c r="N22" s="19">
        <v>17</v>
      </c>
      <c r="O22" s="25">
        <v>1</v>
      </c>
      <c r="P22" s="15">
        <v>0</v>
      </c>
      <c r="Q22" s="16">
        <v>0</v>
      </c>
    </row>
    <row r="23" spans="1:17">
      <c r="A23" s="85"/>
      <c r="B23" s="65">
        <v>18</v>
      </c>
      <c r="C23" s="25">
        <v>1</v>
      </c>
      <c r="D23" s="15">
        <v>0</v>
      </c>
      <c r="E23" s="17">
        <v>0</v>
      </c>
      <c r="F23" s="19">
        <v>18</v>
      </c>
      <c r="G23" s="25">
        <v>0</v>
      </c>
      <c r="H23" s="15">
        <v>0</v>
      </c>
      <c r="I23" s="17">
        <v>1</v>
      </c>
      <c r="J23" s="19">
        <v>18</v>
      </c>
      <c r="K23" s="25">
        <v>1</v>
      </c>
      <c r="L23" s="15">
        <v>0</v>
      </c>
      <c r="M23" s="17">
        <v>0</v>
      </c>
      <c r="N23" s="19">
        <v>18</v>
      </c>
      <c r="O23" s="25">
        <v>0</v>
      </c>
      <c r="P23" s="15">
        <v>0</v>
      </c>
      <c r="Q23" s="16">
        <v>1</v>
      </c>
    </row>
    <row r="24" spans="1:17">
      <c r="A24" s="85"/>
      <c r="B24" s="65">
        <v>19</v>
      </c>
      <c r="C24" s="25">
        <v>0</v>
      </c>
      <c r="D24" s="15">
        <v>1</v>
      </c>
      <c r="E24" s="17">
        <v>0</v>
      </c>
      <c r="F24" s="19">
        <v>19</v>
      </c>
      <c r="G24" s="25">
        <v>0</v>
      </c>
      <c r="H24" s="15">
        <v>1</v>
      </c>
      <c r="I24" s="17">
        <v>0</v>
      </c>
      <c r="J24" s="19">
        <v>19</v>
      </c>
      <c r="K24" s="25">
        <v>1</v>
      </c>
      <c r="L24" s="15">
        <v>0</v>
      </c>
      <c r="M24" s="17">
        <v>0</v>
      </c>
      <c r="N24" s="19">
        <v>19</v>
      </c>
      <c r="O24" s="25">
        <v>1</v>
      </c>
      <c r="P24" s="15">
        <v>0</v>
      </c>
      <c r="Q24" s="16">
        <v>0</v>
      </c>
    </row>
    <row r="25" spans="1:17" ht="15.75" thickBot="1">
      <c r="A25" s="85"/>
      <c r="B25" s="66">
        <v>20</v>
      </c>
      <c r="C25" s="43">
        <v>1</v>
      </c>
      <c r="D25" s="44">
        <v>0</v>
      </c>
      <c r="E25" s="45">
        <v>0</v>
      </c>
      <c r="F25" s="40">
        <v>20</v>
      </c>
      <c r="G25" s="43">
        <v>0</v>
      </c>
      <c r="H25" s="44">
        <v>1</v>
      </c>
      <c r="I25" s="45">
        <v>0</v>
      </c>
      <c r="J25" s="40">
        <v>20</v>
      </c>
      <c r="K25" s="43">
        <v>1</v>
      </c>
      <c r="L25" s="44">
        <v>0</v>
      </c>
      <c r="M25" s="45">
        <v>0</v>
      </c>
      <c r="N25" s="40">
        <v>20</v>
      </c>
      <c r="O25" s="43">
        <v>1</v>
      </c>
      <c r="P25" s="44">
        <v>0</v>
      </c>
      <c r="Q25" s="46">
        <v>0</v>
      </c>
    </row>
    <row r="26" spans="1:17" ht="15.75" thickBot="1">
      <c r="A26" s="85"/>
      <c r="B26" s="71" t="s">
        <v>14</v>
      </c>
      <c r="C26" s="47">
        <f>SUM(C6:C25)</f>
        <v>11</v>
      </c>
      <c r="D26" s="48">
        <f>SUM(D6:D25)</f>
        <v>7</v>
      </c>
      <c r="E26" s="49">
        <f>SUM(E6:E25)</f>
        <v>2</v>
      </c>
      <c r="F26" s="70" t="s">
        <v>14</v>
      </c>
      <c r="G26" s="47">
        <f>SUM(G6:G25)</f>
        <v>13</v>
      </c>
      <c r="H26" s="48">
        <f>SUM(H6:H25)</f>
        <v>6</v>
      </c>
      <c r="I26" s="49">
        <f>SUM(I6:I25)</f>
        <v>1</v>
      </c>
      <c r="J26" s="70" t="s">
        <v>14</v>
      </c>
      <c r="K26" s="47">
        <f>SUM(K6:K25)</f>
        <v>15</v>
      </c>
      <c r="L26" s="48">
        <f>SUM(L6:L25)</f>
        <v>3</v>
      </c>
      <c r="M26" s="49">
        <f>SUM(M6:M25)</f>
        <v>2</v>
      </c>
      <c r="N26" s="70" t="s">
        <v>14</v>
      </c>
      <c r="O26" s="47">
        <f>SUM(O6:O25)</f>
        <v>14</v>
      </c>
      <c r="P26" s="48">
        <f>SUM(P6:P25)</f>
        <v>2</v>
      </c>
      <c r="Q26" s="50">
        <f>SUM(Q6:Q25)</f>
        <v>4</v>
      </c>
    </row>
    <row r="27" spans="1:17" ht="15.75" thickBot="1">
      <c r="A27" s="86"/>
      <c r="B27" s="71" t="s">
        <v>22</v>
      </c>
      <c r="C27" s="63">
        <f>C26/20</f>
        <v>0.55000000000000004</v>
      </c>
      <c r="D27" s="48">
        <f t="shared" ref="D27:Q27" si="0">D26/20</f>
        <v>0.35</v>
      </c>
      <c r="E27" s="50">
        <f t="shared" si="0"/>
        <v>0.1</v>
      </c>
      <c r="F27" s="70" t="s">
        <v>22</v>
      </c>
      <c r="G27" s="47">
        <f t="shared" si="0"/>
        <v>0.65</v>
      </c>
      <c r="H27" s="48">
        <f t="shared" si="0"/>
        <v>0.3</v>
      </c>
      <c r="I27" s="49">
        <f t="shared" si="0"/>
        <v>0.05</v>
      </c>
      <c r="J27" s="70" t="s">
        <v>22</v>
      </c>
      <c r="K27" s="47">
        <f t="shared" si="0"/>
        <v>0.75</v>
      </c>
      <c r="L27" s="48">
        <f t="shared" si="0"/>
        <v>0.15</v>
      </c>
      <c r="M27" s="49">
        <f t="shared" si="0"/>
        <v>0.1</v>
      </c>
      <c r="N27" s="70" t="s">
        <v>22</v>
      </c>
      <c r="O27" s="47">
        <f t="shared" si="0"/>
        <v>0.7</v>
      </c>
      <c r="P27" s="48">
        <f t="shared" si="0"/>
        <v>0.1</v>
      </c>
      <c r="Q27" s="50">
        <f t="shared" si="0"/>
        <v>0.2</v>
      </c>
    </row>
    <row r="28" spans="1:17" ht="15.75" thickTop="1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spans="1:17">
      <c r="O29" s="59"/>
      <c r="P29" s="59"/>
      <c r="Q29" s="59"/>
    </row>
    <row r="30" spans="1:17">
      <c r="O30" s="59"/>
      <c r="P30" s="59"/>
      <c r="Q30" s="59"/>
    </row>
    <row r="31" spans="1:17">
      <c r="O31" s="59"/>
      <c r="P31" s="59"/>
      <c r="Q31" s="59"/>
    </row>
    <row r="32" spans="1:17">
      <c r="O32" s="59"/>
      <c r="P32" s="59"/>
      <c r="Q32" s="59"/>
    </row>
    <row r="33" spans="1:17" ht="15.75" thickBot="1"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ht="15.75" thickBot="1">
      <c r="B34" s="97" t="s">
        <v>18</v>
      </c>
      <c r="C34" s="98"/>
      <c r="D34" s="98"/>
      <c r="E34" s="99"/>
      <c r="F34" s="100" t="s">
        <v>19</v>
      </c>
      <c r="G34" s="98"/>
      <c r="H34" s="98"/>
      <c r="I34" s="99"/>
      <c r="J34" s="100" t="s">
        <v>20</v>
      </c>
      <c r="K34" s="98"/>
      <c r="L34" s="98"/>
      <c r="M34" s="99"/>
      <c r="N34" s="100" t="s">
        <v>21</v>
      </c>
      <c r="O34" s="98"/>
      <c r="P34" s="98"/>
      <c r="Q34" s="101"/>
    </row>
    <row r="35" spans="1:17" ht="16.5" customHeight="1" thickTop="1" thickBot="1">
      <c r="A35" s="84"/>
      <c r="B35" s="87" t="s">
        <v>12</v>
      </c>
      <c r="C35" s="89" t="s">
        <v>11</v>
      </c>
      <c r="D35" s="82"/>
      <c r="E35" s="83"/>
      <c r="F35" s="79" t="s">
        <v>12</v>
      </c>
      <c r="G35" s="81" t="s">
        <v>11</v>
      </c>
      <c r="H35" s="82"/>
      <c r="I35" s="90"/>
      <c r="J35" s="79" t="s">
        <v>12</v>
      </c>
      <c r="K35" s="93" t="s">
        <v>11</v>
      </c>
      <c r="L35" s="82"/>
      <c r="M35" s="83"/>
      <c r="N35" s="79" t="s">
        <v>12</v>
      </c>
      <c r="O35" s="81" t="s">
        <v>11</v>
      </c>
      <c r="P35" s="82"/>
      <c r="Q35" s="83"/>
    </row>
    <row r="36" spans="1:17" ht="15.75" thickBot="1">
      <c r="A36" s="85"/>
      <c r="B36" s="88"/>
      <c r="C36" s="26" t="s">
        <v>8</v>
      </c>
      <c r="D36" s="39" t="s">
        <v>9</v>
      </c>
      <c r="E36" s="27" t="s">
        <v>10</v>
      </c>
      <c r="F36" s="80"/>
      <c r="G36" s="26" t="s">
        <v>8</v>
      </c>
      <c r="H36" s="26" t="s">
        <v>9</v>
      </c>
      <c r="I36" s="28" t="s">
        <v>10</v>
      </c>
      <c r="J36" s="80"/>
      <c r="K36" s="39" t="s">
        <v>8</v>
      </c>
      <c r="L36" s="26" t="s">
        <v>9</v>
      </c>
      <c r="M36" s="27" t="s">
        <v>10</v>
      </c>
      <c r="N36" s="80"/>
      <c r="O36" s="26" t="s">
        <v>8</v>
      </c>
      <c r="P36" s="26" t="s">
        <v>9</v>
      </c>
      <c r="Q36" s="27" t="s">
        <v>10</v>
      </c>
    </row>
    <row r="37" spans="1:17">
      <c r="A37" s="85"/>
      <c r="B37" s="64">
        <v>1</v>
      </c>
      <c r="C37" s="33">
        <v>0</v>
      </c>
      <c r="D37" s="30">
        <v>1</v>
      </c>
      <c r="E37" s="35">
        <v>0</v>
      </c>
      <c r="F37" s="18">
        <v>1</v>
      </c>
      <c r="G37" s="33">
        <v>1</v>
      </c>
      <c r="H37" s="32">
        <v>0</v>
      </c>
      <c r="I37" s="35">
        <v>0</v>
      </c>
      <c r="J37" s="20">
        <v>1</v>
      </c>
      <c r="K37" s="33">
        <v>0</v>
      </c>
      <c r="L37" s="32">
        <v>1</v>
      </c>
      <c r="M37" s="35">
        <v>0</v>
      </c>
      <c r="N37" s="18">
        <v>1</v>
      </c>
      <c r="O37" s="33">
        <v>1</v>
      </c>
      <c r="P37" s="32">
        <v>0</v>
      </c>
      <c r="Q37" s="60">
        <v>0</v>
      </c>
    </row>
    <row r="38" spans="1:17">
      <c r="A38" s="85"/>
      <c r="B38" s="65">
        <v>2</v>
      </c>
      <c r="C38" s="33">
        <v>0</v>
      </c>
      <c r="D38" s="31">
        <v>1</v>
      </c>
      <c r="E38" s="36">
        <v>0</v>
      </c>
      <c r="F38" s="19">
        <v>2</v>
      </c>
      <c r="G38" s="34">
        <v>1</v>
      </c>
      <c r="H38" s="31">
        <v>0</v>
      </c>
      <c r="I38" s="36">
        <v>0</v>
      </c>
      <c r="J38" s="19">
        <v>2</v>
      </c>
      <c r="K38" s="34">
        <v>0</v>
      </c>
      <c r="L38" s="31">
        <v>1</v>
      </c>
      <c r="M38" s="36">
        <v>0</v>
      </c>
      <c r="N38" s="19">
        <v>2</v>
      </c>
      <c r="O38" s="34">
        <v>1</v>
      </c>
      <c r="P38" s="31">
        <v>0</v>
      </c>
      <c r="Q38" s="61">
        <v>0</v>
      </c>
    </row>
    <row r="39" spans="1:17">
      <c r="A39" s="85"/>
      <c r="B39" s="65">
        <v>3</v>
      </c>
      <c r="C39" s="34">
        <v>0</v>
      </c>
      <c r="D39" s="31">
        <v>1</v>
      </c>
      <c r="E39" s="36">
        <v>0</v>
      </c>
      <c r="F39" s="19">
        <v>3</v>
      </c>
      <c r="G39" s="34">
        <v>0</v>
      </c>
      <c r="H39" s="31">
        <v>1</v>
      </c>
      <c r="I39" s="36">
        <v>0</v>
      </c>
      <c r="J39" s="19">
        <v>3</v>
      </c>
      <c r="K39" s="34">
        <v>1</v>
      </c>
      <c r="L39" s="31">
        <v>0</v>
      </c>
      <c r="M39" s="36">
        <v>0</v>
      </c>
      <c r="N39" s="19">
        <v>3</v>
      </c>
      <c r="O39" s="34">
        <v>0</v>
      </c>
      <c r="P39" s="31">
        <v>1</v>
      </c>
      <c r="Q39" s="61">
        <v>0</v>
      </c>
    </row>
    <row r="40" spans="1:17">
      <c r="A40" s="85"/>
      <c r="B40" s="65">
        <v>4</v>
      </c>
      <c r="C40" s="34">
        <v>0</v>
      </c>
      <c r="D40" s="31">
        <v>1</v>
      </c>
      <c r="E40" s="36">
        <v>0</v>
      </c>
      <c r="F40" s="19">
        <v>4</v>
      </c>
      <c r="G40" s="34">
        <v>1</v>
      </c>
      <c r="H40" s="31">
        <v>0</v>
      </c>
      <c r="I40" s="36">
        <v>0</v>
      </c>
      <c r="J40" s="19">
        <v>4</v>
      </c>
      <c r="K40" s="34">
        <v>0</v>
      </c>
      <c r="L40" s="31">
        <v>0</v>
      </c>
      <c r="M40" s="36">
        <v>1</v>
      </c>
      <c r="N40" s="19">
        <v>4</v>
      </c>
      <c r="O40" s="34">
        <v>0</v>
      </c>
      <c r="P40" s="31">
        <v>1</v>
      </c>
      <c r="Q40" s="61">
        <v>0</v>
      </c>
    </row>
    <row r="41" spans="1:17">
      <c r="A41" s="85"/>
      <c r="B41" s="65">
        <v>5</v>
      </c>
      <c r="C41" s="34">
        <v>0</v>
      </c>
      <c r="D41" s="31">
        <v>0</v>
      </c>
      <c r="E41" s="36">
        <v>1</v>
      </c>
      <c r="F41" s="19">
        <v>5</v>
      </c>
      <c r="G41" s="34">
        <v>0</v>
      </c>
      <c r="H41" s="31">
        <v>1</v>
      </c>
      <c r="I41" s="36">
        <v>0</v>
      </c>
      <c r="J41" s="19">
        <v>5</v>
      </c>
      <c r="K41" s="34">
        <v>0</v>
      </c>
      <c r="L41" s="31">
        <v>1</v>
      </c>
      <c r="M41" s="36">
        <v>0</v>
      </c>
      <c r="N41" s="19">
        <v>5</v>
      </c>
      <c r="O41" s="34">
        <v>0</v>
      </c>
      <c r="P41" s="31">
        <v>1</v>
      </c>
      <c r="Q41" s="61">
        <v>0</v>
      </c>
    </row>
    <row r="42" spans="1:17">
      <c r="A42" s="85"/>
      <c r="B42" s="65">
        <v>6</v>
      </c>
      <c r="C42" s="34">
        <v>0</v>
      </c>
      <c r="D42" s="31">
        <v>1</v>
      </c>
      <c r="E42" s="36">
        <v>0</v>
      </c>
      <c r="F42" s="19">
        <v>6</v>
      </c>
      <c r="G42" s="34">
        <v>0</v>
      </c>
      <c r="H42" s="31">
        <v>1</v>
      </c>
      <c r="I42" s="36">
        <v>0</v>
      </c>
      <c r="J42" s="19">
        <v>6</v>
      </c>
      <c r="K42" s="34">
        <v>0</v>
      </c>
      <c r="L42" s="31">
        <v>0</v>
      </c>
      <c r="M42" s="36">
        <v>1</v>
      </c>
      <c r="N42" s="19">
        <v>6</v>
      </c>
      <c r="O42" s="34">
        <v>0</v>
      </c>
      <c r="P42" s="31">
        <v>1</v>
      </c>
      <c r="Q42" s="61">
        <v>0</v>
      </c>
    </row>
    <row r="43" spans="1:17">
      <c r="A43" s="85"/>
      <c r="B43" s="65">
        <v>7</v>
      </c>
      <c r="C43" s="34">
        <v>0</v>
      </c>
      <c r="D43" s="31">
        <v>1</v>
      </c>
      <c r="E43" s="36">
        <v>0</v>
      </c>
      <c r="F43" s="19">
        <v>7</v>
      </c>
      <c r="G43" s="34">
        <v>0</v>
      </c>
      <c r="H43" s="31">
        <v>1</v>
      </c>
      <c r="I43" s="36">
        <v>0</v>
      </c>
      <c r="J43" s="19">
        <v>7</v>
      </c>
      <c r="K43" s="34">
        <v>0</v>
      </c>
      <c r="L43" s="31">
        <v>1</v>
      </c>
      <c r="M43" s="36">
        <v>0</v>
      </c>
      <c r="N43" s="19">
        <v>7</v>
      </c>
      <c r="O43" s="34">
        <v>0</v>
      </c>
      <c r="P43" s="31">
        <v>0</v>
      </c>
      <c r="Q43" s="61">
        <v>1</v>
      </c>
    </row>
    <row r="44" spans="1:17">
      <c r="A44" s="85"/>
      <c r="B44" s="65">
        <v>8</v>
      </c>
      <c r="C44" s="34">
        <v>0</v>
      </c>
      <c r="D44" s="31">
        <v>1</v>
      </c>
      <c r="E44" s="36">
        <v>0</v>
      </c>
      <c r="F44" s="19">
        <v>8</v>
      </c>
      <c r="G44" s="34">
        <v>0</v>
      </c>
      <c r="H44" s="31">
        <v>1</v>
      </c>
      <c r="I44" s="36">
        <v>0</v>
      </c>
      <c r="J44" s="19">
        <v>8</v>
      </c>
      <c r="K44" s="34">
        <v>0</v>
      </c>
      <c r="L44" s="31">
        <v>1</v>
      </c>
      <c r="M44" s="36">
        <v>0</v>
      </c>
      <c r="N44" s="19">
        <v>8</v>
      </c>
      <c r="O44" s="34">
        <v>1</v>
      </c>
      <c r="P44" s="31">
        <v>0</v>
      </c>
      <c r="Q44" s="61">
        <v>0</v>
      </c>
    </row>
    <row r="45" spans="1:17">
      <c r="A45" s="85"/>
      <c r="B45" s="65">
        <v>9</v>
      </c>
      <c r="C45" s="34">
        <v>0</v>
      </c>
      <c r="D45" s="31">
        <v>1</v>
      </c>
      <c r="E45" s="36">
        <v>0</v>
      </c>
      <c r="F45" s="19">
        <v>9</v>
      </c>
      <c r="G45" s="34">
        <v>0</v>
      </c>
      <c r="H45" s="31">
        <v>1</v>
      </c>
      <c r="I45" s="36">
        <v>0</v>
      </c>
      <c r="J45" s="19">
        <v>9</v>
      </c>
      <c r="K45" s="34">
        <v>0</v>
      </c>
      <c r="L45" s="31">
        <v>1</v>
      </c>
      <c r="M45" s="36">
        <v>0</v>
      </c>
      <c r="N45" s="19">
        <v>9</v>
      </c>
      <c r="O45" s="34">
        <v>0</v>
      </c>
      <c r="P45" s="31">
        <v>1</v>
      </c>
      <c r="Q45" s="61">
        <v>0</v>
      </c>
    </row>
    <row r="46" spans="1:17">
      <c r="A46" s="85"/>
      <c r="B46" s="65">
        <v>10</v>
      </c>
      <c r="C46" s="34">
        <v>0</v>
      </c>
      <c r="D46" s="31">
        <v>0</v>
      </c>
      <c r="E46" s="36">
        <v>1</v>
      </c>
      <c r="F46" s="19">
        <v>10</v>
      </c>
      <c r="G46" s="34">
        <v>0</v>
      </c>
      <c r="H46" s="31">
        <v>1</v>
      </c>
      <c r="I46" s="36">
        <v>0</v>
      </c>
      <c r="J46" s="19">
        <v>10</v>
      </c>
      <c r="K46" s="34">
        <v>0</v>
      </c>
      <c r="L46" s="31">
        <v>1</v>
      </c>
      <c r="M46" s="36">
        <v>0</v>
      </c>
      <c r="N46" s="19">
        <v>10</v>
      </c>
      <c r="O46" s="34">
        <v>1</v>
      </c>
      <c r="P46" s="31">
        <v>0</v>
      </c>
      <c r="Q46" s="61">
        <v>0</v>
      </c>
    </row>
    <row r="47" spans="1:17">
      <c r="A47" s="85"/>
      <c r="B47" s="65">
        <v>11</v>
      </c>
      <c r="C47" s="34">
        <v>1</v>
      </c>
      <c r="D47" s="31">
        <v>0</v>
      </c>
      <c r="E47" s="36">
        <v>0</v>
      </c>
      <c r="F47" s="19">
        <v>11</v>
      </c>
      <c r="G47" s="34">
        <v>1</v>
      </c>
      <c r="H47" s="31">
        <v>0</v>
      </c>
      <c r="I47" s="36">
        <v>0</v>
      </c>
      <c r="J47" s="19">
        <v>11</v>
      </c>
      <c r="K47" s="34">
        <v>0</v>
      </c>
      <c r="L47" s="31">
        <v>1</v>
      </c>
      <c r="M47" s="36">
        <v>0</v>
      </c>
      <c r="N47" s="19">
        <v>11</v>
      </c>
      <c r="O47" s="34">
        <v>1</v>
      </c>
      <c r="P47" s="31">
        <v>0</v>
      </c>
      <c r="Q47" s="61">
        <v>0</v>
      </c>
    </row>
    <row r="48" spans="1:17">
      <c r="A48" s="85"/>
      <c r="B48" s="65">
        <v>12</v>
      </c>
      <c r="C48" s="34">
        <v>0</v>
      </c>
      <c r="D48" s="31">
        <v>1</v>
      </c>
      <c r="E48" s="36">
        <v>0</v>
      </c>
      <c r="F48" s="19">
        <v>12</v>
      </c>
      <c r="G48" s="34">
        <v>0</v>
      </c>
      <c r="H48" s="31">
        <v>1</v>
      </c>
      <c r="I48" s="36">
        <v>0</v>
      </c>
      <c r="J48" s="19">
        <v>12</v>
      </c>
      <c r="K48" s="34">
        <v>1</v>
      </c>
      <c r="L48" s="31">
        <v>0</v>
      </c>
      <c r="M48" s="36">
        <v>0</v>
      </c>
      <c r="N48" s="19">
        <v>12</v>
      </c>
      <c r="O48" s="34">
        <v>1</v>
      </c>
      <c r="P48" s="31">
        <v>0</v>
      </c>
      <c r="Q48" s="61">
        <v>0</v>
      </c>
    </row>
    <row r="49" spans="1:18">
      <c r="A49" s="85"/>
      <c r="B49" s="65">
        <v>13</v>
      </c>
      <c r="C49" s="34">
        <v>1</v>
      </c>
      <c r="D49" s="31">
        <v>0</v>
      </c>
      <c r="E49" s="36">
        <v>0</v>
      </c>
      <c r="F49" s="19">
        <v>13</v>
      </c>
      <c r="G49" s="34">
        <v>1</v>
      </c>
      <c r="H49" s="31">
        <v>0</v>
      </c>
      <c r="I49" s="36">
        <v>0</v>
      </c>
      <c r="J49" s="19">
        <v>13</v>
      </c>
      <c r="K49" s="34">
        <v>0</v>
      </c>
      <c r="L49" s="31">
        <v>1</v>
      </c>
      <c r="M49" s="36">
        <v>0</v>
      </c>
      <c r="N49" s="19">
        <v>13</v>
      </c>
      <c r="O49" s="34">
        <v>0</v>
      </c>
      <c r="P49" s="31">
        <v>1</v>
      </c>
      <c r="Q49" s="61">
        <v>0</v>
      </c>
    </row>
    <row r="50" spans="1:18">
      <c r="A50" s="85"/>
      <c r="B50" s="65">
        <v>14</v>
      </c>
      <c r="C50" s="34">
        <v>1</v>
      </c>
      <c r="D50" s="31">
        <v>0</v>
      </c>
      <c r="E50" s="36">
        <v>0</v>
      </c>
      <c r="F50" s="19">
        <v>14</v>
      </c>
      <c r="G50" s="34">
        <v>0</v>
      </c>
      <c r="H50" s="31">
        <v>1</v>
      </c>
      <c r="I50" s="36">
        <v>0</v>
      </c>
      <c r="J50" s="19">
        <v>14</v>
      </c>
      <c r="K50" s="34">
        <v>0</v>
      </c>
      <c r="L50" s="31">
        <v>1</v>
      </c>
      <c r="M50" s="36">
        <v>0</v>
      </c>
      <c r="N50" s="19">
        <v>14</v>
      </c>
      <c r="O50" s="34">
        <v>0</v>
      </c>
      <c r="P50" s="31">
        <v>0</v>
      </c>
      <c r="Q50" s="61">
        <v>1</v>
      </c>
    </row>
    <row r="51" spans="1:18">
      <c r="A51" s="85"/>
      <c r="B51" s="65">
        <v>15</v>
      </c>
      <c r="C51" s="34">
        <v>0</v>
      </c>
      <c r="D51" s="31">
        <v>1</v>
      </c>
      <c r="E51" s="36">
        <v>0</v>
      </c>
      <c r="F51" s="19">
        <v>15</v>
      </c>
      <c r="G51" s="34">
        <v>0</v>
      </c>
      <c r="H51" s="31">
        <v>1</v>
      </c>
      <c r="I51" s="36">
        <v>0</v>
      </c>
      <c r="J51" s="19">
        <v>15</v>
      </c>
      <c r="K51" s="34">
        <v>1</v>
      </c>
      <c r="L51" s="31">
        <v>0</v>
      </c>
      <c r="M51" s="36">
        <v>0</v>
      </c>
      <c r="N51" s="19">
        <v>15</v>
      </c>
      <c r="O51" s="34">
        <v>1</v>
      </c>
      <c r="P51" s="31">
        <v>0</v>
      </c>
      <c r="Q51" s="61">
        <v>0</v>
      </c>
    </row>
    <row r="52" spans="1:18">
      <c r="A52" s="85"/>
      <c r="B52" s="65">
        <v>16</v>
      </c>
      <c r="C52" s="34">
        <v>0</v>
      </c>
      <c r="D52" s="31">
        <v>1</v>
      </c>
      <c r="E52" s="36">
        <v>0</v>
      </c>
      <c r="F52" s="19">
        <v>16</v>
      </c>
      <c r="G52" s="34">
        <v>0</v>
      </c>
      <c r="H52" s="31">
        <v>1</v>
      </c>
      <c r="I52" s="36">
        <v>0</v>
      </c>
      <c r="J52" s="19">
        <v>16</v>
      </c>
      <c r="K52" s="34">
        <v>0</v>
      </c>
      <c r="L52" s="31">
        <v>1</v>
      </c>
      <c r="M52" s="36">
        <v>0</v>
      </c>
      <c r="N52" s="19">
        <v>16</v>
      </c>
      <c r="O52" s="34">
        <v>0</v>
      </c>
      <c r="P52" s="31">
        <v>1</v>
      </c>
      <c r="Q52" s="61">
        <v>0</v>
      </c>
    </row>
    <row r="53" spans="1:18">
      <c r="A53" s="85"/>
      <c r="B53" s="65">
        <v>17</v>
      </c>
      <c r="C53" s="34">
        <v>0</v>
      </c>
      <c r="D53" s="31">
        <v>1</v>
      </c>
      <c r="E53" s="36">
        <v>0</v>
      </c>
      <c r="F53" s="19">
        <v>17</v>
      </c>
      <c r="G53" s="34">
        <v>0</v>
      </c>
      <c r="H53" s="31">
        <v>1</v>
      </c>
      <c r="I53" s="36">
        <v>0</v>
      </c>
      <c r="J53" s="19">
        <v>17</v>
      </c>
      <c r="K53" s="34">
        <v>1</v>
      </c>
      <c r="L53" s="31">
        <v>0</v>
      </c>
      <c r="M53" s="36">
        <v>0</v>
      </c>
      <c r="N53" s="19">
        <v>17</v>
      </c>
      <c r="O53" s="34">
        <v>1</v>
      </c>
      <c r="P53" s="31">
        <v>0</v>
      </c>
      <c r="Q53" s="61">
        <v>0</v>
      </c>
    </row>
    <row r="54" spans="1:18">
      <c r="A54" s="85"/>
      <c r="B54" s="65">
        <v>18</v>
      </c>
      <c r="C54" s="34">
        <v>0</v>
      </c>
      <c r="D54" s="31">
        <v>1</v>
      </c>
      <c r="E54" s="36">
        <v>0</v>
      </c>
      <c r="F54" s="19">
        <v>18</v>
      </c>
      <c r="G54" s="34">
        <v>1</v>
      </c>
      <c r="H54" s="31">
        <v>0</v>
      </c>
      <c r="I54" s="36">
        <v>0</v>
      </c>
      <c r="J54" s="19">
        <v>18</v>
      </c>
      <c r="K54" s="34">
        <v>1</v>
      </c>
      <c r="L54" s="31">
        <v>0</v>
      </c>
      <c r="M54" s="36">
        <v>0</v>
      </c>
      <c r="N54" s="19">
        <v>18</v>
      </c>
      <c r="O54" s="34">
        <v>1</v>
      </c>
      <c r="P54" s="31">
        <v>0</v>
      </c>
      <c r="Q54" s="61">
        <v>0</v>
      </c>
    </row>
    <row r="55" spans="1:18">
      <c r="A55" s="85"/>
      <c r="B55" s="65">
        <v>19</v>
      </c>
      <c r="C55" s="34">
        <v>0</v>
      </c>
      <c r="D55" s="31">
        <v>1</v>
      </c>
      <c r="E55" s="36">
        <v>0</v>
      </c>
      <c r="F55" s="19">
        <v>19</v>
      </c>
      <c r="G55" s="34">
        <v>0</v>
      </c>
      <c r="H55" s="31">
        <v>1</v>
      </c>
      <c r="I55" s="36">
        <v>0</v>
      </c>
      <c r="J55" s="19">
        <v>19</v>
      </c>
      <c r="K55" s="34">
        <v>1</v>
      </c>
      <c r="L55" s="31">
        <v>0</v>
      </c>
      <c r="M55" s="36">
        <v>0</v>
      </c>
      <c r="N55" s="19">
        <v>19</v>
      </c>
      <c r="O55" s="34">
        <v>1</v>
      </c>
      <c r="P55" s="31">
        <v>0</v>
      </c>
      <c r="Q55" s="61">
        <v>0</v>
      </c>
    </row>
    <row r="56" spans="1:18" ht="15.75" thickBot="1">
      <c r="A56" s="85"/>
      <c r="B56" s="66">
        <v>20</v>
      </c>
      <c r="C56" s="51">
        <v>0</v>
      </c>
      <c r="D56" s="52">
        <v>1</v>
      </c>
      <c r="E56" s="53">
        <v>0</v>
      </c>
      <c r="F56" s="40">
        <v>20</v>
      </c>
      <c r="G56" s="51">
        <v>0</v>
      </c>
      <c r="H56" s="52">
        <v>0</v>
      </c>
      <c r="I56" s="53">
        <v>1</v>
      </c>
      <c r="J56" s="40">
        <v>20</v>
      </c>
      <c r="K56" s="51">
        <v>1</v>
      </c>
      <c r="L56" s="52">
        <v>0</v>
      </c>
      <c r="M56" s="53">
        <v>0</v>
      </c>
      <c r="N56" s="40">
        <v>20</v>
      </c>
      <c r="O56" s="51">
        <v>0</v>
      </c>
      <c r="P56" s="52">
        <v>1</v>
      </c>
      <c r="Q56" s="62">
        <v>0</v>
      </c>
    </row>
    <row r="57" spans="1:18" ht="15.75" thickBot="1">
      <c r="A57" s="85"/>
      <c r="B57" s="67" t="s">
        <v>14</v>
      </c>
      <c r="C57" s="54">
        <f>SUM(C37:C56)</f>
        <v>3</v>
      </c>
      <c r="D57" s="55">
        <f>SUM(D37:D56)</f>
        <v>15</v>
      </c>
      <c r="E57" s="56">
        <f>SUM(E37:E56)</f>
        <v>2</v>
      </c>
      <c r="F57" s="41" t="s">
        <v>14</v>
      </c>
      <c r="G57" s="54">
        <f>SUM(G37:G56)</f>
        <v>6</v>
      </c>
      <c r="H57" s="55">
        <f>SUM(H37:H56)</f>
        <v>13</v>
      </c>
      <c r="I57" s="56">
        <f>SUM(I37:I56)</f>
        <v>1</v>
      </c>
      <c r="J57" s="41" t="s">
        <v>14</v>
      </c>
      <c r="K57" s="54">
        <f>SUM(K37:K56)</f>
        <v>7</v>
      </c>
      <c r="L57" s="55">
        <f>SUM(L37:L56)</f>
        <v>11</v>
      </c>
      <c r="M57" s="56">
        <f>SUM(M37:M56)</f>
        <v>2</v>
      </c>
      <c r="N57" s="41" t="s">
        <v>14</v>
      </c>
      <c r="O57" s="54">
        <f>SUM(O37:O56)</f>
        <v>10</v>
      </c>
      <c r="P57" s="55">
        <f>SUM(P37:P56)</f>
        <v>8</v>
      </c>
      <c r="Q57" s="57">
        <f>SUM(Q37:Q56)</f>
        <v>2</v>
      </c>
    </row>
    <row r="58" spans="1:18" ht="15.75" thickBot="1">
      <c r="A58" s="86"/>
      <c r="B58" s="71" t="s">
        <v>22</v>
      </c>
      <c r="C58" s="63">
        <f>C57/20</f>
        <v>0.15</v>
      </c>
      <c r="D58" s="48">
        <f t="shared" ref="D58:E58" si="1">D57/20</f>
        <v>0.75</v>
      </c>
      <c r="E58" s="50">
        <f t="shared" si="1"/>
        <v>0.1</v>
      </c>
      <c r="F58" s="47" t="s">
        <v>22</v>
      </c>
      <c r="G58" s="48">
        <f t="shared" ref="G58:I58" si="2">G57/20</f>
        <v>0.3</v>
      </c>
      <c r="H58" s="48">
        <f t="shared" si="2"/>
        <v>0.65</v>
      </c>
      <c r="I58" s="49">
        <f t="shared" si="2"/>
        <v>0.05</v>
      </c>
      <c r="J58" s="70" t="s">
        <v>22</v>
      </c>
      <c r="K58" s="47">
        <f t="shared" ref="K58:M58" si="3">K57/20</f>
        <v>0.35</v>
      </c>
      <c r="L58" s="48">
        <f t="shared" si="3"/>
        <v>0.55000000000000004</v>
      </c>
      <c r="M58" s="49">
        <f t="shared" si="3"/>
        <v>0.1</v>
      </c>
      <c r="N58" s="70" t="s">
        <v>22</v>
      </c>
      <c r="O58" s="63">
        <f t="shared" ref="O58:Q58" si="4">O57/20</f>
        <v>0.5</v>
      </c>
      <c r="P58" s="48">
        <f t="shared" si="4"/>
        <v>0.4</v>
      </c>
      <c r="Q58" s="50">
        <f t="shared" si="4"/>
        <v>0.1</v>
      </c>
      <c r="R58" s="2"/>
    </row>
    <row r="59" spans="1:18" ht="15.75" thickTop="1"/>
    <row r="61" spans="1:18" ht="16.5" customHeight="1"/>
  </sheetData>
  <mergeCells count="27">
    <mergeCell ref="N34:Q34"/>
    <mergeCell ref="A35:A58"/>
    <mergeCell ref="B35:B36"/>
    <mergeCell ref="C35:E35"/>
    <mergeCell ref="F35:F36"/>
    <mergeCell ref="G35:I35"/>
    <mergeCell ref="J35:J36"/>
    <mergeCell ref="K35:M35"/>
    <mergeCell ref="N35:N36"/>
    <mergeCell ref="O35:Q35"/>
    <mergeCell ref="B34:E34"/>
    <mergeCell ref="F34:I34"/>
    <mergeCell ref="J34:M34"/>
    <mergeCell ref="J4:J5"/>
    <mergeCell ref="K4:M4"/>
    <mergeCell ref="N4:N5"/>
    <mergeCell ref="O4:Q4"/>
    <mergeCell ref="A1:Q1"/>
    <mergeCell ref="B3:E3"/>
    <mergeCell ref="F3:I3"/>
    <mergeCell ref="J3:M3"/>
    <mergeCell ref="N3:Q3"/>
    <mergeCell ref="A4:A27"/>
    <mergeCell ref="B4:B5"/>
    <mergeCell ref="C4:E4"/>
    <mergeCell ref="F4:F5"/>
    <mergeCell ref="G4:I4"/>
  </mergeCells>
  <pageMargins left="0.7" right="0.7" top="0.75" bottom="0.75" header="0.3" footer="0.3"/>
  <pageSetup paperSize="9" scale="39" orientation="landscape" r:id="rId1"/>
  <rowBreaks count="1" manualBreakCount="1">
    <brk id="32" max="16383" man="1"/>
  </rowBreaks>
  <colBreaks count="1" manualBreakCount="1">
    <brk id="17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Atributos CUESTIONARIO</vt:lpstr>
      <vt:lpstr>RESULTADOS ELECCIÓN</vt:lpstr>
      <vt:lpstr>'Atributos CUESTIONARIO'!Área_de_impresión</vt:lpstr>
      <vt:lpstr>'RESULTADOS ELECCIÓN'!Área_de_impresión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Blanco Ferradás</dc:creator>
  <cp:lastModifiedBy>eduardo.sanchez.vila</cp:lastModifiedBy>
  <cp:lastPrinted>2015-07-07T21:25:21Z</cp:lastPrinted>
  <dcterms:created xsi:type="dcterms:W3CDTF">2015-05-21T16:36:59Z</dcterms:created>
  <dcterms:modified xsi:type="dcterms:W3CDTF">2015-10-21T11:33:25Z</dcterms:modified>
</cp:coreProperties>
</file>