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7e981a855842eb82/Desktop/gsp_yeni/sulama/management/commands/"/>
    </mc:Choice>
  </mc:AlternateContent>
  <xr:revisionPtr revIDLastSave="5" documentId="11_481E5648EB3826DDE9BEAC628BA75559C84C5991" xr6:coauthVersionLast="47" xr6:coauthVersionMax="47" xr10:uidLastSave="{F707AD4C-69F0-4238-9363-32CEDCC3AB6E}"/>
  <bookViews>
    <workbookView xWindow="5886" yWindow="1302" windowWidth="17154" windowHeight="11358" activeTab="1" xr2:uid="{00000000-000D-0000-FFFF-FFFF00000000}"/>
  </bookViews>
  <sheets>
    <sheet name="yedikir_baraji" sheetId="3" r:id="rId1"/>
    <sheet name="ladik_golu" sheetId="2" r:id="rId2"/>
  </sheets>
  <definedNames>
    <definedName name="_xlnm.Print_Area" localSheetId="1">ladik_golu!$L$1:$V$52</definedName>
    <definedName name="_xlnm.Print_Area" localSheetId="0">yedikir_baraji!$W$1:$AG$38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 s="1"/>
  <c r="B6" i="3" l="1"/>
  <c r="C5" i="3"/>
  <c r="D5" i="3" s="1"/>
  <c r="E5" i="3" s="1"/>
  <c r="F5" i="3" s="1"/>
  <c r="G5" i="3" s="1"/>
  <c r="H5" i="3" s="1"/>
  <c r="I5" i="3" s="1"/>
  <c r="J5" i="3" s="1"/>
  <c r="K5" i="3" s="1"/>
  <c r="C6" i="3" l="1"/>
  <c r="D6" i="3" s="1"/>
  <c r="E6" i="3" s="1"/>
  <c r="F6" i="3" s="1"/>
  <c r="G6" i="3" s="1"/>
  <c r="H6" i="3" s="1"/>
  <c r="I6" i="3" s="1"/>
  <c r="J6" i="3" s="1"/>
  <c r="K6" i="3" s="1"/>
  <c r="B7" i="3"/>
  <c r="C7" i="3" l="1"/>
  <c r="D7" i="3" s="1"/>
  <c r="E7" i="3" s="1"/>
  <c r="F7" i="3" s="1"/>
  <c r="G7" i="3" s="1"/>
  <c r="H7" i="3" s="1"/>
  <c r="I7" i="3" s="1"/>
  <c r="J7" i="3" s="1"/>
  <c r="K7" i="3" s="1"/>
  <c r="B8" i="3"/>
  <c r="C8" i="3" l="1"/>
  <c r="D8" i="3" s="1"/>
  <c r="E8" i="3" s="1"/>
  <c r="F8" i="3" s="1"/>
  <c r="G8" i="3" s="1"/>
  <c r="H8" i="3" s="1"/>
  <c r="I8" i="3" s="1"/>
  <c r="J8" i="3" s="1"/>
  <c r="K8" i="3" s="1"/>
  <c r="B9" i="3"/>
  <c r="B10" i="3" l="1"/>
  <c r="C9" i="3"/>
  <c r="D9" i="3" s="1"/>
  <c r="E9" i="3" s="1"/>
  <c r="F9" i="3" s="1"/>
  <c r="G9" i="3" s="1"/>
  <c r="H9" i="3" s="1"/>
  <c r="I9" i="3" s="1"/>
  <c r="J9" i="3" s="1"/>
  <c r="K9" i="3" s="1"/>
  <c r="B11" i="3" l="1"/>
  <c r="C10" i="3"/>
  <c r="D10" i="3" s="1"/>
  <c r="E10" i="3" s="1"/>
  <c r="F10" i="3" s="1"/>
  <c r="G10" i="3" s="1"/>
  <c r="H10" i="3" s="1"/>
  <c r="I10" i="3" s="1"/>
  <c r="J10" i="3" s="1"/>
  <c r="K10" i="3" s="1"/>
  <c r="C11" i="3" l="1"/>
  <c r="D11" i="3" s="1"/>
  <c r="E11" i="3" s="1"/>
  <c r="F11" i="3" s="1"/>
  <c r="G11" i="3" s="1"/>
  <c r="H11" i="3" s="1"/>
  <c r="I11" i="3" s="1"/>
  <c r="J11" i="3" s="1"/>
  <c r="K11" i="3" s="1"/>
  <c r="B12" i="3"/>
  <c r="B13" i="3" l="1"/>
  <c r="C12" i="3"/>
  <c r="D12" i="3" s="1"/>
  <c r="E12" i="3" s="1"/>
  <c r="F12" i="3" s="1"/>
  <c r="G12" i="3" s="1"/>
  <c r="H12" i="3" s="1"/>
  <c r="I12" i="3" s="1"/>
  <c r="J12" i="3" s="1"/>
  <c r="K12" i="3" s="1"/>
  <c r="B14" i="3" l="1"/>
  <c r="C13" i="3"/>
  <c r="D13" i="3" s="1"/>
  <c r="E13" i="3" s="1"/>
  <c r="F13" i="3" s="1"/>
  <c r="G13" i="3" s="1"/>
  <c r="H13" i="3" s="1"/>
  <c r="I13" i="3" s="1"/>
  <c r="J13" i="3" s="1"/>
  <c r="K13" i="3" s="1"/>
  <c r="B15" i="3" l="1"/>
  <c r="C14" i="3"/>
  <c r="D14" i="3" s="1"/>
  <c r="E14" i="3" s="1"/>
  <c r="F14" i="3" s="1"/>
  <c r="G14" i="3" s="1"/>
  <c r="H14" i="3" s="1"/>
  <c r="I14" i="3" s="1"/>
  <c r="J14" i="3" s="1"/>
  <c r="K14" i="3" s="1"/>
  <c r="C15" i="3" l="1"/>
  <c r="D15" i="3" s="1"/>
  <c r="E15" i="3" s="1"/>
  <c r="F15" i="3" s="1"/>
  <c r="G15" i="3" s="1"/>
  <c r="H15" i="3" s="1"/>
  <c r="I15" i="3" s="1"/>
  <c r="J15" i="3" s="1"/>
  <c r="K15" i="3" s="1"/>
  <c r="B16" i="3"/>
  <c r="C16" i="3" l="1"/>
  <c r="D16" i="3" s="1"/>
  <c r="E16" i="3" s="1"/>
  <c r="F16" i="3" s="1"/>
  <c r="G16" i="3" s="1"/>
  <c r="H16" i="3" s="1"/>
  <c r="I16" i="3" s="1"/>
  <c r="J16" i="3" s="1"/>
  <c r="K16" i="3" s="1"/>
  <c r="B17" i="3"/>
  <c r="B18" i="3" l="1"/>
  <c r="C17" i="3"/>
  <c r="D17" i="3" s="1"/>
  <c r="E17" i="3" s="1"/>
  <c r="F17" i="3" s="1"/>
  <c r="G17" i="3" s="1"/>
  <c r="H17" i="3" s="1"/>
  <c r="I17" i="3" s="1"/>
  <c r="J17" i="3" s="1"/>
  <c r="K17" i="3" s="1"/>
  <c r="B19" i="3" l="1"/>
  <c r="C18" i="3"/>
  <c r="D18" i="3" s="1"/>
  <c r="E18" i="3" s="1"/>
  <c r="F18" i="3" s="1"/>
  <c r="G18" i="3" s="1"/>
  <c r="H18" i="3" s="1"/>
  <c r="I18" i="3" s="1"/>
  <c r="J18" i="3" s="1"/>
  <c r="K18" i="3" s="1"/>
  <c r="B20" i="3" l="1"/>
  <c r="C19" i="3"/>
  <c r="D19" i="3" s="1"/>
  <c r="E19" i="3" s="1"/>
  <c r="F19" i="3" s="1"/>
  <c r="G19" i="3" s="1"/>
  <c r="H19" i="3" s="1"/>
  <c r="I19" i="3" s="1"/>
  <c r="J19" i="3" s="1"/>
  <c r="K19" i="3" s="1"/>
  <c r="C20" i="3" l="1"/>
  <c r="D20" i="3" s="1"/>
  <c r="E20" i="3" s="1"/>
  <c r="F20" i="3" s="1"/>
  <c r="G20" i="3" s="1"/>
  <c r="H20" i="3" s="1"/>
  <c r="I20" i="3" s="1"/>
  <c r="J20" i="3" s="1"/>
  <c r="K20" i="3" s="1"/>
  <c r="B21" i="3"/>
  <c r="B22" i="3" l="1"/>
  <c r="C21" i="3"/>
  <c r="D21" i="3" s="1"/>
  <c r="E21" i="3" s="1"/>
  <c r="F21" i="3" s="1"/>
  <c r="G21" i="3" s="1"/>
  <c r="H21" i="3" s="1"/>
  <c r="I21" i="3" s="1"/>
  <c r="J21" i="3" s="1"/>
  <c r="K21" i="3" s="1"/>
  <c r="B23" i="3" l="1"/>
  <c r="C22" i="3"/>
  <c r="D22" i="3" s="1"/>
  <c r="E22" i="3" s="1"/>
  <c r="F22" i="3" s="1"/>
  <c r="G22" i="3" s="1"/>
  <c r="H22" i="3" s="1"/>
  <c r="I22" i="3" s="1"/>
  <c r="J22" i="3" s="1"/>
  <c r="K22" i="3" s="1"/>
  <c r="B24" i="3" l="1"/>
  <c r="C23" i="3"/>
  <c r="D23" i="3" s="1"/>
  <c r="E23" i="3" s="1"/>
  <c r="F23" i="3" s="1"/>
  <c r="G23" i="3" s="1"/>
  <c r="H23" i="3" s="1"/>
  <c r="I23" i="3" s="1"/>
  <c r="J23" i="3" s="1"/>
  <c r="K23" i="3" s="1"/>
  <c r="C24" i="3" l="1"/>
  <c r="D24" i="3" s="1"/>
  <c r="E24" i="3" s="1"/>
  <c r="F24" i="3" s="1"/>
  <c r="G24" i="3" s="1"/>
  <c r="H24" i="3" s="1"/>
  <c r="I24" i="3" s="1"/>
  <c r="J24" i="3" s="1"/>
  <c r="K24" i="3" s="1"/>
  <c r="B25" i="3"/>
  <c r="C25" i="3" l="1"/>
  <c r="D25" i="3" s="1"/>
  <c r="E25" i="3" s="1"/>
  <c r="F25" i="3" s="1"/>
  <c r="G25" i="3" s="1"/>
  <c r="H25" i="3" s="1"/>
  <c r="I25" i="3" s="1"/>
  <c r="J25" i="3" s="1"/>
  <c r="K25" i="3" s="1"/>
  <c r="B26" i="3"/>
  <c r="C26" i="3" l="1"/>
  <c r="D26" i="3" s="1"/>
  <c r="E26" i="3" s="1"/>
  <c r="F26" i="3" s="1"/>
  <c r="G26" i="3" s="1"/>
  <c r="H26" i="3" s="1"/>
  <c r="I26" i="3" s="1"/>
  <c r="J26" i="3" s="1"/>
  <c r="K26" i="3" s="1"/>
  <c r="B27" i="3"/>
  <c r="B28" i="3" l="1"/>
  <c r="C27" i="3"/>
  <c r="D27" i="3" s="1"/>
  <c r="E27" i="3" s="1"/>
  <c r="F27" i="3" s="1"/>
  <c r="G27" i="3" s="1"/>
  <c r="H27" i="3" s="1"/>
  <c r="I27" i="3" s="1"/>
  <c r="J27" i="3" s="1"/>
  <c r="K27" i="3" s="1"/>
  <c r="C28" i="3" l="1"/>
  <c r="D28" i="3" s="1"/>
  <c r="E28" i="3" s="1"/>
  <c r="F28" i="3" s="1"/>
  <c r="G28" i="3" s="1"/>
  <c r="H28" i="3" s="1"/>
  <c r="I28" i="3" s="1"/>
  <c r="J28" i="3" s="1"/>
  <c r="K28" i="3" s="1"/>
  <c r="B29" i="3"/>
  <c r="C29" i="3" l="1"/>
  <c r="D29" i="3" s="1"/>
  <c r="E29" i="3" s="1"/>
  <c r="F29" i="3" s="1"/>
  <c r="G29" i="3" s="1"/>
  <c r="H29" i="3" s="1"/>
  <c r="I29" i="3" s="1"/>
  <c r="J29" i="3" s="1"/>
  <c r="K29" i="3" s="1"/>
  <c r="B30" i="3"/>
  <c r="C30" i="3" l="1"/>
  <c r="D30" i="3" s="1"/>
  <c r="E30" i="3" s="1"/>
  <c r="F30" i="3" s="1"/>
  <c r="G30" i="3" s="1"/>
  <c r="H30" i="3" s="1"/>
  <c r="I30" i="3" s="1"/>
  <c r="J30" i="3" s="1"/>
  <c r="K30" i="3" s="1"/>
  <c r="B31" i="3"/>
  <c r="B32" i="3" l="1"/>
  <c r="C31" i="3"/>
  <c r="D31" i="3" s="1"/>
  <c r="E31" i="3" s="1"/>
  <c r="F31" i="3" s="1"/>
  <c r="G31" i="3" s="1"/>
  <c r="H31" i="3" s="1"/>
  <c r="I31" i="3" s="1"/>
  <c r="J31" i="3" s="1"/>
  <c r="K31" i="3" s="1"/>
  <c r="C32" i="3" l="1"/>
  <c r="D32" i="3" s="1"/>
  <c r="E32" i="3" s="1"/>
  <c r="F32" i="3" s="1"/>
  <c r="G32" i="3" s="1"/>
  <c r="H32" i="3" s="1"/>
  <c r="I32" i="3" s="1"/>
  <c r="J32" i="3" s="1"/>
  <c r="K32" i="3" s="1"/>
  <c r="B33" i="3"/>
  <c r="B34" i="3" l="1"/>
  <c r="C33" i="3"/>
  <c r="D33" i="3" s="1"/>
  <c r="E33" i="3" s="1"/>
  <c r="F33" i="3" s="1"/>
  <c r="G33" i="3" s="1"/>
  <c r="H33" i="3" s="1"/>
  <c r="I33" i="3" s="1"/>
  <c r="J33" i="3" s="1"/>
  <c r="K33" i="3" s="1"/>
  <c r="B35" i="3" l="1"/>
  <c r="C34" i="3"/>
  <c r="D34" i="3" s="1"/>
  <c r="E34" i="3" s="1"/>
  <c r="F34" i="3" s="1"/>
  <c r="G34" i="3" s="1"/>
  <c r="H34" i="3" s="1"/>
  <c r="I34" i="3" s="1"/>
  <c r="J34" i="3" s="1"/>
  <c r="K34" i="3" s="1"/>
  <c r="B36" i="3" l="1"/>
  <c r="C35" i="3"/>
  <c r="D35" i="3" s="1"/>
  <c r="E35" i="3" s="1"/>
  <c r="F35" i="3" s="1"/>
  <c r="G35" i="3" s="1"/>
  <c r="H35" i="3" s="1"/>
  <c r="I35" i="3" s="1"/>
  <c r="J35" i="3" s="1"/>
  <c r="K35" i="3" s="1"/>
  <c r="B37" i="3" l="1"/>
  <c r="C36" i="3"/>
  <c r="D36" i="3" s="1"/>
  <c r="E36" i="3" s="1"/>
  <c r="F36" i="3" s="1"/>
  <c r="G36" i="3" s="1"/>
  <c r="H36" i="3" s="1"/>
  <c r="I36" i="3" s="1"/>
  <c r="J36" i="3" s="1"/>
  <c r="K36" i="3" s="1"/>
  <c r="B38" i="3" l="1"/>
  <c r="C37" i="3"/>
  <c r="D37" i="3" s="1"/>
  <c r="E37" i="3" s="1"/>
  <c r="F37" i="3" s="1"/>
  <c r="G37" i="3" s="1"/>
  <c r="H37" i="3" s="1"/>
  <c r="I37" i="3" s="1"/>
  <c r="J37" i="3" s="1"/>
  <c r="K37" i="3" s="1"/>
  <c r="B39" i="3" l="1"/>
  <c r="C38" i="3"/>
  <c r="D38" i="3" s="1"/>
  <c r="E38" i="3" s="1"/>
  <c r="F38" i="3" s="1"/>
  <c r="G38" i="3" s="1"/>
  <c r="H38" i="3" s="1"/>
  <c r="I38" i="3" s="1"/>
  <c r="J38" i="3" s="1"/>
  <c r="K38" i="3" s="1"/>
  <c r="B40" i="3" l="1"/>
  <c r="C39" i="3"/>
  <c r="D39" i="3" s="1"/>
  <c r="E39" i="3" s="1"/>
  <c r="F39" i="3" s="1"/>
  <c r="G39" i="3" s="1"/>
  <c r="H39" i="3" s="1"/>
  <c r="I39" i="3" s="1"/>
  <c r="J39" i="3" s="1"/>
  <c r="K39" i="3" s="1"/>
  <c r="B41" i="3" l="1"/>
  <c r="C40" i="3"/>
  <c r="D40" i="3" s="1"/>
  <c r="E40" i="3" s="1"/>
  <c r="F40" i="3" s="1"/>
  <c r="G40" i="3" s="1"/>
  <c r="H40" i="3" s="1"/>
  <c r="I40" i="3" s="1"/>
  <c r="J40" i="3" s="1"/>
  <c r="K40" i="3" s="1"/>
  <c r="B42" i="3" l="1"/>
  <c r="C41" i="3"/>
  <c r="D41" i="3" s="1"/>
  <c r="E41" i="3" s="1"/>
  <c r="F41" i="3" s="1"/>
  <c r="G41" i="3" s="1"/>
  <c r="H41" i="3" s="1"/>
  <c r="I41" i="3" s="1"/>
  <c r="J41" i="3" s="1"/>
  <c r="K41" i="3" s="1"/>
  <c r="B43" i="3" l="1"/>
  <c r="C42" i="3"/>
  <c r="D42" i="3" s="1"/>
  <c r="E42" i="3" s="1"/>
  <c r="F42" i="3" s="1"/>
  <c r="G42" i="3" s="1"/>
  <c r="H42" i="3" s="1"/>
  <c r="I42" i="3" s="1"/>
  <c r="J42" i="3" s="1"/>
  <c r="K42" i="3" s="1"/>
  <c r="B44" i="3" l="1"/>
  <c r="C43" i="3"/>
  <c r="D43" i="3" s="1"/>
  <c r="E43" i="3" s="1"/>
  <c r="F43" i="3" s="1"/>
  <c r="G43" i="3" s="1"/>
  <c r="H43" i="3" s="1"/>
  <c r="I43" i="3" s="1"/>
  <c r="J43" i="3" s="1"/>
  <c r="K43" i="3" s="1"/>
  <c r="B45" i="3" l="1"/>
  <c r="C44" i="3"/>
  <c r="D44" i="3" s="1"/>
  <c r="E44" i="3" s="1"/>
  <c r="F44" i="3" s="1"/>
  <c r="G44" i="3" s="1"/>
  <c r="H44" i="3" s="1"/>
  <c r="I44" i="3" s="1"/>
  <c r="J44" i="3" s="1"/>
  <c r="K44" i="3" s="1"/>
  <c r="B46" i="3" l="1"/>
  <c r="C45" i="3"/>
  <c r="D45" i="3" s="1"/>
  <c r="E45" i="3" s="1"/>
  <c r="F45" i="3" s="1"/>
  <c r="G45" i="3" s="1"/>
  <c r="H45" i="3" s="1"/>
  <c r="I45" i="3" s="1"/>
  <c r="J45" i="3" s="1"/>
  <c r="K45" i="3" s="1"/>
  <c r="B47" i="3" l="1"/>
  <c r="C46" i="3"/>
  <c r="D46" i="3" s="1"/>
  <c r="E46" i="3" s="1"/>
  <c r="F46" i="3" s="1"/>
  <c r="G46" i="3" s="1"/>
  <c r="H46" i="3" s="1"/>
  <c r="I46" i="3" s="1"/>
  <c r="J46" i="3" s="1"/>
  <c r="K46" i="3" s="1"/>
  <c r="B48" i="3" l="1"/>
  <c r="C47" i="3"/>
  <c r="D47" i="3" s="1"/>
  <c r="E47" i="3" s="1"/>
  <c r="F47" i="3" s="1"/>
  <c r="G47" i="3" s="1"/>
  <c r="H47" i="3" s="1"/>
  <c r="I47" i="3" s="1"/>
  <c r="J47" i="3" s="1"/>
  <c r="K47" i="3" s="1"/>
  <c r="B49" i="3" l="1"/>
  <c r="C48" i="3"/>
  <c r="D48" i="3" s="1"/>
  <c r="E48" i="3" s="1"/>
  <c r="F48" i="3" s="1"/>
  <c r="G48" i="3" s="1"/>
  <c r="H48" i="3" s="1"/>
  <c r="I48" i="3" s="1"/>
  <c r="J48" i="3" s="1"/>
  <c r="K48" i="3" s="1"/>
  <c r="B50" i="3" l="1"/>
  <c r="C49" i="3"/>
  <c r="D49" i="3" s="1"/>
  <c r="E49" i="3" s="1"/>
  <c r="F49" i="3" s="1"/>
  <c r="G49" i="3" s="1"/>
  <c r="H49" i="3" s="1"/>
  <c r="I49" i="3" s="1"/>
  <c r="J49" i="3" s="1"/>
  <c r="K49" i="3" s="1"/>
  <c r="C50" i="3" l="1"/>
  <c r="D50" i="3" s="1"/>
  <c r="E50" i="3" s="1"/>
  <c r="F50" i="3" s="1"/>
  <c r="G50" i="3" s="1"/>
  <c r="H50" i="3" s="1"/>
  <c r="I50" i="3" s="1"/>
  <c r="J50" i="3" s="1"/>
  <c r="K50" i="3" s="1"/>
  <c r="B51" i="3"/>
  <c r="B52" i="3" l="1"/>
  <c r="C51" i="3"/>
  <c r="D51" i="3" s="1"/>
  <c r="E51" i="3" s="1"/>
  <c r="F51" i="3" s="1"/>
  <c r="G51" i="3" s="1"/>
  <c r="H51" i="3" s="1"/>
  <c r="I51" i="3" s="1"/>
  <c r="J51" i="3" s="1"/>
  <c r="K51" i="3" s="1"/>
  <c r="B53" i="3" l="1"/>
  <c r="C52" i="3"/>
  <c r="D52" i="3" s="1"/>
  <c r="E52" i="3" s="1"/>
  <c r="F52" i="3" s="1"/>
  <c r="G52" i="3" s="1"/>
  <c r="H52" i="3" s="1"/>
  <c r="I52" i="3" s="1"/>
  <c r="J52" i="3" s="1"/>
  <c r="K52" i="3" s="1"/>
  <c r="B54" i="3" l="1"/>
  <c r="C53" i="3"/>
  <c r="D53" i="3" s="1"/>
  <c r="E53" i="3" s="1"/>
  <c r="F53" i="3" s="1"/>
  <c r="G53" i="3" s="1"/>
  <c r="H53" i="3" s="1"/>
  <c r="I53" i="3" s="1"/>
  <c r="J53" i="3" s="1"/>
  <c r="K53" i="3" s="1"/>
  <c r="B55" i="3" l="1"/>
  <c r="C54" i="3"/>
  <c r="D54" i="3" s="1"/>
  <c r="E54" i="3" s="1"/>
  <c r="F54" i="3" s="1"/>
  <c r="G54" i="3" s="1"/>
  <c r="H54" i="3" s="1"/>
  <c r="I54" i="3" s="1"/>
  <c r="J54" i="3" s="1"/>
  <c r="K54" i="3" s="1"/>
  <c r="B56" i="3" l="1"/>
  <c r="C55" i="3"/>
  <c r="D55" i="3" s="1"/>
  <c r="E55" i="3" s="1"/>
  <c r="F55" i="3" s="1"/>
  <c r="G55" i="3" s="1"/>
  <c r="H55" i="3" s="1"/>
  <c r="I55" i="3" s="1"/>
  <c r="J55" i="3" s="1"/>
  <c r="K55" i="3" s="1"/>
  <c r="C56" i="3" l="1"/>
  <c r="D56" i="3" s="1"/>
  <c r="E56" i="3" s="1"/>
  <c r="F56" i="3" s="1"/>
  <c r="G56" i="3" s="1"/>
  <c r="H56" i="3" s="1"/>
  <c r="I56" i="3" s="1"/>
  <c r="J56" i="3" s="1"/>
  <c r="K56" i="3" s="1"/>
  <c r="B57" i="3"/>
  <c r="B58" i="3" l="1"/>
  <c r="C57" i="3"/>
  <c r="D57" i="3" s="1"/>
  <c r="E57" i="3" s="1"/>
  <c r="F57" i="3" s="1"/>
  <c r="G57" i="3" s="1"/>
  <c r="H57" i="3" s="1"/>
  <c r="I57" i="3" s="1"/>
  <c r="J57" i="3" s="1"/>
  <c r="K57" i="3" s="1"/>
  <c r="C58" i="3" l="1"/>
  <c r="D58" i="3" s="1"/>
  <c r="E58" i="3" s="1"/>
  <c r="F58" i="3" s="1"/>
  <c r="G58" i="3" s="1"/>
  <c r="H58" i="3" s="1"/>
  <c r="I58" i="3" s="1"/>
  <c r="J58" i="3" s="1"/>
  <c r="K58" i="3" s="1"/>
  <c r="B59" i="3"/>
  <c r="B60" i="3" l="1"/>
  <c r="C59" i="3"/>
  <c r="D59" i="3" s="1"/>
  <c r="E59" i="3" s="1"/>
  <c r="F59" i="3" s="1"/>
  <c r="G59" i="3" s="1"/>
  <c r="H59" i="3" s="1"/>
  <c r="I59" i="3" s="1"/>
  <c r="J59" i="3" s="1"/>
  <c r="K59" i="3" s="1"/>
  <c r="C60" i="3" l="1"/>
  <c r="D60" i="3" s="1"/>
  <c r="E60" i="3" s="1"/>
  <c r="F60" i="3" s="1"/>
  <c r="G60" i="3" s="1"/>
  <c r="H60" i="3" s="1"/>
  <c r="I60" i="3" s="1"/>
  <c r="J60" i="3" s="1"/>
  <c r="K60" i="3" s="1"/>
  <c r="B61" i="3"/>
  <c r="B62" i="3" l="1"/>
  <c r="C61" i="3"/>
  <c r="D61" i="3" s="1"/>
  <c r="E61" i="3" s="1"/>
  <c r="F61" i="3" s="1"/>
  <c r="G61" i="3" s="1"/>
  <c r="H61" i="3" s="1"/>
  <c r="I61" i="3" s="1"/>
  <c r="J61" i="3" s="1"/>
  <c r="K61" i="3" s="1"/>
  <c r="C62" i="3" l="1"/>
  <c r="D62" i="3" s="1"/>
  <c r="E62" i="3" s="1"/>
  <c r="F62" i="3" s="1"/>
  <c r="G62" i="3" s="1"/>
  <c r="H62" i="3" s="1"/>
  <c r="I62" i="3" s="1"/>
  <c r="J62" i="3" s="1"/>
  <c r="K62" i="3" s="1"/>
  <c r="B63" i="3"/>
  <c r="B64" i="3" l="1"/>
  <c r="C63" i="3"/>
  <c r="D63" i="3" s="1"/>
  <c r="E63" i="3" s="1"/>
  <c r="F63" i="3" s="1"/>
  <c r="G63" i="3" s="1"/>
  <c r="H63" i="3" s="1"/>
  <c r="I63" i="3" s="1"/>
  <c r="J63" i="3" s="1"/>
  <c r="K63" i="3" s="1"/>
  <c r="B65" i="3" l="1"/>
  <c r="C64" i="3"/>
  <c r="D64" i="3" s="1"/>
  <c r="E64" i="3" s="1"/>
  <c r="F64" i="3" s="1"/>
  <c r="G64" i="3" s="1"/>
  <c r="H64" i="3" s="1"/>
  <c r="I64" i="3" s="1"/>
  <c r="J64" i="3" s="1"/>
  <c r="K64" i="3" s="1"/>
  <c r="B66" i="3" l="1"/>
  <c r="C65" i="3"/>
  <c r="D65" i="3" s="1"/>
  <c r="E65" i="3" s="1"/>
  <c r="F65" i="3" s="1"/>
  <c r="G65" i="3" s="1"/>
  <c r="H65" i="3" s="1"/>
  <c r="I65" i="3" s="1"/>
  <c r="J65" i="3" s="1"/>
  <c r="K65" i="3" s="1"/>
  <c r="B67" i="3" l="1"/>
  <c r="C66" i="3"/>
  <c r="D66" i="3" s="1"/>
  <c r="E66" i="3" s="1"/>
  <c r="F66" i="3" s="1"/>
  <c r="G66" i="3" s="1"/>
  <c r="H66" i="3" s="1"/>
  <c r="I66" i="3" s="1"/>
  <c r="J66" i="3" s="1"/>
  <c r="K66" i="3" s="1"/>
  <c r="B68" i="3" l="1"/>
  <c r="C67" i="3"/>
  <c r="D67" i="3" s="1"/>
  <c r="E67" i="3" s="1"/>
  <c r="F67" i="3" s="1"/>
  <c r="G67" i="3" s="1"/>
  <c r="H67" i="3" s="1"/>
  <c r="I67" i="3" s="1"/>
  <c r="J67" i="3" s="1"/>
  <c r="K67" i="3" s="1"/>
  <c r="C68" i="3" l="1"/>
  <c r="D68" i="3" s="1"/>
  <c r="E68" i="3" s="1"/>
  <c r="F68" i="3" s="1"/>
  <c r="G68" i="3" s="1"/>
  <c r="H68" i="3" s="1"/>
  <c r="I68" i="3" s="1"/>
  <c r="J68" i="3" s="1"/>
  <c r="K68" i="3" s="1"/>
  <c r="B69" i="3"/>
  <c r="B70" i="3" l="1"/>
  <c r="C69" i="3"/>
  <c r="D69" i="3" s="1"/>
  <c r="E69" i="3" s="1"/>
  <c r="F69" i="3" s="1"/>
  <c r="G69" i="3" s="1"/>
  <c r="H69" i="3" s="1"/>
  <c r="I69" i="3" s="1"/>
  <c r="J69" i="3" s="1"/>
  <c r="K69" i="3" s="1"/>
  <c r="B71" i="3" l="1"/>
  <c r="C70" i="3"/>
  <c r="D70" i="3" s="1"/>
  <c r="E70" i="3" s="1"/>
  <c r="F70" i="3" s="1"/>
  <c r="G70" i="3" s="1"/>
  <c r="H70" i="3" s="1"/>
  <c r="I70" i="3" s="1"/>
  <c r="J70" i="3" s="1"/>
  <c r="K70" i="3" s="1"/>
  <c r="B72" i="3" l="1"/>
  <c r="C71" i="3"/>
  <c r="D71" i="3" s="1"/>
  <c r="E71" i="3" s="1"/>
  <c r="F71" i="3" s="1"/>
  <c r="G71" i="3" s="1"/>
  <c r="H71" i="3" s="1"/>
  <c r="I71" i="3" s="1"/>
  <c r="J71" i="3" s="1"/>
  <c r="K71" i="3" s="1"/>
  <c r="C72" i="3" l="1"/>
  <c r="D72" i="3" s="1"/>
  <c r="E72" i="3" s="1"/>
  <c r="F72" i="3" s="1"/>
  <c r="G72" i="3" s="1"/>
  <c r="H72" i="3" s="1"/>
  <c r="I72" i="3" s="1"/>
  <c r="J72" i="3" s="1"/>
  <c r="K72" i="3" s="1"/>
  <c r="B73" i="3"/>
  <c r="B74" i="3" l="1"/>
  <c r="C73" i="3"/>
  <c r="D73" i="3" s="1"/>
  <c r="E73" i="3" s="1"/>
  <c r="F73" i="3" s="1"/>
  <c r="G73" i="3" s="1"/>
  <c r="H73" i="3" s="1"/>
  <c r="I73" i="3" s="1"/>
  <c r="J73" i="3" s="1"/>
  <c r="K73" i="3" s="1"/>
  <c r="B75" i="3" l="1"/>
  <c r="C74" i="3"/>
  <c r="D74" i="3" s="1"/>
  <c r="E74" i="3" s="1"/>
  <c r="F74" i="3" s="1"/>
  <c r="G74" i="3" s="1"/>
  <c r="H74" i="3" s="1"/>
  <c r="I74" i="3" s="1"/>
  <c r="J74" i="3" s="1"/>
  <c r="K74" i="3" s="1"/>
  <c r="B76" i="3" l="1"/>
  <c r="C75" i="3"/>
  <c r="D75" i="3" s="1"/>
  <c r="E75" i="3" s="1"/>
  <c r="F75" i="3" s="1"/>
  <c r="G75" i="3" s="1"/>
  <c r="H75" i="3" s="1"/>
  <c r="I75" i="3" s="1"/>
  <c r="J75" i="3" s="1"/>
  <c r="K75" i="3" s="1"/>
  <c r="C76" i="3" l="1"/>
  <c r="D76" i="3" s="1"/>
  <c r="E76" i="3" s="1"/>
  <c r="F76" i="3" s="1"/>
  <c r="G76" i="3" s="1"/>
  <c r="H76" i="3" s="1"/>
  <c r="I76" i="3" s="1"/>
  <c r="J76" i="3" s="1"/>
  <c r="K76" i="3" s="1"/>
  <c r="B77" i="3"/>
  <c r="B78" i="3" l="1"/>
  <c r="C77" i="3"/>
  <c r="D77" i="3" s="1"/>
  <c r="E77" i="3" s="1"/>
  <c r="F77" i="3" s="1"/>
  <c r="G77" i="3" s="1"/>
  <c r="H77" i="3" s="1"/>
  <c r="I77" i="3" s="1"/>
  <c r="J77" i="3" s="1"/>
  <c r="K77" i="3" s="1"/>
  <c r="B79" i="3" l="1"/>
  <c r="C78" i="3"/>
  <c r="D78" i="3" s="1"/>
  <c r="E78" i="3" s="1"/>
  <c r="F78" i="3" s="1"/>
  <c r="G78" i="3" s="1"/>
  <c r="H78" i="3" s="1"/>
  <c r="I78" i="3" s="1"/>
  <c r="J78" i="3" s="1"/>
  <c r="K78" i="3" s="1"/>
  <c r="B80" i="3" l="1"/>
  <c r="C79" i="3"/>
  <c r="D79" i="3" s="1"/>
  <c r="E79" i="3" s="1"/>
  <c r="F79" i="3" s="1"/>
  <c r="G79" i="3" s="1"/>
  <c r="H79" i="3" s="1"/>
  <c r="I79" i="3" s="1"/>
  <c r="J79" i="3" s="1"/>
  <c r="K79" i="3" s="1"/>
  <c r="C80" i="3" l="1"/>
  <c r="D80" i="3" s="1"/>
  <c r="E80" i="3" s="1"/>
  <c r="F80" i="3" s="1"/>
  <c r="G80" i="3" s="1"/>
  <c r="H80" i="3" s="1"/>
  <c r="I80" i="3" s="1"/>
  <c r="J80" i="3" s="1"/>
  <c r="K80" i="3" s="1"/>
  <c r="B81" i="3"/>
  <c r="B82" i="3" l="1"/>
  <c r="C81" i="3"/>
  <c r="D81" i="3" s="1"/>
  <c r="E81" i="3" s="1"/>
  <c r="F81" i="3" s="1"/>
  <c r="G81" i="3" s="1"/>
  <c r="H81" i="3" s="1"/>
  <c r="I81" i="3" s="1"/>
  <c r="J81" i="3" s="1"/>
  <c r="K81" i="3" s="1"/>
  <c r="C82" i="3" l="1"/>
  <c r="D82" i="3" s="1"/>
  <c r="E82" i="3" s="1"/>
  <c r="F82" i="3" s="1"/>
  <c r="G82" i="3" s="1"/>
  <c r="H82" i="3" s="1"/>
  <c r="I82" i="3" s="1"/>
  <c r="J82" i="3" s="1"/>
  <c r="K82" i="3" s="1"/>
  <c r="B83" i="3"/>
  <c r="B84" i="3" l="1"/>
  <c r="C83" i="3"/>
  <c r="D83" i="3" s="1"/>
  <c r="E83" i="3" s="1"/>
  <c r="F83" i="3" s="1"/>
  <c r="G83" i="3" s="1"/>
  <c r="H83" i="3" s="1"/>
  <c r="I83" i="3" s="1"/>
  <c r="J83" i="3" s="1"/>
  <c r="K83" i="3" s="1"/>
  <c r="C84" i="3" l="1"/>
  <c r="D84" i="3" s="1"/>
  <c r="E84" i="3" s="1"/>
  <c r="F84" i="3" s="1"/>
  <c r="G84" i="3" s="1"/>
  <c r="H84" i="3" s="1"/>
  <c r="I84" i="3" s="1"/>
  <c r="J84" i="3" s="1"/>
  <c r="K84" i="3" s="1"/>
  <c r="B85" i="3"/>
  <c r="B86" i="3" l="1"/>
  <c r="C85" i="3"/>
  <c r="D85" i="3" s="1"/>
  <c r="E85" i="3" s="1"/>
  <c r="F85" i="3" s="1"/>
  <c r="G85" i="3" s="1"/>
  <c r="H85" i="3" s="1"/>
  <c r="I85" i="3" s="1"/>
  <c r="J85" i="3" s="1"/>
  <c r="K85" i="3" s="1"/>
  <c r="B87" i="3" l="1"/>
  <c r="C86" i="3"/>
  <c r="D86" i="3" s="1"/>
  <c r="E86" i="3" s="1"/>
  <c r="F86" i="3" s="1"/>
  <c r="G86" i="3" s="1"/>
  <c r="H86" i="3" s="1"/>
  <c r="I86" i="3" s="1"/>
  <c r="J86" i="3" s="1"/>
  <c r="K86" i="3" s="1"/>
  <c r="C87" i="3" l="1"/>
  <c r="D87" i="3" s="1"/>
  <c r="E87" i="3" s="1"/>
  <c r="F87" i="3" s="1"/>
  <c r="G87" i="3" s="1"/>
  <c r="H87" i="3" s="1"/>
  <c r="I87" i="3" s="1"/>
  <c r="J87" i="3" s="1"/>
  <c r="K87" i="3" s="1"/>
  <c r="B88" i="3"/>
  <c r="C88" i="3" l="1"/>
  <c r="D88" i="3" s="1"/>
  <c r="E88" i="3" s="1"/>
  <c r="F88" i="3" s="1"/>
  <c r="G88" i="3" s="1"/>
  <c r="H88" i="3" s="1"/>
  <c r="I88" i="3" s="1"/>
  <c r="J88" i="3" s="1"/>
  <c r="K88" i="3" s="1"/>
  <c r="B89" i="3"/>
  <c r="C89" i="3" l="1"/>
  <c r="D89" i="3" s="1"/>
  <c r="E89" i="3" s="1"/>
  <c r="F89" i="3" s="1"/>
  <c r="G89" i="3" s="1"/>
  <c r="H89" i="3" s="1"/>
  <c r="I89" i="3" s="1"/>
  <c r="J89" i="3" s="1"/>
  <c r="K89" i="3" s="1"/>
  <c r="B90" i="3"/>
  <c r="B91" i="3" l="1"/>
  <c r="C90" i="3"/>
  <c r="D90" i="3" s="1"/>
  <c r="E90" i="3" s="1"/>
  <c r="F90" i="3" s="1"/>
  <c r="G90" i="3" s="1"/>
  <c r="H90" i="3" s="1"/>
  <c r="I90" i="3" s="1"/>
  <c r="J90" i="3" s="1"/>
  <c r="K90" i="3" s="1"/>
  <c r="B92" i="3" l="1"/>
  <c r="C91" i="3"/>
  <c r="D91" i="3" s="1"/>
  <c r="E91" i="3" s="1"/>
  <c r="F91" i="3" s="1"/>
  <c r="G91" i="3" s="1"/>
  <c r="H91" i="3" s="1"/>
  <c r="I91" i="3" s="1"/>
  <c r="J91" i="3" s="1"/>
  <c r="K91" i="3" s="1"/>
  <c r="C92" i="3" l="1"/>
  <c r="D92" i="3" s="1"/>
  <c r="E92" i="3" s="1"/>
  <c r="F92" i="3" s="1"/>
  <c r="G92" i="3" s="1"/>
  <c r="H92" i="3" s="1"/>
  <c r="I92" i="3" s="1"/>
  <c r="J92" i="3" s="1"/>
  <c r="K92" i="3" s="1"/>
  <c r="B93" i="3"/>
  <c r="B94" i="3" l="1"/>
  <c r="C93" i="3"/>
  <c r="D93" i="3" s="1"/>
  <c r="E93" i="3" s="1"/>
  <c r="F93" i="3" s="1"/>
  <c r="G93" i="3" s="1"/>
  <c r="H93" i="3" s="1"/>
  <c r="I93" i="3" s="1"/>
  <c r="J93" i="3" s="1"/>
  <c r="K93" i="3" s="1"/>
  <c r="B95" i="3" l="1"/>
  <c r="C94" i="3"/>
  <c r="D94" i="3" s="1"/>
  <c r="E94" i="3" s="1"/>
  <c r="F94" i="3" s="1"/>
  <c r="G94" i="3" s="1"/>
  <c r="H94" i="3" s="1"/>
  <c r="I94" i="3" s="1"/>
  <c r="J94" i="3" s="1"/>
  <c r="K94" i="3" s="1"/>
  <c r="B96" i="3" l="1"/>
  <c r="C95" i="3"/>
  <c r="D95" i="3" s="1"/>
  <c r="E95" i="3" s="1"/>
  <c r="F95" i="3" s="1"/>
  <c r="G95" i="3" s="1"/>
  <c r="H95" i="3" s="1"/>
  <c r="I95" i="3" s="1"/>
  <c r="J95" i="3" s="1"/>
  <c r="K95" i="3" s="1"/>
  <c r="C96" i="3" l="1"/>
  <c r="D96" i="3" s="1"/>
  <c r="E96" i="3" s="1"/>
  <c r="F96" i="3" s="1"/>
  <c r="G96" i="3" s="1"/>
  <c r="H96" i="3" s="1"/>
  <c r="I96" i="3" s="1"/>
  <c r="J96" i="3" s="1"/>
  <c r="K96" i="3" s="1"/>
  <c r="B97" i="3"/>
  <c r="C97" i="3" l="1"/>
  <c r="D97" i="3" s="1"/>
  <c r="E97" i="3" s="1"/>
  <c r="F97" i="3" s="1"/>
  <c r="G97" i="3" s="1"/>
  <c r="H97" i="3" s="1"/>
  <c r="I97" i="3" s="1"/>
  <c r="J97" i="3" s="1"/>
  <c r="K97" i="3" s="1"/>
  <c r="B98" i="3"/>
  <c r="B99" i="3" l="1"/>
  <c r="C98" i="3"/>
  <c r="D98" i="3" s="1"/>
  <c r="E98" i="3" s="1"/>
  <c r="F98" i="3" s="1"/>
  <c r="G98" i="3" s="1"/>
  <c r="H98" i="3" s="1"/>
  <c r="I98" i="3" s="1"/>
  <c r="J98" i="3" s="1"/>
  <c r="K98" i="3" s="1"/>
  <c r="B100" i="3" l="1"/>
  <c r="C99" i="3"/>
  <c r="D99" i="3" s="1"/>
  <c r="E99" i="3" s="1"/>
  <c r="F99" i="3" s="1"/>
  <c r="G99" i="3" s="1"/>
  <c r="H99" i="3" s="1"/>
  <c r="I99" i="3" s="1"/>
  <c r="J99" i="3" s="1"/>
  <c r="K99" i="3" s="1"/>
  <c r="C100" i="3" l="1"/>
  <c r="D100" i="3" s="1"/>
  <c r="E100" i="3" s="1"/>
  <c r="F100" i="3" s="1"/>
  <c r="G100" i="3" s="1"/>
  <c r="H100" i="3" s="1"/>
  <c r="I100" i="3" s="1"/>
  <c r="J100" i="3" s="1"/>
  <c r="K100" i="3" s="1"/>
  <c r="B101" i="3"/>
  <c r="C101" i="3" l="1"/>
  <c r="D101" i="3" s="1"/>
  <c r="E101" i="3" s="1"/>
  <c r="F101" i="3" s="1"/>
  <c r="G101" i="3" s="1"/>
  <c r="H101" i="3" s="1"/>
  <c r="I101" i="3" s="1"/>
  <c r="J101" i="3" s="1"/>
  <c r="K101" i="3" s="1"/>
  <c r="B102" i="3"/>
  <c r="C102" i="3" l="1"/>
  <c r="D102" i="3" s="1"/>
  <c r="E102" i="3" s="1"/>
  <c r="F102" i="3" s="1"/>
  <c r="G102" i="3" s="1"/>
  <c r="H102" i="3" s="1"/>
  <c r="I102" i="3" s="1"/>
  <c r="J102" i="3" s="1"/>
  <c r="K102" i="3" s="1"/>
  <c r="B103" i="3"/>
  <c r="C103" i="3" l="1"/>
  <c r="D103" i="3" s="1"/>
  <c r="E103" i="3" s="1"/>
  <c r="F103" i="3" s="1"/>
  <c r="G103" i="3" s="1"/>
  <c r="H103" i="3" s="1"/>
  <c r="I103" i="3" s="1"/>
  <c r="J103" i="3" s="1"/>
  <c r="K103" i="3" s="1"/>
  <c r="B104" i="3"/>
  <c r="B105" i="3" l="1"/>
  <c r="C104" i="3"/>
  <c r="D104" i="3" s="1"/>
  <c r="E104" i="3" s="1"/>
  <c r="F104" i="3" s="1"/>
  <c r="G104" i="3" s="1"/>
  <c r="H104" i="3" s="1"/>
  <c r="I104" i="3" s="1"/>
  <c r="J104" i="3" s="1"/>
  <c r="K104" i="3" s="1"/>
  <c r="C105" i="3" l="1"/>
  <c r="D105" i="3" s="1"/>
  <c r="E105" i="3" s="1"/>
  <c r="F105" i="3" s="1"/>
  <c r="G105" i="3" s="1"/>
  <c r="H105" i="3" s="1"/>
  <c r="I105" i="3" s="1"/>
  <c r="J105" i="3" s="1"/>
  <c r="K105" i="3" s="1"/>
  <c r="B106" i="3"/>
  <c r="C106" i="3" l="1"/>
  <c r="D106" i="3" s="1"/>
  <c r="E106" i="3" s="1"/>
  <c r="F106" i="3" s="1"/>
  <c r="G106" i="3" s="1"/>
  <c r="H106" i="3" s="1"/>
  <c r="I106" i="3" s="1"/>
  <c r="J106" i="3" s="1"/>
  <c r="K106" i="3" s="1"/>
  <c r="B107" i="3"/>
  <c r="C107" i="3" l="1"/>
  <c r="D107" i="3" s="1"/>
  <c r="E107" i="3" s="1"/>
  <c r="F107" i="3" s="1"/>
  <c r="G107" i="3" s="1"/>
  <c r="H107" i="3" s="1"/>
  <c r="I107" i="3" s="1"/>
  <c r="J107" i="3" s="1"/>
  <c r="K107" i="3" s="1"/>
  <c r="B108" i="3"/>
  <c r="B109" i="3" l="1"/>
  <c r="C108" i="3"/>
  <c r="D108" i="3" s="1"/>
  <c r="E108" i="3" s="1"/>
  <c r="F108" i="3" s="1"/>
  <c r="G108" i="3" s="1"/>
  <c r="H108" i="3" s="1"/>
  <c r="I108" i="3" s="1"/>
  <c r="J108" i="3" s="1"/>
  <c r="K108" i="3" s="1"/>
  <c r="C109" i="3" l="1"/>
  <c r="D109" i="3" s="1"/>
  <c r="E109" i="3" s="1"/>
  <c r="F109" i="3" s="1"/>
  <c r="G109" i="3" s="1"/>
  <c r="H109" i="3" s="1"/>
  <c r="I109" i="3" s="1"/>
  <c r="J109" i="3" s="1"/>
  <c r="K109" i="3" s="1"/>
  <c r="B110" i="3"/>
  <c r="C110" i="3" l="1"/>
  <c r="D110" i="3" s="1"/>
  <c r="E110" i="3" s="1"/>
  <c r="F110" i="3" s="1"/>
  <c r="G110" i="3" s="1"/>
  <c r="H110" i="3" s="1"/>
  <c r="I110" i="3" s="1"/>
  <c r="J110" i="3" s="1"/>
  <c r="K110" i="3" s="1"/>
  <c r="B111" i="3"/>
  <c r="C111" i="3" l="1"/>
  <c r="D111" i="3" s="1"/>
  <c r="E111" i="3" s="1"/>
  <c r="F111" i="3" s="1"/>
  <c r="G111" i="3" s="1"/>
  <c r="H111" i="3" s="1"/>
  <c r="I111" i="3" s="1"/>
  <c r="J111" i="3" s="1"/>
  <c r="K111" i="3" s="1"/>
  <c r="B112" i="3"/>
  <c r="B113" i="3" l="1"/>
  <c r="C112" i="3"/>
  <c r="D112" i="3" s="1"/>
  <c r="E112" i="3" s="1"/>
  <c r="F112" i="3" s="1"/>
  <c r="G112" i="3" s="1"/>
  <c r="H112" i="3" s="1"/>
  <c r="I112" i="3" s="1"/>
  <c r="J112" i="3" s="1"/>
  <c r="K112" i="3" s="1"/>
  <c r="B114" i="3" l="1"/>
  <c r="C113" i="3"/>
  <c r="D113" i="3" s="1"/>
  <c r="E113" i="3" s="1"/>
  <c r="F113" i="3" s="1"/>
  <c r="G113" i="3" s="1"/>
  <c r="H113" i="3" s="1"/>
  <c r="I113" i="3" s="1"/>
  <c r="J113" i="3" s="1"/>
  <c r="K113" i="3" s="1"/>
  <c r="C114" i="3" l="1"/>
  <c r="D114" i="3" s="1"/>
  <c r="E114" i="3" s="1"/>
  <c r="F114" i="3" s="1"/>
  <c r="G114" i="3" s="1"/>
  <c r="H114" i="3" s="1"/>
  <c r="I114" i="3" s="1"/>
  <c r="J114" i="3" s="1"/>
  <c r="K114" i="3" s="1"/>
  <c r="B115" i="3"/>
  <c r="C115" i="3" l="1"/>
  <c r="D115" i="3" s="1"/>
  <c r="E115" i="3" s="1"/>
  <c r="F115" i="3" s="1"/>
  <c r="G115" i="3" s="1"/>
  <c r="H115" i="3" s="1"/>
  <c r="I115" i="3" s="1"/>
  <c r="J115" i="3" s="1"/>
  <c r="K115" i="3" s="1"/>
  <c r="B116" i="3"/>
  <c r="C116" i="3" l="1"/>
  <c r="D116" i="3" s="1"/>
  <c r="E116" i="3" s="1"/>
  <c r="F116" i="3" s="1"/>
  <c r="G116" i="3" s="1"/>
  <c r="H116" i="3" s="1"/>
  <c r="I116" i="3" s="1"/>
  <c r="J116" i="3" s="1"/>
  <c r="K116" i="3" s="1"/>
  <c r="B117" i="3"/>
  <c r="C117" i="3" l="1"/>
  <c r="D117" i="3" s="1"/>
  <c r="E117" i="3" s="1"/>
  <c r="F117" i="3" s="1"/>
  <c r="G117" i="3" s="1"/>
  <c r="H117" i="3" s="1"/>
  <c r="I117" i="3" s="1"/>
  <c r="J117" i="3" s="1"/>
  <c r="K117" i="3" s="1"/>
  <c r="B118" i="3"/>
  <c r="C118" i="3" l="1"/>
  <c r="D118" i="3" s="1"/>
  <c r="E118" i="3" s="1"/>
  <c r="F118" i="3" s="1"/>
  <c r="G118" i="3" s="1"/>
  <c r="H118" i="3" s="1"/>
  <c r="I118" i="3" s="1"/>
  <c r="J118" i="3" s="1"/>
  <c r="K118" i="3" s="1"/>
  <c r="B119" i="3"/>
  <c r="C119" i="3" l="1"/>
  <c r="D119" i="3" s="1"/>
  <c r="E119" i="3" s="1"/>
  <c r="F119" i="3" s="1"/>
  <c r="G119" i="3" s="1"/>
  <c r="H119" i="3" s="1"/>
  <c r="I119" i="3" s="1"/>
  <c r="J119" i="3" s="1"/>
  <c r="K119" i="3" s="1"/>
  <c r="B120" i="3"/>
  <c r="C120" i="3" l="1"/>
  <c r="D120" i="3" s="1"/>
  <c r="E120" i="3" s="1"/>
  <c r="F120" i="3" s="1"/>
  <c r="G120" i="3" s="1"/>
  <c r="H120" i="3" s="1"/>
  <c r="I120" i="3" s="1"/>
  <c r="J120" i="3" s="1"/>
  <c r="K120" i="3" s="1"/>
  <c r="B121" i="3"/>
  <c r="C121" i="3" l="1"/>
  <c r="D121" i="3" s="1"/>
  <c r="E121" i="3" s="1"/>
  <c r="F121" i="3" s="1"/>
  <c r="G121" i="3" s="1"/>
  <c r="H121" i="3" s="1"/>
  <c r="I121" i="3" s="1"/>
  <c r="J121" i="3" s="1"/>
  <c r="K121" i="3" s="1"/>
  <c r="B122" i="3"/>
  <c r="C122" i="3" l="1"/>
  <c r="D122" i="3" s="1"/>
  <c r="E122" i="3" s="1"/>
  <c r="F122" i="3" s="1"/>
  <c r="G122" i="3" s="1"/>
  <c r="H122" i="3" s="1"/>
  <c r="I122" i="3" s="1"/>
  <c r="J122" i="3" s="1"/>
  <c r="K122" i="3" s="1"/>
  <c r="B123" i="3"/>
  <c r="C123" i="3" l="1"/>
  <c r="D123" i="3" s="1"/>
  <c r="E123" i="3" s="1"/>
  <c r="F123" i="3" s="1"/>
  <c r="G123" i="3" s="1"/>
  <c r="H123" i="3" s="1"/>
  <c r="I123" i="3" s="1"/>
  <c r="J123" i="3" s="1"/>
  <c r="K123" i="3" s="1"/>
  <c r="B124" i="3"/>
  <c r="C124" i="3" l="1"/>
  <c r="D124" i="3" s="1"/>
  <c r="E124" i="3" s="1"/>
  <c r="F124" i="3" s="1"/>
  <c r="G124" i="3" s="1"/>
  <c r="H124" i="3" s="1"/>
  <c r="I124" i="3" s="1"/>
  <c r="J124" i="3" s="1"/>
  <c r="K124" i="3" s="1"/>
  <c r="B125" i="3"/>
  <c r="C125" i="3" l="1"/>
  <c r="D125" i="3" s="1"/>
  <c r="E125" i="3" s="1"/>
  <c r="F125" i="3" s="1"/>
  <c r="G125" i="3" s="1"/>
  <c r="H125" i="3" s="1"/>
  <c r="I125" i="3" s="1"/>
  <c r="J125" i="3" s="1"/>
  <c r="K125" i="3" s="1"/>
  <c r="B126" i="3"/>
  <c r="C126" i="3" l="1"/>
  <c r="D126" i="3" s="1"/>
  <c r="E126" i="3" s="1"/>
  <c r="F126" i="3" s="1"/>
  <c r="G126" i="3" s="1"/>
  <c r="H126" i="3" s="1"/>
  <c r="I126" i="3" s="1"/>
  <c r="J126" i="3" s="1"/>
  <c r="K126" i="3" s="1"/>
  <c r="B127" i="3"/>
  <c r="C127" i="3" l="1"/>
  <c r="D127" i="3" s="1"/>
  <c r="E127" i="3" s="1"/>
  <c r="F127" i="3" s="1"/>
  <c r="G127" i="3" s="1"/>
  <c r="H127" i="3" s="1"/>
  <c r="I127" i="3" s="1"/>
  <c r="J127" i="3" s="1"/>
  <c r="K127" i="3" s="1"/>
  <c r="B128" i="3"/>
  <c r="B129" i="3" l="1"/>
  <c r="C128" i="3"/>
  <c r="D128" i="3" s="1"/>
  <c r="E128" i="3" s="1"/>
  <c r="F128" i="3" s="1"/>
  <c r="G128" i="3" s="1"/>
  <c r="H128" i="3" s="1"/>
  <c r="I128" i="3" s="1"/>
  <c r="J128" i="3" s="1"/>
  <c r="K128" i="3" s="1"/>
  <c r="B130" i="3" l="1"/>
  <c r="C129" i="3"/>
  <c r="D129" i="3" s="1"/>
  <c r="E129" i="3" s="1"/>
  <c r="F129" i="3" s="1"/>
  <c r="G129" i="3" s="1"/>
  <c r="H129" i="3" s="1"/>
  <c r="I129" i="3" s="1"/>
  <c r="J129" i="3" s="1"/>
  <c r="K129" i="3" s="1"/>
  <c r="C130" i="3" l="1"/>
  <c r="D130" i="3" s="1"/>
  <c r="E130" i="3" s="1"/>
  <c r="F130" i="3" s="1"/>
  <c r="G130" i="3" s="1"/>
  <c r="H130" i="3" s="1"/>
  <c r="I130" i="3" s="1"/>
  <c r="J130" i="3" s="1"/>
  <c r="K130" i="3" s="1"/>
  <c r="B131" i="3"/>
  <c r="C131" i="3" l="1"/>
  <c r="D131" i="3" s="1"/>
  <c r="E131" i="3" s="1"/>
  <c r="F131" i="3" s="1"/>
  <c r="G131" i="3" s="1"/>
  <c r="H131" i="3" s="1"/>
  <c r="I131" i="3" s="1"/>
  <c r="J131" i="3" s="1"/>
  <c r="K131" i="3" s="1"/>
  <c r="B132" i="3"/>
  <c r="C132" i="3" l="1"/>
  <c r="D132" i="3" s="1"/>
  <c r="E132" i="3" s="1"/>
  <c r="F132" i="3" s="1"/>
  <c r="G132" i="3" s="1"/>
  <c r="H132" i="3" s="1"/>
  <c r="I132" i="3" s="1"/>
  <c r="J132" i="3" s="1"/>
  <c r="K132" i="3" s="1"/>
  <c r="B133" i="3"/>
  <c r="C133" i="3" l="1"/>
  <c r="D133" i="3" s="1"/>
  <c r="E133" i="3" s="1"/>
  <c r="F133" i="3" s="1"/>
  <c r="G133" i="3" s="1"/>
  <c r="H133" i="3" s="1"/>
  <c r="I133" i="3" s="1"/>
  <c r="J133" i="3" s="1"/>
  <c r="K133" i="3" s="1"/>
  <c r="B134" i="3"/>
  <c r="C134" i="3" l="1"/>
  <c r="D134" i="3" s="1"/>
  <c r="E134" i="3" s="1"/>
  <c r="F134" i="3" s="1"/>
  <c r="G134" i="3" s="1"/>
  <c r="H134" i="3" s="1"/>
  <c r="I134" i="3" s="1"/>
  <c r="J134" i="3" s="1"/>
  <c r="K134" i="3" s="1"/>
  <c r="B135" i="3"/>
  <c r="C135" i="3" l="1"/>
  <c r="D135" i="3" s="1"/>
  <c r="E135" i="3" s="1"/>
  <c r="F135" i="3" s="1"/>
  <c r="G135" i="3" s="1"/>
  <c r="H135" i="3" s="1"/>
  <c r="I135" i="3" s="1"/>
  <c r="J135" i="3" s="1"/>
  <c r="K135" i="3" s="1"/>
  <c r="B136" i="3"/>
  <c r="C136" i="3" l="1"/>
  <c r="D136" i="3" s="1"/>
  <c r="E136" i="3" s="1"/>
  <c r="F136" i="3" s="1"/>
  <c r="G136" i="3" s="1"/>
  <c r="H136" i="3" s="1"/>
  <c r="I136" i="3" s="1"/>
  <c r="J136" i="3" s="1"/>
  <c r="K136" i="3" s="1"/>
  <c r="B137" i="3"/>
  <c r="C137" i="3" l="1"/>
  <c r="D137" i="3" s="1"/>
  <c r="E137" i="3" s="1"/>
  <c r="F137" i="3" s="1"/>
  <c r="G137" i="3" s="1"/>
  <c r="H137" i="3" s="1"/>
  <c r="I137" i="3" s="1"/>
  <c r="J137" i="3" s="1"/>
  <c r="K137" i="3" s="1"/>
  <c r="B138" i="3"/>
  <c r="C138" i="3" l="1"/>
  <c r="D138" i="3" s="1"/>
  <c r="E138" i="3" s="1"/>
  <c r="F138" i="3" s="1"/>
  <c r="G138" i="3" s="1"/>
  <c r="H138" i="3" s="1"/>
  <c r="I138" i="3" s="1"/>
  <c r="J138" i="3" s="1"/>
  <c r="K138" i="3" s="1"/>
  <c r="B139" i="3"/>
  <c r="B140" i="3" l="1"/>
  <c r="C139" i="3"/>
  <c r="D139" i="3" s="1"/>
  <c r="E139" i="3" s="1"/>
  <c r="F139" i="3" s="1"/>
  <c r="G139" i="3" s="1"/>
  <c r="H139" i="3" s="1"/>
  <c r="I139" i="3" s="1"/>
  <c r="J139" i="3" s="1"/>
  <c r="K139" i="3" s="1"/>
  <c r="C140" i="3" l="1"/>
  <c r="D140" i="3" s="1"/>
  <c r="E140" i="3" s="1"/>
  <c r="F140" i="3" s="1"/>
  <c r="G140" i="3" s="1"/>
  <c r="H140" i="3" s="1"/>
  <c r="I140" i="3" s="1"/>
  <c r="J140" i="3" s="1"/>
  <c r="K140" i="3" s="1"/>
  <c r="B141" i="3"/>
  <c r="B142" i="3" l="1"/>
  <c r="C141" i="3"/>
  <c r="D141" i="3" s="1"/>
  <c r="E141" i="3" s="1"/>
  <c r="F141" i="3" s="1"/>
  <c r="G141" i="3" s="1"/>
  <c r="H141" i="3" s="1"/>
  <c r="I141" i="3" s="1"/>
  <c r="J141" i="3" s="1"/>
  <c r="K141" i="3" s="1"/>
  <c r="C142" i="3" l="1"/>
  <c r="D142" i="3" s="1"/>
  <c r="E142" i="3" s="1"/>
  <c r="F142" i="3" s="1"/>
  <c r="G142" i="3" s="1"/>
  <c r="H142" i="3" s="1"/>
  <c r="I142" i="3" s="1"/>
  <c r="J142" i="3" s="1"/>
  <c r="K142" i="3" s="1"/>
  <c r="B143" i="3"/>
  <c r="B144" i="3" l="1"/>
  <c r="C143" i="3"/>
  <c r="D143" i="3" s="1"/>
  <c r="E143" i="3" s="1"/>
  <c r="F143" i="3" s="1"/>
  <c r="G143" i="3" s="1"/>
  <c r="H143" i="3" s="1"/>
  <c r="I143" i="3" s="1"/>
  <c r="J143" i="3" s="1"/>
  <c r="K143" i="3" s="1"/>
  <c r="C144" i="3" l="1"/>
  <c r="D144" i="3" s="1"/>
  <c r="E144" i="3" s="1"/>
  <c r="F144" i="3" s="1"/>
  <c r="G144" i="3" s="1"/>
  <c r="H144" i="3" s="1"/>
  <c r="I144" i="3" s="1"/>
  <c r="J144" i="3" s="1"/>
  <c r="K144" i="3" s="1"/>
  <c r="B145" i="3"/>
  <c r="B146" i="3" l="1"/>
  <c r="C145" i="3"/>
  <c r="D145" i="3" s="1"/>
  <c r="E145" i="3" s="1"/>
  <c r="F145" i="3" s="1"/>
  <c r="G145" i="3" s="1"/>
  <c r="H145" i="3" s="1"/>
  <c r="I145" i="3" s="1"/>
  <c r="J145" i="3" s="1"/>
  <c r="K145" i="3" s="1"/>
  <c r="C146" i="3" l="1"/>
  <c r="D146" i="3" s="1"/>
  <c r="E146" i="3" s="1"/>
  <c r="F146" i="3" s="1"/>
  <c r="G146" i="3" s="1"/>
  <c r="H146" i="3" s="1"/>
  <c r="I146" i="3" s="1"/>
  <c r="J146" i="3" s="1"/>
  <c r="K146" i="3" s="1"/>
  <c r="B147" i="3"/>
  <c r="B148" i="3" l="1"/>
  <c r="C147" i="3"/>
  <c r="D147" i="3" s="1"/>
  <c r="E147" i="3" s="1"/>
  <c r="F147" i="3" s="1"/>
  <c r="G147" i="3" s="1"/>
  <c r="H147" i="3" s="1"/>
  <c r="I147" i="3" s="1"/>
  <c r="J147" i="3" s="1"/>
  <c r="K147" i="3" s="1"/>
  <c r="C148" i="3" l="1"/>
  <c r="D148" i="3" s="1"/>
  <c r="E148" i="3" s="1"/>
  <c r="F148" i="3" s="1"/>
  <c r="G148" i="3" s="1"/>
  <c r="H148" i="3" s="1"/>
  <c r="I148" i="3" s="1"/>
  <c r="J148" i="3" s="1"/>
  <c r="K148" i="3" s="1"/>
  <c r="B149" i="3"/>
  <c r="B150" i="3" l="1"/>
  <c r="C149" i="3"/>
  <c r="D149" i="3" s="1"/>
  <c r="E149" i="3" s="1"/>
  <c r="F149" i="3" s="1"/>
  <c r="G149" i="3" s="1"/>
  <c r="H149" i="3" s="1"/>
  <c r="I149" i="3" s="1"/>
  <c r="J149" i="3" s="1"/>
  <c r="K149" i="3" s="1"/>
  <c r="C150" i="3" l="1"/>
  <c r="D150" i="3" s="1"/>
  <c r="E150" i="3" s="1"/>
  <c r="F150" i="3" s="1"/>
  <c r="G150" i="3" s="1"/>
  <c r="H150" i="3" s="1"/>
  <c r="I150" i="3" s="1"/>
  <c r="J150" i="3" s="1"/>
  <c r="K150" i="3" s="1"/>
  <c r="B151" i="3"/>
  <c r="B152" i="3" l="1"/>
  <c r="C151" i="3"/>
  <c r="D151" i="3" s="1"/>
  <c r="E151" i="3" s="1"/>
  <c r="F151" i="3" s="1"/>
  <c r="G151" i="3" s="1"/>
  <c r="H151" i="3" s="1"/>
  <c r="I151" i="3" s="1"/>
  <c r="J151" i="3" s="1"/>
  <c r="K151" i="3" s="1"/>
  <c r="C152" i="3" l="1"/>
  <c r="D152" i="3" s="1"/>
  <c r="E152" i="3" s="1"/>
  <c r="F152" i="3" s="1"/>
  <c r="G152" i="3" s="1"/>
  <c r="H152" i="3" s="1"/>
  <c r="I152" i="3" s="1"/>
  <c r="J152" i="3" s="1"/>
  <c r="K152" i="3" s="1"/>
  <c r="B153" i="3"/>
  <c r="B154" i="3" l="1"/>
  <c r="C153" i="3"/>
  <c r="D153" i="3" s="1"/>
  <c r="E153" i="3" s="1"/>
  <c r="F153" i="3" s="1"/>
  <c r="G153" i="3" s="1"/>
  <c r="H153" i="3" s="1"/>
  <c r="I153" i="3" s="1"/>
  <c r="J153" i="3" s="1"/>
  <c r="K153" i="3" s="1"/>
  <c r="C154" i="3" l="1"/>
  <c r="D154" i="3" s="1"/>
  <c r="E154" i="3" s="1"/>
  <c r="F154" i="3" s="1"/>
  <c r="G154" i="3" s="1"/>
  <c r="H154" i="3" s="1"/>
  <c r="I154" i="3" s="1"/>
  <c r="J154" i="3" s="1"/>
  <c r="K154" i="3" s="1"/>
  <c r="B155" i="3"/>
  <c r="B156" i="3" l="1"/>
  <c r="C155" i="3"/>
  <c r="D155" i="3" s="1"/>
  <c r="E155" i="3" s="1"/>
  <c r="F155" i="3" s="1"/>
  <c r="G155" i="3" s="1"/>
  <c r="H155" i="3" s="1"/>
  <c r="I155" i="3" s="1"/>
  <c r="J155" i="3" s="1"/>
  <c r="K155" i="3" s="1"/>
  <c r="C156" i="3" l="1"/>
  <c r="D156" i="3" s="1"/>
  <c r="E156" i="3" s="1"/>
  <c r="F156" i="3" s="1"/>
  <c r="G156" i="3" s="1"/>
  <c r="H156" i="3" s="1"/>
  <c r="I156" i="3" s="1"/>
  <c r="J156" i="3" s="1"/>
  <c r="K156" i="3" s="1"/>
  <c r="B157" i="3"/>
  <c r="B158" i="3" l="1"/>
  <c r="C157" i="3"/>
  <c r="D157" i="3" s="1"/>
  <c r="E157" i="3" s="1"/>
  <c r="F157" i="3" s="1"/>
  <c r="G157" i="3" s="1"/>
  <c r="H157" i="3" s="1"/>
  <c r="I157" i="3" s="1"/>
  <c r="J157" i="3" s="1"/>
  <c r="K157" i="3" s="1"/>
  <c r="C158" i="3" l="1"/>
  <c r="D158" i="3" s="1"/>
  <c r="E158" i="3" s="1"/>
  <c r="F158" i="3" s="1"/>
  <c r="G158" i="3" s="1"/>
  <c r="H158" i="3" s="1"/>
  <c r="I158" i="3" s="1"/>
  <c r="J158" i="3" s="1"/>
  <c r="K158" i="3" s="1"/>
  <c r="B159" i="3"/>
  <c r="B160" i="3" l="1"/>
  <c r="C159" i="3"/>
  <c r="D159" i="3" s="1"/>
  <c r="E159" i="3" s="1"/>
  <c r="F159" i="3" s="1"/>
  <c r="G159" i="3" s="1"/>
  <c r="H159" i="3" s="1"/>
  <c r="I159" i="3" s="1"/>
  <c r="J159" i="3" s="1"/>
  <c r="K159" i="3" s="1"/>
  <c r="C160" i="3" l="1"/>
  <c r="D160" i="3" s="1"/>
  <c r="E160" i="3" s="1"/>
  <c r="F160" i="3" s="1"/>
  <c r="G160" i="3" s="1"/>
  <c r="H160" i="3" s="1"/>
  <c r="I160" i="3" s="1"/>
  <c r="J160" i="3" s="1"/>
  <c r="K160" i="3" s="1"/>
  <c r="B161" i="3"/>
  <c r="B162" i="3" l="1"/>
  <c r="C161" i="3"/>
  <c r="D161" i="3" s="1"/>
  <c r="E161" i="3" s="1"/>
  <c r="F161" i="3" s="1"/>
  <c r="G161" i="3" s="1"/>
  <c r="H161" i="3" s="1"/>
  <c r="I161" i="3" s="1"/>
  <c r="J161" i="3" s="1"/>
  <c r="K161" i="3" s="1"/>
  <c r="C162" i="3" l="1"/>
  <c r="D162" i="3" s="1"/>
  <c r="E162" i="3" s="1"/>
  <c r="F162" i="3" s="1"/>
  <c r="G162" i="3" s="1"/>
  <c r="H162" i="3" s="1"/>
  <c r="I162" i="3" s="1"/>
  <c r="J162" i="3" s="1"/>
  <c r="K162" i="3" s="1"/>
  <c r="B163" i="3"/>
  <c r="C163" i="3" l="1"/>
  <c r="D163" i="3" s="1"/>
  <c r="E163" i="3" s="1"/>
  <c r="F163" i="3" s="1"/>
  <c r="G163" i="3" s="1"/>
  <c r="H163" i="3" s="1"/>
  <c r="I163" i="3" s="1"/>
  <c r="J163" i="3" s="1"/>
  <c r="K163" i="3" s="1"/>
  <c r="B164" i="3"/>
  <c r="B165" i="3" l="1"/>
  <c r="C164" i="3"/>
  <c r="D164" i="3" s="1"/>
  <c r="E164" i="3" s="1"/>
  <c r="F164" i="3" s="1"/>
  <c r="G164" i="3" s="1"/>
  <c r="H164" i="3" s="1"/>
  <c r="I164" i="3" s="1"/>
  <c r="J164" i="3" s="1"/>
  <c r="K164" i="3" s="1"/>
  <c r="C165" i="3" l="1"/>
  <c r="D165" i="3" s="1"/>
  <c r="E165" i="3" s="1"/>
  <c r="F165" i="3" s="1"/>
  <c r="G165" i="3" s="1"/>
  <c r="H165" i="3" s="1"/>
  <c r="I165" i="3" s="1"/>
  <c r="J165" i="3" s="1"/>
  <c r="K165" i="3" s="1"/>
  <c r="B166" i="3"/>
  <c r="C166" i="3" l="1"/>
  <c r="D166" i="3" s="1"/>
  <c r="E166" i="3" s="1"/>
  <c r="F166" i="3" s="1"/>
  <c r="G166" i="3" s="1"/>
  <c r="H166" i="3" s="1"/>
  <c r="I166" i="3" s="1"/>
  <c r="J166" i="3" s="1"/>
  <c r="K166" i="3" s="1"/>
  <c r="B167" i="3"/>
  <c r="B168" i="3" l="1"/>
  <c r="C167" i="3"/>
  <c r="D167" i="3" s="1"/>
  <c r="E167" i="3" s="1"/>
  <c r="F167" i="3" s="1"/>
  <c r="G167" i="3" s="1"/>
  <c r="H167" i="3" s="1"/>
  <c r="I167" i="3" s="1"/>
  <c r="J167" i="3" s="1"/>
  <c r="K167" i="3" s="1"/>
  <c r="B169" i="3" l="1"/>
  <c r="C168" i="3"/>
  <c r="D168" i="3" s="1"/>
  <c r="E168" i="3" s="1"/>
  <c r="F168" i="3" s="1"/>
  <c r="G168" i="3" s="1"/>
  <c r="H168" i="3" s="1"/>
  <c r="I168" i="3" s="1"/>
  <c r="J168" i="3" s="1"/>
  <c r="K168" i="3" s="1"/>
  <c r="C169" i="3" l="1"/>
  <c r="D169" i="3" s="1"/>
  <c r="E169" i="3" s="1"/>
  <c r="F169" i="3" s="1"/>
  <c r="G169" i="3" s="1"/>
  <c r="H169" i="3" s="1"/>
  <c r="I169" i="3" s="1"/>
  <c r="J169" i="3" s="1"/>
  <c r="K169" i="3" s="1"/>
  <c r="B170" i="3"/>
  <c r="B171" i="3" l="1"/>
  <c r="C170" i="3"/>
  <c r="D170" i="3" s="1"/>
  <c r="E170" i="3" s="1"/>
  <c r="F170" i="3" s="1"/>
  <c r="G170" i="3" s="1"/>
  <c r="H170" i="3" s="1"/>
  <c r="I170" i="3" s="1"/>
  <c r="J170" i="3" s="1"/>
  <c r="K170" i="3" s="1"/>
  <c r="B172" i="3" l="1"/>
  <c r="C171" i="3"/>
  <c r="D171" i="3" s="1"/>
  <c r="E171" i="3" s="1"/>
  <c r="F171" i="3" s="1"/>
  <c r="G171" i="3" s="1"/>
  <c r="H171" i="3" s="1"/>
  <c r="I171" i="3" s="1"/>
  <c r="J171" i="3" s="1"/>
  <c r="K171" i="3" s="1"/>
  <c r="B173" i="3" l="1"/>
  <c r="C172" i="3"/>
  <c r="D172" i="3" s="1"/>
  <c r="E172" i="3" s="1"/>
  <c r="F172" i="3" s="1"/>
  <c r="G172" i="3" s="1"/>
  <c r="H172" i="3" s="1"/>
  <c r="I172" i="3" s="1"/>
  <c r="J172" i="3" s="1"/>
  <c r="K172" i="3" s="1"/>
  <c r="C173" i="3" l="1"/>
  <c r="D173" i="3" s="1"/>
  <c r="E173" i="3" s="1"/>
  <c r="F173" i="3" s="1"/>
  <c r="G173" i="3" s="1"/>
  <c r="H173" i="3" s="1"/>
  <c r="I173" i="3" s="1"/>
  <c r="J173" i="3" s="1"/>
  <c r="K173" i="3" s="1"/>
  <c r="B174" i="3"/>
  <c r="C174" i="3" l="1"/>
  <c r="D174" i="3" s="1"/>
  <c r="E174" i="3" s="1"/>
  <c r="F174" i="3" s="1"/>
  <c r="G174" i="3" s="1"/>
  <c r="H174" i="3" s="1"/>
  <c r="I174" i="3" s="1"/>
  <c r="J174" i="3" s="1"/>
  <c r="K174" i="3" s="1"/>
  <c r="B175" i="3"/>
  <c r="B176" i="3" l="1"/>
  <c r="C175" i="3"/>
  <c r="D175" i="3" s="1"/>
  <c r="E175" i="3" s="1"/>
  <c r="F175" i="3" s="1"/>
  <c r="G175" i="3" s="1"/>
  <c r="H175" i="3" s="1"/>
  <c r="I175" i="3" s="1"/>
  <c r="J175" i="3" s="1"/>
  <c r="K175" i="3" s="1"/>
  <c r="B177" i="3" l="1"/>
  <c r="C176" i="3"/>
  <c r="D176" i="3" s="1"/>
  <c r="E176" i="3" s="1"/>
  <c r="F176" i="3" s="1"/>
  <c r="G176" i="3" s="1"/>
  <c r="H176" i="3" s="1"/>
  <c r="I176" i="3" s="1"/>
  <c r="J176" i="3" s="1"/>
  <c r="K176" i="3" s="1"/>
  <c r="C177" i="3" l="1"/>
  <c r="D177" i="3" s="1"/>
  <c r="E177" i="3" s="1"/>
  <c r="F177" i="3" s="1"/>
  <c r="G177" i="3" s="1"/>
  <c r="H177" i="3" s="1"/>
  <c r="I177" i="3" s="1"/>
  <c r="J177" i="3" s="1"/>
  <c r="K177" i="3" s="1"/>
  <c r="B178" i="3"/>
  <c r="C178" i="3" l="1"/>
  <c r="D178" i="3" s="1"/>
  <c r="E178" i="3" s="1"/>
  <c r="F178" i="3" s="1"/>
  <c r="G178" i="3" s="1"/>
  <c r="H178" i="3" s="1"/>
  <c r="I178" i="3" s="1"/>
  <c r="J178" i="3" s="1"/>
  <c r="K178" i="3" s="1"/>
  <c r="B179" i="3"/>
  <c r="B180" i="3" l="1"/>
  <c r="C179" i="3"/>
  <c r="D179" i="3" s="1"/>
  <c r="E179" i="3" s="1"/>
  <c r="F179" i="3" s="1"/>
  <c r="G179" i="3" s="1"/>
  <c r="H179" i="3" s="1"/>
  <c r="I179" i="3" s="1"/>
  <c r="J179" i="3" s="1"/>
  <c r="K179" i="3" s="1"/>
  <c r="C180" i="3" l="1"/>
  <c r="D180" i="3" s="1"/>
  <c r="E180" i="3" s="1"/>
  <c r="F180" i="3" s="1"/>
  <c r="G180" i="3" s="1"/>
  <c r="H180" i="3" s="1"/>
  <c r="I180" i="3" s="1"/>
  <c r="J180" i="3" s="1"/>
  <c r="K180" i="3" s="1"/>
  <c r="B181" i="3"/>
  <c r="B182" i="3" l="1"/>
  <c r="C181" i="3"/>
  <c r="D181" i="3" s="1"/>
  <c r="E181" i="3" s="1"/>
  <c r="F181" i="3" s="1"/>
  <c r="G181" i="3" s="1"/>
  <c r="H181" i="3" s="1"/>
  <c r="I181" i="3" s="1"/>
  <c r="J181" i="3" s="1"/>
  <c r="K181" i="3" s="1"/>
  <c r="C182" i="3" l="1"/>
  <c r="D182" i="3" s="1"/>
  <c r="E182" i="3" s="1"/>
  <c r="F182" i="3" s="1"/>
  <c r="G182" i="3" s="1"/>
  <c r="H182" i="3" s="1"/>
  <c r="I182" i="3" s="1"/>
  <c r="J182" i="3" s="1"/>
  <c r="K182" i="3" s="1"/>
  <c r="B183" i="3"/>
  <c r="C183" i="3" l="1"/>
  <c r="D183" i="3" s="1"/>
  <c r="E183" i="3" s="1"/>
  <c r="F183" i="3" s="1"/>
  <c r="G183" i="3" s="1"/>
  <c r="H183" i="3" s="1"/>
  <c r="I183" i="3" s="1"/>
  <c r="J183" i="3" s="1"/>
  <c r="K183" i="3" s="1"/>
  <c r="B184" i="3"/>
  <c r="B185" i="3" l="1"/>
  <c r="C184" i="3"/>
  <c r="D184" i="3" s="1"/>
  <c r="E184" i="3" s="1"/>
  <c r="F184" i="3" s="1"/>
  <c r="G184" i="3" s="1"/>
  <c r="H184" i="3" s="1"/>
  <c r="I184" i="3" s="1"/>
  <c r="J184" i="3" s="1"/>
  <c r="K184" i="3" s="1"/>
  <c r="B186" i="3" l="1"/>
  <c r="C185" i="3"/>
  <c r="D185" i="3" s="1"/>
  <c r="E185" i="3" s="1"/>
  <c r="F185" i="3" s="1"/>
  <c r="G185" i="3" s="1"/>
  <c r="H185" i="3" s="1"/>
  <c r="I185" i="3" s="1"/>
  <c r="J185" i="3" s="1"/>
  <c r="K185" i="3" s="1"/>
  <c r="C186" i="3" l="1"/>
  <c r="D186" i="3" s="1"/>
  <c r="E186" i="3" s="1"/>
  <c r="F186" i="3" s="1"/>
  <c r="G186" i="3" s="1"/>
  <c r="H186" i="3" s="1"/>
  <c r="I186" i="3" s="1"/>
  <c r="J186" i="3" s="1"/>
  <c r="K186" i="3" s="1"/>
  <c r="B187" i="3"/>
  <c r="C187" i="3" l="1"/>
  <c r="D187" i="3" s="1"/>
  <c r="E187" i="3" s="1"/>
  <c r="F187" i="3" s="1"/>
  <c r="G187" i="3" s="1"/>
  <c r="H187" i="3" s="1"/>
  <c r="I187" i="3" s="1"/>
  <c r="J187" i="3" s="1"/>
  <c r="K187" i="3" s="1"/>
  <c r="B188" i="3"/>
  <c r="C188" i="3" l="1"/>
  <c r="D188" i="3" s="1"/>
  <c r="E188" i="3" s="1"/>
  <c r="F188" i="3" s="1"/>
  <c r="G188" i="3" s="1"/>
  <c r="H188" i="3" s="1"/>
  <c r="I188" i="3" s="1"/>
  <c r="J188" i="3" s="1"/>
  <c r="K188" i="3" s="1"/>
  <c r="B189" i="3"/>
  <c r="B190" i="3" l="1"/>
  <c r="C189" i="3"/>
  <c r="D189" i="3" s="1"/>
  <c r="E189" i="3" s="1"/>
  <c r="F189" i="3" s="1"/>
  <c r="G189" i="3" s="1"/>
  <c r="H189" i="3" s="1"/>
  <c r="I189" i="3" s="1"/>
  <c r="J189" i="3" s="1"/>
  <c r="K189" i="3" s="1"/>
  <c r="C190" i="3" l="1"/>
  <c r="D190" i="3" s="1"/>
  <c r="E190" i="3" s="1"/>
  <c r="F190" i="3" s="1"/>
  <c r="G190" i="3" s="1"/>
  <c r="H190" i="3" s="1"/>
  <c r="I190" i="3" s="1"/>
  <c r="J190" i="3" s="1"/>
  <c r="K190" i="3" s="1"/>
  <c r="B191" i="3"/>
  <c r="C191" i="3" l="1"/>
  <c r="D191" i="3" s="1"/>
  <c r="E191" i="3" s="1"/>
  <c r="F191" i="3" s="1"/>
  <c r="G191" i="3" s="1"/>
  <c r="H191" i="3" s="1"/>
  <c r="I191" i="3" s="1"/>
  <c r="J191" i="3" s="1"/>
  <c r="K191" i="3" s="1"/>
  <c r="B192" i="3"/>
  <c r="C192" i="3" l="1"/>
  <c r="D192" i="3" s="1"/>
  <c r="E192" i="3" s="1"/>
  <c r="F192" i="3" s="1"/>
  <c r="G192" i="3" s="1"/>
  <c r="H192" i="3" s="1"/>
  <c r="I192" i="3" s="1"/>
  <c r="J192" i="3" s="1"/>
  <c r="K192" i="3" s="1"/>
  <c r="B193" i="3"/>
</calcChain>
</file>

<file path=xl/sharedStrings.xml><?xml version="1.0" encoding="utf-8"?>
<sst xmlns="http://schemas.openxmlformats.org/spreadsheetml/2006/main" count="44" uniqueCount="16">
  <si>
    <t>KOT</t>
  </si>
  <si>
    <t>HACİM</t>
  </si>
  <si>
    <t xml:space="preserve"> 860.85 +</t>
  </si>
  <si>
    <t>YEDİKIR BARAJI</t>
  </si>
  <si>
    <t>0.00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</si>
  <si>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</si>
  <si>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</si>
  <si>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</si>
  <si>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</si>
  <si>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</si>
  <si>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</si>
  <si>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</si>
  <si>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</si>
  <si>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</si>
  <si>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504.00</t>
  </si>
  <si>
    <t>505.00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</si>
</sst>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4"/>
      <color rgb="FF00B05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sz val="14"/>
      <color rgb="FF0070C0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4" fontId="2" fillId="0" borderId="0" xfId="1" applyNumberFormat="1" applyFont="1"/>
    <xf numFmtId="0" fontId="3" fillId="0" borderId="0" xfId="1" applyFont="1"/>
    <xf numFmtId="0" fontId="2" fillId="0" borderId="0" xfId="1" applyFont="1"/>
    <xf numFmtId="4" fontId="2" fillId="0" borderId="0" xfId="1" applyNumberFormat="1" applyFont="1" applyAlignment="1">
      <alignment horizontal="right"/>
    </xf>
    <xf numFmtId="0" fontId="5" fillId="0" borderId="0" xfId="1" applyFont="1" applyAlignment="1">
      <alignment horizontal="right"/>
    </xf>
    <xf numFmtId="0" fontId="5" fillId="0" borderId="0" xfId="1" applyFont="1"/>
    <xf numFmtId="4" fontId="6" fillId="0" borderId="0" xfId="1" applyNumberFormat="1" applyFont="1" applyAlignment="1">
      <alignment horizontal="right"/>
    </xf>
    <xf numFmtId="3" fontId="5" fillId="0" borderId="0" xfId="1" applyNumberFormat="1" applyFont="1"/>
    <xf numFmtId="1" fontId="2" fillId="0" borderId="0" xfId="1" applyNumberFormat="1" applyFont="1"/>
    <xf numFmtId="3" fontId="2" fillId="0" borderId="0" xfId="1" applyNumberFormat="1" applyFont="1"/>
    <xf numFmtId="1" fontId="6" fillId="0" borderId="0" xfId="1" applyNumberFormat="1" applyFont="1"/>
    <xf numFmtId="3" fontId="6" fillId="0" borderId="0" xfId="1" applyNumberFormat="1" applyFont="1"/>
    <xf numFmtId="1" fontId="5" fillId="0" borderId="0" xfId="1" applyNumberFormat="1" applyFont="1"/>
    <xf numFmtId="1" fontId="3" fillId="0" borderId="0" xfId="1" applyNumberFormat="1" applyFont="1"/>
    <xf numFmtId="3" fontId="3" fillId="0" borderId="0" xfId="1" applyNumberFormat="1" applyFont="1"/>
    <xf numFmtId="0" fontId="2" fillId="0" borderId="0" xfId="1" applyFont="1" applyAlignment="1">
      <alignment horizontal="center"/>
    </xf>
    <xf numFmtId="3" fontId="5" fillId="0" borderId="0" xfId="1" applyNumberFormat="1" applyFont="1" applyAlignment="1">
      <alignment horizontal="right"/>
    </xf>
    <xf numFmtId="0" fontId="3" fillId="0" borderId="0" xfId="1" applyFont="1" applyAlignment="1">
      <alignment horizontal="center"/>
    </xf>
    <xf numFmtId="3" fontId="3" fillId="0" borderId="0" xfId="1" applyNumberFormat="1" applyFont="1" applyAlignment="1">
      <alignment horizontal="right"/>
    </xf>
    <xf numFmtId="3" fontId="2" fillId="0" borderId="0" xfId="1" applyNumberFormat="1" applyFont="1" applyAlignment="1">
      <alignment horizontal="right"/>
    </xf>
    <xf numFmtId="3" fontId="5" fillId="2" borderId="0" xfId="1" applyNumberFormat="1" applyFont="1" applyFill="1"/>
    <xf numFmtId="2" fontId="2" fillId="0" borderId="0" xfId="1" applyNumberFormat="1" applyFont="1"/>
    <xf numFmtId="4" fontId="6" fillId="0" borderId="0" xfId="1" applyNumberFormat="1" applyFont="1"/>
    <xf numFmtId="4" fontId="3" fillId="0" borderId="0" xfId="1" applyNumberFormat="1" applyFont="1"/>
    <xf numFmtId="0" fontId="4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249"/>
  <sheetViews>
    <sheetView workbookViewId="0">
      <selection activeCell="M165" sqref="M165"/>
    </sheetView>
  </sheetViews>
  <sheetFormatPr defaultColWidth="9.15625" defaultRowHeight="18.3" x14ac:dyDescent="0.7"/>
  <cols>
    <col min="1" max="1" width="9.15625" style="3"/>
    <col min="2" max="2" width="9.15625" style="15"/>
    <col min="3" max="11" width="9.15625" style="2"/>
    <col min="12" max="12" width="9.15625" style="3"/>
    <col min="13" max="22" width="10.15625" style="2" bestFit="1" customWidth="1"/>
    <col min="23" max="23" width="9.15625" style="3"/>
    <col min="24" max="16384" width="9.15625" style="2"/>
  </cols>
  <sheetData>
    <row r="1" spans="1:44" ht="39" customHeight="1" x14ac:dyDescent="1.05">
      <c r="A1" s="16" t="s">
        <v>0</v>
      </c>
      <c r="B1" s="17" t="s">
        <v>1</v>
      </c>
      <c r="C1" s="25" t="s">
        <v>3</v>
      </c>
      <c r="D1" s="25"/>
      <c r="E1" s="25"/>
      <c r="F1" s="25"/>
      <c r="G1" s="25"/>
      <c r="L1" s="16" t="s">
        <v>0</v>
      </c>
      <c r="M1" s="17" t="s">
        <v>1</v>
      </c>
      <c r="N1" s="25" t="s">
        <v>3</v>
      </c>
      <c r="O1" s="25"/>
      <c r="P1" s="25"/>
      <c r="Q1" s="25"/>
      <c r="R1" s="25"/>
      <c r="W1" s="16" t="s">
        <v>0</v>
      </c>
      <c r="X1" s="17" t="s">
        <v>1</v>
      </c>
      <c r="Y1" s="25" t="s">
        <v>3</v>
      </c>
      <c r="Z1" s="25"/>
      <c r="AA1" s="25"/>
      <c r="AB1" s="25"/>
      <c r="AC1" s="25"/>
      <c r="AH1" s="18"/>
      <c r="AI1" s="19"/>
      <c r="AJ1" s="25"/>
      <c r="AK1" s="25"/>
      <c r="AL1" s="25"/>
      <c r="AM1" s="25"/>
      <c r="AN1" s="25"/>
    </row>
    <row r="2" spans="1:44" s="3" customFormat="1" x14ac:dyDescent="0.7">
      <c r="A2" s="1"/>
      <c r="B2" s="20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1"/>
      <c r="M2" s="20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T2" s="4" t="s">
        <v>11</v>
      </c>
      <c r="U2" s="4" t="s">
        <v>12</v>
      </c>
      <c r="V2" s="4" t="s">
        <v>13</v>
      </c>
      <c r="W2" s="1"/>
      <c r="X2" s="20" t="s">
        <v>4</v>
      </c>
      <c r="Y2" s="4" t="s">
        <v>5</v>
      </c>
      <c r="Z2" s="4" t="s">
        <v>6</v>
      </c>
      <c r="AA2" s="4" t="s">
        <v>7</v>
      </c>
      <c r="AB2" s="4" t="s">
        <v>8</v>
      </c>
      <c r="AC2" s="4" t="s">
        <v>9</v>
      </c>
      <c r="AD2" s="4" t="s">
        <v>10</v>
      </c>
      <c r="AE2" s="4" t="s">
        <v>11</v>
      </c>
      <c r="AF2" s="4" t="s">
        <v>12</v>
      </c>
      <c r="AG2" s="4" t="s">
        <v>13</v>
      </c>
      <c r="AI2" s="20"/>
      <c r="AJ2" s="4"/>
      <c r="AK2" s="4"/>
      <c r="AL2" s="4"/>
      <c r="AM2" s="4"/>
      <c r="AN2" s="4"/>
      <c r="AO2" s="4"/>
      <c r="AP2" s="4"/>
      <c r="AQ2" s="4"/>
      <c r="AR2" s="4"/>
    </row>
    <row r="3" spans="1:44" x14ac:dyDescent="0.7">
      <c r="A3" s="1">
        <v>500</v>
      </c>
      <c r="B3" s="8">
        <v>2000</v>
      </c>
      <c r="C3" s="8">
        <v>2013</v>
      </c>
      <c r="D3" s="8">
        <v>2026</v>
      </c>
      <c r="E3" s="8">
        <v>2039</v>
      </c>
      <c r="F3" s="8">
        <v>2052</v>
      </c>
      <c r="G3" s="8">
        <v>2065</v>
      </c>
      <c r="H3" s="8">
        <v>2078</v>
      </c>
      <c r="I3" s="8">
        <v>2091</v>
      </c>
      <c r="J3" s="8">
        <v>2104</v>
      </c>
      <c r="K3" s="8">
        <v>2117</v>
      </c>
    </row>
    <row r="4" spans="1:44" x14ac:dyDescent="0.7">
      <c r="A4" s="10">
        <v>10</v>
      </c>
      <c r="B4" s="8">
        <f>B3+130</f>
        <v>2130</v>
      </c>
      <c r="C4" s="8">
        <v>2143</v>
      </c>
      <c r="D4" s="8">
        <v>2156</v>
      </c>
      <c r="E4" s="8">
        <v>2169</v>
      </c>
      <c r="F4" s="8">
        <v>2182</v>
      </c>
      <c r="G4" s="8">
        <v>2195</v>
      </c>
      <c r="H4" s="8">
        <v>2208</v>
      </c>
      <c r="I4" s="8">
        <v>2221</v>
      </c>
      <c r="J4" s="8">
        <v>2234</v>
      </c>
      <c r="K4" s="8">
        <v>2247</v>
      </c>
    </row>
    <row r="5" spans="1:44" x14ac:dyDescent="0.7">
      <c r="A5" s="9">
        <v>20</v>
      </c>
      <c r="B5" s="8">
        <f t="shared" ref="B5:B23" si="0">B4+130</f>
        <v>2260</v>
      </c>
      <c r="C5" s="8">
        <f>B5+13</f>
        <v>2273</v>
      </c>
      <c r="D5" s="8">
        <f t="shared" ref="D5:K6" si="1">C5+13</f>
        <v>2286</v>
      </c>
      <c r="E5" s="8">
        <f t="shared" si="1"/>
        <v>2299</v>
      </c>
      <c r="F5" s="8">
        <f t="shared" si="1"/>
        <v>2312</v>
      </c>
      <c r="G5" s="8">
        <f t="shared" si="1"/>
        <v>2325</v>
      </c>
      <c r="H5" s="8">
        <f t="shared" si="1"/>
        <v>2338</v>
      </c>
      <c r="I5" s="8">
        <f t="shared" si="1"/>
        <v>2351</v>
      </c>
      <c r="J5" s="8">
        <f t="shared" si="1"/>
        <v>2364</v>
      </c>
      <c r="K5" s="8">
        <f t="shared" si="1"/>
        <v>2377</v>
      </c>
    </row>
    <row r="6" spans="1:44" x14ac:dyDescent="0.7">
      <c r="A6" s="9">
        <v>30</v>
      </c>
      <c r="B6" s="8">
        <f t="shared" si="0"/>
        <v>2390</v>
      </c>
      <c r="C6" s="8">
        <f>B6+13</f>
        <v>2403</v>
      </c>
      <c r="D6" s="8">
        <f t="shared" si="1"/>
        <v>2416</v>
      </c>
      <c r="E6" s="8">
        <f t="shared" si="1"/>
        <v>2429</v>
      </c>
      <c r="F6" s="8">
        <f t="shared" si="1"/>
        <v>2442</v>
      </c>
      <c r="G6" s="8">
        <f t="shared" si="1"/>
        <v>2455</v>
      </c>
      <c r="H6" s="8">
        <f t="shared" si="1"/>
        <v>2468</v>
      </c>
      <c r="I6" s="8">
        <f t="shared" si="1"/>
        <v>2481</v>
      </c>
      <c r="J6" s="8">
        <f t="shared" si="1"/>
        <v>2494</v>
      </c>
      <c r="K6" s="8">
        <f t="shared" si="1"/>
        <v>2507</v>
      </c>
    </row>
    <row r="7" spans="1:44" x14ac:dyDescent="0.7">
      <c r="A7" s="9">
        <v>40</v>
      </c>
      <c r="B7" s="8">
        <f t="shared" si="0"/>
        <v>2520</v>
      </c>
      <c r="C7" s="8">
        <f>13+B7</f>
        <v>2533</v>
      </c>
      <c r="D7" s="8">
        <f t="shared" ref="D7:K8" si="2">13+C7</f>
        <v>2546</v>
      </c>
      <c r="E7" s="8">
        <f t="shared" si="2"/>
        <v>2559</v>
      </c>
      <c r="F7" s="8">
        <f t="shared" si="2"/>
        <v>2572</v>
      </c>
      <c r="G7" s="8">
        <f t="shared" si="2"/>
        <v>2585</v>
      </c>
      <c r="H7" s="8">
        <f t="shared" si="2"/>
        <v>2598</v>
      </c>
      <c r="I7" s="8">
        <f t="shared" si="2"/>
        <v>2611</v>
      </c>
      <c r="J7" s="8">
        <f t="shared" si="2"/>
        <v>2624</v>
      </c>
      <c r="K7" s="8">
        <f t="shared" si="2"/>
        <v>2637</v>
      </c>
    </row>
    <row r="8" spans="1:44" x14ac:dyDescent="0.7">
      <c r="A8" s="9">
        <v>50</v>
      </c>
      <c r="B8" s="8">
        <f t="shared" si="0"/>
        <v>2650</v>
      </c>
      <c r="C8" s="8">
        <f>13+B8</f>
        <v>2663</v>
      </c>
      <c r="D8" s="8">
        <f t="shared" si="2"/>
        <v>2676</v>
      </c>
      <c r="E8" s="8">
        <f t="shared" si="2"/>
        <v>2689</v>
      </c>
      <c r="F8" s="8">
        <f t="shared" si="2"/>
        <v>2702</v>
      </c>
      <c r="G8" s="8">
        <f t="shared" si="2"/>
        <v>2715</v>
      </c>
      <c r="H8" s="8">
        <f t="shared" si="2"/>
        <v>2728</v>
      </c>
      <c r="I8" s="8">
        <f t="shared" si="2"/>
        <v>2741</v>
      </c>
      <c r="J8" s="8">
        <f t="shared" si="2"/>
        <v>2754</v>
      </c>
      <c r="K8" s="8">
        <f t="shared" si="2"/>
        <v>2767</v>
      </c>
    </row>
    <row r="9" spans="1:44" x14ac:dyDescent="0.7">
      <c r="A9" s="9">
        <v>60</v>
      </c>
      <c r="B9" s="8">
        <f t="shared" si="0"/>
        <v>2780</v>
      </c>
      <c r="C9" s="8">
        <f>B9+13</f>
        <v>2793</v>
      </c>
      <c r="D9" s="8">
        <f t="shared" ref="D9:K22" si="3">C9+13</f>
        <v>2806</v>
      </c>
      <c r="E9" s="8">
        <f t="shared" si="3"/>
        <v>2819</v>
      </c>
      <c r="F9" s="8">
        <f t="shared" si="3"/>
        <v>2832</v>
      </c>
      <c r="G9" s="8">
        <f t="shared" si="3"/>
        <v>2845</v>
      </c>
      <c r="H9" s="8">
        <f t="shared" si="3"/>
        <v>2858</v>
      </c>
      <c r="I9" s="8">
        <f t="shared" si="3"/>
        <v>2871</v>
      </c>
      <c r="J9" s="8">
        <f t="shared" si="3"/>
        <v>2884</v>
      </c>
      <c r="K9" s="8">
        <f t="shared" si="3"/>
        <v>2897</v>
      </c>
    </row>
    <row r="10" spans="1:44" x14ac:dyDescent="0.7">
      <c r="A10" s="9">
        <v>70</v>
      </c>
      <c r="B10" s="21">
        <f t="shared" si="0"/>
        <v>2910</v>
      </c>
      <c r="C10" s="21">
        <f>B10+13</f>
        <v>2923</v>
      </c>
      <c r="D10" s="21">
        <f t="shared" si="3"/>
        <v>2936</v>
      </c>
      <c r="E10" s="21">
        <f t="shared" si="3"/>
        <v>2949</v>
      </c>
      <c r="F10" s="21">
        <f t="shared" si="3"/>
        <v>2962</v>
      </c>
      <c r="G10" s="21">
        <f t="shared" si="3"/>
        <v>2975</v>
      </c>
      <c r="H10" s="21">
        <f t="shared" si="3"/>
        <v>2988</v>
      </c>
      <c r="I10" s="21">
        <f t="shared" si="3"/>
        <v>3001</v>
      </c>
      <c r="J10" s="21">
        <f t="shared" si="3"/>
        <v>3014</v>
      </c>
      <c r="K10" s="21">
        <f t="shared" si="3"/>
        <v>3027</v>
      </c>
    </row>
    <row r="11" spans="1:44" x14ac:dyDescent="0.7">
      <c r="A11" s="9">
        <v>80</v>
      </c>
      <c r="B11" s="8">
        <f t="shared" si="0"/>
        <v>3040</v>
      </c>
      <c r="C11" s="8">
        <f t="shared" ref="C11:C22" si="4">B11+13</f>
        <v>3053</v>
      </c>
      <c r="D11" s="8">
        <f t="shared" si="3"/>
        <v>3066</v>
      </c>
      <c r="E11" s="8">
        <f t="shared" si="3"/>
        <v>3079</v>
      </c>
      <c r="F11" s="8">
        <f t="shared" si="3"/>
        <v>3092</v>
      </c>
      <c r="G11" s="8">
        <f t="shared" si="3"/>
        <v>3105</v>
      </c>
      <c r="H11" s="8">
        <f t="shared" si="3"/>
        <v>3118</v>
      </c>
      <c r="I11" s="8">
        <f t="shared" si="3"/>
        <v>3131</v>
      </c>
      <c r="J11" s="8">
        <f t="shared" si="3"/>
        <v>3144</v>
      </c>
      <c r="K11" s="8">
        <f t="shared" si="3"/>
        <v>3157</v>
      </c>
    </row>
    <row r="12" spans="1:44" x14ac:dyDescent="0.7">
      <c r="A12" s="9">
        <v>90</v>
      </c>
      <c r="B12" s="8">
        <f t="shared" si="0"/>
        <v>3170</v>
      </c>
      <c r="C12" s="8">
        <f t="shared" si="4"/>
        <v>3183</v>
      </c>
      <c r="D12" s="8">
        <f t="shared" si="3"/>
        <v>3196</v>
      </c>
      <c r="E12" s="8">
        <f t="shared" si="3"/>
        <v>3209</v>
      </c>
      <c r="F12" s="8">
        <f t="shared" si="3"/>
        <v>3222</v>
      </c>
      <c r="G12" s="8">
        <f t="shared" si="3"/>
        <v>3235</v>
      </c>
      <c r="H12" s="8">
        <f t="shared" si="3"/>
        <v>3248</v>
      </c>
      <c r="I12" s="8">
        <f t="shared" si="3"/>
        <v>3261</v>
      </c>
      <c r="J12" s="8">
        <f t="shared" si="3"/>
        <v>3274</v>
      </c>
      <c r="K12" s="8">
        <f t="shared" si="3"/>
        <v>3287</v>
      </c>
    </row>
    <row r="13" spans="1:44" x14ac:dyDescent="0.7">
      <c r="A13" s="1">
        <v>501</v>
      </c>
      <c r="B13" s="8">
        <f t="shared" si="0"/>
        <v>3300</v>
      </c>
      <c r="C13" s="8">
        <f t="shared" si="4"/>
        <v>3313</v>
      </c>
      <c r="D13" s="8">
        <f t="shared" si="3"/>
        <v>3326</v>
      </c>
      <c r="E13" s="8">
        <f t="shared" si="3"/>
        <v>3339</v>
      </c>
      <c r="F13" s="8">
        <f t="shared" si="3"/>
        <v>3352</v>
      </c>
      <c r="G13" s="8">
        <f t="shared" si="3"/>
        <v>3365</v>
      </c>
      <c r="H13" s="8">
        <f t="shared" si="3"/>
        <v>3378</v>
      </c>
      <c r="I13" s="8">
        <f t="shared" si="3"/>
        <v>3391</v>
      </c>
      <c r="J13" s="8">
        <f t="shared" si="3"/>
        <v>3404</v>
      </c>
      <c r="K13" s="8">
        <f t="shared" si="3"/>
        <v>3417</v>
      </c>
    </row>
    <row r="14" spans="1:44" x14ac:dyDescent="0.7">
      <c r="A14" s="10">
        <v>10</v>
      </c>
      <c r="B14" s="8">
        <f t="shared" si="0"/>
        <v>3430</v>
      </c>
      <c r="C14" s="8">
        <f t="shared" si="4"/>
        <v>3443</v>
      </c>
      <c r="D14" s="8">
        <f t="shared" si="3"/>
        <v>3456</v>
      </c>
      <c r="E14" s="8">
        <f t="shared" si="3"/>
        <v>3469</v>
      </c>
      <c r="F14" s="8">
        <f t="shared" si="3"/>
        <v>3482</v>
      </c>
      <c r="G14" s="8">
        <f t="shared" si="3"/>
        <v>3495</v>
      </c>
      <c r="H14" s="8">
        <f t="shared" si="3"/>
        <v>3508</v>
      </c>
      <c r="I14" s="8">
        <f t="shared" si="3"/>
        <v>3521</v>
      </c>
      <c r="J14" s="8">
        <f t="shared" si="3"/>
        <v>3534</v>
      </c>
      <c r="K14" s="8">
        <f t="shared" si="3"/>
        <v>3547</v>
      </c>
    </row>
    <row r="15" spans="1:44" x14ac:dyDescent="0.7">
      <c r="A15" s="9">
        <v>20</v>
      </c>
      <c r="B15" s="8">
        <f t="shared" si="0"/>
        <v>3560</v>
      </c>
      <c r="C15" s="8">
        <f t="shared" si="4"/>
        <v>3573</v>
      </c>
      <c r="D15" s="8">
        <f t="shared" si="3"/>
        <v>3586</v>
      </c>
      <c r="E15" s="8">
        <f t="shared" si="3"/>
        <v>3599</v>
      </c>
      <c r="F15" s="8">
        <f t="shared" si="3"/>
        <v>3612</v>
      </c>
      <c r="G15" s="8">
        <f t="shared" si="3"/>
        <v>3625</v>
      </c>
      <c r="H15" s="8">
        <f t="shared" si="3"/>
        <v>3638</v>
      </c>
      <c r="I15" s="8">
        <f t="shared" si="3"/>
        <v>3651</v>
      </c>
      <c r="J15" s="8">
        <f t="shared" si="3"/>
        <v>3664</v>
      </c>
      <c r="K15" s="8">
        <f t="shared" si="3"/>
        <v>3677</v>
      </c>
    </row>
    <row r="16" spans="1:44" x14ac:dyDescent="0.7">
      <c r="A16" s="9">
        <v>30</v>
      </c>
      <c r="B16" s="8">
        <f t="shared" si="0"/>
        <v>3690</v>
      </c>
      <c r="C16" s="8">
        <f t="shared" si="4"/>
        <v>3703</v>
      </c>
      <c r="D16" s="8">
        <f t="shared" si="3"/>
        <v>3716</v>
      </c>
      <c r="E16" s="8">
        <f t="shared" si="3"/>
        <v>3729</v>
      </c>
      <c r="F16" s="8">
        <f t="shared" si="3"/>
        <v>3742</v>
      </c>
      <c r="G16" s="8">
        <f t="shared" si="3"/>
        <v>3755</v>
      </c>
      <c r="H16" s="8">
        <f t="shared" si="3"/>
        <v>3768</v>
      </c>
      <c r="I16" s="8">
        <f t="shared" si="3"/>
        <v>3781</v>
      </c>
      <c r="J16" s="8">
        <f t="shared" si="3"/>
        <v>3794</v>
      </c>
      <c r="K16" s="8">
        <f t="shared" si="3"/>
        <v>3807</v>
      </c>
    </row>
    <row r="17" spans="1:45" x14ac:dyDescent="0.7">
      <c r="A17" s="9">
        <v>40</v>
      </c>
      <c r="B17" s="8">
        <f t="shared" si="0"/>
        <v>3820</v>
      </c>
      <c r="C17" s="8">
        <f t="shared" si="4"/>
        <v>3833</v>
      </c>
      <c r="D17" s="8">
        <f t="shared" si="3"/>
        <v>3846</v>
      </c>
      <c r="E17" s="8">
        <f t="shared" si="3"/>
        <v>3859</v>
      </c>
      <c r="F17" s="8">
        <f t="shared" si="3"/>
        <v>3872</v>
      </c>
      <c r="G17" s="8">
        <f t="shared" si="3"/>
        <v>3885</v>
      </c>
      <c r="H17" s="8">
        <f t="shared" si="3"/>
        <v>3898</v>
      </c>
      <c r="I17" s="8">
        <f t="shared" si="3"/>
        <v>3911</v>
      </c>
      <c r="J17" s="8">
        <f t="shared" si="3"/>
        <v>3924</v>
      </c>
      <c r="K17" s="8">
        <f t="shared" si="3"/>
        <v>3937</v>
      </c>
    </row>
    <row r="18" spans="1:45" x14ac:dyDescent="0.7">
      <c r="A18" s="9">
        <v>50</v>
      </c>
      <c r="B18" s="8">
        <f t="shared" si="0"/>
        <v>3950</v>
      </c>
      <c r="C18" s="8">
        <f t="shared" si="4"/>
        <v>3963</v>
      </c>
      <c r="D18" s="8">
        <f t="shared" si="3"/>
        <v>3976</v>
      </c>
      <c r="E18" s="8">
        <f t="shared" si="3"/>
        <v>3989</v>
      </c>
      <c r="F18" s="8">
        <f t="shared" si="3"/>
        <v>4002</v>
      </c>
      <c r="G18" s="8">
        <f t="shared" si="3"/>
        <v>4015</v>
      </c>
      <c r="H18" s="8">
        <f t="shared" si="3"/>
        <v>4028</v>
      </c>
      <c r="I18" s="8">
        <f t="shared" si="3"/>
        <v>4041</v>
      </c>
      <c r="J18" s="8">
        <f t="shared" si="3"/>
        <v>4054</v>
      </c>
      <c r="K18" s="8">
        <f t="shared" si="3"/>
        <v>4067</v>
      </c>
    </row>
    <row r="19" spans="1:45" x14ac:dyDescent="0.7">
      <c r="A19" s="9">
        <v>60</v>
      </c>
      <c r="B19" s="8">
        <f t="shared" si="0"/>
        <v>4080</v>
      </c>
      <c r="C19" s="8">
        <f t="shared" si="4"/>
        <v>4093</v>
      </c>
      <c r="D19" s="8">
        <f t="shared" si="3"/>
        <v>4106</v>
      </c>
      <c r="E19" s="8">
        <f t="shared" si="3"/>
        <v>4119</v>
      </c>
      <c r="F19" s="8">
        <f t="shared" si="3"/>
        <v>4132</v>
      </c>
      <c r="G19" s="8">
        <f t="shared" si="3"/>
        <v>4145</v>
      </c>
      <c r="H19" s="8">
        <f t="shared" si="3"/>
        <v>4158</v>
      </c>
      <c r="I19" s="8">
        <f t="shared" si="3"/>
        <v>4171</v>
      </c>
      <c r="J19" s="8">
        <f t="shared" si="3"/>
        <v>4184</v>
      </c>
      <c r="K19" s="8">
        <f t="shared" si="3"/>
        <v>4197</v>
      </c>
    </row>
    <row r="20" spans="1:45" x14ac:dyDescent="0.7">
      <c r="A20" s="9">
        <v>70</v>
      </c>
      <c r="B20" s="8">
        <f t="shared" si="0"/>
        <v>4210</v>
      </c>
      <c r="C20" s="8">
        <f t="shared" si="4"/>
        <v>4223</v>
      </c>
      <c r="D20" s="8">
        <f t="shared" si="3"/>
        <v>4236</v>
      </c>
      <c r="E20" s="8">
        <f t="shared" si="3"/>
        <v>4249</v>
      </c>
      <c r="F20" s="8">
        <f t="shared" si="3"/>
        <v>4262</v>
      </c>
      <c r="G20" s="8">
        <f t="shared" si="3"/>
        <v>4275</v>
      </c>
      <c r="H20" s="8">
        <f t="shared" si="3"/>
        <v>4288</v>
      </c>
      <c r="I20" s="8">
        <f t="shared" si="3"/>
        <v>4301</v>
      </c>
      <c r="J20" s="8">
        <f t="shared" si="3"/>
        <v>4314</v>
      </c>
      <c r="K20" s="8">
        <f t="shared" si="3"/>
        <v>4327</v>
      </c>
      <c r="AS20" s="15"/>
    </row>
    <row r="21" spans="1:45" x14ac:dyDescent="0.7">
      <c r="A21" s="9">
        <v>80</v>
      </c>
      <c r="B21" s="8">
        <f t="shared" si="0"/>
        <v>4340</v>
      </c>
      <c r="C21" s="8">
        <f t="shared" si="4"/>
        <v>4353</v>
      </c>
      <c r="D21" s="8">
        <f t="shared" si="3"/>
        <v>4366</v>
      </c>
      <c r="E21" s="8">
        <f t="shared" si="3"/>
        <v>4379</v>
      </c>
      <c r="F21" s="8">
        <f t="shared" si="3"/>
        <v>4392</v>
      </c>
      <c r="G21" s="8">
        <f t="shared" si="3"/>
        <v>4405</v>
      </c>
      <c r="H21" s="8">
        <f t="shared" si="3"/>
        <v>4418</v>
      </c>
      <c r="I21" s="8">
        <f t="shared" si="3"/>
        <v>4431</v>
      </c>
      <c r="J21" s="8">
        <f t="shared" si="3"/>
        <v>4444</v>
      </c>
      <c r="K21" s="8">
        <f t="shared" si="3"/>
        <v>4457</v>
      </c>
    </row>
    <row r="22" spans="1:45" x14ac:dyDescent="0.7">
      <c r="A22" s="9">
        <v>90</v>
      </c>
      <c r="B22" s="8">
        <f t="shared" si="0"/>
        <v>4470</v>
      </c>
      <c r="C22" s="8">
        <f t="shared" si="4"/>
        <v>4483</v>
      </c>
      <c r="D22" s="8">
        <f t="shared" si="3"/>
        <v>4496</v>
      </c>
      <c r="E22" s="8">
        <f t="shared" si="3"/>
        <v>4509</v>
      </c>
      <c r="F22" s="8">
        <f t="shared" si="3"/>
        <v>4522</v>
      </c>
      <c r="G22" s="8">
        <f t="shared" si="3"/>
        <v>4535</v>
      </c>
      <c r="H22" s="8">
        <f t="shared" si="3"/>
        <v>4548</v>
      </c>
      <c r="I22" s="8">
        <f t="shared" si="3"/>
        <v>4561</v>
      </c>
      <c r="J22" s="8">
        <f t="shared" si="3"/>
        <v>4574</v>
      </c>
      <c r="K22" s="8">
        <f t="shared" si="3"/>
        <v>4587</v>
      </c>
    </row>
    <row r="23" spans="1:45" x14ac:dyDescent="0.7">
      <c r="A23" s="1">
        <v>502</v>
      </c>
      <c r="B23" s="8">
        <f t="shared" si="0"/>
        <v>4600</v>
      </c>
      <c r="C23" s="8">
        <f t="shared" ref="C23:K45" si="5">B23+17</f>
        <v>4617</v>
      </c>
      <c r="D23" s="8">
        <f t="shared" si="5"/>
        <v>4634</v>
      </c>
      <c r="E23" s="8">
        <f t="shared" si="5"/>
        <v>4651</v>
      </c>
      <c r="F23" s="8">
        <f t="shared" si="5"/>
        <v>4668</v>
      </c>
      <c r="G23" s="8">
        <f t="shared" si="5"/>
        <v>4685</v>
      </c>
      <c r="H23" s="8">
        <f t="shared" si="5"/>
        <v>4702</v>
      </c>
      <c r="I23" s="8">
        <f t="shared" si="5"/>
        <v>4719</v>
      </c>
      <c r="J23" s="8">
        <f t="shared" si="5"/>
        <v>4736</v>
      </c>
      <c r="K23" s="8">
        <f t="shared" si="5"/>
        <v>4753</v>
      </c>
    </row>
    <row r="24" spans="1:45" x14ac:dyDescent="0.7">
      <c r="A24" s="10">
        <v>10</v>
      </c>
      <c r="B24" s="8">
        <f>B23+170</f>
        <v>4770</v>
      </c>
      <c r="C24" s="8">
        <f t="shared" si="5"/>
        <v>4787</v>
      </c>
      <c r="D24" s="8">
        <f t="shared" si="5"/>
        <v>4804</v>
      </c>
      <c r="E24" s="8">
        <f t="shared" si="5"/>
        <v>4821</v>
      </c>
      <c r="F24" s="8">
        <f t="shared" si="5"/>
        <v>4838</v>
      </c>
      <c r="G24" s="8">
        <f t="shared" si="5"/>
        <v>4855</v>
      </c>
      <c r="H24" s="8">
        <f t="shared" si="5"/>
        <v>4872</v>
      </c>
      <c r="I24" s="8">
        <f t="shared" si="5"/>
        <v>4889</v>
      </c>
      <c r="J24" s="8">
        <f t="shared" si="5"/>
        <v>4906</v>
      </c>
      <c r="K24" s="8">
        <f t="shared" si="5"/>
        <v>4923</v>
      </c>
    </row>
    <row r="25" spans="1:45" x14ac:dyDescent="0.7">
      <c r="A25" s="9">
        <v>20</v>
      </c>
      <c r="B25" s="8">
        <f t="shared" ref="B25:B42" si="6">B24+170</f>
        <v>4940</v>
      </c>
      <c r="C25" s="8">
        <f t="shared" si="5"/>
        <v>4957</v>
      </c>
      <c r="D25" s="8">
        <f t="shared" si="5"/>
        <v>4974</v>
      </c>
      <c r="E25" s="8">
        <f t="shared" si="5"/>
        <v>4991</v>
      </c>
      <c r="F25" s="8">
        <f t="shared" si="5"/>
        <v>5008</v>
      </c>
      <c r="G25" s="8">
        <f t="shared" si="5"/>
        <v>5025</v>
      </c>
      <c r="H25" s="8">
        <f t="shared" si="5"/>
        <v>5042</v>
      </c>
      <c r="I25" s="8">
        <f t="shared" si="5"/>
        <v>5059</v>
      </c>
      <c r="J25" s="8">
        <f t="shared" si="5"/>
        <v>5076</v>
      </c>
      <c r="K25" s="8">
        <f t="shared" si="5"/>
        <v>5093</v>
      </c>
    </row>
    <row r="26" spans="1:45" x14ac:dyDescent="0.7">
      <c r="A26" s="9">
        <v>30</v>
      </c>
      <c r="B26" s="8">
        <f t="shared" si="6"/>
        <v>5110</v>
      </c>
      <c r="C26" s="8">
        <f t="shared" si="5"/>
        <v>5127</v>
      </c>
      <c r="D26" s="8">
        <f t="shared" si="5"/>
        <v>5144</v>
      </c>
      <c r="E26" s="8">
        <f t="shared" si="5"/>
        <v>5161</v>
      </c>
      <c r="F26" s="8">
        <f t="shared" si="5"/>
        <v>5178</v>
      </c>
      <c r="G26" s="8">
        <f t="shared" si="5"/>
        <v>5195</v>
      </c>
      <c r="H26" s="8">
        <f t="shared" si="5"/>
        <v>5212</v>
      </c>
      <c r="I26" s="8">
        <f t="shared" si="5"/>
        <v>5229</v>
      </c>
      <c r="J26" s="8">
        <f t="shared" si="5"/>
        <v>5246</v>
      </c>
      <c r="K26" s="8">
        <f t="shared" si="5"/>
        <v>5263</v>
      </c>
    </row>
    <row r="27" spans="1:45" x14ac:dyDescent="0.7">
      <c r="A27" s="9">
        <v>40</v>
      </c>
      <c r="B27" s="8">
        <f t="shared" si="6"/>
        <v>5280</v>
      </c>
      <c r="C27" s="8">
        <f t="shared" si="5"/>
        <v>5297</v>
      </c>
      <c r="D27" s="8">
        <f t="shared" si="5"/>
        <v>5314</v>
      </c>
      <c r="E27" s="8">
        <f t="shared" si="5"/>
        <v>5331</v>
      </c>
      <c r="F27" s="8">
        <f t="shared" si="5"/>
        <v>5348</v>
      </c>
      <c r="G27" s="8">
        <f t="shared" si="5"/>
        <v>5365</v>
      </c>
      <c r="H27" s="8">
        <f t="shared" si="5"/>
        <v>5382</v>
      </c>
      <c r="I27" s="8">
        <f t="shared" si="5"/>
        <v>5399</v>
      </c>
      <c r="J27" s="8">
        <f t="shared" si="5"/>
        <v>5416</v>
      </c>
      <c r="K27" s="8">
        <f t="shared" si="5"/>
        <v>5433</v>
      </c>
    </row>
    <row r="28" spans="1:45" x14ac:dyDescent="0.7">
      <c r="A28" s="9">
        <v>50</v>
      </c>
      <c r="B28" s="8">
        <f t="shared" si="6"/>
        <v>5450</v>
      </c>
      <c r="C28" s="8">
        <f t="shared" si="5"/>
        <v>5467</v>
      </c>
      <c r="D28" s="8">
        <f t="shared" si="5"/>
        <v>5484</v>
      </c>
      <c r="E28" s="8">
        <f t="shared" si="5"/>
        <v>5501</v>
      </c>
      <c r="F28" s="8">
        <f t="shared" si="5"/>
        <v>5518</v>
      </c>
      <c r="G28" s="8">
        <f t="shared" si="5"/>
        <v>5535</v>
      </c>
      <c r="H28" s="8">
        <f t="shared" si="5"/>
        <v>5552</v>
      </c>
      <c r="I28" s="8">
        <f t="shared" si="5"/>
        <v>5569</v>
      </c>
      <c r="J28" s="8">
        <f t="shared" si="5"/>
        <v>5586</v>
      </c>
      <c r="K28" s="8">
        <f t="shared" si="5"/>
        <v>5603</v>
      </c>
    </row>
    <row r="29" spans="1:45" x14ac:dyDescent="0.7">
      <c r="A29" s="9">
        <v>60</v>
      </c>
      <c r="B29" s="8">
        <f t="shared" si="6"/>
        <v>5620</v>
      </c>
      <c r="C29" s="8">
        <f t="shared" si="5"/>
        <v>5637</v>
      </c>
      <c r="D29" s="8">
        <f t="shared" si="5"/>
        <v>5654</v>
      </c>
      <c r="E29" s="8">
        <f t="shared" si="5"/>
        <v>5671</v>
      </c>
      <c r="F29" s="8">
        <f t="shared" si="5"/>
        <v>5688</v>
      </c>
      <c r="G29" s="8">
        <f t="shared" si="5"/>
        <v>5705</v>
      </c>
      <c r="H29" s="8">
        <f t="shared" si="5"/>
        <v>5722</v>
      </c>
      <c r="I29" s="8">
        <f t="shared" si="5"/>
        <v>5739</v>
      </c>
      <c r="J29" s="8">
        <f t="shared" si="5"/>
        <v>5756</v>
      </c>
      <c r="K29" s="8">
        <f t="shared" si="5"/>
        <v>5773</v>
      </c>
    </row>
    <row r="30" spans="1:45" x14ac:dyDescent="0.7">
      <c r="A30" s="9">
        <v>70</v>
      </c>
      <c r="B30" s="8">
        <f t="shared" si="6"/>
        <v>5790</v>
      </c>
      <c r="C30" s="8">
        <f t="shared" si="5"/>
        <v>5807</v>
      </c>
      <c r="D30" s="8">
        <f t="shared" si="5"/>
        <v>5824</v>
      </c>
      <c r="E30" s="8">
        <f t="shared" si="5"/>
        <v>5841</v>
      </c>
      <c r="F30" s="8">
        <f t="shared" si="5"/>
        <v>5858</v>
      </c>
      <c r="G30" s="8">
        <f t="shared" si="5"/>
        <v>5875</v>
      </c>
      <c r="H30" s="8">
        <f t="shared" si="5"/>
        <v>5892</v>
      </c>
      <c r="I30" s="8">
        <f t="shared" si="5"/>
        <v>5909</v>
      </c>
      <c r="J30" s="8">
        <f t="shared" si="5"/>
        <v>5926</v>
      </c>
      <c r="K30" s="8">
        <f t="shared" si="5"/>
        <v>5943</v>
      </c>
    </row>
    <row r="31" spans="1:45" x14ac:dyDescent="0.7">
      <c r="A31" s="9">
        <v>80</v>
      </c>
      <c r="B31" s="8">
        <f t="shared" si="6"/>
        <v>5960</v>
      </c>
      <c r="C31" s="8">
        <f t="shared" si="5"/>
        <v>5977</v>
      </c>
      <c r="D31" s="8">
        <f t="shared" si="5"/>
        <v>5994</v>
      </c>
      <c r="E31" s="8">
        <f t="shared" si="5"/>
        <v>6011</v>
      </c>
      <c r="F31" s="8">
        <f t="shared" si="5"/>
        <v>6028</v>
      </c>
      <c r="G31" s="8">
        <f t="shared" si="5"/>
        <v>6045</v>
      </c>
      <c r="H31" s="8">
        <f t="shared" si="5"/>
        <v>6062</v>
      </c>
      <c r="I31" s="8">
        <f t="shared" si="5"/>
        <v>6079</v>
      </c>
      <c r="J31" s="8">
        <f t="shared" si="5"/>
        <v>6096</v>
      </c>
      <c r="K31" s="8">
        <f t="shared" si="5"/>
        <v>6113</v>
      </c>
    </row>
    <row r="32" spans="1:45" x14ac:dyDescent="0.7">
      <c r="A32" s="9">
        <v>90</v>
      </c>
      <c r="B32" s="8">
        <f t="shared" si="6"/>
        <v>6130</v>
      </c>
      <c r="C32" s="8">
        <f t="shared" si="5"/>
        <v>6147</v>
      </c>
      <c r="D32" s="8">
        <f t="shared" si="5"/>
        <v>6164</v>
      </c>
      <c r="E32" s="8">
        <f t="shared" si="5"/>
        <v>6181</v>
      </c>
      <c r="F32" s="8">
        <f t="shared" si="5"/>
        <v>6198</v>
      </c>
      <c r="G32" s="8">
        <f t="shared" si="5"/>
        <v>6215</v>
      </c>
      <c r="H32" s="8">
        <f t="shared" si="5"/>
        <v>6232</v>
      </c>
      <c r="I32" s="8">
        <f t="shared" si="5"/>
        <v>6249</v>
      </c>
      <c r="J32" s="8">
        <f t="shared" si="5"/>
        <v>6266</v>
      </c>
      <c r="K32" s="8">
        <f t="shared" si="5"/>
        <v>6283</v>
      </c>
    </row>
    <row r="33" spans="1:11" x14ac:dyDescent="0.7">
      <c r="A33" s="23">
        <v>503</v>
      </c>
      <c r="B33" s="12">
        <f>B32+170</f>
        <v>6300</v>
      </c>
      <c r="C33" s="8">
        <f t="shared" si="5"/>
        <v>6317</v>
      </c>
      <c r="D33" s="8">
        <f t="shared" si="5"/>
        <v>6334</v>
      </c>
      <c r="E33" s="8">
        <f t="shared" si="5"/>
        <v>6351</v>
      </c>
      <c r="F33" s="8">
        <f t="shared" si="5"/>
        <v>6368</v>
      </c>
      <c r="G33" s="8">
        <f t="shared" si="5"/>
        <v>6385</v>
      </c>
      <c r="H33" s="8">
        <f t="shared" si="5"/>
        <v>6402</v>
      </c>
      <c r="I33" s="8">
        <f t="shared" si="5"/>
        <v>6419</v>
      </c>
      <c r="J33" s="8">
        <f t="shared" si="5"/>
        <v>6436</v>
      </c>
      <c r="K33" s="8">
        <f t="shared" si="5"/>
        <v>6453</v>
      </c>
    </row>
    <row r="34" spans="1:11" x14ac:dyDescent="0.7">
      <c r="A34" s="10">
        <v>10</v>
      </c>
      <c r="B34" s="8">
        <f t="shared" si="6"/>
        <v>6470</v>
      </c>
      <c r="C34" s="8">
        <f t="shared" si="5"/>
        <v>6487</v>
      </c>
      <c r="D34" s="8">
        <f t="shared" si="5"/>
        <v>6504</v>
      </c>
      <c r="E34" s="8">
        <f t="shared" si="5"/>
        <v>6521</v>
      </c>
      <c r="F34" s="8">
        <f t="shared" si="5"/>
        <v>6538</v>
      </c>
      <c r="G34" s="8">
        <f t="shared" si="5"/>
        <v>6555</v>
      </c>
      <c r="H34" s="8">
        <f t="shared" si="5"/>
        <v>6572</v>
      </c>
      <c r="I34" s="8">
        <f t="shared" si="5"/>
        <v>6589</v>
      </c>
      <c r="J34" s="8">
        <f t="shared" si="5"/>
        <v>6606</v>
      </c>
      <c r="K34" s="8">
        <f t="shared" si="5"/>
        <v>6623</v>
      </c>
    </row>
    <row r="35" spans="1:11" x14ac:dyDescent="0.7">
      <c r="A35" s="9">
        <v>20</v>
      </c>
      <c r="B35" s="8">
        <f t="shared" si="6"/>
        <v>6640</v>
      </c>
      <c r="C35" s="8">
        <f t="shared" si="5"/>
        <v>6657</v>
      </c>
      <c r="D35" s="8">
        <f t="shared" si="5"/>
        <v>6674</v>
      </c>
      <c r="E35" s="8">
        <f t="shared" si="5"/>
        <v>6691</v>
      </c>
      <c r="F35" s="8">
        <f t="shared" si="5"/>
        <v>6708</v>
      </c>
      <c r="G35" s="8">
        <f t="shared" si="5"/>
        <v>6725</v>
      </c>
      <c r="H35" s="8">
        <f t="shared" si="5"/>
        <v>6742</v>
      </c>
      <c r="I35" s="8">
        <f t="shared" si="5"/>
        <v>6759</v>
      </c>
      <c r="J35" s="8">
        <f t="shared" si="5"/>
        <v>6776</v>
      </c>
      <c r="K35" s="8">
        <f t="shared" si="5"/>
        <v>6793</v>
      </c>
    </row>
    <row r="36" spans="1:11" x14ac:dyDescent="0.7">
      <c r="A36" s="9">
        <v>30</v>
      </c>
      <c r="B36" s="8">
        <f t="shared" si="6"/>
        <v>6810</v>
      </c>
      <c r="C36" s="8">
        <f t="shared" si="5"/>
        <v>6827</v>
      </c>
      <c r="D36" s="8">
        <f t="shared" si="5"/>
        <v>6844</v>
      </c>
      <c r="E36" s="8">
        <f t="shared" si="5"/>
        <v>6861</v>
      </c>
      <c r="F36" s="8">
        <f t="shared" si="5"/>
        <v>6878</v>
      </c>
      <c r="G36" s="8">
        <f t="shared" si="5"/>
        <v>6895</v>
      </c>
      <c r="H36" s="8">
        <f t="shared" si="5"/>
        <v>6912</v>
      </c>
      <c r="I36" s="8">
        <f t="shared" si="5"/>
        <v>6929</v>
      </c>
      <c r="J36" s="8">
        <f t="shared" si="5"/>
        <v>6946</v>
      </c>
      <c r="K36" s="8">
        <f t="shared" si="5"/>
        <v>6963</v>
      </c>
    </row>
    <row r="37" spans="1:11" x14ac:dyDescent="0.7">
      <c r="A37" s="9">
        <v>40</v>
      </c>
      <c r="B37" s="8">
        <f t="shared" si="6"/>
        <v>6980</v>
      </c>
      <c r="C37" s="8">
        <f t="shared" si="5"/>
        <v>6997</v>
      </c>
      <c r="D37" s="8">
        <f t="shared" si="5"/>
        <v>7014</v>
      </c>
      <c r="E37" s="8">
        <f t="shared" si="5"/>
        <v>7031</v>
      </c>
      <c r="F37" s="8">
        <f t="shared" si="5"/>
        <v>7048</v>
      </c>
      <c r="G37" s="8">
        <f t="shared" si="5"/>
        <v>7065</v>
      </c>
      <c r="H37" s="8">
        <f t="shared" si="5"/>
        <v>7082</v>
      </c>
      <c r="I37" s="8">
        <f t="shared" si="5"/>
        <v>7099</v>
      </c>
      <c r="J37" s="8">
        <f t="shared" si="5"/>
        <v>7116</v>
      </c>
      <c r="K37" s="8">
        <f t="shared" si="5"/>
        <v>7133</v>
      </c>
    </row>
    <row r="38" spans="1:11" x14ac:dyDescent="0.7">
      <c r="A38" s="9">
        <v>50</v>
      </c>
      <c r="B38" s="8">
        <f t="shared" si="6"/>
        <v>7150</v>
      </c>
      <c r="C38" s="8">
        <f t="shared" si="5"/>
        <v>7167</v>
      </c>
      <c r="D38" s="8">
        <f t="shared" si="5"/>
        <v>7184</v>
      </c>
      <c r="E38" s="8">
        <f t="shared" si="5"/>
        <v>7201</v>
      </c>
      <c r="F38" s="8">
        <f t="shared" si="5"/>
        <v>7218</v>
      </c>
      <c r="G38" s="8">
        <f t="shared" si="5"/>
        <v>7235</v>
      </c>
      <c r="H38" s="8">
        <f t="shared" si="5"/>
        <v>7252</v>
      </c>
      <c r="I38" s="8">
        <f t="shared" si="5"/>
        <v>7269</v>
      </c>
      <c r="J38" s="8">
        <f t="shared" si="5"/>
        <v>7286</v>
      </c>
      <c r="K38" s="8">
        <f t="shared" si="5"/>
        <v>7303</v>
      </c>
    </row>
    <row r="39" spans="1:11" x14ac:dyDescent="0.7">
      <c r="A39" s="9">
        <v>60</v>
      </c>
      <c r="B39" s="8">
        <f t="shared" si="6"/>
        <v>7320</v>
      </c>
      <c r="C39" s="8">
        <f t="shared" si="5"/>
        <v>7337</v>
      </c>
      <c r="D39" s="8">
        <f t="shared" si="5"/>
        <v>7354</v>
      </c>
      <c r="E39" s="8">
        <f t="shared" si="5"/>
        <v>7371</v>
      </c>
      <c r="F39" s="8">
        <f t="shared" si="5"/>
        <v>7388</v>
      </c>
      <c r="G39" s="8">
        <f t="shared" si="5"/>
        <v>7405</v>
      </c>
      <c r="H39" s="8">
        <f t="shared" si="5"/>
        <v>7422</v>
      </c>
      <c r="I39" s="8">
        <f t="shared" si="5"/>
        <v>7439</v>
      </c>
      <c r="J39" s="8">
        <f t="shared" si="5"/>
        <v>7456</v>
      </c>
      <c r="K39" s="8">
        <f t="shared" si="5"/>
        <v>7473</v>
      </c>
    </row>
    <row r="40" spans="1:11" x14ac:dyDescent="0.7">
      <c r="A40" s="9">
        <v>70</v>
      </c>
      <c r="B40" s="8">
        <f t="shared" si="6"/>
        <v>7490</v>
      </c>
      <c r="C40" s="8">
        <f t="shared" si="5"/>
        <v>7507</v>
      </c>
      <c r="D40" s="8">
        <f t="shared" si="5"/>
        <v>7524</v>
      </c>
      <c r="E40" s="8">
        <f t="shared" si="5"/>
        <v>7541</v>
      </c>
      <c r="F40" s="8">
        <f t="shared" si="5"/>
        <v>7558</v>
      </c>
      <c r="G40" s="8">
        <f t="shared" si="5"/>
        <v>7575</v>
      </c>
      <c r="H40" s="8">
        <f t="shared" si="5"/>
        <v>7592</v>
      </c>
      <c r="I40" s="8">
        <f t="shared" si="5"/>
        <v>7609</v>
      </c>
      <c r="J40" s="8">
        <f t="shared" si="5"/>
        <v>7626</v>
      </c>
      <c r="K40" s="8">
        <f t="shared" si="5"/>
        <v>7643</v>
      </c>
    </row>
    <row r="41" spans="1:11" x14ac:dyDescent="0.7">
      <c r="A41" s="9">
        <v>80</v>
      </c>
      <c r="B41" s="8">
        <f t="shared" si="6"/>
        <v>7660</v>
      </c>
      <c r="C41" s="8">
        <f t="shared" si="5"/>
        <v>7677</v>
      </c>
      <c r="D41" s="8">
        <f t="shared" si="5"/>
        <v>7694</v>
      </c>
      <c r="E41" s="8">
        <f t="shared" si="5"/>
        <v>7711</v>
      </c>
      <c r="F41" s="8">
        <f t="shared" si="5"/>
        <v>7728</v>
      </c>
      <c r="G41" s="8">
        <f t="shared" si="5"/>
        <v>7745</v>
      </c>
      <c r="H41" s="8">
        <f t="shared" si="5"/>
        <v>7762</v>
      </c>
      <c r="I41" s="8">
        <f t="shared" si="5"/>
        <v>7779</v>
      </c>
      <c r="J41" s="8">
        <f t="shared" si="5"/>
        <v>7796</v>
      </c>
      <c r="K41" s="8">
        <f t="shared" si="5"/>
        <v>7813</v>
      </c>
    </row>
    <row r="42" spans="1:11" x14ac:dyDescent="0.7">
      <c r="A42" s="9">
        <v>90</v>
      </c>
      <c r="B42" s="8">
        <f t="shared" si="6"/>
        <v>7830</v>
      </c>
      <c r="C42" s="8">
        <f t="shared" si="5"/>
        <v>7847</v>
      </c>
      <c r="D42" s="8">
        <f t="shared" si="5"/>
        <v>7864</v>
      </c>
      <c r="E42" s="8">
        <f t="shared" si="5"/>
        <v>7881</v>
      </c>
      <c r="F42" s="8">
        <f t="shared" si="5"/>
        <v>7898</v>
      </c>
      <c r="G42" s="8">
        <f t="shared" si="5"/>
        <v>7915</v>
      </c>
      <c r="H42" s="8">
        <f t="shared" si="5"/>
        <v>7932</v>
      </c>
      <c r="I42" s="8">
        <f t="shared" si="5"/>
        <v>7949</v>
      </c>
      <c r="J42" s="8">
        <f t="shared" si="5"/>
        <v>7966</v>
      </c>
      <c r="K42" s="8">
        <f t="shared" si="5"/>
        <v>7983</v>
      </c>
    </row>
    <row r="43" spans="1:11" x14ac:dyDescent="0.7">
      <c r="A43" s="4" t="s">
        <v>14</v>
      </c>
      <c r="B43" s="8">
        <f>B42+170</f>
        <v>8000</v>
      </c>
      <c r="C43" s="8">
        <f>B43+21</f>
        <v>8021</v>
      </c>
      <c r="D43" s="8">
        <f t="shared" ref="D43:K43" si="7">C43+21</f>
        <v>8042</v>
      </c>
      <c r="E43" s="8">
        <f t="shared" si="7"/>
        <v>8063</v>
      </c>
      <c r="F43" s="8">
        <f t="shared" si="7"/>
        <v>8084</v>
      </c>
      <c r="G43" s="8">
        <f t="shared" si="7"/>
        <v>8105</v>
      </c>
      <c r="H43" s="8">
        <f t="shared" si="7"/>
        <v>8126</v>
      </c>
      <c r="I43" s="8">
        <f t="shared" si="7"/>
        <v>8147</v>
      </c>
      <c r="J43" s="8">
        <f t="shared" si="7"/>
        <v>8168</v>
      </c>
      <c r="K43" s="8">
        <f t="shared" si="7"/>
        <v>8189</v>
      </c>
    </row>
    <row r="44" spans="1:11" x14ac:dyDescent="0.7">
      <c r="A44" s="10">
        <v>10</v>
      </c>
      <c r="B44" s="8">
        <f t="shared" ref="B44:B53" si="8">B43+210</f>
        <v>8210</v>
      </c>
      <c r="C44" s="8">
        <f t="shared" si="5"/>
        <v>8227</v>
      </c>
      <c r="D44" s="8">
        <f t="shared" si="5"/>
        <v>8244</v>
      </c>
      <c r="E44" s="8">
        <f t="shared" si="5"/>
        <v>8261</v>
      </c>
      <c r="F44" s="8">
        <f t="shared" si="5"/>
        <v>8278</v>
      </c>
      <c r="G44" s="8">
        <f t="shared" si="5"/>
        <v>8295</v>
      </c>
      <c r="H44" s="8">
        <f t="shared" si="5"/>
        <v>8312</v>
      </c>
      <c r="I44" s="8">
        <f t="shared" si="5"/>
        <v>8329</v>
      </c>
      <c r="J44" s="8">
        <f t="shared" si="5"/>
        <v>8346</v>
      </c>
      <c r="K44" s="8">
        <f t="shared" si="5"/>
        <v>8363</v>
      </c>
    </row>
    <row r="45" spans="1:11" x14ac:dyDescent="0.7">
      <c r="A45" s="9">
        <v>20</v>
      </c>
      <c r="B45" s="8">
        <f t="shared" si="8"/>
        <v>8420</v>
      </c>
      <c r="C45" s="8">
        <f t="shared" si="5"/>
        <v>8437</v>
      </c>
      <c r="D45" s="8">
        <f t="shared" si="5"/>
        <v>8454</v>
      </c>
      <c r="E45" s="8">
        <f t="shared" si="5"/>
        <v>8471</v>
      </c>
      <c r="F45" s="8">
        <f t="shared" si="5"/>
        <v>8488</v>
      </c>
      <c r="G45" s="8">
        <f t="shared" si="5"/>
        <v>8505</v>
      </c>
      <c r="H45" s="8">
        <f t="shared" si="5"/>
        <v>8522</v>
      </c>
      <c r="I45" s="8">
        <f t="shared" si="5"/>
        <v>8539</v>
      </c>
      <c r="J45" s="8">
        <f t="shared" si="5"/>
        <v>8556</v>
      </c>
      <c r="K45" s="8">
        <f t="shared" si="5"/>
        <v>8573</v>
      </c>
    </row>
    <row r="46" spans="1:11" x14ac:dyDescent="0.7">
      <c r="A46" s="9">
        <v>30</v>
      </c>
      <c r="B46" s="8">
        <f t="shared" si="8"/>
        <v>8630</v>
      </c>
      <c r="C46" s="8">
        <f t="shared" ref="C46:K52" si="9">B46+21</f>
        <v>8651</v>
      </c>
      <c r="D46" s="8">
        <f t="shared" ref="D46:K46" si="10">C46+17</f>
        <v>8668</v>
      </c>
      <c r="E46" s="8">
        <f t="shared" si="10"/>
        <v>8685</v>
      </c>
      <c r="F46" s="8">
        <f t="shared" si="10"/>
        <v>8702</v>
      </c>
      <c r="G46" s="8">
        <f t="shared" si="10"/>
        <v>8719</v>
      </c>
      <c r="H46" s="8">
        <f t="shared" si="10"/>
        <v>8736</v>
      </c>
      <c r="I46" s="8">
        <f t="shared" si="10"/>
        <v>8753</v>
      </c>
      <c r="J46" s="8">
        <f t="shared" si="10"/>
        <v>8770</v>
      </c>
      <c r="K46" s="8">
        <f t="shared" si="10"/>
        <v>8787</v>
      </c>
    </row>
    <row r="47" spans="1:11" x14ac:dyDescent="0.7">
      <c r="A47" s="9">
        <v>40</v>
      </c>
      <c r="B47" s="8">
        <f t="shared" si="8"/>
        <v>8840</v>
      </c>
      <c r="C47" s="8">
        <f t="shared" si="9"/>
        <v>8861</v>
      </c>
      <c r="D47" s="8">
        <f t="shared" si="9"/>
        <v>8882</v>
      </c>
      <c r="E47" s="8">
        <f t="shared" si="9"/>
        <v>8903</v>
      </c>
      <c r="F47" s="8">
        <f t="shared" si="9"/>
        <v>8924</v>
      </c>
      <c r="G47" s="8">
        <f t="shared" si="9"/>
        <v>8945</v>
      </c>
      <c r="H47" s="8">
        <f t="shared" si="9"/>
        <v>8966</v>
      </c>
      <c r="I47" s="8">
        <f t="shared" si="9"/>
        <v>8987</v>
      </c>
      <c r="J47" s="8">
        <f t="shared" si="9"/>
        <v>9008</v>
      </c>
      <c r="K47" s="8">
        <f t="shared" si="9"/>
        <v>9029</v>
      </c>
    </row>
    <row r="48" spans="1:11" x14ac:dyDescent="0.7">
      <c r="A48" s="9">
        <v>50</v>
      </c>
      <c r="B48" s="8">
        <f t="shared" si="8"/>
        <v>9050</v>
      </c>
      <c r="C48" s="8">
        <f t="shared" si="9"/>
        <v>9071</v>
      </c>
      <c r="D48" s="8">
        <f t="shared" si="9"/>
        <v>9092</v>
      </c>
      <c r="E48" s="8">
        <f t="shared" si="9"/>
        <v>9113</v>
      </c>
      <c r="F48" s="8">
        <f t="shared" si="9"/>
        <v>9134</v>
      </c>
      <c r="G48" s="8">
        <f t="shared" si="9"/>
        <v>9155</v>
      </c>
      <c r="H48" s="8">
        <f t="shared" si="9"/>
        <v>9176</v>
      </c>
      <c r="I48" s="8">
        <f t="shared" si="9"/>
        <v>9197</v>
      </c>
      <c r="J48" s="8">
        <f t="shared" si="9"/>
        <v>9218</v>
      </c>
      <c r="K48" s="8">
        <f t="shared" si="9"/>
        <v>9239</v>
      </c>
    </row>
    <row r="49" spans="1:32" x14ac:dyDescent="0.7">
      <c r="A49" s="9">
        <v>60</v>
      </c>
      <c r="B49" s="8">
        <f t="shared" si="8"/>
        <v>9260</v>
      </c>
      <c r="C49" s="8">
        <f t="shared" si="9"/>
        <v>9281</v>
      </c>
      <c r="D49" s="8">
        <f t="shared" si="9"/>
        <v>9302</v>
      </c>
      <c r="E49" s="8">
        <f t="shared" si="9"/>
        <v>9323</v>
      </c>
      <c r="F49" s="8">
        <f t="shared" si="9"/>
        <v>9344</v>
      </c>
      <c r="G49" s="8">
        <f t="shared" si="9"/>
        <v>9365</v>
      </c>
      <c r="H49" s="8">
        <f t="shared" si="9"/>
        <v>9386</v>
      </c>
      <c r="I49" s="8">
        <f t="shared" si="9"/>
        <v>9407</v>
      </c>
      <c r="J49" s="8">
        <f t="shared" si="9"/>
        <v>9428</v>
      </c>
      <c r="K49" s="8">
        <f t="shared" si="9"/>
        <v>9449</v>
      </c>
    </row>
    <row r="50" spans="1:32" x14ac:dyDescent="0.7">
      <c r="A50" s="9">
        <v>70</v>
      </c>
      <c r="B50" s="8">
        <f t="shared" si="8"/>
        <v>9470</v>
      </c>
      <c r="C50" s="8">
        <f t="shared" si="9"/>
        <v>9491</v>
      </c>
      <c r="D50" s="8">
        <f t="shared" si="9"/>
        <v>9512</v>
      </c>
      <c r="E50" s="8">
        <f t="shared" si="9"/>
        <v>9533</v>
      </c>
      <c r="F50" s="8">
        <f t="shared" si="9"/>
        <v>9554</v>
      </c>
      <c r="G50" s="8">
        <f t="shared" si="9"/>
        <v>9575</v>
      </c>
      <c r="H50" s="8">
        <f t="shared" si="9"/>
        <v>9596</v>
      </c>
      <c r="I50" s="8">
        <f t="shared" si="9"/>
        <v>9617</v>
      </c>
      <c r="J50" s="8">
        <f t="shared" si="9"/>
        <v>9638</v>
      </c>
      <c r="K50" s="8">
        <f t="shared" si="9"/>
        <v>9659</v>
      </c>
    </row>
    <row r="51" spans="1:32" x14ac:dyDescent="0.7">
      <c r="A51" s="9">
        <v>80</v>
      </c>
      <c r="B51" s="8">
        <f t="shared" si="8"/>
        <v>9680</v>
      </c>
      <c r="C51" s="8">
        <f t="shared" si="9"/>
        <v>9701</v>
      </c>
      <c r="D51" s="8">
        <f t="shared" si="9"/>
        <v>9722</v>
      </c>
      <c r="E51" s="8">
        <f t="shared" si="9"/>
        <v>9743</v>
      </c>
      <c r="F51" s="8">
        <f t="shared" si="9"/>
        <v>9764</v>
      </c>
      <c r="G51" s="8">
        <f t="shared" si="9"/>
        <v>9785</v>
      </c>
      <c r="H51" s="8">
        <f t="shared" si="9"/>
        <v>9806</v>
      </c>
      <c r="I51" s="8">
        <f t="shared" si="9"/>
        <v>9827</v>
      </c>
      <c r="J51" s="8">
        <f t="shared" si="9"/>
        <v>9848</v>
      </c>
      <c r="K51" s="8">
        <f t="shared" si="9"/>
        <v>9869</v>
      </c>
    </row>
    <row r="52" spans="1:32" x14ac:dyDescent="0.7">
      <c r="A52" s="9">
        <v>90</v>
      </c>
      <c r="B52" s="8">
        <f t="shared" si="8"/>
        <v>9890</v>
      </c>
      <c r="C52" s="8">
        <f t="shared" si="9"/>
        <v>9911</v>
      </c>
      <c r="D52" s="8">
        <f t="shared" si="9"/>
        <v>9932</v>
      </c>
      <c r="E52" s="8">
        <f t="shared" si="9"/>
        <v>9953</v>
      </c>
      <c r="F52" s="8">
        <f t="shared" si="9"/>
        <v>9974</v>
      </c>
      <c r="G52" s="8">
        <f t="shared" si="9"/>
        <v>9995</v>
      </c>
      <c r="H52" s="8">
        <f t="shared" si="9"/>
        <v>10016</v>
      </c>
      <c r="I52" s="8">
        <f t="shared" si="9"/>
        <v>10037</v>
      </c>
      <c r="J52" s="8">
        <f t="shared" si="9"/>
        <v>10058</v>
      </c>
      <c r="K52" s="8">
        <f t="shared" si="9"/>
        <v>10079</v>
      </c>
    </row>
    <row r="53" spans="1:32" x14ac:dyDescent="0.7">
      <c r="A53" s="4" t="s">
        <v>15</v>
      </c>
      <c r="B53" s="8">
        <f t="shared" si="8"/>
        <v>10100</v>
      </c>
      <c r="C53" s="8">
        <f>B53+25</f>
        <v>10125</v>
      </c>
      <c r="D53" s="8">
        <f t="shared" ref="D53:K62" si="11">C53+25</f>
        <v>10150</v>
      </c>
      <c r="E53" s="8">
        <f t="shared" si="11"/>
        <v>10175</v>
      </c>
      <c r="F53" s="8">
        <f t="shared" si="11"/>
        <v>10200</v>
      </c>
      <c r="G53" s="8">
        <f t="shared" si="11"/>
        <v>10225</v>
      </c>
      <c r="H53" s="8">
        <f t="shared" si="11"/>
        <v>10250</v>
      </c>
      <c r="I53" s="8">
        <f t="shared" si="11"/>
        <v>10275</v>
      </c>
      <c r="J53" s="8">
        <f t="shared" si="11"/>
        <v>10300</v>
      </c>
      <c r="K53" s="8">
        <f t="shared" si="11"/>
        <v>10325</v>
      </c>
    </row>
    <row r="54" spans="1:32" x14ac:dyDescent="0.7">
      <c r="A54" s="10">
        <v>10</v>
      </c>
      <c r="B54" s="8">
        <f t="shared" ref="B54:B62" si="12">B53+250</f>
        <v>10350</v>
      </c>
      <c r="C54" s="8">
        <f>B54+25</f>
        <v>10375</v>
      </c>
      <c r="D54" s="8">
        <f t="shared" si="11"/>
        <v>10400</v>
      </c>
      <c r="E54" s="8">
        <f t="shared" si="11"/>
        <v>10425</v>
      </c>
      <c r="F54" s="8">
        <f t="shared" si="11"/>
        <v>10450</v>
      </c>
      <c r="G54" s="8">
        <f t="shared" si="11"/>
        <v>10475</v>
      </c>
      <c r="H54" s="8">
        <f t="shared" si="11"/>
        <v>10500</v>
      </c>
      <c r="I54" s="8">
        <f t="shared" si="11"/>
        <v>10525</v>
      </c>
      <c r="J54" s="8">
        <f t="shared" si="11"/>
        <v>10550</v>
      </c>
      <c r="K54" s="8">
        <f t="shared" si="11"/>
        <v>10575</v>
      </c>
    </row>
    <row r="55" spans="1:32" x14ac:dyDescent="0.7">
      <c r="A55" s="9">
        <v>20</v>
      </c>
      <c r="B55" s="8">
        <f t="shared" si="12"/>
        <v>10600</v>
      </c>
      <c r="C55" s="8">
        <f>B55+25</f>
        <v>10625</v>
      </c>
      <c r="D55" s="8">
        <f t="shared" si="11"/>
        <v>10650</v>
      </c>
      <c r="E55" s="8">
        <f t="shared" si="11"/>
        <v>10675</v>
      </c>
      <c r="F55" s="8">
        <f t="shared" si="11"/>
        <v>10700</v>
      </c>
      <c r="G55" s="8">
        <f t="shared" si="11"/>
        <v>10725</v>
      </c>
      <c r="H55" s="8">
        <f t="shared" si="11"/>
        <v>10750</v>
      </c>
      <c r="I55" s="8">
        <f t="shared" si="11"/>
        <v>10775</v>
      </c>
      <c r="J55" s="8">
        <f t="shared" si="11"/>
        <v>10800</v>
      </c>
      <c r="K55" s="8">
        <f t="shared" si="11"/>
        <v>10825</v>
      </c>
    </row>
    <row r="56" spans="1:32" x14ac:dyDescent="0.7">
      <c r="A56" s="9">
        <v>30</v>
      </c>
      <c r="B56" s="8">
        <f t="shared" si="12"/>
        <v>10850</v>
      </c>
      <c r="C56" s="8">
        <f>B56+25</f>
        <v>10875</v>
      </c>
      <c r="D56" s="8">
        <f t="shared" si="11"/>
        <v>10900</v>
      </c>
      <c r="E56" s="8">
        <f t="shared" si="11"/>
        <v>10925</v>
      </c>
      <c r="F56" s="8">
        <f t="shared" si="11"/>
        <v>10950</v>
      </c>
      <c r="G56" s="8">
        <f t="shared" si="11"/>
        <v>10975</v>
      </c>
      <c r="H56" s="8">
        <f t="shared" si="11"/>
        <v>11000</v>
      </c>
      <c r="I56" s="8">
        <f t="shared" si="11"/>
        <v>11025</v>
      </c>
      <c r="J56" s="8">
        <f t="shared" si="11"/>
        <v>11050</v>
      </c>
      <c r="K56" s="8">
        <f t="shared" si="11"/>
        <v>11075</v>
      </c>
    </row>
    <row r="57" spans="1:32" x14ac:dyDescent="0.7">
      <c r="A57" s="9">
        <v>40</v>
      </c>
      <c r="B57" s="8">
        <f t="shared" si="12"/>
        <v>11100</v>
      </c>
      <c r="C57" s="8">
        <f t="shared" ref="C57:C62" si="13">B57+25</f>
        <v>11125</v>
      </c>
      <c r="D57" s="8">
        <f t="shared" si="11"/>
        <v>11150</v>
      </c>
      <c r="E57" s="8">
        <f t="shared" si="11"/>
        <v>11175</v>
      </c>
      <c r="F57" s="8">
        <f t="shared" si="11"/>
        <v>11200</v>
      </c>
      <c r="G57" s="8">
        <f t="shared" si="11"/>
        <v>11225</v>
      </c>
      <c r="H57" s="8">
        <f t="shared" si="11"/>
        <v>11250</v>
      </c>
      <c r="I57" s="8">
        <f t="shared" si="11"/>
        <v>11275</v>
      </c>
      <c r="J57" s="8">
        <f t="shared" si="11"/>
        <v>11300</v>
      </c>
      <c r="K57" s="8">
        <f t="shared" si="11"/>
        <v>11325</v>
      </c>
    </row>
    <row r="58" spans="1:32" x14ac:dyDescent="0.7">
      <c r="A58" s="9">
        <v>50</v>
      </c>
      <c r="B58" s="8">
        <f t="shared" si="12"/>
        <v>11350</v>
      </c>
      <c r="C58" s="8">
        <f t="shared" si="13"/>
        <v>11375</v>
      </c>
      <c r="D58" s="8">
        <f t="shared" si="11"/>
        <v>11400</v>
      </c>
      <c r="E58" s="8">
        <f t="shared" si="11"/>
        <v>11425</v>
      </c>
      <c r="F58" s="8">
        <f t="shared" si="11"/>
        <v>11450</v>
      </c>
      <c r="G58" s="8">
        <f t="shared" si="11"/>
        <v>11475</v>
      </c>
      <c r="H58" s="8">
        <f t="shared" si="11"/>
        <v>11500</v>
      </c>
      <c r="I58" s="8">
        <f t="shared" si="11"/>
        <v>11525</v>
      </c>
      <c r="J58" s="8">
        <f t="shared" si="11"/>
        <v>11550</v>
      </c>
      <c r="K58" s="8">
        <f t="shared" si="11"/>
        <v>11575</v>
      </c>
    </row>
    <row r="59" spans="1:32" x14ac:dyDescent="0.7">
      <c r="A59" s="9">
        <v>60</v>
      </c>
      <c r="B59" s="8">
        <f t="shared" si="12"/>
        <v>11600</v>
      </c>
      <c r="C59" s="8">
        <f t="shared" si="13"/>
        <v>11625</v>
      </c>
      <c r="D59" s="8">
        <f t="shared" si="11"/>
        <v>11650</v>
      </c>
      <c r="E59" s="8">
        <f t="shared" si="11"/>
        <v>11675</v>
      </c>
      <c r="F59" s="8">
        <f t="shared" si="11"/>
        <v>11700</v>
      </c>
      <c r="G59" s="8">
        <f t="shared" si="11"/>
        <v>11725</v>
      </c>
      <c r="H59" s="8">
        <f t="shared" si="11"/>
        <v>11750</v>
      </c>
      <c r="I59" s="8">
        <f t="shared" si="11"/>
        <v>11775</v>
      </c>
      <c r="J59" s="8">
        <f t="shared" si="11"/>
        <v>11800</v>
      </c>
      <c r="K59" s="8">
        <f t="shared" si="11"/>
        <v>11825</v>
      </c>
    </row>
    <row r="60" spans="1:32" x14ac:dyDescent="0.7">
      <c r="A60" s="9">
        <v>70</v>
      </c>
      <c r="B60" s="8">
        <f t="shared" si="12"/>
        <v>11850</v>
      </c>
      <c r="C60" s="8">
        <f t="shared" si="13"/>
        <v>11875</v>
      </c>
      <c r="D60" s="8">
        <f t="shared" si="11"/>
        <v>11900</v>
      </c>
      <c r="E60" s="8">
        <f t="shared" si="11"/>
        <v>11925</v>
      </c>
      <c r="F60" s="8">
        <f t="shared" si="11"/>
        <v>11950</v>
      </c>
      <c r="G60" s="8">
        <f t="shared" si="11"/>
        <v>11975</v>
      </c>
      <c r="H60" s="8">
        <f t="shared" si="11"/>
        <v>12000</v>
      </c>
      <c r="I60" s="8">
        <f t="shared" si="11"/>
        <v>12025</v>
      </c>
      <c r="J60" s="8">
        <f t="shared" si="11"/>
        <v>12050</v>
      </c>
      <c r="K60" s="8">
        <f t="shared" si="11"/>
        <v>12075</v>
      </c>
    </row>
    <row r="61" spans="1:32" x14ac:dyDescent="0.7">
      <c r="A61" s="9">
        <v>80</v>
      </c>
      <c r="B61" s="8">
        <f t="shared" si="12"/>
        <v>12100</v>
      </c>
      <c r="C61" s="8">
        <f t="shared" si="13"/>
        <v>12125</v>
      </c>
      <c r="D61" s="8">
        <f t="shared" si="11"/>
        <v>12150</v>
      </c>
      <c r="E61" s="8">
        <f t="shared" si="11"/>
        <v>12175</v>
      </c>
      <c r="F61" s="8">
        <f t="shared" si="11"/>
        <v>12200</v>
      </c>
      <c r="G61" s="8">
        <f t="shared" si="11"/>
        <v>12225</v>
      </c>
      <c r="H61" s="8">
        <f t="shared" si="11"/>
        <v>12250</v>
      </c>
      <c r="I61" s="8">
        <f t="shared" si="11"/>
        <v>12275</v>
      </c>
      <c r="J61" s="8">
        <f t="shared" si="11"/>
        <v>12300</v>
      </c>
      <c r="K61" s="8">
        <f t="shared" si="11"/>
        <v>12325</v>
      </c>
    </row>
    <row r="62" spans="1:32" x14ac:dyDescent="0.7">
      <c r="A62" s="9">
        <v>90</v>
      </c>
      <c r="B62" s="8">
        <f t="shared" si="12"/>
        <v>12350</v>
      </c>
      <c r="C62" s="8">
        <f t="shared" si="13"/>
        <v>12375</v>
      </c>
      <c r="D62" s="8">
        <f t="shared" si="11"/>
        <v>12400</v>
      </c>
      <c r="E62" s="8">
        <f t="shared" si="11"/>
        <v>12425</v>
      </c>
      <c r="F62" s="8">
        <f t="shared" si="11"/>
        <v>12450</v>
      </c>
      <c r="G62" s="8">
        <f t="shared" si="11"/>
        <v>12475</v>
      </c>
      <c r="H62" s="8">
        <f t="shared" si="11"/>
        <v>12500</v>
      </c>
      <c r="I62" s="8">
        <f t="shared" si="11"/>
        <v>12525</v>
      </c>
      <c r="J62" s="8">
        <f t="shared" si="11"/>
        <v>12550</v>
      </c>
      <c r="K62" s="8">
        <f t="shared" si="11"/>
        <v>12575</v>
      </c>
    </row>
    <row r="63" spans="1:32" x14ac:dyDescent="0.7">
      <c r="A63" s="1">
        <v>506</v>
      </c>
      <c r="B63" s="8">
        <f>B62+250</f>
        <v>12600</v>
      </c>
      <c r="C63" s="8">
        <f t="shared" ref="C63:K72" si="14">B63+29</f>
        <v>12629</v>
      </c>
      <c r="D63" s="8">
        <f t="shared" si="14"/>
        <v>12658</v>
      </c>
      <c r="E63" s="8">
        <f t="shared" si="14"/>
        <v>12687</v>
      </c>
      <c r="F63" s="8">
        <f t="shared" si="14"/>
        <v>12716</v>
      </c>
      <c r="G63" s="8">
        <f t="shared" si="14"/>
        <v>12745</v>
      </c>
      <c r="H63" s="8">
        <f t="shared" si="14"/>
        <v>12774</v>
      </c>
      <c r="I63" s="8">
        <f t="shared" si="14"/>
        <v>12803</v>
      </c>
      <c r="J63" s="8">
        <f t="shared" si="14"/>
        <v>12832</v>
      </c>
      <c r="K63" s="8">
        <f t="shared" si="14"/>
        <v>12861</v>
      </c>
      <c r="W63" s="1"/>
      <c r="X63" s="24"/>
      <c r="Y63" s="24"/>
      <c r="Z63" s="24"/>
      <c r="AA63" s="24"/>
      <c r="AB63" s="24"/>
      <c r="AC63" s="24"/>
      <c r="AD63" s="24"/>
      <c r="AE63" s="24"/>
      <c r="AF63" s="24"/>
    </row>
    <row r="64" spans="1:32" x14ac:dyDescent="0.7">
      <c r="A64" s="10">
        <v>10</v>
      </c>
      <c r="B64" s="8">
        <f t="shared" ref="B64:B73" si="15">B63+290</f>
        <v>12890</v>
      </c>
      <c r="C64" s="8">
        <f t="shared" si="14"/>
        <v>12919</v>
      </c>
      <c r="D64" s="8">
        <f t="shared" si="14"/>
        <v>12948</v>
      </c>
      <c r="E64" s="8">
        <f t="shared" si="14"/>
        <v>12977</v>
      </c>
      <c r="F64" s="8">
        <f t="shared" si="14"/>
        <v>13006</v>
      </c>
      <c r="G64" s="8">
        <f t="shared" si="14"/>
        <v>13035</v>
      </c>
      <c r="H64" s="8">
        <f t="shared" si="14"/>
        <v>13064</v>
      </c>
      <c r="I64" s="8">
        <f t="shared" si="14"/>
        <v>13093</v>
      </c>
      <c r="J64" s="8">
        <f t="shared" si="14"/>
        <v>13122</v>
      </c>
      <c r="K64" s="8">
        <f t="shared" si="14"/>
        <v>13151</v>
      </c>
      <c r="W64" s="1"/>
      <c r="X64" s="24"/>
      <c r="Y64" s="24"/>
      <c r="Z64" s="24"/>
      <c r="AA64" s="24"/>
      <c r="AB64" s="24"/>
      <c r="AC64" s="24"/>
      <c r="AD64" s="24"/>
      <c r="AE64" s="24"/>
      <c r="AF64" s="24"/>
    </row>
    <row r="65" spans="1:32" x14ac:dyDescent="0.7">
      <c r="A65" s="9">
        <v>20</v>
      </c>
      <c r="B65" s="8">
        <f t="shared" si="15"/>
        <v>13180</v>
      </c>
      <c r="C65" s="8">
        <f t="shared" si="14"/>
        <v>13209</v>
      </c>
      <c r="D65" s="8">
        <f t="shared" si="14"/>
        <v>13238</v>
      </c>
      <c r="E65" s="8">
        <f t="shared" si="14"/>
        <v>13267</v>
      </c>
      <c r="F65" s="8">
        <f t="shared" si="14"/>
        <v>13296</v>
      </c>
      <c r="G65" s="8">
        <f t="shared" si="14"/>
        <v>13325</v>
      </c>
      <c r="H65" s="8">
        <f t="shared" si="14"/>
        <v>13354</v>
      </c>
      <c r="I65" s="8">
        <f t="shared" si="14"/>
        <v>13383</v>
      </c>
      <c r="J65" s="8">
        <f t="shared" si="14"/>
        <v>13412</v>
      </c>
      <c r="K65" s="8">
        <f t="shared" si="14"/>
        <v>13441</v>
      </c>
      <c r="W65" s="1"/>
      <c r="X65" s="24"/>
      <c r="Y65" s="24"/>
      <c r="Z65" s="24"/>
      <c r="AA65" s="24"/>
      <c r="AB65" s="24"/>
      <c r="AC65" s="24"/>
      <c r="AD65" s="24"/>
      <c r="AE65" s="24"/>
      <c r="AF65" s="24"/>
    </row>
    <row r="66" spans="1:32" x14ac:dyDescent="0.7">
      <c r="A66" s="9">
        <v>30</v>
      </c>
      <c r="B66" s="8">
        <f t="shared" si="15"/>
        <v>13470</v>
      </c>
      <c r="C66" s="8">
        <f t="shared" si="14"/>
        <v>13499</v>
      </c>
      <c r="D66" s="8">
        <f t="shared" si="14"/>
        <v>13528</v>
      </c>
      <c r="E66" s="8">
        <f t="shared" si="14"/>
        <v>13557</v>
      </c>
      <c r="F66" s="8">
        <f t="shared" si="14"/>
        <v>13586</v>
      </c>
      <c r="G66" s="8">
        <f t="shared" si="14"/>
        <v>13615</v>
      </c>
      <c r="H66" s="8">
        <f t="shared" si="14"/>
        <v>13644</v>
      </c>
      <c r="I66" s="8">
        <f t="shared" si="14"/>
        <v>13673</v>
      </c>
      <c r="J66" s="8">
        <f t="shared" si="14"/>
        <v>13702</v>
      </c>
      <c r="K66" s="8">
        <f t="shared" si="14"/>
        <v>13731</v>
      </c>
      <c r="W66" s="1"/>
      <c r="X66" s="24"/>
      <c r="Y66" s="24"/>
      <c r="Z66" s="24"/>
      <c r="AA66" s="24"/>
      <c r="AB66" s="24"/>
      <c r="AC66" s="24"/>
      <c r="AD66" s="24"/>
      <c r="AE66" s="24"/>
      <c r="AF66" s="24"/>
    </row>
    <row r="67" spans="1:32" x14ac:dyDescent="0.7">
      <c r="A67" s="9">
        <v>40</v>
      </c>
      <c r="B67" s="8">
        <f t="shared" si="15"/>
        <v>13760</v>
      </c>
      <c r="C67" s="8">
        <f t="shared" si="14"/>
        <v>13789</v>
      </c>
      <c r="D67" s="8">
        <f t="shared" si="14"/>
        <v>13818</v>
      </c>
      <c r="E67" s="8">
        <f t="shared" si="14"/>
        <v>13847</v>
      </c>
      <c r="F67" s="8">
        <f t="shared" si="14"/>
        <v>13876</v>
      </c>
      <c r="G67" s="8">
        <f t="shared" si="14"/>
        <v>13905</v>
      </c>
      <c r="H67" s="8">
        <f t="shared" si="14"/>
        <v>13934</v>
      </c>
      <c r="I67" s="8">
        <f t="shared" si="14"/>
        <v>13963</v>
      </c>
      <c r="J67" s="8">
        <f t="shared" si="14"/>
        <v>13992</v>
      </c>
      <c r="K67" s="8">
        <f t="shared" si="14"/>
        <v>14021</v>
      </c>
      <c r="W67" s="1"/>
      <c r="X67" s="24"/>
      <c r="Y67" s="24"/>
      <c r="Z67" s="24"/>
      <c r="AA67" s="24"/>
      <c r="AB67" s="24"/>
      <c r="AC67" s="24"/>
      <c r="AD67" s="24"/>
      <c r="AE67" s="24"/>
      <c r="AF67" s="24"/>
    </row>
    <row r="68" spans="1:32" x14ac:dyDescent="0.7">
      <c r="A68" s="9">
        <v>50</v>
      </c>
      <c r="B68" s="8">
        <f t="shared" si="15"/>
        <v>14050</v>
      </c>
      <c r="C68" s="8">
        <f t="shared" si="14"/>
        <v>14079</v>
      </c>
      <c r="D68" s="8">
        <f t="shared" si="14"/>
        <v>14108</v>
      </c>
      <c r="E68" s="8">
        <f t="shared" si="14"/>
        <v>14137</v>
      </c>
      <c r="F68" s="8">
        <f t="shared" si="14"/>
        <v>14166</v>
      </c>
      <c r="G68" s="8">
        <f t="shared" si="14"/>
        <v>14195</v>
      </c>
      <c r="H68" s="8">
        <f t="shared" si="14"/>
        <v>14224</v>
      </c>
      <c r="I68" s="8">
        <f t="shared" si="14"/>
        <v>14253</v>
      </c>
      <c r="J68" s="8">
        <f t="shared" si="14"/>
        <v>14282</v>
      </c>
      <c r="K68" s="8">
        <f t="shared" si="14"/>
        <v>14311</v>
      </c>
      <c r="W68" s="1"/>
      <c r="X68" s="24"/>
      <c r="Y68" s="24"/>
      <c r="Z68" s="24"/>
      <c r="AA68" s="24"/>
      <c r="AB68" s="24"/>
      <c r="AC68" s="24"/>
      <c r="AD68" s="24"/>
      <c r="AE68" s="24"/>
      <c r="AF68" s="24"/>
    </row>
    <row r="69" spans="1:32" x14ac:dyDescent="0.7">
      <c r="A69" s="9">
        <v>60</v>
      </c>
      <c r="B69" s="8">
        <f t="shared" si="15"/>
        <v>14340</v>
      </c>
      <c r="C69" s="8">
        <f t="shared" si="14"/>
        <v>14369</v>
      </c>
      <c r="D69" s="8">
        <f t="shared" si="14"/>
        <v>14398</v>
      </c>
      <c r="E69" s="8">
        <f t="shared" si="14"/>
        <v>14427</v>
      </c>
      <c r="F69" s="8">
        <f t="shared" si="14"/>
        <v>14456</v>
      </c>
      <c r="G69" s="8">
        <f t="shared" si="14"/>
        <v>14485</v>
      </c>
      <c r="H69" s="8">
        <f t="shared" si="14"/>
        <v>14514</v>
      </c>
      <c r="I69" s="8">
        <f t="shared" si="14"/>
        <v>14543</v>
      </c>
      <c r="J69" s="8">
        <f t="shared" si="14"/>
        <v>14572</v>
      </c>
      <c r="K69" s="8">
        <f t="shared" si="14"/>
        <v>14601</v>
      </c>
      <c r="W69" s="1"/>
      <c r="X69" s="24"/>
      <c r="Y69" s="24"/>
      <c r="Z69" s="24"/>
      <c r="AA69" s="24"/>
      <c r="AB69" s="24"/>
      <c r="AC69" s="24"/>
      <c r="AD69" s="24"/>
      <c r="AE69" s="24"/>
      <c r="AF69" s="24"/>
    </row>
    <row r="70" spans="1:32" x14ac:dyDescent="0.7">
      <c r="A70" s="9">
        <v>70</v>
      </c>
      <c r="B70" s="8">
        <f t="shared" si="15"/>
        <v>14630</v>
      </c>
      <c r="C70" s="8">
        <f t="shared" si="14"/>
        <v>14659</v>
      </c>
      <c r="D70" s="8">
        <f t="shared" si="14"/>
        <v>14688</v>
      </c>
      <c r="E70" s="8">
        <f t="shared" si="14"/>
        <v>14717</v>
      </c>
      <c r="F70" s="8">
        <f t="shared" si="14"/>
        <v>14746</v>
      </c>
      <c r="G70" s="8">
        <f t="shared" si="14"/>
        <v>14775</v>
      </c>
      <c r="H70" s="8">
        <f t="shared" si="14"/>
        <v>14804</v>
      </c>
      <c r="I70" s="8">
        <f t="shared" si="14"/>
        <v>14833</v>
      </c>
      <c r="J70" s="8">
        <f t="shared" si="14"/>
        <v>14862</v>
      </c>
      <c r="K70" s="8">
        <f t="shared" si="14"/>
        <v>14891</v>
      </c>
      <c r="W70" s="1"/>
      <c r="X70" s="24"/>
      <c r="Y70" s="24"/>
      <c r="Z70" s="24"/>
      <c r="AA70" s="24"/>
      <c r="AB70" s="24"/>
      <c r="AC70" s="24"/>
      <c r="AD70" s="24"/>
      <c r="AE70" s="24"/>
      <c r="AF70" s="24"/>
    </row>
    <row r="71" spans="1:32" x14ac:dyDescent="0.7">
      <c r="A71" s="9">
        <v>80</v>
      </c>
      <c r="B71" s="8">
        <f t="shared" si="15"/>
        <v>14920</v>
      </c>
      <c r="C71" s="8">
        <f t="shared" si="14"/>
        <v>14949</v>
      </c>
      <c r="D71" s="8">
        <f t="shared" si="14"/>
        <v>14978</v>
      </c>
      <c r="E71" s="8">
        <f t="shared" si="14"/>
        <v>15007</v>
      </c>
      <c r="F71" s="8">
        <f t="shared" si="14"/>
        <v>15036</v>
      </c>
      <c r="G71" s="8">
        <f t="shared" si="14"/>
        <v>15065</v>
      </c>
      <c r="H71" s="8">
        <f t="shared" si="14"/>
        <v>15094</v>
      </c>
      <c r="I71" s="8">
        <f t="shared" si="14"/>
        <v>15123</v>
      </c>
      <c r="J71" s="8">
        <f t="shared" si="14"/>
        <v>15152</v>
      </c>
      <c r="K71" s="8">
        <f t="shared" si="14"/>
        <v>15181</v>
      </c>
      <c r="W71" s="1"/>
      <c r="X71" s="24"/>
      <c r="Y71" s="24"/>
      <c r="Z71" s="24"/>
      <c r="AA71" s="24"/>
      <c r="AB71" s="24"/>
      <c r="AC71" s="24"/>
      <c r="AD71" s="24"/>
      <c r="AE71" s="24"/>
      <c r="AF71" s="24"/>
    </row>
    <row r="72" spans="1:32" x14ac:dyDescent="0.7">
      <c r="A72" s="9">
        <v>90</v>
      </c>
      <c r="B72" s="8">
        <f t="shared" si="15"/>
        <v>15210</v>
      </c>
      <c r="C72" s="8">
        <f t="shared" si="14"/>
        <v>15239</v>
      </c>
      <c r="D72" s="8">
        <f t="shared" si="14"/>
        <v>15268</v>
      </c>
      <c r="E72" s="8">
        <f t="shared" si="14"/>
        <v>15297</v>
      </c>
      <c r="F72" s="8">
        <f t="shared" si="14"/>
        <v>15326</v>
      </c>
      <c r="G72" s="8">
        <f t="shared" si="14"/>
        <v>15355</v>
      </c>
      <c r="H72" s="8">
        <f t="shared" si="14"/>
        <v>15384</v>
      </c>
      <c r="I72" s="8">
        <f t="shared" si="14"/>
        <v>15413</v>
      </c>
      <c r="J72" s="8">
        <f t="shared" si="14"/>
        <v>15442</v>
      </c>
      <c r="K72" s="8">
        <f t="shared" si="14"/>
        <v>15471</v>
      </c>
      <c r="W72" s="1"/>
      <c r="X72" s="24"/>
      <c r="Y72" s="24"/>
      <c r="Z72" s="24"/>
      <c r="AA72" s="24"/>
      <c r="AB72" s="24"/>
      <c r="AC72" s="24"/>
      <c r="AD72" s="24"/>
      <c r="AE72" s="24"/>
      <c r="AF72" s="24"/>
    </row>
    <row r="73" spans="1:32" x14ac:dyDescent="0.7">
      <c r="A73" s="1">
        <v>507</v>
      </c>
      <c r="B73" s="8">
        <f t="shared" si="15"/>
        <v>15500</v>
      </c>
      <c r="C73" s="8">
        <f t="shared" ref="C73:K82" si="16">B73+35</f>
        <v>15535</v>
      </c>
      <c r="D73" s="8">
        <f t="shared" si="16"/>
        <v>15570</v>
      </c>
      <c r="E73" s="8">
        <f t="shared" si="16"/>
        <v>15605</v>
      </c>
      <c r="F73" s="8">
        <f t="shared" si="16"/>
        <v>15640</v>
      </c>
      <c r="G73" s="8">
        <f t="shared" si="16"/>
        <v>15675</v>
      </c>
      <c r="H73" s="8">
        <f t="shared" si="16"/>
        <v>15710</v>
      </c>
      <c r="I73" s="8">
        <f t="shared" si="16"/>
        <v>15745</v>
      </c>
      <c r="J73" s="8">
        <f t="shared" si="16"/>
        <v>15780</v>
      </c>
      <c r="K73" s="8">
        <f t="shared" si="16"/>
        <v>15815</v>
      </c>
      <c r="W73" s="1"/>
      <c r="X73" s="24"/>
      <c r="Y73" s="24"/>
      <c r="Z73" s="24"/>
      <c r="AA73" s="24"/>
      <c r="AB73" s="24"/>
      <c r="AC73" s="24"/>
      <c r="AD73" s="24"/>
      <c r="AE73" s="24"/>
      <c r="AF73" s="24"/>
    </row>
    <row r="74" spans="1:32" x14ac:dyDescent="0.7">
      <c r="A74" s="10">
        <v>10</v>
      </c>
      <c r="B74" s="8">
        <f>B73+350</f>
        <v>15850</v>
      </c>
      <c r="C74" s="8">
        <f t="shared" si="16"/>
        <v>15885</v>
      </c>
      <c r="D74" s="8">
        <f t="shared" si="16"/>
        <v>15920</v>
      </c>
      <c r="E74" s="8">
        <f t="shared" si="16"/>
        <v>15955</v>
      </c>
      <c r="F74" s="8">
        <f t="shared" si="16"/>
        <v>15990</v>
      </c>
      <c r="G74" s="8">
        <f t="shared" si="16"/>
        <v>16025</v>
      </c>
      <c r="H74" s="8">
        <f t="shared" si="16"/>
        <v>16060</v>
      </c>
      <c r="I74" s="8">
        <f t="shared" si="16"/>
        <v>16095</v>
      </c>
      <c r="J74" s="8">
        <f t="shared" si="16"/>
        <v>16130</v>
      </c>
      <c r="K74" s="8">
        <f t="shared" si="16"/>
        <v>16165</v>
      </c>
      <c r="W74" s="1"/>
      <c r="X74" s="24"/>
      <c r="Y74" s="24"/>
      <c r="Z74" s="24"/>
      <c r="AA74" s="24"/>
      <c r="AB74" s="24"/>
      <c r="AC74" s="24"/>
      <c r="AD74" s="24"/>
      <c r="AE74" s="24"/>
      <c r="AF74" s="24"/>
    </row>
    <row r="75" spans="1:32" x14ac:dyDescent="0.7">
      <c r="A75" s="9">
        <v>20</v>
      </c>
      <c r="B75" s="8">
        <f t="shared" ref="B75:B82" si="17">B74+350</f>
        <v>16200</v>
      </c>
      <c r="C75" s="8">
        <f t="shared" si="16"/>
        <v>16235</v>
      </c>
      <c r="D75" s="8">
        <f t="shared" si="16"/>
        <v>16270</v>
      </c>
      <c r="E75" s="8">
        <f t="shared" si="16"/>
        <v>16305</v>
      </c>
      <c r="F75" s="8">
        <f t="shared" si="16"/>
        <v>16340</v>
      </c>
      <c r="G75" s="8">
        <f t="shared" si="16"/>
        <v>16375</v>
      </c>
      <c r="H75" s="8">
        <f t="shared" si="16"/>
        <v>16410</v>
      </c>
      <c r="I75" s="8">
        <f t="shared" si="16"/>
        <v>16445</v>
      </c>
      <c r="J75" s="8">
        <f t="shared" si="16"/>
        <v>16480</v>
      </c>
      <c r="K75" s="8">
        <f t="shared" si="16"/>
        <v>16515</v>
      </c>
      <c r="W75" s="1"/>
      <c r="X75" s="24"/>
      <c r="Y75" s="24"/>
      <c r="Z75" s="24"/>
      <c r="AA75" s="24"/>
      <c r="AB75" s="24"/>
      <c r="AC75" s="24"/>
      <c r="AD75" s="24"/>
      <c r="AE75" s="24"/>
      <c r="AF75" s="24"/>
    </row>
    <row r="76" spans="1:32" x14ac:dyDescent="0.7">
      <c r="A76" s="9">
        <v>30</v>
      </c>
      <c r="B76" s="8">
        <f t="shared" si="17"/>
        <v>16550</v>
      </c>
      <c r="C76" s="8">
        <f t="shared" si="16"/>
        <v>16585</v>
      </c>
      <c r="D76" s="8">
        <f t="shared" si="16"/>
        <v>16620</v>
      </c>
      <c r="E76" s="8">
        <f t="shared" si="16"/>
        <v>16655</v>
      </c>
      <c r="F76" s="8">
        <f t="shared" si="16"/>
        <v>16690</v>
      </c>
      <c r="G76" s="8">
        <f t="shared" si="16"/>
        <v>16725</v>
      </c>
      <c r="H76" s="8">
        <f t="shared" si="16"/>
        <v>16760</v>
      </c>
      <c r="I76" s="8">
        <f t="shared" si="16"/>
        <v>16795</v>
      </c>
      <c r="J76" s="8">
        <f t="shared" si="16"/>
        <v>16830</v>
      </c>
      <c r="K76" s="8">
        <f t="shared" si="16"/>
        <v>16865</v>
      </c>
      <c r="W76" s="1"/>
      <c r="X76" s="24"/>
      <c r="Y76" s="24"/>
      <c r="Z76" s="24"/>
      <c r="AA76" s="24"/>
      <c r="AB76" s="24"/>
      <c r="AC76" s="24"/>
      <c r="AD76" s="24"/>
      <c r="AE76" s="24"/>
      <c r="AF76" s="24"/>
    </row>
    <row r="77" spans="1:32" x14ac:dyDescent="0.7">
      <c r="A77" s="9">
        <v>40</v>
      </c>
      <c r="B77" s="8">
        <f t="shared" si="17"/>
        <v>16900</v>
      </c>
      <c r="C77" s="8">
        <f t="shared" si="16"/>
        <v>16935</v>
      </c>
      <c r="D77" s="8">
        <f t="shared" si="16"/>
        <v>16970</v>
      </c>
      <c r="E77" s="8">
        <f t="shared" si="16"/>
        <v>17005</v>
      </c>
      <c r="F77" s="8">
        <f t="shared" si="16"/>
        <v>17040</v>
      </c>
      <c r="G77" s="8">
        <f t="shared" si="16"/>
        <v>17075</v>
      </c>
      <c r="H77" s="8">
        <f t="shared" si="16"/>
        <v>17110</v>
      </c>
      <c r="I77" s="8">
        <f t="shared" si="16"/>
        <v>17145</v>
      </c>
      <c r="J77" s="8">
        <f t="shared" si="16"/>
        <v>17180</v>
      </c>
      <c r="K77" s="8">
        <f t="shared" si="16"/>
        <v>17215</v>
      </c>
      <c r="W77" s="1"/>
      <c r="X77" s="24"/>
      <c r="Y77" s="24"/>
      <c r="Z77" s="24"/>
      <c r="AA77" s="24"/>
      <c r="AB77" s="24"/>
      <c r="AC77" s="24"/>
      <c r="AD77" s="24"/>
      <c r="AE77" s="24"/>
      <c r="AF77" s="24"/>
    </row>
    <row r="78" spans="1:32" x14ac:dyDescent="0.7">
      <c r="A78" s="9">
        <v>50</v>
      </c>
      <c r="B78" s="8">
        <f t="shared" si="17"/>
        <v>17250</v>
      </c>
      <c r="C78" s="8">
        <f t="shared" si="16"/>
        <v>17285</v>
      </c>
      <c r="D78" s="8">
        <f t="shared" si="16"/>
        <v>17320</v>
      </c>
      <c r="E78" s="8">
        <f t="shared" si="16"/>
        <v>17355</v>
      </c>
      <c r="F78" s="8">
        <f t="shared" si="16"/>
        <v>17390</v>
      </c>
      <c r="G78" s="8">
        <f t="shared" si="16"/>
        <v>17425</v>
      </c>
      <c r="H78" s="8">
        <f t="shared" si="16"/>
        <v>17460</v>
      </c>
      <c r="I78" s="8">
        <f t="shared" si="16"/>
        <v>17495</v>
      </c>
      <c r="J78" s="8">
        <f t="shared" si="16"/>
        <v>17530</v>
      </c>
      <c r="K78" s="8">
        <f t="shared" si="16"/>
        <v>17565</v>
      </c>
      <c r="W78" s="1"/>
      <c r="X78" s="24"/>
      <c r="Y78" s="24"/>
      <c r="Z78" s="24"/>
      <c r="AA78" s="24"/>
      <c r="AB78" s="24"/>
      <c r="AC78" s="24"/>
      <c r="AD78" s="24"/>
      <c r="AE78" s="24"/>
      <c r="AF78" s="24"/>
    </row>
    <row r="79" spans="1:32" x14ac:dyDescent="0.7">
      <c r="A79" s="9">
        <v>60</v>
      </c>
      <c r="B79" s="8">
        <f t="shared" si="17"/>
        <v>17600</v>
      </c>
      <c r="C79" s="8">
        <f t="shared" si="16"/>
        <v>17635</v>
      </c>
      <c r="D79" s="8">
        <f t="shared" si="16"/>
        <v>17670</v>
      </c>
      <c r="E79" s="8">
        <f t="shared" si="16"/>
        <v>17705</v>
      </c>
      <c r="F79" s="8">
        <f t="shared" si="16"/>
        <v>17740</v>
      </c>
      <c r="G79" s="8">
        <f t="shared" si="16"/>
        <v>17775</v>
      </c>
      <c r="H79" s="8">
        <f t="shared" si="16"/>
        <v>17810</v>
      </c>
      <c r="I79" s="8">
        <f t="shared" si="16"/>
        <v>17845</v>
      </c>
      <c r="J79" s="8">
        <f t="shared" si="16"/>
        <v>17880</v>
      </c>
      <c r="K79" s="8">
        <f t="shared" si="16"/>
        <v>17915</v>
      </c>
      <c r="W79" s="1"/>
      <c r="X79" s="24"/>
      <c r="Y79" s="24"/>
      <c r="Z79" s="24"/>
      <c r="AA79" s="24"/>
      <c r="AB79" s="24"/>
      <c r="AC79" s="24"/>
      <c r="AD79" s="24"/>
      <c r="AE79" s="24"/>
      <c r="AF79" s="24"/>
    </row>
    <row r="80" spans="1:32" x14ac:dyDescent="0.7">
      <c r="A80" s="9">
        <v>70</v>
      </c>
      <c r="B80" s="8">
        <f t="shared" si="17"/>
        <v>17950</v>
      </c>
      <c r="C80" s="8">
        <f t="shared" si="16"/>
        <v>17985</v>
      </c>
      <c r="D80" s="8">
        <f t="shared" si="16"/>
        <v>18020</v>
      </c>
      <c r="E80" s="8">
        <f t="shared" si="16"/>
        <v>18055</v>
      </c>
      <c r="F80" s="8">
        <f t="shared" si="16"/>
        <v>18090</v>
      </c>
      <c r="G80" s="8">
        <f t="shared" si="16"/>
        <v>18125</v>
      </c>
      <c r="H80" s="8">
        <f t="shared" si="16"/>
        <v>18160</v>
      </c>
      <c r="I80" s="8">
        <f t="shared" si="16"/>
        <v>18195</v>
      </c>
      <c r="J80" s="8">
        <f t="shared" si="16"/>
        <v>18230</v>
      </c>
      <c r="K80" s="8">
        <f t="shared" si="16"/>
        <v>18265</v>
      </c>
      <c r="W80" s="1"/>
      <c r="X80" s="24"/>
      <c r="Y80" s="24"/>
      <c r="Z80" s="24"/>
      <c r="AA80" s="24"/>
      <c r="AB80" s="24"/>
      <c r="AC80" s="24"/>
      <c r="AD80" s="24"/>
      <c r="AE80" s="24"/>
      <c r="AF80" s="24"/>
    </row>
    <row r="81" spans="1:32" x14ac:dyDescent="0.7">
      <c r="A81" s="9">
        <v>80</v>
      </c>
      <c r="B81" s="8">
        <f t="shared" si="17"/>
        <v>18300</v>
      </c>
      <c r="C81" s="8">
        <f t="shared" si="16"/>
        <v>18335</v>
      </c>
      <c r="D81" s="8">
        <f t="shared" si="16"/>
        <v>18370</v>
      </c>
      <c r="E81" s="8">
        <f t="shared" si="16"/>
        <v>18405</v>
      </c>
      <c r="F81" s="8">
        <f t="shared" si="16"/>
        <v>18440</v>
      </c>
      <c r="G81" s="8">
        <f t="shared" si="16"/>
        <v>18475</v>
      </c>
      <c r="H81" s="8">
        <f t="shared" si="16"/>
        <v>18510</v>
      </c>
      <c r="I81" s="8">
        <f t="shared" si="16"/>
        <v>18545</v>
      </c>
      <c r="J81" s="8">
        <f t="shared" si="16"/>
        <v>18580</v>
      </c>
      <c r="K81" s="8">
        <f t="shared" si="16"/>
        <v>18615</v>
      </c>
      <c r="W81" s="1"/>
      <c r="X81" s="24"/>
      <c r="Y81" s="24"/>
      <c r="Z81" s="24"/>
      <c r="AA81" s="24"/>
      <c r="AB81" s="24"/>
      <c r="AC81" s="24"/>
      <c r="AD81" s="24"/>
      <c r="AE81" s="24"/>
      <c r="AF81" s="24"/>
    </row>
    <row r="82" spans="1:32" x14ac:dyDescent="0.7">
      <c r="A82" s="9">
        <v>90</v>
      </c>
      <c r="B82" s="8">
        <f t="shared" si="17"/>
        <v>18650</v>
      </c>
      <c r="C82" s="8">
        <f t="shared" si="16"/>
        <v>18685</v>
      </c>
      <c r="D82" s="8">
        <f t="shared" si="16"/>
        <v>18720</v>
      </c>
      <c r="E82" s="8">
        <f t="shared" si="16"/>
        <v>18755</v>
      </c>
      <c r="F82" s="8">
        <f t="shared" si="16"/>
        <v>18790</v>
      </c>
      <c r="G82" s="8">
        <f t="shared" si="16"/>
        <v>18825</v>
      </c>
      <c r="H82" s="8">
        <f t="shared" si="16"/>
        <v>18860</v>
      </c>
      <c r="I82" s="8">
        <f t="shared" si="16"/>
        <v>18895</v>
      </c>
      <c r="J82" s="8">
        <f t="shared" si="16"/>
        <v>18930</v>
      </c>
      <c r="K82" s="8">
        <f t="shared" si="16"/>
        <v>18965</v>
      </c>
      <c r="W82" s="1"/>
      <c r="X82" s="24"/>
      <c r="Y82" s="24"/>
      <c r="Z82" s="24"/>
      <c r="AA82" s="24"/>
      <c r="AB82" s="24"/>
      <c r="AC82" s="24"/>
      <c r="AD82" s="24"/>
      <c r="AE82" s="24"/>
      <c r="AF82" s="24"/>
    </row>
    <row r="83" spans="1:32" x14ac:dyDescent="0.7">
      <c r="A83" s="1">
        <v>508</v>
      </c>
      <c r="B83" s="8">
        <f>B82+350</f>
        <v>19000</v>
      </c>
      <c r="C83" s="8">
        <f>B83+35</f>
        <v>19035</v>
      </c>
      <c r="D83" s="8">
        <f t="shared" ref="D83:K84" si="18">C83+35</f>
        <v>19070</v>
      </c>
      <c r="E83" s="8">
        <f t="shared" si="18"/>
        <v>19105</v>
      </c>
      <c r="F83" s="8">
        <f t="shared" si="18"/>
        <v>19140</v>
      </c>
      <c r="G83" s="8">
        <f t="shared" si="18"/>
        <v>19175</v>
      </c>
      <c r="H83" s="8">
        <f t="shared" si="18"/>
        <v>19210</v>
      </c>
      <c r="I83" s="8">
        <f t="shared" si="18"/>
        <v>19245</v>
      </c>
      <c r="J83" s="8">
        <f t="shared" si="18"/>
        <v>19280</v>
      </c>
      <c r="K83" s="8">
        <f t="shared" si="18"/>
        <v>19315</v>
      </c>
      <c r="L83" s="1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1"/>
      <c r="X83" s="24"/>
      <c r="Y83" s="24"/>
      <c r="Z83" s="24"/>
      <c r="AA83" s="24"/>
      <c r="AB83" s="24"/>
      <c r="AC83" s="24"/>
      <c r="AD83" s="24"/>
      <c r="AE83" s="24"/>
      <c r="AF83" s="24"/>
    </row>
    <row r="84" spans="1:32" x14ac:dyDescent="0.7">
      <c r="A84" s="10">
        <v>10</v>
      </c>
      <c r="B84" s="21">
        <f t="shared" ref="B84:B92" si="19">B83+350</f>
        <v>19350</v>
      </c>
      <c r="C84" s="21">
        <f>B84+35</f>
        <v>19385</v>
      </c>
      <c r="D84" s="21">
        <f>C84+35</f>
        <v>19420</v>
      </c>
      <c r="E84" s="21">
        <f t="shared" si="18"/>
        <v>19455</v>
      </c>
      <c r="F84" s="21">
        <f t="shared" si="18"/>
        <v>19490</v>
      </c>
      <c r="G84" s="21">
        <f t="shared" si="18"/>
        <v>19525</v>
      </c>
      <c r="H84" s="21">
        <f t="shared" si="18"/>
        <v>19560</v>
      </c>
      <c r="I84" s="21">
        <f t="shared" si="18"/>
        <v>19595</v>
      </c>
      <c r="J84" s="21">
        <f t="shared" si="18"/>
        <v>19630</v>
      </c>
      <c r="K84" s="21">
        <f t="shared" si="18"/>
        <v>19665</v>
      </c>
      <c r="L84" s="1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1"/>
      <c r="X84" s="24"/>
      <c r="Y84" s="24"/>
      <c r="Z84" s="24"/>
      <c r="AA84" s="24"/>
      <c r="AB84" s="24"/>
      <c r="AC84" s="24"/>
      <c r="AD84" s="24"/>
      <c r="AE84" s="24"/>
      <c r="AF84" s="24"/>
    </row>
    <row r="85" spans="1:32" x14ac:dyDescent="0.7">
      <c r="A85" s="9">
        <v>20</v>
      </c>
      <c r="B85" s="8">
        <f t="shared" si="19"/>
        <v>19700</v>
      </c>
      <c r="C85" s="8">
        <f t="shared" ref="C85:K94" si="20">B85+35</f>
        <v>19735</v>
      </c>
      <c r="D85" s="8">
        <f t="shared" si="20"/>
        <v>19770</v>
      </c>
      <c r="E85" s="8">
        <f t="shared" si="20"/>
        <v>19805</v>
      </c>
      <c r="F85" s="8">
        <f t="shared" si="20"/>
        <v>19840</v>
      </c>
      <c r="G85" s="8">
        <f t="shared" si="20"/>
        <v>19875</v>
      </c>
      <c r="H85" s="8">
        <f t="shared" si="20"/>
        <v>19910</v>
      </c>
      <c r="I85" s="8">
        <f t="shared" si="20"/>
        <v>19945</v>
      </c>
      <c r="J85" s="8">
        <f t="shared" si="20"/>
        <v>19980</v>
      </c>
      <c r="K85" s="8">
        <f t="shared" si="20"/>
        <v>20015</v>
      </c>
      <c r="L85" s="1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1"/>
      <c r="X85" s="24"/>
      <c r="Y85" s="24"/>
      <c r="Z85" s="24"/>
      <c r="AA85" s="24"/>
      <c r="AB85" s="24"/>
      <c r="AC85" s="24"/>
      <c r="AD85" s="24"/>
      <c r="AE85" s="24"/>
      <c r="AF85" s="24"/>
    </row>
    <row r="86" spans="1:32" x14ac:dyDescent="0.7">
      <c r="A86" s="9">
        <v>30</v>
      </c>
      <c r="B86" s="8">
        <f t="shared" si="19"/>
        <v>20050</v>
      </c>
      <c r="C86" s="8">
        <f t="shared" si="20"/>
        <v>20085</v>
      </c>
      <c r="D86" s="8">
        <f t="shared" si="20"/>
        <v>20120</v>
      </c>
      <c r="E86" s="8">
        <f t="shared" si="20"/>
        <v>20155</v>
      </c>
      <c r="F86" s="8">
        <f t="shared" si="20"/>
        <v>20190</v>
      </c>
      <c r="G86" s="8">
        <f t="shared" si="20"/>
        <v>20225</v>
      </c>
      <c r="H86" s="8">
        <f t="shared" si="20"/>
        <v>20260</v>
      </c>
      <c r="I86" s="8">
        <f t="shared" si="20"/>
        <v>20295</v>
      </c>
      <c r="J86" s="8">
        <f t="shared" si="20"/>
        <v>20330</v>
      </c>
      <c r="K86" s="8">
        <f t="shared" si="20"/>
        <v>20365</v>
      </c>
      <c r="L86" s="1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1"/>
      <c r="X86" s="24"/>
      <c r="Y86" s="24"/>
      <c r="Z86" s="24"/>
      <c r="AA86" s="24"/>
      <c r="AB86" s="24"/>
      <c r="AC86" s="24"/>
      <c r="AD86" s="24"/>
      <c r="AE86" s="24"/>
      <c r="AF86" s="24"/>
    </row>
    <row r="87" spans="1:32" x14ac:dyDescent="0.7">
      <c r="A87" s="9">
        <v>40</v>
      </c>
      <c r="B87" s="8">
        <f t="shared" si="19"/>
        <v>20400</v>
      </c>
      <c r="C87" s="8">
        <f t="shared" si="20"/>
        <v>20435</v>
      </c>
      <c r="D87" s="8">
        <f t="shared" si="20"/>
        <v>20470</v>
      </c>
      <c r="E87" s="8">
        <f t="shared" si="20"/>
        <v>20505</v>
      </c>
      <c r="F87" s="8">
        <f t="shared" si="20"/>
        <v>20540</v>
      </c>
      <c r="G87" s="8">
        <f t="shared" si="20"/>
        <v>20575</v>
      </c>
      <c r="H87" s="8">
        <f t="shared" si="20"/>
        <v>20610</v>
      </c>
      <c r="I87" s="8">
        <f t="shared" si="20"/>
        <v>20645</v>
      </c>
      <c r="J87" s="8">
        <f t="shared" si="20"/>
        <v>20680</v>
      </c>
      <c r="K87" s="8">
        <f t="shared" si="20"/>
        <v>20715</v>
      </c>
      <c r="L87" s="1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1"/>
      <c r="X87" s="24"/>
      <c r="Y87" s="24"/>
      <c r="Z87" s="24"/>
      <c r="AA87" s="24"/>
      <c r="AB87" s="24"/>
      <c r="AC87" s="24"/>
      <c r="AD87" s="24"/>
      <c r="AE87" s="24"/>
      <c r="AF87" s="24"/>
    </row>
    <row r="88" spans="1:32" x14ac:dyDescent="0.7">
      <c r="A88" s="9">
        <v>50</v>
      </c>
      <c r="B88" s="8">
        <f t="shared" si="19"/>
        <v>20750</v>
      </c>
      <c r="C88" s="8">
        <f t="shared" si="20"/>
        <v>20785</v>
      </c>
      <c r="D88" s="8">
        <f t="shared" si="20"/>
        <v>20820</v>
      </c>
      <c r="E88" s="8">
        <f t="shared" si="20"/>
        <v>20855</v>
      </c>
      <c r="F88" s="8">
        <f t="shared" si="20"/>
        <v>20890</v>
      </c>
      <c r="G88" s="8">
        <f t="shared" si="20"/>
        <v>20925</v>
      </c>
      <c r="H88" s="8">
        <f t="shared" si="20"/>
        <v>20960</v>
      </c>
      <c r="I88" s="8">
        <f t="shared" si="20"/>
        <v>20995</v>
      </c>
      <c r="J88" s="8">
        <f t="shared" si="20"/>
        <v>21030</v>
      </c>
      <c r="K88" s="8">
        <f t="shared" si="20"/>
        <v>21065</v>
      </c>
      <c r="L88" s="1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1"/>
      <c r="X88" s="24"/>
      <c r="Y88" s="24"/>
      <c r="Z88" s="24"/>
      <c r="AA88" s="24"/>
      <c r="AB88" s="24"/>
      <c r="AC88" s="24"/>
      <c r="AD88" s="24"/>
      <c r="AE88" s="24"/>
      <c r="AF88" s="24"/>
    </row>
    <row r="89" spans="1:32" x14ac:dyDescent="0.7">
      <c r="A89" s="9">
        <v>60</v>
      </c>
      <c r="B89" s="8">
        <f t="shared" si="19"/>
        <v>21100</v>
      </c>
      <c r="C89" s="8">
        <f t="shared" si="20"/>
        <v>21135</v>
      </c>
      <c r="D89" s="8">
        <f t="shared" si="20"/>
        <v>21170</v>
      </c>
      <c r="E89" s="8">
        <f t="shared" si="20"/>
        <v>21205</v>
      </c>
      <c r="F89" s="8">
        <f t="shared" si="20"/>
        <v>21240</v>
      </c>
      <c r="G89" s="8">
        <f t="shared" si="20"/>
        <v>21275</v>
      </c>
      <c r="H89" s="8">
        <f t="shared" si="20"/>
        <v>21310</v>
      </c>
      <c r="I89" s="8">
        <f t="shared" si="20"/>
        <v>21345</v>
      </c>
      <c r="J89" s="8">
        <f t="shared" si="20"/>
        <v>21380</v>
      </c>
      <c r="K89" s="8">
        <f t="shared" si="20"/>
        <v>21415</v>
      </c>
      <c r="L89" s="1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1"/>
      <c r="X89" s="24"/>
      <c r="Y89" s="24"/>
      <c r="Z89" s="24"/>
      <c r="AA89" s="24"/>
      <c r="AB89" s="24"/>
      <c r="AC89" s="24"/>
      <c r="AD89" s="24"/>
      <c r="AE89" s="24"/>
      <c r="AF89" s="24"/>
    </row>
    <row r="90" spans="1:32" x14ac:dyDescent="0.7">
      <c r="A90" s="9">
        <v>70</v>
      </c>
      <c r="B90" s="8">
        <f t="shared" si="19"/>
        <v>21450</v>
      </c>
      <c r="C90" s="8">
        <f t="shared" si="20"/>
        <v>21485</v>
      </c>
      <c r="D90" s="8">
        <f t="shared" si="20"/>
        <v>21520</v>
      </c>
      <c r="E90" s="8">
        <f t="shared" si="20"/>
        <v>21555</v>
      </c>
      <c r="F90" s="8">
        <f t="shared" si="20"/>
        <v>21590</v>
      </c>
      <c r="G90" s="8">
        <f t="shared" si="20"/>
        <v>21625</v>
      </c>
      <c r="H90" s="8">
        <f t="shared" si="20"/>
        <v>21660</v>
      </c>
      <c r="I90" s="8">
        <f t="shared" si="20"/>
        <v>21695</v>
      </c>
      <c r="J90" s="8">
        <f t="shared" si="20"/>
        <v>21730</v>
      </c>
      <c r="K90" s="8">
        <f t="shared" si="20"/>
        <v>21765</v>
      </c>
      <c r="L90" s="1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1"/>
      <c r="X90" s="24"/>
      <c r="Y90" s="24"/>
      <c r="Z90" s="24"/>
      <c r="AA90" s="24"/>
      <c r="AB90" s="24"/>
      <c r="AC90" s="24"/>
      <c r="AD90" s="24"/>
      <c r="AE90" s="24"/>
      <c r="AF90" s="24"/>
    </row>
    <row r="91" spans="1:32" x14ac:dyDescent="0.7">
      <c r="A91" s="9">
        <v>80</v>
      </c>
      <c r="B91" s="8">
        <f t="shared" si="19"/>
        <v>21800</v>
      </c>
      <c r="C91" s="8">
        <f t="shared" si="20"/>
        <v>21835</v>
      </c>
      <c r="D91" s="8">
        <f t="shared" si="20"/>
        <v>21870</v>
      </c>
      <c r="E91" s="8">
        <f t="shared" si="20"/>
        <v>21905</v>
      </c>
      <c r="F91" s="8">
        <f t="shared" si="20"/>
        <v>21940</v>
      </c>
      <c r="G91" s="8">
        <f t="shared" si="20"/>
        <v>21975</v>
      </c>
      <c r="H91" s="8">
        <f t="shared" si="20"/>
        <v>22010</v>
      </c>
      <c r="I91" s="8">
        <f t="shared" si="20"/>
        <v>22045</v>
      </c>
      <c r="J91" s="8">
        <f t="shared" si="20"/>
        <v>22080</v>
      </c>
      <c r="K91" s="8">
        <f t="shared" si="20"/>
        <v>22115</v>
      </c>
      <c r="L91" s="1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1"/>
      <c r="X91" s="24"/>
      <c r="Y91" s="24"/>
      <c r="Z91" s="24"/>
      <c r="AA91" s="24"/>
      <c r="AB91" s="24"/>
      <c r="AC91" s="24"/>
      <c r="AD91" s="24"/>
      <c r="AE91" s="24"/>
      <c r="AF91" s="24"/>
    </row>
    <row r="92" spans="1:32" x14ac:dyDescent="0.7">
      <c r="A92" s="9">
        <v>90</v>
      </c>
      <c r="B92" s="8">
        <f t="shared" si="19"/>
        <v>22150</v>
      </c>
      <c r="C92" s="8">
        <f t="shared" si="20"/>
        <v>22185</v>
      </c>
      <c r="D92" s="8">
        <f t="shared" si="20"/>
        <v>22220</v>
      </c>
      <c r="E92" s="8">
        <f t="shared" si="20"/>
        <v>22255</v>
      </c>
      <c r="F92" s="8">
        <f t="shared" si="20"/>
        <v>22290</v>
      </c>
      <c r="G92" s="8">
        <f t="shared" si="20"/>
        <v>22325</v>
      </c>
      <c r="H92" s="8">
        <f t="shared" si="20"/>
        <v>22360</v>
      </c>
      <c r="I92" s="8">
        <f t="shared" si="20"/>
        <v>22395</v>
      </c>
      <c r="J92" s="8">
        <f t="shared" si="20"/>
        <v>22430</v>
      </c>
      <c r="K92" s="8">
        <f t="shared" si="20"/>
        <v>22465</v>
      </c>
      <c r="L92" s="1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1"/>
      <c r="X92" s="24"/>
      <c r="Y92" s="24"/>
      <c r="Z92" s="24"/>
      <c r="AA92" s="24"/>
      <c r="AB92" s="24"/>
      <c r="AC92" s="24"/>
      <c r="AD92" s="24"/>
      <c r="AE92" s="24"/>
      <c r="AF92" s="24"/>
    </row>
    <row r="93" spans="1:32" x14ac:dyDescent="0.7">
      <c r="A93" s="1">
        <v>509</v>
      </c>
      <c r="B93" s="8">
        <f>B92+350</f>
        <v>22500</v>
      </c>
      <c r="C93" s="8">
        <f t="shared" ref="C93:K104" si="21">B93+36</f>
        <v>22536</v>
      </c>
      <c r="D93" s="8">
        <f t="shared" si="20"/>
        <v>22571</v>
      </c>
      <c r="E93" s="8">
        <f t="shared" si="20"/>
        <v>22606</v>
      </c>
      <c r="F93" s="8">
        <f t="shared" si="20"/>
        <v>22641</v>
      </c>
      <c r="G93" s="8">
        <f t="shared" si="20"/>
        <v>22676</v>
      </c>
      <c r="H93" s="8">
        <f t="shared" si="20"/>
        <v>22711</v>
      </c>
      <c r="I93" s="8">
        <f t="shared" si="20"/>
        <v>22746</v>
      </c>
      <c r="J93" s="8">
        <f t="shared" si="20"/>
        <v>22781</v>
      </c>
      <c r="K93" s="8">
        <f t="shared" si="20"/>
        <v>22816</v>
      </c>
      <c r="L93" s="1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1"/>
      <c r="X93" s="24"/>
      <c r="Y93" s="24"/>
      <c r="Z93" s="24"/>
      <c r="AA93" s="24"/>
      <c r="AB93" s="24"/>
      <c r="AC93" s="24"/>
      <c r="AD93" s="24"/>
      <c r="AE93" s="24"/>
      <c r="AF93" s="24"/>
    </row>
    <row r="94" spans="1:32" x14ac:dyDescent="0.7">
      <c r="A94" s="10">
        <v>10</v>
      </c>
      <c r="B94" s="8">
        <f t="shared" ref="B94:B102" si="22">B93+360</f>
        <v>22860</v>
      </c>
      <c r="C94" s="8">
        <f t="shared" si="21"/>
        <v>22896</v>
      </c>
      <c r="D94" s="8">
        <f t="shared" si="20"/>
        <v>22931</v>
      </c>
      <c r="E94" s="8">
        <f t="shared" si="20"/>
        <v>22966</v>
      </c>
      <c r="F94" s="8">
        <f t="shared" si="20"/>
        <v>23001</v>
      </c>
      <c r="G94" s="8">
        <f t="shared" si="20"/>
        <v>23036</v>
      </c>
      <c r="H94" s="8">
        <f t="shared" si="20"/>
        <v>23071</v>
      </c>
      <c r="I94" s="8">
        <f t="shared" si="20"/>
        <v>23106</v>
      </c>
      <c r="J94" s="8">
        <f t="shared" si="20"/>
        <v>23141</v>
      </c>
      <c r="K94" s="8">
        <f t="shared" si="20"/>
        <v>23176</v>
      </c>
      <c r="L94" s="1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1"/>
      <c r="X94" s="24"/>
      <c r="Y94" s="24"/>
      <c r="Z94" s="24"/>
      <c r="AA94" s="24"/>
      <c r="AB94" s="24"/>
      <c r="AC94" s="24"/>
      <c r="AD94" s="24"/>
      <c r="AE94" s="24"/>
      <c r="AF94" s="24"/>
    </row>
    <row r="95" spans="1:32" x14ac:dyDescent="0.7">
      <c r="A95" s="9">
        <v>20</v>
      </c>
      <c r="B95" s="8">
        <f t="shared" si="22"/>
        <v>23220</v>
      </c>
      <c r="C95" s="8">
        <f t="shared" si="21"/>
        <v>23256</v>
      </c>
      <c r="D95" s="8">
        <f t="shared" si="21"/>
        <v>23292</v>
      </c>
      <c r="E95" s="8">
        <f t="shared" si="21"/>
        <v>23328</v>
      </c>
      <c r="F95" s="8">
        <f t="shared" si="21"/>
        <v>23364</v>
      </c>
      <c r="G95" s="8">
        <f t="shared" si="21"/>
        <v>23400</v>
      </c>
      <c r="H95" s="8">
        <f t="shared" si="21"/>
        <v>23436</v>
      </c>
      <c r="I95" s="8">
        <f t="shared" si="21"/>
        <v>23472</v>
      </c>
      <c r="J95" s="8">
        <f t="shared" si="21"/>
        <v>23508</v>
      </c>
      <c r="K95" s="8">
        <f t="shared" si="21"/>
        <v>23544</v>
      </c>
      <c r="L95" s="1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1"/>
      <c r="X95" s="24"/>
      <c r="Y95" s="24"/>
      <c r="Z95" s="24"/>
      <c r="AA95" s="24"/>
      <c r="AB95" s="24"/>
      <c r="AC95" s="24"/>
      <c r="AD95" s="24"/>
      <c r="AE95" s="24"/>
      <c r="AF95" s="24"/>
    </row>
    <row r="96" spans="1:32" x14ac:dyDescent="0.7">
      <c r="A96" s="9">
        <v>30</v>
      </c>
      <c r="B96" s="8">
        <f t="shared" si="22"/>
        <v>23580</v>
      </c>
      <c r="C96" s="8">
        <f t="shared" si="21"/>
        <v>23616</v>
      </c>
      <c r="D96" s="8">
        <f t="shared" si="21"/>
        <v>23652</v>
      </c>
      <c r="E96" s="8">
        <f t="shared" si="21"/>
        <v>23688</v>
      </c>
      <c r="F96" s="8">
        <f t="shared" si="21"/>
        <v>23724</v>
      </c>
      <c r="G96" s="8">
        <f t="shared" si="21"/>
        <v>23760</v>
      </c>
      <c r="H96" s="8">
        <f t="shared" si="21"/>
        <v>23796</v>
      </c>
      <c r="I96" s="8">
        <f t="shared" si="21"/>
        <v>23832</v>
      </c>
      <c r="J96" s="8">
        <f t="shared" si="21"/>
        <v>23868</v>
      </c>
      <c r="K96" s="8">
        <f t="shared" si="21"/>
        <v>23904</v>
      </c>
      <c r="L96" s="1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1"/>
      <c r="X96" s="24"/>
      <c r="Y96" s="24"/>
      <c r="Z96" s="24"/>
      <c r="AA96" s="24"/>
      <c r="AB96" s="24"/>
      <c r="AC96" s="24"/>
      <c r="AD96" s="24"/>
      <c r="AE96" s="24"/>
      <c r="AF96" s="24"/>
    </row>
    <row r="97" spans="1:32" x14ac:dyDescent="0.7">
      <c r="A97" s="9">
        <v>40</v>
      </c>
      <c r="B97" s="8">
        <f t="shared" si="22"/>
        <v>23940</v>
      </c>
      <c r="C97" s="8">
        <f t="shared" si="21"/>
        <v>23976</v>
      </c>
      <c r="D97" s="8">
        <f t="shared" si="21"/>
        <v>24012</v>
      </c>
      <c r="E97" s="8">
        <f t="shared" si="21"/>
        <v>24048</v>
      </c>
      <c r="F97" s="8">
        <f t="shared" si="21"/>
        <v>24084</v>
      </c>
      <c r="G97" s="8">
        <f t="shared" si="21"/>
        <v>24120</v>
      </c>
      <c r="H97" s="8">
        <f t="shared" si="21"/>
        <v>24156</v>
      </c>
      <c r="I97" s="8">
        <f t="shared" si="21"/>
        <v>24192</v>
      </c>
      <c r="J97" s="8">
        <f t="shared" si="21"/>
        <v>24228</v>
      </c>
      <c r="K97" s="8">
        <f t="shared" si="21"/>
        <v>24264</v>
      </c>
      <c r="L97" s="1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1"/>
      <c r="X97" s="24"/>
      <c r="Y97" s="24"/>
      <c r="Z97" s="24"/>
      <c r="AA97" s="24"/>
      <c r="AB97" s="24"/>
      <c r="AC97" s="24"/>
      <c r="AD97" s="24"/>
      <c r="AE97" s="24"/>
      <c r="AF97" s="24"/>
    </row>
    <row r="98" spans="1:32" x14ac:dyDescent="0.7">
      <c r="A98" s="9">
        <v>50</v>
      </c>
      <c r="B98" s="8">
        <f t="shared" si="22"/>
        <v>24300</v>
      </c>
      <c r="C98" s="8">
        <f t="shared" si="21"/>
        <v>24336</v>
      </c>
      <c r="D98" s="8">
        <f t="shared" si="21"/>
        <v>24372</v>
      </c>
      <c r="E98" s="8">
        <f t="shared" si="21"/>
        <v>24408</v>
      </c>
      <c r="F98" s="8">
        <f t="shared" si="21"/>
        <v>24444</v>
      </c>
      <c r="G98" s="8">
        <f t="shared" si="21"/>
        <v>24480</v>
      </c>
      <c r="H98" s="8">
        <f t="shared" si="21"/>
        <v>24516</v>
      </c>
      <c r="I98" s="8">
        <f t="shared" si="21"/>
        <v>24552</v>
      </c>
      <c r="J98" s="8">
        <f t="shared" si="21"/>
        <v>24588</v>
      </c>
      <c r="K98" s="8">
        <f t="shared" si="21"/>
        <v>24624</v>
      </c>
      <c r="L98" s="1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1"/>
      <c r="X98" s="24"/>
      <c r="Y98" s="24"/>
      <c r="Z98" s="24"/>
      <c r="AA98" s="24"/>
      <c r="AB98" s="24"/>
      <c r="AC98" s="24"/>
      <c r="AD98" s="24"/>
      <c r="AE98" s="24"/>
      <c r="AF98" s="24"/>
    </row>
    <row r="99" spans="1:32" x14ac:dyDescent="0.7">
      <c r="A99" s="9">
        <v>60</v>
      </c>
      <c r="B99" s="8">
        <f t="shared" si="22"/>
        <v>24660</v>
      </c>
      <c r="C99" s="8">
        <f t="shared" si="21"/>
        <v>24696</v>
      </c>
      <c r="D99" s="8">
        <f t="shared" si="21"/>
        <v>24732</v>
      </c>
      <c r="E99" s="8">
        <f t="shared" si="21"/>
        <v>24768</v>
      </c>
      <c r="F99" s="8">
        <f t="shared" si="21"/>
        <v>24804</v>
      </c>
      <c r="G99" s="8">
        <f t="shared" si="21"/>
        <v>24840</v>
      </c>
      <c r="H99" s="8">
        <f t="shared" si="21"/>
        <v>24876</v>
      </c>
      <c r="I99" s="8">
        <f t="shared" si="21"/>
        <v>24912</v>
      </c>
      <c r="J99" s="8">
        <f t="shared" si="21"/>
        <v>24948</v>
      </c>
      <c r="K99" s="8">
        <f t="shared" si="21"/>
        <v>24984</v>
      </c>
      <c r="L99" s="1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1"/>
      <c r="X99" s="24"/>
      <c r="Y99" s="24"/>
      <c r="Z99" s="24"/>
      <c r="AA99" s="24"/>
      <c r="AB99" s="24"/>
      <c r="AC99" s="24"/>
      <c r="AD99" s="24"/>
      <c r="AE99" s="24"/>
      <c r="AF99" s="24"/>
    </row>
    <row r="100" spans="1:32" x14ac:dyDescent="0.7">
      <c r="A100" s="9">
        <v>70</v>
      </c>
      <c r="B100" s="8">
        <f t="shared" si="22"/>
        <v>25020</v>
      </c>
      <c r="C100" s="8">
        <f t="shared" si="21"/>
        <v>25056</v>
      </c>
      <c r="D100" s="8">
        <f t="shared" si="21"/>
        <v>25092</v>
      </c>
      <c r="E100" s="8">
        <f t="shared" si="21"/>
        <v>25128</v>
      </c>
      <c r="F100" s="8">
        <f t="shared" si="21"/>
        <v>25164</v>
      </c>
      <c r="G100" s="8">
        <f t="shared" si="21"/>
        <v>25200</v>
      </c>
      <c r="H100" s="8">
        <f t="shared" si="21"/>
        <v>25236</v>
      </c>
      <c r="I100" s="8">
        <f t="shared" si="21"/>
        <v>25272</v>
      </c>
      <c r="J100" s="8">
        <f t="shared" si="21"/>
        <v>25308</v>
      </c>
      <c r="K100" s="8">
        <f t="shared" si="21"/>
        <v>25344</v>
      </c>
      <c r="L100" s="1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1"/>
      <c r="X100" s="24"/>
      <c r="Y100" s="24"/>
      <c r="Z100" s="24"/>
      <c r="AA100" s="24"/>
      <c r="AB100" s="24"/>
      <c r="AC100" s="24"/>
      <c r="AD100" s="24"/>
      <c r="AE100" s="24"/>
      <c r="AF100" s="24"/>
    </row>
    <row r="101" spans="1:32" x14ac:dyDescent="0.7">
      <c r="A101" s="9">
        <v>80</v>
      </c>
      <c r="B101" s="8">
        <f t="shared" si="22"/>
        <v>25380</v>
      </c>
      <c r="C101" s="8">
        <f t="shared" si="21"/>
        <v>25416</v>
      </c>
      <c r="D101" s="8">
        <f t="shared" si="21"/>
        <v>25452</v>
      </c>
      <c r="E101" s="8">
        <f t="shared" si="21"/>
        <v>25488</v>
      </c>
      <c r="F101" s="8">
        <f t="shared" si="21"/>
        <v>25524</v>
      </c>
      <c r="G101" s="8">
        <f t="shared" si="21"/>
        <v>25560</v>
      </c>
      <c r="H101" s="8">
        <f t="shared" si="21"/>
        <v>25596</v>
      </c>
      <c r="I101" s="8">
        <f t="shared" si="21"/>
        <v>25632</v>
      </c>
      <c r="J101" s="8">
        <f t="shared" si="21"/>
        <v>25668</v>
      </c>
      <c r="K101" s="8">
        <f t="shared" si="21"/>
        <v>25704</v>
      </c>
      <c r="L101" s="1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1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 spans="1:32" x14ac:dyDescent="0.7">
      <c r="A102" s="9">
        <v>90</v>
      </c>
      <c r="B102" s="8">
        <f t="shared" si="22"/>
        <v>25740</v>
      </c>
      <c r="C102" s="8">
        <f t="shared" si="21"/>
        <v>25776</v>
      </c>
      <c r="D102" s="8">
        <f t="shared" si="21"/>
        <v>25812</v>
      </c>
      <c r="E102" s="8">
        <f t="shared" si="21"/>
        <v>25848</v>
      </c>
      <c r="F102" s="8">
        <f t="shared" si="21"/>
        <v>25884</v>
      </c>
      <c r="G102" s="8">
        <f t="shared" si="21"/>
        <v>25920</v>
      </c>
      <c r="H102" s="8">
        <f t="shared" si="21"/>
        <v>25956</v>
      </c>
      <c r="I102" s="8">
        <f t="shared" si="21"/>
        <v>25992</v>
      </c>
      <c r="J102" s="8">
        <f t="shared" si="21"/>
        <v>26028</v>
      </c>
      <c r="K102" s="8">
        <f t="shared" si="21"/>
        <v>26064</v>
      </c>
      <c r="L102" s="1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1"/>
      <c r="X102" s="24"/>
      <c r="Y102" s="24"/>
      <c r="Z102" s="24"/>
      <c r="AA102" s="24"/>
      <c r="AB102" s="24"/>
      <c r="AC102" s="24"/>
      <c r="AD102" s="24"/>
      <c r="AE102" s="24"/>
      <c r="AF102" s="24"/>
    </row>
    <row r="103" spans="1:32" x14ac:dyDescent="0.7">
      <c r="A103" s="1">
        <v>510</v>
      </c>
      <c r="B103" s="8">
        <f>B102+360</f>
        <v>26100</v>
      </c>
      <c r="C103" s="8">
        <f t="shared" ref="C103:K112" si="23">B103+39</f>
        <v>26139</v>
      </c>
      <c r="D103" s="8">
        <f t="shared" si="21"/>
        <v>26175</v>
      </c>
      <c r="E103" s="8">
        <f t="shared" si="21"/>
        <v>26211</v>
      </c>
      <c r="F103" s="8">
        <f t="shared" si="21"/>
        <v>26247</v>
      </c>
      <c r="G103" s="8">
        <f t="shared" si="21"/>
        <v>26283</v>
      </c>
      <c r="H103" s="8">
        <f t="shared" si="21"/>
        <v>26319</v>
      </c>
      <c r="I103" s="8">
        <f t="shared" si="21"/>
        <v>26355</v>
      </c>
      <c r="J103" s="8">
        <f t="shared" si="21"/>
        <v>26391</v>
      </c>
      <c r="K103" s="8">
        <f t="shared" si="21"/>
        <v>26427</v>
      </c>
      <c r="L103" s="1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1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 spans="1:32" x14ac:dyDescent="0.7">
      <c r="A104" s="10">
        <v>10</v>
      </c>
      <c r="B104" s="8">
        <f t="shared" ref="B104:B110" si="24">B103+390</f>
        <v>26490</v>
      </c>
      <c r="C104" s="8">
        <f t="shared" si="23"/>
        <v>26529</v>
      </c>
      <c r="D104" s="8">
        <f t="shared" si="21"/>
        <v>26565</v>
      </c>
      <c r="E104" s="8">
        <f t="shared" si="21"/>
        <v>26601</v>
      </c>
      <c r="F104" s="8">
        <f t="shared" si="21"/>
        <v>26637</v>
      </c>
      <c r="G104" s="8">
        <f t="shared" si="21"/>
        <v>26673</v>
      </c>
      <c r="H104" s="8">
        <f t="shared" si="21"/>
        <v>26709</v>
      </c>
      <c r="I104" s="8">
        <f t="shared" si="21"/>
        <v>26745</v>
      </c>
      <c r="J104" s="8">
        <f t="shared" si="21"/>
        <v>26781</v>
      </c>
      <c r="K104" s="8">
        <f t="shared" si="21"/>
        <v>26817</v>
      </c>
      <c r="L104" s="1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1"/>
      <c r="X104" s="24"/>
      <c r="Y104" s="24"/>
      <c r="Z104" s="24"/>
      <c r="AA104" s="24"/>
      <c r="AB104" s="24"/>
      <c r="AC104" s="24"/>
      <c r="AD104" s="24"/>
      <c r="AE104" s="24"/>
      <c r="AF104" s="24"/>
    </row>
    <row r="105" spans="1:32" x14ac:dyDescent="0.7">
      <c r="A105" s="9">
        <v>20</v>
      </c>
      <c r="B105" s="8">
        <f t="shared" si="24"/>
        <v>26880</v>
      </c>
      <c r="C105" s="8">
        <f t="shared" si="23"/>
        <v>26919</v>
      </c>
      <c r="D105" s="8">
        <f t="shared" si="23"/>
        <v>26958</v>
      </c>
      <c r="E105" s="8">
        <f t="shared" si="23"/>
        <v>26997</v>
      </c>
      <c r="F105" s="8">
        <f t="shared" si="23"/>
        <v>27036</v>
      </c>
      <c r="G105" s="8">
        <f t="shared" si="23"/>
        <v>27075</v>
      </c>
      <c r="H105" s="8">
        <f t="shared" si="23"/>
        <v>27114</v>
      </c>
      <c r="I105" s="8">
        <f t="shared" si="23"/>
        <v>27153</v>
      </c>
      <c r="J105" s="8">
        <f t="shared" si="23"/>
        <v>27192</v>
      </c>
      <c r="K105" s="8">
        <f t="shared" si="23"/>
        <v>27231</v>
      </c>
      <c r="L105" s="1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1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 spans="1:32" x14ac:dyDescent="0.7">
      <c r="A106" s="9">
        <v>30</v>
      </c>
      <c r="B106" s="8">
        <f t="shared" si="24"/>
        <v>27270</v>
      </c>
      <c r="C106" s="8">
        <f t="shared" si="23"/>
        <v>27309</v>
      </c>
      <c r="D106" s="8">
        <f t="shared" si="23"/>
        <v>27348</v>
      </c>
      <c r="E106" s="8">
        <f t="shared" si="23"/>
        <v>27387</v>
      </c>
      <c r="F106" s="8">
        <f t="shared" si="23"/>
        <v>27426</v>
      </c>
      <c r="G106" s="8">
        <f t="shared" si="23"/>
        <v>27465</v>
      </c>
      <c r="H106" s="8">
        <f t="shared" si="23"/>
        <v>27504</v>
      </c>
      <c r="I106" s="8">
        <f t="shared" si="23"/>
        <v>27543</v>
      </c>
      <c r="J106" s="8">
        <f t="shared" si="23"/>
        <v>27582</v>
      </c>
      <c r="K106" s="8">
        <f t="shared" si="23"/>
        <v>27621</v>
      </c>
      <c r="L106" s="1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1"/>
      <c r="X106" s="24"/>
      <c r="Y106" s="24"/>
      <c r="Z106" s="24"/>
      <c r="AA106" s="24"/>
      <c r="AB106" s="24"/>
      <c r="AC106" s="24"/>
      <c r="AD106" s="24"/>
      <c r="AE106" s="24"/>
      <c r="AF106" s="24"/>
    </row>
    <row r="107" spans="1:32" x14ac:dyDescent="0.7">
      <c r="A107" s="9">
        <v>40</v>
      </c>
      <c r="B107" s="8">
        <f t="shared" si="24"/>
        <v>27660</v>
      </c>
      <c r="C107" s="8">
        <f t="shared" si="23"/>
        <v>27699</v>
      </c>
      <c r="D107" s="8">
        <f t="shared" si="23"/>
        <v>27738</v>
      </c>
      <c r="E107" s="8">
        <f t="shared" si="23"/>
        <v>27777</v>
      </c>
      <c r="F107" s="8">
        <f t="shared" si="23"/>
        <v>27816</v>
      </c>
      <c r="G107" s="8">
        <f t="shared" si="23"/>
        <v>27855</v>
      </c>
      <c r="H107" s="8">
        <f t="shared" si="23"/>
        <v>27894</v>
      </c>
      <c r="I107" s="8">
        <f t="shared" si="23"/>
        <v>27933</v>
      </c>
      <c r="J107" s="8">
        <f t="shared" si="23"/>
        <v>27972</v>
      </c>
      <c r="K107" s="8">
        <f t="shared" si="23"/>
        <v>28011</v>
      </c>
      <c r="L107" s="1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1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 spans="1:32" x14ac:dyDescent="0.7">
      <c r="A108" s="9">
        <v>50</v>
      </c>
      <c r="B108" s="8">
        <f t="shared" si="24"/>
        <v>28050</v>
      </c>
      <c r="C108" s="8">
        <f t="shared" si="23"/>
        <v>28089</v>
      </c>
      <c r="D108" s="8">
        <f t="shared" si="23"/>
        <v>28128</v>
      </c>
      <c r="E108" s="8">
        <f t="shared" si="23"/>
        <v>28167</v>
      </c>
      <c r="F108" s="8">
        <f t="shared" si="23"/>
        <v>28206</v>
      </c>
      <c r="G108" s="8">
        <f t="shared" si="23"/>
        <v>28245</v>
      </c>
      <c r="H108" s="8">
        <f t="shared" si="23"/>
        <v>28284</v>
      </c>
      <c r="I108" s="8">
        <f t="shared" si="23"/>
        <v>28323</v>
      </c>
      <c r="J108" s="8">
        <f t="shared" si="23"/>
        <v>28362</v>
      </c>
      <c r="K108" s="8">
        <f t="shared" si="23"/>
        <v>28401</v>
      </c>
      <c r="L108" s="1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1"/>
      <c r="X108" s="24"/>
      <c r="Y108" s="24"/>
      <c r="Z108" s="24"/>
      <c r="AA108" s="24"/>
      <c r="AB108" s="24"/>
      <c r="AC108" s="24"/>
      <c r="AD108" s="24"/>
      <c r="AE108" s="24"/>
      <c r="AF108" s="24"/>
    </row>
    <row r="109" spans="1:32" x14ac:dyDescent="0.7">
      <c r="A109" s="9">
        <v>60</v>
      </c>
      <c r="B109" s="8">
        <f t="shared" si="24"/>
        <v>28440</v>
      </c>
      <c r="C109" s="8">
        <f t="shared" si="23"/>
        <v>28479</v>
      </c>
      <c r="D109" s="8">
        <f t="shared" si="23"/>
        <v>28518</v>
      </c>
      <c r="E109" s="8">
        <f t="shared" si="23"/>
        <v>28557</v>
      </c>
      <c r="F109" s="8">
        <f t="shared" si="23"/>
        <v>28596</v>
      </c>
      <c r="G109" s="8">
        <f t="shared" si="23"/>
        <v>28635</v>
      </c>
      <c r="H109" s="8">
        <f t="shared" si="23"/>
        <v>28674</v>
      </c>
      <c r="I109" s="8">
        <f t="shared" si="23"/>
        <v>28713</v>
      </c>
      <c r="J109" s="8">
        <f t="shared" si="23"/>
        <v>28752</v>
      </c>
      <c r="K109" s="8">
        <f t="shared" si="23"/>
        <v>28791</v>
      </c>
      <c r="L109" s="1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1"/>
      <c r="X109" s="24"/>
      <c r="Y109" s="24"/>
      <c r="Z109" s="24"/>
      <c r="AA109" s="24"/>
      <c r="AB109" s="24"/>
      <c r="AC109" s="24"/>
      <c r="AD109" s="24"/>
      <c r="AE109" s="24"/>
      <c r="AF109" s="24"/>
    </row>
    <row r="110" spans="1:32" x14ac:dyDescent="0.7">
      <c r="A110" s="9">
        <v>70</v>
      </c>
      <c r="B110" s="8">
        <f t="shared" si="24"/>
        <v>28830</v>
      </c>
      <c r="C110" s="8">
        <f t="shared" si="23"/>
        <v>28869</v>
      </c>
      <c r="D110" s="8">
        <f t="shared" si="23"/>
        <v>28908</v>
      </c>
      <c r="E110" s="8">
        <f t="shared" si="23"/>
        <v>28947</v>
      </c>
      <c r="F110" s="8">
        <f t="shared" si="23"/>
        <v>28986</v>
      </c>
      <c r="G110" s="8">
        <f t="shared" si="23"/>
        <v>29025</v>
      </c>
      <c r="H110" s="8">
        <f t="shared" si="23"/>
        <v>29064</v>
      </c>
      <c r="I110" s="8">
        <f t="shared" si="23"/>
        <v>29103</v>
      </c>
      <c r="J110" s="8">
        <f t="shared" si="23"/>
        <v>29142</v>
      </c>
      <c r="K110" s="8">
        <f t="shared" si="23"/>
        <v>29181</v>
      </c>
      <c r="L110" s="1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1"/>
      <c r="X110" s="24"/>
      <c r="Y110" s="24"/>
      <c r="Z110" s="24"/>
      <c r="AA110" s="24"/>
      <c r="AB110" s="24"/>
      <c r="AC110" s="24"/>
      <c r="AD110" s="24"/>
      <c r="AE110" s="24"/>
      <c r="AF110" s="24"/>
    </row>
    <row r="111" spans="1:32" x14ac:dyDescent="0.7">
      <c r="A111" s="9">
        <v>80</v>
      </c>
      <c r="B111" s="8">
        <f>B110+390</f>
        <v>29220</v>
      </c>
      <c r="C111" s="8">
        <f>B111+39</f>
        <v>29259</v>
      </c>
      <c r="D111" s="8">
        <f t="shared" si="23"/>
        <v>29298</v>
      </c>
      <c r="E111" s="8">
        <f t="shared" si="23"/>
        <v>29337</v>
      </c>
      <c r="F111" s="8">
        <f t="shared" si="23"/>
        <v>29376</v>
      </c>
      <c r="G111" s="8">
        <f>F111+39</f>
        <v>29415</v>
      </c>
      <c r="H111" s="8">
        <f t="shared" si="23"/>
        <v>29454</v>
      </c>
      <c r="I111" s="8">
        <f t="shared" si="23"/>
        <v>29493</v>
      </c>
      <c r="J111" s="8">
        <f t="shared" si="23"/>
        <v>29532</v>
      </c>
      <c r="K111" s="8">
        <f t="shared" si="23"/>
        <v>29571</v>
      </c>
      <c r="L111" s="1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1"/>
      <c r="X111" s="24"/>
      <c r="Y111" s="24"/>
      <c r="Z111" s="24"/>
      <c r="AA111" s="24"/>
      <c r="AB111" s="24"/>
      <c r="AC111" s="24"/>
      <c r="AD111" s="24"/>
      <c r="AE111" s="24"/>
      <c r="AF111" s="24"/>
    </row>
    <row r="112" spans="1:32" x14ac:dyDescent="0.7">
      <c r="A112" s="9">
        <v>90</v>
      </c>
      <c r="B112" s="8">
        <f>B111+390</f>
        <v>29610</v>
      </c>
      <c r="C112" s="8">
        <f>B112+39</f>
        <v>29649</v>
      </c>
      <c r="D112" s="8">
        <f t="shared" si="23"/>
        <v>29688</v>
      </c>
      <c r="E112" s="8">
        <f t="shared" si="23"/>
        <v>29727</v>
      </c>
      <c r="F112" s="8">
        <f t="shared" si="23"/>
        <v>29766</v>
      </c>
      <c r="G112" s="8">
        <f t="shared" si="23"/>
        <v>29805</v>
      </c>
      <c r="H112" s="8">
        <f t="shared" si="23"/>
        <v>29844</v>
      </c>
      <c r="I112" s="8">
        <f t="shared" si="23"/>
        <v>29883</v>
      </c>
      <c r="J112" s="8">
        <f t="shared" si="23"/>
        <v>29922</v>
      </c>
      <c r="K112" s="8">
        <f t="shared" si="23"/>
        <v>29961</v>
      </c>
      <c r="L112" s="1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1"/>
      <c r="X112" s="24"/>
      <c r="Y112" s="24"/>
      <c r="Z112" s="24"/>
      <c r="AA112" s="24"/>
      <c r="AB112" s="24"/>
      <c r="AC112" s="24"/>
      <c r="AD112" s="24"/>
      <c r="AE112" s="24"/>
      <c r="AF112" s="24"/>
    </row>
    <row r="113" spans="1:32" x14ac:dyDescent="0.7">
      <c r="A113" s="1">
        <v>511</v>
      </c>
      <c r="B113" s="8">
        <f>B112+390</f>
        <v>30000</v>
      </c>
      <c r="C113" s="8">
        <f t="shared" ref="C113:K122" si="25">B113+44</f>
        <v>30044</v>
      </c>
      <c r="D113" s="8">
        <f t="shared" si="25"/>
        <v>30088</v>
      </c>
      <c r="E113" s="8">
        <f t="shared" si="25"/>
        <v>30132</v>
      </c>
      <c r="F113" s="8">
        <f t="shared" si="25"/>
        <v>30176</v>
      </c>
      <c r="G113" s="8">
        <f t="shared" si="25"/>
        <v>30220</v>
      </c>
      <c r="H113" s="8">
        <f t="shared" si="25"/>
        <v>30264</v>
      </c>
      <c r="I113" s="8">
        <f t="shared" si="25"/>
        <v>30308</v>
      </c>
      <c r="J113" s="8">
        <f t="shared" si="25"/>
        <v>30352</v>
      </c>
      <c r="K113" s="8">
        <f t="shared" si="25"/>
        <v>30396</v>
      </c>
      <c r="L113" s="1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1"/>
      <c r="X113" s="24"/>
      <c r="Y113" s="24"/>
      <c r="Z113" s="24"/>
      <c r="AA113" s="24"/>
      <c r="AB113" s="24"/>
      <c r="AC113" s="24"/>
      <c r="AD113" s="24"/>
      <c r="AE113" s="24"/>
      <c r="AF113" s="24"/>
    </row>
    <row r="114" spans="1:32" x14ac:dyDescent="0.7">
      <c r="A114" s="10">
        <v>10</v>
      </c>
      <c r="B114" s="8">
        <f t="shared" ref="B114:B122" si="26">B113+440</f>
        <v>30440</v>
      </c>
      <c r="C114" s="8">
        <f t="shared" si="25"/>
        <v>30484</v>
      </c>
      <c r="D114" s="8">
        <f t="shared" si="25"/>
        <v>30528</v>
      </c>
      <c r="E114" s="8">
        <f t="shared" si="25"/>
        <v>30572</v>
      </c>
      <c r="F114" s="8">
        <f t="shared" si="25"/>
        <v>30616</v>
      </c>
      <c r="G114" s="8">
        <f t="shared" si="25"/>
        <v>30660</v>
      </c>
      <c r="H114" s="8">
        <f t="shared" si="25"/>
        <v>30704</v>
      </c>
      <c r="I114" s="8">
        <f t="shared" si="25"/>
        <v>30748</v>
      </c>
      <c r="J114" s="8">
        <f t="shared" si="25"/>
        <v>30792</v>
      </c>
      <c r="K114" s="8">
        <f t="shared" si="25"/>
        <v>30836</v>
      </c>
      <c r="L114" s="1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1"/>
      <c r="X114" s="24"/>
      <c r="Y114" s="24"/>
      <c r="Z114" s="24"/>
      <c r="AA114" s="24"/>
      <c r="AB114" s="24"/>
      <c r="AC114" s="24"/>
      <c r="AD114" s="24"/>
      <c r="AE114" s="24"/>
      <c r="AF114" s="24"/>
    </row>
    <row r="115" spans="1:32" x14ac:dyDescent="0.7">
      <c r="A115" s="9">
        <v>20</v>
      </c>
      <c r="B115" s="8">
        <f t="shared" si="26"/>
        <v>30880</v>
      </c>
      <c r="C115" s="8">
        <f t="shared" si="25"/>
        <v>30924</v>
      </c>
      <c r="D115" s="8">
        <f t="shared" si="25"/>
        <v>30968</v>
      </c>
      <c r="E115" s="8">
        <f t="shared" si="25"/>
        <v>31012</v>
      </c>
      <c r="F115" s="8">
        <f t="shared" si="25"/>
        <v>31056</v>
      </c>
      <c r="G115" s="8">
        <f t="shared" si="25"/>
        <v>31100</v>
      </c>
      <c r="H115" s="8">
        <f t="shared" si="25"/>
        <v>31144</v>
      </c>
      <c r="I115" s="8">
        <f t="shared" si="25"/>
        <v>31188</v>
      </c>
      <c r="J115" s="8">
        <f t="shared" si="25"/>
        <v>31232</v>
      </c>
      <c r="K115" s="8">
        <f t="shared" si="25"/>
        <v>31276</v>
      </c>
      <c r="L115" s="1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1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 spans="1:32" x14ac:dyDescent="0.7">
      <c r="A116" s="9">
        <v>30</v>
      </c>
      <c r="B116" s="8">
        <f t="shared" si="26"/>
        <v>31320</v>
      </c>
      <c r="C116" s="8">
        <f t="shared" si="25"/>
        <v>31364</v>
      </c>
      <c r="D116" s="8">
        <f t="shared" si="25"/>
        <v>31408</v>
      </c>
      <c r="E116" s="8">
        <f t="shared" si="25"/>
        <v>31452</v>
      </c>
      <c r="F116" s="8">
        <f t="shared" si="25"/>
        <v>31496</v>
      </c>
      <c r="G116" s="8">
        <f t="shared" si="25"/>
        <v>31540</v>
      </c>
      <c r="H116" s="8">
        <f t="shared" si="25"/>
        <v>31584</v>
      </c>
      <c r="I116" s="8">
        <f t="shared" si="25"/>
        <v>31628</v>
      </c>
      <c r="J116" s="8">
        <f t="shared" si="25"/>
        <v>31672</v>
      </c>
      <c r="K116" s="8">
        <f t="shared" si="25"/>
        <v>31716</v>
      </c>
      <c r="L116" s="1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1"/>
      <c r="X116" s="24"/>
      <c r="Y116" s="24"/>
      <c r="Z116" s="24"/>
      <c r="AA116" s="24"/>
      <c r="AB116" s="24"/>
      <c r="AC116" s="24"/>
      <c r="AD116" s="24"/>
      <c r="AE116" s="24"/>
      <c r="AF116" s="24"/>
    </row>
    <row r="117" spans="1:32" x14ac:dyDescent="0.7">
      <c r="A117" s="9">
        <v>40</v>
      </c>
      <c r="B117" s="8">
        <f t="shared" si="26"/>
        <v>31760</v>
      </c>
      <c r="C117" s="8">
        <f t="shared" si="25"/>
        <v>31804</v>
      </c>
      <c r="D117" s="8">
        <f t="shared" si="25"/>
        <v>31848</v>
      </c>
      <c r="E117" s="8">
        <f t="shared" si="25"/>
        <v>31892</v>
      </c>
      <c r="F117" s="8">
        <f t="shared" si="25"/>
        <v>31936</v>
      </c>
      <c r="G117" s="8">
        <f t="shared" si="25"/>
        <v>31980</v>
      </c>
      <c r="H117" s="8">
        <f t="shared" si="25"/>
        <v>32024</v>
      </c>
      <c r="I117" s="8">
        <f t="shared" si="25"/>
        <v>32068</v>
      </c>
      <c r="J117" s="8">
        <f t="shared" si="25"/>
        <v>32112</v>
      </c>
      <c r="K117" s="8">
        <f t="shared" si="25"/>
        <v>32156</v>
      </c>
      <c r="L117" s="1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1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 spans="1:32" x14ac:dyDescent="0.7">
      <c r="A118" s="9">
        <v>50</v>
      </c>
      <c r="B118" s="8">
        <f t="shared" si="26"/>
        <v>32200</v>
      </c>
      <c r="C118" s="8">
        <f t="shared" si="25"/>
        <v>32244</v>
      </c>
      <c r="D118" s="8">
        <f t="shared" si="25"/>
        <v>32288</v>
      </c>
      <c r="E118" s="8">
        <f t="shared" si="25"/>
        <v>32332</v>
      </c>
      <c r="F118" s="8">
        <f t="shared" si="25"/>
        <v>32376</v>
      </c>
      <c r="G118" s="8">
        <f t="shared" si="25"/>
        <v>32420</v>
      </c>
      <c r="H118" s="8">
        <f t="shared" si="25"/>
        <v>32464</v>
      </c>
      <c r="I118" s="8">
        <f t="shared" si="25"/>
        <v>32508</v>
      </c>
      <c r="J118" s="8">
        <f t="shared" si="25"/>
        <v>32552</v>
      </c>
      <c r="K118" s="8">
        <f t="shared" si="25"/>
        <v>32596</v>
      </c>
      <c r="L118" s="1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1"/>
      <c r="X118" s="24"/>
      <c r="Y118" s="24"/>
      <c r="Z118" s="24"/>
      <c r="AA118" s="24"/>
      <c r="AB118" s="24"/>
      <c r="AC118" s="24"/>
      <c r="AD118" s="24"/>
      <c r="AE118" s="24"/>
      <c r="AF118" s="24"/>
    </row>
    <row r="119" spans="1:32" x14ac:dyDescent="0.7">
      <c r="A119" s="9">
        <v>60</v>
      </c>
      <c r="B119" s="8">
        <f t="shared" si="26"/>
        <v>32640</v>
      </c>
      <c r="C119" s="8">
        <f t="shared" si="25"/>
        <v>32684</v>
      </c>
      <c r="D119" s="8">
        <f t="shared" si="25"/>
        <v>32728</v>
      </c>
      <c r="E119" s="8">
        <f t="shared" si="25"/>
        <v>32772</v>
      </c>
      <c r="F119" s="8">
        <f t="shared" si="25"/>
        <v>32816</v>
      </c>
      <c r="G119" s="8">
        <f t="shared" si="25"/>
        <v>32860</v>
      </c>
      <c r="H119" s="8">
        <f t="shared" si="25"/>
        <v>32904</v>
      </c>
      <c r="I119" s="8">
        <f t="shared" si="25"/>
        <v>32948</v>
      </c>
      <c r="J119" s="8">
        <f t="shared" si="25"/>
        <v>32992</v>
      </c>
      <c r="K119" s="8">
        <f t="shared" si="25"/>
        <v>33036</v>
      </c>
      <c r="L119" s="1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1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 spans="1:32" x14ac:dyDescent="0.7">
      <c r="A120" s="9">
        <v>70</v>
      </c>
      <c r="B120" s="8">
        <f t="shared" si="26"/>
        <v>33080</v>
      </c>
      <c r="C120" s="8">
        <f t="shared" si="25"/>
        <v>33124</v>
      </c>
      <c r="D120" s="8">
        <f t="shared" si="25"/>
        <v>33168</v>
      </c>
      <c r="E120" s="8">
        <f t="shared" si="25"/>
        <v>33212</v>
      </c>
      <c r="F120" s="8">
        <f t="shared" si="25"/>
        <v>33256</v>
      </c>
      <c r="G120" s="8">
        <f t="shared" si="25"/>
        <v>33300</v>
      </c>
      <c r="H120" s="8">
        <f t="shared" si="25"/>
        <v>33344</v>
      </c>
      <c r="I120" s="8">
        <f t="shared" si="25"/>
        <v>33388</v>
      </c>
      <c r="J120" s="8">
        <f t="shared" si="25"/>
        <v>33432</v>
      </c>
      <c r="K120" s="8">
        <f t="shared" si="25"/>
        <v>33476</v>
      </c>
      <c r="L120" s="1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1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 spans="1:32" x14ac:dyDescent="0.7">
      <c r="A121" s="9">
        <v>80</v>
      </c>
      <c r="B121" s="8">
        <f t="shared" si="26"/>
        <v>33520</v>
      </c>
      <c r="C121" s="8">
        <f t="shared" si="25"/>
        <v>33564</v>
      </c>
      <c r="D121" s="8">
        <f t="shared" si="25"/>
        <v>33608</v>
      </c>
      <c r="E121" s="8">
        <f t="shared" si="25"/>
        <v>33652</v>
      </c>
      <c r="F121" s="8">
        <f t="shared" si="25"/>
        <v>33696</v>
      </c>
      <c r="G121" s="8">
        <f t="shared" si="25"/>
        <v>33740</v>
      </c>
      <c r="H121" s="8">
        <f t="shared" si="25"/>
        <v>33784</v>
      </c>
      <c r="I121" s="8">
        <f t="shared" si="25"/>
        <v>33828</v>
      </c>
      <c r="J121" s="8">
        <f t="shared" si="25"/>
        <v>33872</v>
      </c>
      <c r="K121" s="8">
        <f t="shared" si="25"/>
        <v>33916</v>
      </c>
      <c r="L121" s="1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1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 spans="1:32" x14ac:dyDescent="0.7">
      <c r="A122" s="9">
        <v>90</v>
      </c>
      <c r="B122" s="8">
        <f t="shared" si="26"/>
        <v>33960</v>
      </c>
      <c r="C122" s="8">
        <f t="shared" si="25"/>
        <v>34004</v>
      </c>
      <c r="D122" s="8">
        <f t="shared" si="25"/>
        <v>34048</v>
      </c>
      <c r="E122" s="8">
        <f t="shared" si="25"/>
        <v>34092</v>
      </c>
      <c r="F122" s="8">
        <f t="shared" si="25"/>
        <v>34136</v>
      </c>
      <c r="G122" s="8">
        <f t="shared" si="25"/>
        <v>34180</v>
      </c>
      <c r="H122" s="8">
        <f t="shared" si="25"/>
        <v>34224</v>
      </c>
      <c r="I122" s="8">
        <f t="shared" si="25"/>
        <v>34268</v>
      </c>
      <c r="J122" s="8">
        <f t="shared" si="25"/>
        <v>34312</v>
      </c>
      <c r="K122" s="8">
        <f t="shared" si="25"/>
        <v>34356</v>
      </c>
      <c r="L122" s="1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1"/>
      <c r="X122" s="24"/>
      <c r="Y122" s="24"/>
      <c r="Z122" s="24"/>
      <c r="AA122" s="24"/>
      <c r="AB122" s="24"/>
      <c r="AC122" s="24"/>
      <c r="AD122" s="24"/>
      <c r="AE122" s="24"/>
      <c r="AF122" s="24"/>
    </row>
    <row r="123" spans="1:32" x14ac:dyDescent="0.7">
      <c r="A123" s="1">
        <v>512</v>
      </c>
      <c r="B123" s="8">
        <f>B122+440</f>
        <v>34400</v>
      </c>
      <c r="C123" s="8">
        <f t="shared" ref="C123:K142" si="27">B123+48</f>
        <v>34448</v>
      </c>
      <c r="D123" s="8">
        <f t="shared" ref="D123:K124" si="28">C123+44</f>
        <v>34492</v>
      </c>
      <c r="E123" s="8">
        <f t="shared" si="28"/>
        <v>34536</v>
      </c>
      <c r="F123" s="8">
        <f t="shared" si="28"/>
        <v>34580</v>
      </c>
      <c r="G123" s="8">
        <f t="shared" si="28"/>
        <v>34624</v>
      </c>
      <c r="H123" s="8">
        <f t="shared" si="28"/>
        <v>34668</v>
      </c>
      <c r="I123" s="8">
        <f t="shared" si="28"/>
        <v>34712</v>
      </c>
      <c r="J123" s="8">
        <f t="shared" si="28"/>
        <v>34756</v>
      </c>
      <c r="K123" s="8">
        <f t="shared" si="28"/>
        <v>34800</v>
      </c>
      <c r="L123" s="1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1"/>
      <c r="X123" s="24"/>
      <c r="Y123" s="24"/>
      <c r="Z123" s="24"/>
      <c r="AA123" s="24"/>
      <c r="AB123" s="24"/>
      <c r="AC123" s="24"/>
      <c r="AD123" s="24"/>
      <c r="AE123" s="24"/>
      <c r="AF123" s="24"/>
    </row>
    <row r="124" spans="1:32" x14ac:dyDescent="0.7">
      <c r="A124" s="10">
        <v>10</v>
      </c>
      <c r="B124" s="8">
        <f t="shared" ref="B124:B143" si="29">B123+480</f>
        <v>34880</v>
      </c>
      <c r="C124" s="8">
        <f t="shared" si="27"/>
        <v>34928</v>
      </c>
      <c r="D124" s="8">
        <f t="shared" si="28"/>
        <v>34972</v>
      </c>
      <c r="E124" s="8">
        <f t="shared" si="28"/>
        <v>35016</v>
      </c>
      <c r="F124" s="8">
        <f t="shared" si="28"/>
        <v>35060</v>
      </c>
      <c r="G124" s="8">
        <f t="shared" si="28"/>
        <v>35104</v>
      </c>
      <c r="H124" s="8">
        <f t="shared" si="28"/>
        <v>35148</v>
      </c>
      <c r="I124" s="8">
        <f t="shared" si="28"/>
        <v>35192</v>
      </c>
      <c r="J124" s="8">
        <f t="shared" si="28"/>
        <v>35236</v>
      </c>
      <c r="K124" s="8">
        <f t="shared" si="28"/>
        <v>35280</v>
      </c>
      <c r="L124" s="1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1"/>
      <c r="X124" s="24"/>
      <c r="Y124" s="24"/>
      <c r="Z124" s="24"/>
      <c r="AA124" s="24"/>
      <c r="AB124" s="24"/>
      <c r="AC124" s="24"/>
      <c r="AD124" s="24"/>
      <c r="AE124" s="24"/>
      <c r="AF124" s="24"/>
    </row>
    <row r="125" spans="1:32" x14ac:dyDescent="0.7">
      <c r="A125" s="9">
        <v>20</v>
      </c>
      <c r="B125" s="8">
        <f t="shared" si="29"/>
        <v>35360</v>
      </c>
      <c r="C125" s="8">
        <f t="shared" si="27"/>
        <v>35408</v>
      </c>
      <c r="D125" s="8">
        <f t="shared" si="27"/>
        <v>35456</v>
      </c>
      <c r="E125" s="8">
        <f t="shared" si="27"/>
        <v>35504</v>
      </c>
      <c r="F125" s="8">
        <f t="shared" si="27"/>
        <v>35552</v>
      </c>
      <c r="G125" s="8">
        <f t="shared" si="27"/>
        <v>35600</v>
      </c>
      <c r="H125" s="8">
        <f t="shared" si="27"/>
        <v>35648</v>
      </c>
      <c r="I125" s="8">
        <f t="shared" si="27"/>
        <v>35696</v>
      </c>
      <c r="J125" s="8">
        <f t="shared" si="27"/>
        <v>35744</v>
      </c>
      <c r="K125" s="8">
        <f t="shared" si="27"/>
        <v>35792</v>
      </c>
      <c r="L125" s="1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1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 spans="1:32" x14ac:dyDescent="0.7">
      <c r="A126" s="9">
        <v>30</v>
      </c>
      <c r="B126" s="8">
        <f t="shared" si="29"/>
        <v>35840</v>
      </c>
      <c r="C126" s="8">
        <f t="shared" si="27"/>
        <v>35888</v>
      </c>
      <c r="D126" s="8">
        <f t="shared" si="27"/>
        <v>35936</v>
      </c>
      <c r="E126" s="8">
        <f t="shared" si="27"/>
        <v>35984</v>
      </c>
      <c r="F126" s="8">
        <f t="shared" si="27"/>
        <v>36032</v>
      </c>
      <c r="G126" s="8">
        <f t="shared" si="27"/>
        <v>36080</v>
      </c>
      <c r="H126" s="8">
        <f t="shared" si="27"/>
        <v>36128</v>
      </c>
      <c r="I126" s="8">
        <f t="shared" si="27"/>
        <v>36176</v>
      </c>
      <c r="J126" s="8">
        <f t="shared" si="27"/>
        <v>36224</v>
      </c>
      <c r="K126" s="8">
        <f t="shared" si="27"/>
        <v>36272</v>
      </c>
      <c r="L126" s="1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1"/>
      <c r="X126" s="24"/>
      <c r="Y126" s="24"/>
      <c r="Z126" s="24"/>
      <c r="AA126" s="24"/>
      <c r="AB126" s="24"/>
      <c r="AC126" s="24"/>
      <c r="AD126" s="24"/>
      <c r="AE126" s="24"/>
      <c r="AF126" s="24"/>
    </row>
    <row r="127" spans="1:32" x14ac:dyDescent="0.7">
      <c r="A127" s="9">
        <v>40</v>
      </c>
      <c r="B127" s="8">
        <f t="shared" si="29"/>
        <v>36320</v>
      </c>
      <c r="C127" s="8">
        <f t="shared" si="27"/>
        <v>36368</v>
      </c>
      <c r="D127" s="8">
        <f t="shared" si="27"/>
        <v>36416</v>
      </c>
      <c r="E127" s="8">
        <f t="shared" si="27"/>
        <v>36464</v>
      </c>
      <c r="F127" s="8">
        <f t="shared" si="27"/>
        <v>36512</v>
      </c>
      <c r="G127" s="8">
        <f t="shared" si="27"/>
        <v>36560</v>
      </c>
      <c r="H127" s="8">
        <f t="shared" si="27"/>
        <v>36608</v>
      </c>
      <c r="I127" s="8">
        <f t="shared" si="27"/>
        <v>36656</v>
      </c>
      <c r="J127" s="8">
        <f t="shared" si="27"/>
        <v>36704</v>
      </c>
      <c r="K127" s="8">
        <f t="shared" si="27"/>
        <v>36752</v>
      </c>
      <c r="L127" s="1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1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 spans="1:32" x14ac:dyDescent="0.7">
      <c r="A128" s="9">
        <v>50</v>
      </c>
      <c r="B128" s="8">
        <f t="shared" si="29"/>
        <v>36800</v>
      </c>
      <c r="C128" s="8">
        <f t="shared" si="27"/>
        <v>36848</v>
      </c>
      <c r="D128" s="8">
        <f t="shared" si="27"/>
        <v>36896</v>
      </c>
      <c r="E128" s="8">
        <f t="shared" si="27"/>
        <v>36944</v>
      </c>
      <c r="F128" s="8">
        <f t="shared" si="27"/>
        <v>36992</v>
      </c>
      <c r="G128" s="8">
        <f t="shared" si="27"/>
        <v>37040</v>
      </c>
      <c r="H128" s="8">
        <f t="shared" si="27"/>
        <v>37088</v>
      </c>
      <c r="I128" s="8">
        <f t="shared" si="27"/>
        <v>37136</v>
      </c>
      <c r="J128" s="8">
        <f t="shared" si="27"/>
        <v>37184</v>
      </c>
      <c r="K128" s="8">
        <f t="shared" si="27"/>
        <v>37232</v>
      </c>
      <c r="L128" s="1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1"/>
      <c r="X128" s="24"/>
      <c r="Y128" s="24"/>
      <c r="Z128" s="24"/>
      <c r="AA128" s="24"/>
      <c r="AB128" s="24"/>
      <c r="AC128" s="24"/>
      <c r="AD128" s="24"/>
      <c r="AE128" s="24"/>
      <c r="AF128" s="24"/>
    </row>
    <row r="129" spans="1:32" x14ac:dyDescent="0.7">
      <c r="A129" s="9">
        <v>60</v>
      </c>
      <c r="B129" s="8">
        <f t="shared" si="29"/>
        <v>37280</v>
      </c>
      <c r="C129" s="8">
        <f t="shared" si="27"/>
        <v>37328</v>
      </c>
      <c r="D129" s="8">
        <f t="shared" si="27"/>
        <v>37376</v>
      </c>
      <c r="E129" s="8">
        <f t="shared" si="27"/>
        <v>37424</v>
      </c>
      <c r="F129" s="8">
        <f t="shared" si="27"/>
        <v>37472</v>
      </c>
      <c r="G129" s="8">
        <f t="shared" si="27"/>
        <v>37520</v>
      </c>
      <c r="H129" s="8">
        <f t="shared" si="27"/>
        <v>37568</v>
      </c>
      <c r="I129" s="8">
        <f t="shared" si="27"/>
        <v>37616</v>
      </c>
      <c r="J129" s="8">
        <f t="shared" si="27"/>
        <v>37664</v>
      </c>
      <c r="K129" s="8">
        <f t="shared" si="27"/>
        <v>37712</v>
      </c>
      <c r="L129" s="1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1"/>
      <c r="X129" s="24"/>
      <c r="Y129" s="24"/>
      <c r="Z129" s="24"/>
      <c r="AA129" s="24"/>
      <c r="AB129" s="24"/>
      <c r="AC129" s="24"/>
      <c r="AD129" s="24"/>
      <c r="AE129" s="24"/>
      <c r="AF129" s="24"/>
    </row>
    <row r="130" spans="1:32" x14ac:dyDescent="0.7">
      <c r="A130" s="9">
        <v>70</v>
      </c>
      <c r="B130" s="8">
        <f t="shared" si="29"/>
        <v>37760</v>
      </c>
      <c r="C130" s="8">
        <f t="shared" si="27"/>
        <v>37808</v>
      </c>
      <c r="D130" s="8">
        <f t="shared" si="27"/>
        <v>37856</v>
      </c>
      <c r="E130" s="8">
        <f t="shared" si="27"/>
        <v>37904</v>
      </c>
      <c r="F130" s="8">
        <f t="shared" si="27"/>
        <v>37952</v>
      </c>
      <c r="G130" s="8">
        <f t="shared" si="27"/>
        <v>38000</v>
      </c>
      <c r="H130" s="8">
        <f t="shared" si="27"/>
        <v>38048</v>
      </c>
      <c r="I130" s="8">
        <f t="shared" si="27"/>
        <v>38096</v>
      </c>
      <c r="J130" s="8">
        <f t="shared" si="27"/>
        <v>38144</v>
      </c>
      <c r="K130" s="8">
        <f t="shared" si="27"/>
        <v>38192</v>
      </c>
      <c r="L130" s="1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1"/>
      <c r="X130" s="24"/>
      <c r="Y130" s="24"/>
      <c r="Z130" s="24"/>
      <c r="AA130" s="24"/>
      <c r="AB130" s="24"/>
      <c r="AC130" s="24"/>
      <c r="AD130" s="24"/>
      <c r="AE130" s="24"/>
      <c r="AF130" s="24"/>
    </row>
    <row r="131" spans="1:32" x14ac:dyDescent="0.7">
      <c r="A131" s="9">
        <v>80</v>
      </c>
      <c r="B131" s="8">
        <f t="shared" si="29"/>
        <v>38240</v>
      </c>
      <c r="C131" s="8">
        <f t="shared" si="27"/>
        <v>38288</v>
      </c>
      <c r="D131" s="8">
        <f t="shared" si="27"/>
        <v>38336</v>
      </c>
      <c r="E131" s="8">
        <f t="shared" si="27"/>
        <v>38384</v>
      </c>
      <c r="F131" s="8">
        <f t="shared" si="27"/>
        <v>38432</v>
      </c>
      <c r="G131" s="8">
        <f t="shared" si="27"/>
        <v>38480</v>
      </c>
      <c r="H131" s="8">
        <f t="shared" si="27"/>
        <v>38528</v>
      </c>
      <c r="I131" s="8">
        <f t="shared" si="27"/>
        <v>38576</v>
      </c>
      <c r="J131" s="8">
        <f t="shared" si="27"/>
        <v>38624</v>
      </c>
      <c r="K131" s="8">
        <f t="shared" si="27"/>
        <v>38672</v>
      </c>
      <c r="L131" s="1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1"/>
      <c r="X131" s="24"/>
      <c r="Y131" s="24"/>
      <c r="Z131" s="24"/>
      <c r="AA131" s="24"/>
      <c r="AB131" s="24"/>
      <c r="AC131" s="24"/>
      <c r="AD131" s="24"/>
      <c r="AE131" s="24"/>
      <c r="AF131" s="24"/>
    </row>
    <row r="132" spans="1:32" x14ac:dyDescent="0.7">
      <c r="A132" s="9">
        <v>90</v>
      </c>
      <c r="B132" s="8">
        <f t="shared" si="29"/>
        <v>38720</v>
      </c>
      <c r="C132" s="8">
        <f t="shared" si="27"/>
        <v>38768</v>
      </c>
      <c r="D132" s="8">
        <f t="shared" si="27"/>
        <v>38816</v>
      </c>
      <c r="E132" s="8">
        <f t="shared" si="27"/>
        <v>38864</v>
      </c>
      <c r="F132" s="8">
        <f t="shared" si="27"/>
        <v>38912</v>
      </c>
      <c r="G132" s="8">
        <f t="shared" si="27"/>
        <v>38960</v>
      </c>
      <c r="H132" s="8">
        <f t="shared" si="27"/>
        <v>39008</v>
      </c>
      <c r="I132" s="8">
        <f t="shared" si="27"/>
        <v>39056</v>
      </c>
      <c r="J132" s="8">
        <f t="shared" si="27"/>
        <v>39104</v>
      </c>
      <c r="K132" s="8">
        <f t="shared" si="27"/>
        <v>39152</v>
      </c>
      <c r="L132" s="1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1"/>
      <c r="X132" s="24"/>
      <c r="Y132" s="24"/>
      <c r="Z132" s="24"/>
      <c r="AA132" s="24"/>
      <c r="AB132" s="24"/>
      <c r="AC132" s="24"/>
      <c r="AD132" s="24"/>
      <c r="AE132" s="24"/>
      <c r="AF132" s="24"/>
    </row>
    <row r="133" spans="1:32" x14ac:dyDescent="0.7">
      <c r="A133" s="1">
        <v>513</v>
      </c>
      <c r="B133" s="8">
        <f t="shared" si="29"/>
        <v>39200</v>
      </c>
      <c r="C133" s="8">
        <f t="shared" si="27"/>
        <v>39248</v>
      </c>
      <c r="D133" s="8">
        <f t="shared" si="27"/>
        <v>39296</v>
      </c>
      <c r="E133" s="8">
        <f t="shared" si="27"/>
        <v>39344</v>
      </c>
      <c r="F133" s="8">
        <f t="shared" si="27"/>
        <v>39392</v>
      </c>
      <c r="G133" s="8">
        <f t="shared" si="27"/>
        <v>39440</v>
      </c>
      <c r="H133" s="8">
        <f t="shared" si="27"/>
        <v>39488</v>
      </c>
      <c r="I133" s="8">
        <f t="shared" si="27"/>
        <v>39536</v>
      </c>
      <c r="J133" s="8">
        <f t="shared" si="27"/>
        <v>39584</v>
      </c>
      <c r="K133" s="8">
        <f t="shared" si="27"/>
        <v>39632</v>
      </c>
      <c r="L133" s="1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1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 spans="1:32" x14ac:dyDescent="0.7">
      <c r="A134" s="10">
        <v>10</v>
      </c>
      <c r="B134" s="8">
        <f t="shared" si="29"/>
        <v>39680</v>
      </c>
      <c r="C134" s="8">
        <f t="shared" si="27"/>
        <v>39728</v>
      </c>
      <c r="D134" s="8">
        <f t="shared" si="27"/>
        <v>39776</v>
      </c>
      <c r="E134" s="8">
        <f t="shared" si="27"/>
        <v>39824</v>
      </c>
      <c r="F134" s="8">
        <f t="shared" si="27"/>
        <v>39872</v>
      </c>
      <c r="G134" s="8">
        <f t="shared" si="27"/>
        <v>39920</v>
      </c>
      <c r="H134" s="8">
        <f t="shared" si="27"/>
        <v>39968</v>
      </c>
      <c r="I134" s="8">
        <f t="shared" si="27"/>
        <v>40016</v>
      </c>
      <c r="J134" s="8">
        <f t="shared" si="27"/>
        <v>40064</v>
      </c>
      <c r="K134" s="8">
        <f t="shared" si="27"/>
        <v>40112</v>
      </c>
      <c r="L134" s="1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1"/>
      <c r="X134" s="24"/>
      <c r="Y134" s="24"/>
      <c r="Z134" s="24"/>
      <c r="AA134" s="24"/>
      <c r="AB134" s="24"/>
      <c r="AC134" s="24"/>
      <c r="AD134" s="24"/>
      <c r="AE134" s="24"/>
      <c r="AF134" s="24"/>
    </row>
    <row r="135" spans="1:32" x14ac:dyDescent="0.7">
      <c r="A135" s="9">
        <v>20</v>
      </c>
      <c r="B135" s="8">
        <f t="shared" si="29"/>
        <v>40160</v>
      </c>
      <c r="C135" s="8">
        <f t="shared" si="27"/>
        <v>40208</v>
      </c>
      <c r="D135" s="8">
        <f t="shared" si="27"/>
        <v>40256</v>
      </c>
      <c r="E135" s="8">
        <f t="shared" si="27"/>
        <v>40304</v>
      </c>
      <c r="F135" s="8">
        <f t="shared" si="27"/>
        <v>40352</v>
      </c>
      <c r="G135" s="8">
        <f t="shared" si="27"/>
        <v>40400</v>
      </c>
      <c r="H135" s="8">
        <f t="shared" si="27"/>
        <v>40448</v>
      </c>
      <c r="I135" s="8">
        <f t="shared" si="27"/>
        <v>40496</v>
      </c>
      <c r="J135" s="8">
        <f t="shared" si="27"/>
        <v>40544</v>
      </c>
      <c r="K135" s="8">
        <f t="shared" si="27"/>
        <v>40592</v>
      </c>
      <c r="L135" s="1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1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 spans="1:32" x14ac:dyDescent="0.7">
      <c r="A136" s="9">
        <v>30</v>
      </c>
      <c r="B136" s="8">
        <f t="shared" si="29"/>
        <v>40640</v>
      </c>
      <c r="C136" s="8">
        <f t="shared" si="27"/>
        <v>40688</v>
      </c>
      <c r="D136" s="8">
        <f t="shared" si="27"/>
        <v>40736</v>
      </c>
      <c r="E136" s="8">
        <f t="shared" si="27"/>
        <v>40784</v>
      </c>
      <c r="F136" s="8">
        <f t="shared" si="27"/>
        <v>40832</v>
      </c>
      <c r="G136" s="8">
        <f t="shared" si="27"/>
        <v>40880</v>
      </c>
      <c r="H136" s="8">
        <f t="shared" si="27"/>
        <v>40928</v>
      </c>
      <c r="I136" s="8">
        <f t="shared" si="27"/>
        <v>40976</v>
      </c>
      <c r="J136" s="8">
        <f t="shared" si="27"/>
        <v>41024</v>
      </c>
      <c r="K136" s="8">
        <f t="shared" si="27"/>
        <v>41072</v>
      </c>
      <c r="L136" s="1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1"/>
      <c r="X136" s="24"/>
      <c r="Y136" s="24"/>
      <c r="Z136" s="24"/>
      <c r="AA136" s="24"/>
      <c r="AB136" s="24"/>
      <c r="AC136" s="24"/>
      <c r="AD136" s="24"/>
      <c r="AE136" s="24"/>
      <c r="AF136" s="24"/>
    </row>
    <row r="137" spans="1:32" x14ac:dyDescent="0.7">
      <c r="A137" s="9">
        <v>40</v>
      </c>
      <c r="B137" s="8">
        <f t="shared" si="29"/>
        <v>41120</v>
      </c>
      <c r="C137" s="8">
        <f t="shared" si="27"/>
        <v>41168</v>
      </c>
      <c r="D137" s="8">
        <f t="shared" si="27"/>
        <v>41216</v>
      </c>
      <c r="E137" s="8">
        <f t="shared" si="27"/>
        <v>41264</v>
      </c>
      <c r="F137" s="8">
        <f t="shared" si="27"/>
        <v>41312</v>
      </c>
      <c r="G137" s="8">
        <f t="shared" si="27"/>
        <v>41360</v>
      </c>
      <c r="H137" s="8">
        <f t="shared" si="27"/>
        <v>41408</v>
      </c>
      <c r="I137" s="8">
        <f t="shared" si="27"/>
        <v>41456</v>
      </c>
      <c r="J137" s="8">
        <f t="shared" si="27"/>
        <v>41504</v>
      </c>
      <c r="K137" s="8">
        <f t="shared" si="27"/>
        <v>41552</v>
      </c>
      <c r="L137" s="1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1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 spans="1:32" x14ac:dyDescent="0.7">
      <c r="A138" s="9">
        <v>50</v>
      </c>
      <c r="B138" s="8">
        <f t="shared" si="29"/>
        <v>41600</v>
      </c>
      <c r="C138" s="8">
        <f t="shared" si="27"/>
        <v>41648</v>
      </c>
      <c r="D138" s="8">
        <f t="shared" si="27"/>
        <v>41696</v>
      </c>
      <c r="E138" s="8">
        <f t="shared" si="27"/>
        <v>41744</v>
      </c>
      <c r="F138" s="8">
        <f t="shared" si="27"/>
        <v>41792</v>
      </c>
      <c r="G138" s="8">
        <f t="shared" si="27"/>
        <v>41840</v>
      </c>
      <c r="H138" s="8">
        <f t="shared" si="27"/>
        <v>41888</v>
      </c>
      <c r="I138" s="8">
        <f t="shared" si="27"/>
        <v>41936</v>
      </c>
      <c r="J138" s="8">
        <f t="shared" si="27"/>
        <v>41984</v>
      </c>
      <c r="K138" s="8">
        <f t="shared" si="27"/>
        <v>42032</v>
      </c>
      <c r="L138" s="1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1"/>
      <c r="X138" s="24"/>
      <c r="Y138" s="24"/>
      <c r="Z138" s="24"/>
      <c r="AA138" s="24"/>
      <c r="AB138" s="24"/>
      <c r="AC138" s="24"/>
      <c r="AD138" s="24"/>
      <c r="AE138" s="24"/>
      <c r="AF138" s="24"/>
    </row>
    <row r="139" spans="1:32" x14ac:dyDescent="0.7">
      <c r="A139" s="9">
        <v>60</v>
      </c>
      <c r="B139" s="8">
        <f t="shared" si="29"/>
        <v>42080</v>
      </c>
      <c r="C139" s="8">
        <f t="shared" si="27"/>
        <v>42128</v>
      </c>
      <c r="D139" s="8">
        <f t="shared" si="27"/>
        <v>42176</v>
      </c>
      <c r="E139" s="8">
        <f t="shared" si="27"/>
        <v>42224</v>
      </c>
      <c r="F139" s="8">
        <f t="shared" si="27"/>
        <v>42272</v>
      </c>
      <c r="G139" s="8">
        <f t="shared" si="27"/>
        <v>42320</v>
      </c>
      <c r="H139" s="8">
        <f t="shared" si="27"/>
        <v>42368</v>
      </c>
      <c r="I139" s="8">
        <f t="shared" si="27"/>
        <v>42416</v>
      </c>
      <c r="J139" s="8">
        <f t="shared" si="27"/>
        <v>42464</v>
      </c>
      <c r="K139" s="8">
        <f t="shared" si="27"/>
        <v>42512</v>
      </c>
      <c r="L139" s="1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1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 spans="1:32" x14ac:dyDescent="0.7">
      <c r="A140" s="9">
        <v>70</v>
      </c>
      <c r="B140" s="8">
        <f t="shared" si="29"/>
        <v>42560</v>
      </c>
      <c r="C140" s="8">
        <f t="shared" si="27"/>
        <v>42608</v>
      </c>
      <c r="D140" s="8">
        <f t="shared" si="27"/>
        <v>42656</v>
      </c>
      <c r="E140" s="8">
        <f t="shared" si="27"/>
        <v>42704</v>
      </c>
      <c r="F140" s="8">
        <f t="shared" si="27"/>
        <v>42752</v>
      </c>
      <c r="G140" s="8">
        <f t="shared" si="27"/>
        <v>42800</v>
      </c>
      <c r="H140" s="8">
        <f t="shared" si="27"/>
        <v>42848</v>
      </c>
      <c r="I140" s="8">
        <f t="shared" si="27"/>
        <v>42896</v>
      </c>
      <c r="J140" s="8">
        <f t="shared" si="27"/>
        <v>42944</v>
      </c>
      <c r="K140" s="8">
        <f t="shared" si="27"/>
        <v>42992</v>
      </c>
      <c r="L140" s="1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1"/>
      <c r="X140" s="24"/>
      <c r="Y140" s="24"/>
      <c r="Z140" s="24"/>
      <c r="AA140" s="24"/>
      <c r="AB140" s="24"/>
      <c r="AC140" s="24"/>
      <c r="AD140" s="24"/>
      <c r="AE140" s="24"/>
      <c r="AF140" s="24"/>
    </row>
    <row r="141" spans="1:32" x14ac:dyDescent="0.7">
      <c r="A141" s="9">
        <v>80</v>
      </c>
      <c r="B141" s="8">
        <f t="shared" si="29"/>
        <v>43040</v>
      </c>
      <c r="C141" s="8">
        <f t="shared" si="27"/>
        <v>43088</v>
      </c>
      <c r="D141" s="8">
        <f t="shared" si="27"/>
        <v>43136</v>
      </c>
      <c r="E141" s="8">
        <f t="shared" si="27"/>
        <v>43184</v>
      </c>
      <c r="F141" s="8">
        <f t="shared" si="27"/>
        <v>43232</v>
      </c>
      <c r="G141" s="8">
        <f t="shared" si="27"/>
        <v>43280</v>
      </c>
      <c r="H141" s="8">
        <f t="shared" si="27"/>
        <v>43328</v>
      </c>
      <c r="I141" s="8">
        <f t="shared" si="27"/>
        <v>43376</v>
      </c>
      <c r="J141" s="8">
        <f t="shared" si="27"/>
        <v>43424</v>
      </c>
      <c r="K141" s="8">
        <f t="shared" si="27"/>
        <v>43472</v>
      </c>
      <c r="L141" s="1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1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 spans="1:32" x14ac:dyDescent="0.7">
      <c r="A142" s="9">
        <v>90</v>
      </c>
      <c r="B142" s="8">
        <f t="shared" si="29"/>
        <v>43520</v>
      </c>
      <c r="C142" s="8">
        <f t="shared" si="27"/>
        <v>43568</v>
      </c>
      <c r="D142" s="8">
        <f t="shared" si="27"/>
        <v>43616</v>
      </c>
      <c r="E142" s="8">
        <f t="shared" si="27"/>
        <v>43664</v>
      </c>
      <c r="F142" s="8">
        <f t="shared" si="27"/>
        <v>43712</v>
      </c>
      <c r="G142" s="8">
        <f t="shared" si="27"/>
        <v>43760</v>
      </c>
      <c r="H142" s="8">
        <f t="shared" si="27"/>
        <v>43808</v>
      </c>
      <c r="I142" s="8">
        <f t="shared" si="27"/>
        <v>43856</v>
      </c>
      <c r="J142" s="8">
        <f t="shared" si="27"/>
        <v>43904</v>
      </c>
      <c r="K142" s="8">
        <f t="shared" si="27"/>
        <v>43952</v>
      </c>
      <c r="L142" s="1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1"/>
      <c r="X142" s="24"/>
      <c r="Y142" s="24"/>
      <c r="Z142" s="24"/>
      <c r="AA142" s="24"/>
      <c r="AB142" s="24"/>
      <c r="AC142" s="24"/>
      <c r="AD142" s="24"/>
      <c r="AE142" s="24"/>
      <c r="AF142" s="24"/>
    </row>
    <row r="143" spans="1:32" x14ac:dyDescent="0.7">
      <c r="A143" s="1">
        <v>514</v>
      </c>
      <c r="B143" s="8">
        <f t="shared" si="29"/>
        <v>44000</v>
      </c>
      <c r="C143" s="8">
        <f t="shared" ref="C143:K158" si="30">B143+54</f>
        <v>44054</v>
      </c>
      <c r="D143" s="8">
        <f t="shared" ref="D143:K144" si="31">C143+48</f>
        <v>44102</v>
      </c>
      <c r="E143" s="8">
        <f t="shared" si="31"/>
        <v>44150</v>
      </c>
      <c r="F143" s="8">
        <f t="shared" si="31"/>
        <v>44198</v>
      </c>
      <c r="G143" s="8">
        <f t="shared" si="31"/>
        <v>44246</v>
      </c>
      <c r="H143" s="8">
        <f t="shared" si="31"/>
        <v>44294</v>
      </c>
      <c r="I143" s="8">
        <f t="shared" si="31"/>
        <v>44342</v>
      </c>
      <c r="J143" s="8">
        <f t="shared" si="31"/>
        <v>44390</v>
      </c>
      <c r="K143" s="8">
        <f t="shared" si="31"/>
        <v>44438</v>
      </c>
      <c r="L143" s="1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1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 spans="1:32" x14ac:dyDescent="0.7">
      <c r="A144" s="10">
        <v>10</v>
      </c>
      <c r="B144" s="8">
        <f t="shared" ref="B144:B152" si="32">B143+540</f>
        <v>44540</v>
      </c>
      <c r="C144" s="8">
        <f t="shared" si="30"/>
        <v>44594</v>
      </c>
      <c r="D144" s="8">
        <f t="shared" si="31"/>
        <v>44642</v>
      </c>
      <c r="E144" s="8">
        <f t="shared" si="31"/>
        <v>44690</v>
      </c>
      <c r="F144" s="8">
        <f t="shared" si="31"/>
        <v>44738</v>
      </c>
      <c r="G144" s="8">
        <f t="shared" si="31"/>
        <v>44786</v>
      </c>
      <c r="H144" s="8">
        <f t="shared" si="31"/>
        <v>44834</v>
      </c>
      <c r="I144" s="8">
        <f t="shared" si="31"/>
        <v>44882</v>
      </c>
      <c r="J144" s="8">
        <f t="shared" si="31"/>
        <v>44930</v>
      </c>
      <c r="K144" s="8">
        <f t="shared" si="31"/>
        <v>44978</v>
      </c>
      <c r="L144" s="1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1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 spans="1:32" x14ac:dyDescent="0.7">
      <c r="A145" s="9">
        <v>20</v>
      </c>
      <c r="B145" s="8">
        <f t="shared" si="32"/>
        <v>45080</v>
      </c>
      <c r="C145" s="8">
        <f t="shared" si="30"/>
        <v>45134</v>
      </c>
      <c r="D145" s="8">
        <f t="shared" si="30"/>
        <v>45188</v>
      </c>
      <c r="E145" s="8">
        <f t="shared" si="30"/>
        <v>45242</v>
      </c>
      <c r="F145" s="8">
        <f t="shared" si="30"/>
        <v>45296</v>
      </c>
      <c r="G145" s="8">
        <f t="shared" si="30"/>
        <v>45350</v>
      </c>
      <c r="H145" s="8">
        <f t="shared" si="30"/>
        <v>45404</v>
      </c>
      <c r="I145" s="8">
        <f t="shared" si="30"/>
        <v>45458</v>
      </c>
      <c r="J145" s="8">
        <f t="shared" si="30"/>
        <v>45512</v>
      </c>
      <c r="K145" s="8">
        <f t="shared" si="30"/>
        <v>45566</v>
      </c>
      <c r="L145" s="1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1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 spans="1:32" x14ac:dyDescent="0.7">
      <c r="A146" s="9">
        <v>30</v>
      </c>
      <c r="B146" s="8">
        <f t="shared" si="32"/>
        <v>45620</v>
      </c>
      <c r="C146" s="8">
        <f t="shared" si="30"/>
        <v>45674</v>
      </c>
      <c r="D146" s="8">
        <f t="shared" si="30"/>
        <v>45728</v>
      </c>
      <c r="E146" s="8">
        <f t="shared" si="30"/>
        <v>45782</v>
      </c>
      <c r="F146" s="8">
        <f t="shared" si="30"/>
        <v>45836</v>
      </c>
      <c r="G146" s="8">
        <f t="shared" si="30"/>
        <v>45890</v>
      </c>
      <c r="H146" s="8">
        <f t="shared" si="30"/>
        <v>45944</v>
      </c>
      <c r="I146" s="8">
        <f t="shared" si="30"/>
        <v>45998</v>
      </c>
      <c r="J146" s="8">
        <f t="shared" si="30"/>
        <v>46052</v>
      </c>
      <c r="K146" s="8">
        <f t="shared" si="30"/>
        <v>46106</v>
      </c>
      <c r="L146" s="1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1"/>
      <c r="X146" s="24"/>
      <c r="Y146" s="24"/>
      <c r="Z146" s="24"/>
      <c r="AA146" s="24"/>
      <c r="AB146" s="24"/>
      <c r="AC146" s="24"/>
      <c r="AD146" s="24"/>
      <c r="AE146" s="24"/>
      <c r="AF146" s="24"/>
    </row>
    <row r="147" spans="1:32" x14ac:dyDescent="0.7">
      <c r="A147" s="9">
        <v>40</v>
      </c>
      <c r="B147" s="8">
        <f t="shared" si="32"/>
        <v>46160</v>
      </c>
      <c r="C147" s="8">
        <f t="shared" si="30"/>
        <v>46214</v>
      </c>
      <c r="D147" s="8">
        <f t="shared" si="30"/>
        <v>46268</v>
      </c>
      <c r="E147" s="8">
        <f t="shared" si="30"/>
        <v>46322</v>
      </c>
      <c r="F147" s="8">
        <f t="shared" si="30"/>
        <v>46376</v>
      </c>
      <c r="G147" s="8">
        <f t="shared" si="30"/>
        <v>46430</v>
      </c>
      <c r="H147" s="8">
        <f t="shared" si="30"/>
        <v>46484</v>
      </c>
      <c r="I147" s="8">
        <f t="shared" si="30"/>
        <v>46538</v>
      </c>
      <c r="J147" s="8">
        <f t="shared" si="30"/>
        <v>46592</v>
      </c>
      <c r="K147" s="8">
        <f t="shared" si="30"/>
        <v>46646</v>
      </c>
      <c r="L147" s="1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1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 spans="1:32" x14ac:dyDescent="0.7">
      <c r="A148" s="9">
        <v>50</v>
      </c>
      <c r="B148" s="8">
        <f t="shared" si="32"/>
        <v>46700</v>
      </c>
      <c r="C148" s="8">
        <f t="shared" si="30"/>
        <v>46754</v>
      </c>
      <c r="D148" s="8">
        <f t="shared" si="30"/>
        <v>46808</v>
      </c>
      <c r="E148" s="8">
        <f t="shared" si="30"/>
        <v>46862</v>
      </c>
      <c r="F148" s="8">
        <f t="shared" si="30"/>
        <v>46916</v>
      </c>
      <c r="G148" s="8">
        <f t="shared" si="30"/>
        <v>46970</v>
      </c>
      <c r="H148" s="8">
        <f t="shared" si="30"/>
        <v>47024</v>
      </c>
      <c r="I148" s="8">
        <f t="shared" si="30"/>
        <v>47078</v>
      </c>
      <c r="J148" s="8">
        <f t="shared" si="30"/>
        <v>47132</v>
      </c>
      <c r="K148" s="8">
        <f t="shared" si="30"/>
        <v>47186</v>
      </c>
      <c r="L148" s="1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1"/>
      <c r="X148" s="24"/>
      <c r="Y148" s="24"/>
      <c r="Z148" s="24"/>
      <c r="AA148" s="24"/>
      <c r="AB148" s="24"/>
      <c r="AC148" s="24"/>
      <c r="AD148" s="24"/>
      <c r="AE148" s="24"/>
      <c r="AF148" s="24"/>
    </row>
    <row r="149" spans="1:32" x14ac:dyDescent="0.7">
      <c r="A149" s="9">
        <v>60</v>
      </c>
      <c r="B149" s="8">
        <f t="shared" si="32"/>
        <v>47240</v>
      </c>
      <c r="C149" s="8">
        <f t="shared" si="30"/>
        <v>47294</v>
      </c>
      <c r="D149" s="8">
        <f t="shared" si="30"/>
        <v>47348</v>
      </c>
      <c r="E149" s="8">
        <f t="shared" si="30"/>
        <v>47402</v>
      </c>
      <c r="F149" s="8">
        <f t="shared" si="30"/>
        <v>47456</v>
      </c>
      <c r="G149" s="8">
        <f t="shared" si="30"/>
        <v>47510</v>
      </c>
      <c r="H149" s="8">
        <f t="shared" si="30"/>
        <v>47564</v>
      </c>
      <c r="I149" s="8">
        <f t="shared" si="30"/>
        <v>47618</v>
      </c>
      <c r="J149" s="8">
        <f t="shared" si="30"/>
        <v>47672</v>
      </c>
      <c r="K149" s="8">
        <f t="shared" si="30"/>
        <v>47726</v>
      </c>
      <c r="L149" s="1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1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 spans="1:32" x14ac:dyDescent="0.7">
      <c r="A150" s="9">
        <v>70</v>
      </c>
      <c r="B150" s="8">
        <f t="shared" si="32"/>
        <v>47780</v>
      </c>
      <c r="C150" s="8">
        <f t="shared" si="30"/>
        <v>47834</v>
      </c>
      <c r="D150" s="8">
        <f t="shared" si="30"/>
        <v>47888</v>
      </c>
      <c r="E150" s="8">
        <f t="shared" si="30"/>
        <v>47942</v>
      </c>
      <c r="F150" s="8">
        <f t="shared" si="30"/>
        <v>47996</v>
      </c>
      <c r="G150" s="8">
        <f t="shared" si="30"/>
        <v>48050</v>
      </c>
      <c r="H150" s="8">
        <f t="shared" si="30"/>
        <v>48104</v>
      </c>
      <c r="I150" s="8">
        <f t="shared" si="30"/>
        <v>48158</v>
      </c>
      <c r="J150" s="8">
        <f t="shared" si="30"/>
        <v>48212</v>
      </c>
      <c r="K150" s="8">
        <f t="shared" si="30"/>
        <v>48266</v>
      </c>
      <c r="L150" s="1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1"/>
      <c r="X150" s="24"/>
      <c r="Y150" s="24"/>
      <c r="Z150" s="24"/>
      <c r="AA150" s="24"/>
      <c r="AB150" s="24"/>
      <c r="AC150" s="24"/>
      <c r="AD150" s="24"/>
      <c r="AE150" s="24"/>
      <c r="AF150" s="24"/>
    </row>
    <row r="151" spans="1:32" x14ac:dyDescent="0.7">
      <c r="A151" s="9">
        <v>80</v>
      </c>
      <c r="B151" s="8">
        <f t="shared" si="32"/>
        <v>48320</v>
      </c>
      <c r="C151" s="8">
        <f t="shared" si="30"/>
        <v>48374</v>
      </c>
      <c r="D151" s="8">
        <f t="shared" si="30"/>
        <v>48428</v>
      </c>
      <c r="E151" s="8">
        <f t="shared" si="30"/>
        <v>48482</v>
      </c>
      <c r="F151" s="8">
        <f t="shared" si="30"/>
        <v>48536</v>
      </c>
      <c r="G151" s="8">
        <f t="shared" si="30"/>
        <v>48590</v>
      </c>
      <c r="H151" s="8">
        <f t="shared" si="30"/>
        <v>48644</v>
      </c>
      <c r="I151" s="8">
        <f t="shared" si="30"/>
        <v>48698</v>
      </c>
      <c r="J151" s="8">
        <f t="shared" si="30"/>
        <v>48752</v>
      </c>
      <c r="K151" s="8">
        <f t="shared" si="30"/>
        <v>48806</v>
      </c>
      <c r="L151" s="1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1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 spans="1:32" x14ac:dyDescent="0.7">
      <c r="A152" s="9">
        <v>90</v>
      </c>
      <c r="B152" s="8">
        <f t="shared" si="32"/>
        <v>48860</v>
      </c>
      <c r="C152" s="8">
        <f t="shared" si="30"/>
        <v>48914</v>
      </c>
      <c r="D152" s="8">
        <f t="shared" si="30"/>
        <v>48968</v>
      </c>
      <c r="E152" s="8">
        <f t="shared" si="30"/>
        <v>49022</v>
      </c>
      <c r="F152" s="8">
        <f t="shared" si="30"/>
        <v>49076</v>
      </c>
      <c r="G152" s="8">
        <f t="shared" si="30"/>
        <v>49130</v>
      </c>
      <c r="H152" s="8">
        <f t="shared" si="30"/>
        <v>49184</v>
      </c>
      <c r="I152" s="8">
        <f t="shared" si="30"/>
        <v>49238</v>
      </c>
      <c r="J152" s="8">
        <f t="shared" si="30"/>
        <v>49292</v>
      </c>
      <c r="K152" s="8">
        <f t="shared" si="30"/>
        <v>49346</v>
      </c>
      <c r="L152" s="1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1"/>
      <c r="X152" s="24"/>
      <c r="Y152" s="24"/>
      <c r="Z152" s="24"/>
      <c r="AA152" s="24"/>
      <c r="AB152" s="24"/>
      <c r="AC152" s="24"/>
      <c r="AD152" s="24"/>
      <c r="AE152" s="24"/>
      <c r="AF152" s="24"/>
    </row>
    <row r="153" spans="1:32" x14ac:dyDescent="0.7">
      <c r="A153" s="1">
        <v>515</v>
      </c>
      <c r="B153" s="8">
        <f>B152+540</f>
        <v>49400</v>
      </c>
      <c r="C153" s="8">
        <f t="shared" si="30"/>
        <v>49454</v>
      </c>
      <c r="D153" s="8">
        <f t="shared" si="30"/>
        <v>49508</v>
      </c>
      <c r="E153" s="8">
        <f t="shared" si="30"/>
        <v>49562</v>
      </c>
      <c r="F153" s="8">
        <f t="shared" si="30"/>
        <v>49616</v>
      </c>
      <c r="G153" s="8">
        <f t="shared" si="30"/>
        <v>49670</v>
      </c>
      <c r="H153" s="8">
        <f t="shared" si="30"/>
        <v>49724</v>
      </c>
      <c r="I153" s="8">
        <f t="shared" si="30"/>
        <v>49778</v>
      </c>
      <c r="J153" s="8">
        <f t="shared" si="30"/>
        <v>49832</v>
      </c>
      <c r="K153" s="8">
        <f t="shared" si="30"/>
        <v>49886</v>
      </c>
      <c r="L153" s="1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1"/>
      <c r="X153" s="24"/>
      <c r="Y153" s="24"/>
      <c r="Z153" s="24"/>
      <c r="AA153" s="24"/>
      <c r="AB153" s="24"/>
      <c r="AC153" s="24"/>
      <c r="AD153" s="24"/>
      <c r="AE153" s="24"/>
      <c r="AF153" s="24"/>
    </row>
    <row r="154" spans="1:32" x14ac:dyDescent="0.7">
      <c r="A154" s="10">
        <v>10</v>
      </c>
      <c r="B154" s="8">
        <f t="shared" ref="B154:B162" si="33">B153+540</f>
        <v>49940</v>
      </c>
      <c r="C154" s="8">
        <f t="shared" si="30"/>
        <v>49994</v>
      </c>
      <c r="D154" s="8">
        <f t="shared" si="30"/>
        <v>50048</v>
      </c>
      <c r="E154" s="8">
        <f t="shared" si="30"/>
        <v>50102</v>
      </c>
      <c r="F154" s="8">
        <f t="shared" si="30"/>
        <v>50156</v>
      </c>
      <c r="G154" s="8">
        <f t="shared" si="30"/>
        <v>50210</v>
      </c>
      <c r="H154" s="8">
        <f t="shared" si="30"/>
        <v>50264</v>
      </c>
      <c r="I154" s="8">
        <f t="shared" si="30"/>
        <v>50318</v>
      </c>
      <c r="J154" s="8">
        <f t="shared" si="30"/>
        <v>50372</v>
      </c>
      <c r="K154" s="8">
        <f t="shared" si="30"/>
        <v>50426</v>
      </c>
      <c r="L154" s="1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1"/>
      <c r="X154" s="24"/>
      <c r="Y154" s="24"/>
      <c r="Z154" s="24"/>
      <c r="AA154" s="24"/>
      <c r="AB154" s="24"/>
      <c r="AC154" s="24"/>
      <c r="AD154" s="24"/>
      <c r="AE154" s="24"/>
      <c r="AF154" s="24"/>
    </row>
    <row r="155" spans="1:32" x14ac:dyDescent="0.7">
      <c r="A155" s="9">
        <v>20</v>
      </c>
      <c r="B155" s="8">
        <f t="shared" si="33"/>
        <v>50480</v>
      </c>
      <c r="C155" s="8">
        <f t="shared" si="30"/>
        <v>50534</v>
      </c>
      <c r="D155" s="8">
        <f t="shared" si="30"/>
        <v>50588</v>
      </c>
      <c r="E155" s="8">
        <f t="shared" si="30"/>
        <v>50642</v>
      </c>
      <c r="F155" s="8">
        <f t="shared" si="30"/>
        <v>50696</v>
      </c>
      <c r="G155" s="8">
        <f t="shared" si="30"/>
        <v>50750</v>
      </c>
      <c r="H155" s="8">
        <f t="shared" si="30"/>
        <v>50804</v>
      </c>
      <c r="I155" s="8">
        <f t="shared" si="30"/>
        <v>50858</v>
      </c>
      <c r="J155" s="8">
        <f t="shared" si="30"/>
        <v>50912</v>
      </c>
      <c r="K155" s="8">
        <f t="shared" si="30"/>
        <v>50966</v>
      </c>
      <c r="L155" s="1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1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 spans="1:32" x14ac:dyDescent="0.7">
      <c r="A156" s="9">
        <v>30</v>
      </c>
      <c r="B156" s="8">
        <f t="shared" si="33"/>
        <v>51020</v>
      </c>
      <c r="C156" s="8">
        <f t="shared" si="30"/>
        <v>51074</v>
      </c>
      <c r="D156" s="8">
        <f t="shared" si="30"/>
        <v>51128</v>
      </c>
      <c r="E156" s="8">
        <f t="shared" si="30"/>
        <v>51182</v>
      </c>
      <c r="F156" s="8">
        <f t="shared" si="30"/>
        <v>51236</v>
      </c>
      <c r="G156" s="8">
        <f t="shared" si="30"/>
        <v>51290</v>
      </c>
      <c r="H156" s="8">
        <f t="shared" si="30"/>
        <v>51344</v>
      </c>
      <c r="I156" s="8">
        <f t="shared" si="30"/>
        <v>51398</v>
      </c>
      <c r="J156" s="8">
        <f t="shared" si="30"/>
        <v>51452</v>
      </c>
      <c r="K156" s="8">
        <f t="shared" si="30"/>
        <v>51506</v>
      </c>
      <c r="L156" s="1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1"/>
      <c r="X156" s="24"/>
      <c r="Y156" s="24"/>
      <c r="Z156" s="24"/>
      <c r="AA156" s="24"/>
      <c r="AB156" s="24"/>
      <c r="AC156" s="24"/>
      <c r="AD156" s="24"/>
      <c r="AE156" s="24"/>
      <c r="AF156" s="24"/>
    </row>
    <row r="157" spans="1:32" x14ac:dyDescent="0.7">
      <c r="A157" s="9">
        <v>40</v>
      </c>
      <c r="B157" s="8">
        <f t="shared" si="33"/>
        <v>51560</v>
      </c>
      <c r="C157" s="8">
        <f t="shared" si="30"/>
        <v>51614</v>
      </c>
      <c r="D157" s="8">
        <f t="shared" si="30"/>
        <v>51668</v>
      </c>
      <c r="E157" s="8">
        <f t="shared" si="30"/>
        <v>51722</v>
      </c>
      <c r="F157" s="8">
        <f t="shared" si="30"/>
        <v>51776</v>
      </c>
      <c r="G157" s="8">
        <f t="shared" si="30"/>
        <v>51830</v>
      </c>
      <c r="H157" s="8">
        <f t="shared" si="30"/>
        <v>51884</v>
      </c>
      <c r="I157" s="8">
        <f t="shared" si="30"/>
        <v>51938</v>
      </c>
      <c r="J157" s="8">
        <f t="shared" si="30"/>
        <v>51992</v>
      </c>
      <c r="K157" s="8">
        <f t="shared" si="30"/>
        <v>52046</v>
      </c>
      <c r="L157" s="1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1"/>
      <c r="X157" s="24"/>
      <c r="Y157" s="24"/>
      <c r="Z157" s="24"/>
      <c r="AA157" s="24"/>
      <c r="AB157" s="24"/>
      <c r="AC157" s="24"/>
      <c r="AD157" s="24"/>
      <c r="AE157" s="24"/>
      <c r="AF157" s="24"/>
    </row>
    <row r="158" spans="1:32" x14ac:dyDescent="0.7">
      <c r="A158" s="9">
        <v>50</v>
      </c>
      <c r="B158" s="8">
        <f t="shared" si="33"/>
        <v>52100</v>
      </c>
      <c r="C158" s="8">
        <f t="shared" si="30"/>
        <v>52154</v>
      </c>
      <c r="D158" s="8">
        <f t="shared" si="30"/>
        <v>52208</v>
      </c>
      <c r="E158" s="8">
        <f t="shared" si="30"/>
        <v>52262</v>
      </c>
      <c r="F158" s="8">
        <f t="shared" si="30"/>
        <v>52316</v>
      </c>
      <c r="G158" s="8">
        <f t="shared" si="30"/>
        <v>52370</v>
      </c>
      <c r="H158" s="8">
        <f t="shared" si="30"/>
        <v>52424</v>
      </c>
      <c r="I158" s="8">
        <f t="shared" si="30"/>
        <v>52478</v>
      </c>
      <c r="J158" s="8">
        <f t="shared" si="30"/>
        <v>52532</v>
      </c>
      <c r="K158" s="8">
        <f t="shared" si="30"/>
        <v>52586</v>
      </c>
      <c r="L158" s="1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1"/>
      <c r="X158" s="24"/>
      <c r="Y158" s="24"/>
      <c r="Z158" s="24"/>
      <c r="AA158" s="24"/>
      <c r="AB158" s="24"/>
      <c r="AC158" s="24"/>
      <c r="AD158" s="24"/>
      <c r="AE158" s="24"/>
      <c r="AF158" s="24"/>
    </row>
    <row r="159" spans="1:32" x14ac:dyDescent="0.7">
      <c r="A159" s="9">
        <v>60</v>
      </c>
      <c r="B159" s="8">
        <f t="shared" si="33"/>
        <v>52640</v>
      </c>
      <c r="C159" s="8">
        <f t="shared" ref="C159:K162" si="34">B159+54</f>
        <v>52694</v>
      </c>
      <c r="D159" s="8">
        <f t="shared" si="34"/>
        <v>52748</v>
      </c>
      <c r="E159" s="8">
        <f t="shared" si="34"/>
        <v>52802</v>
      </c>
      <c r="F159" s="8">
        <f t="shared" si="34"/>
        <v>52856</v>
      </c>
      <c r="G159" s="8">
        <f t="shared" si="34"/>
        <v>52910</v>
      </c>
      <c r="H159" s="8">
        <f t="shared" si="34"/>
        <v>52964</v>
      </c>
      <c r="I159" s="8">
        <f t="shared" si="34"/>
        <v>53018</v>
      </c>
      <c r="J159" s="8">
        <f t="shared" si="34"/>
        <v>53072</v>
      </c>
      <c r="K159" s="8">
        <f t="shared" si="34"/>
        <v>53126</v>
      </c>
      <c r="L159" s="1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1"/>
      <c r="X159" s="24"/>
      <c r="Y159" s="24"/>
      <c r="Z159" s="24"/>
      <c r="AA159" s="24"/>
      <c r="AB159" s="24"/>
      <c r="AC159" s="24"/>
      <c r="AD159" s="24"/>
      <c r="AE159" s="24"/>
      <c r="AF159" s="24"/>
    </row>
    <row r="160" spans="1:32" x14ac:dyDescent="0.7">
      <c r="A160" s="9">
        <v>70</v>
      </c>
      <c r="B160" s="8">
        <f t="shared" si="33"/>
        <v>53180</v>
      </c>
      <c r="C160" s="8">
        <f t="shared" si="34"/>
        <v>53234</v>
      </c>
      <c r="D160" s="8">
        <f t="shared" si="34"/>
        <v>53288</v>
      </c>
      <c r="E160" s="8">
        <f t="shared" si="34"/>
        <v>53342</v>
      </c>
      <c r="F160" s="8">
        <f t="shared" si="34"/>
        <v>53396</v>
      </c>
      <c r="G160" s="8">
        <f t="shared" si="34"/>
        <v>53450</v>
      </c>
      <c r="H160" s="8">
        <f t="shared" si="34"/>
        <v>53504</v>
      </c>
      <c r="I160" s="8">
        <f t="shared" si="34"/>
        <v>53558</v>
      </c>
      <c r="J160" s="8">
        <f t="shared" si="34"/>
        <v>53612</v>
      </c>
      <c r="K160" s="8">
        <f t="shared" si="34"/>
        <v>53666</v>
      </c>
      <c r="L160" s="1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1"/>
      <c r="X160" s="24"/>
      <c r="Y160" s="24"/>
      <c r="Z160" s="24"/>
      <c r="AA160" s="24"/>
      <c r="AB160" s="24"/>
      <c r="AC160" s="24"/>
      <c r="AD160" s="24"/>
      <c r="AE160" s="24"/>
      <c r="AF160" s="24"/>
    </row>
    <row r="161" spans="1:32" x14ac:dyDescent="0.7">
      <c r="A161" s="9">
        <v>80</v>
      </c>
      <c r="B161" s="8">
        <f t="shared" si="33"/>
        <v>53720</v>
      </c>
      <c r="C161" s="8">
        <f t="shared" si="34"/>
        <v>53774</v>
      </c>
      <c r="D161" s="8">
        <f t="shared" si="34"/>
        <v>53828</v>
      </c>
      <c r="E161" s="8">
        <f t="shared" si="34"/>
        <v>53882</v>
      </c>
      <c r="F161" s="8">
        <f t="shared" si="34"/>
        <v>53936</v>
      </c>
      <c r="G161" s="8">
        <f t="shared" si="34"/>
        <v>53990</v>
      </c>
      <c r="H161" s="8">
        <f t="shared" si="34"/>
        <v>54044</v>
      </c>
      <c r="I161" s="8">
        <f t="shared" si="34"/>
        <v>54098</v>
      </c>
      <c r="J161" s="8">
        <f t="shared" si="34"/>
        <v>54152</v>
      </c>
      <c r="K161" s="8">
        <f t="shared" si="34"/>
        <v>54206</v>
      </c>
      <c r="L161" s="1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1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 spans="1:32" x14ac:dyDescent="0.7">
      <c r="A162" s="9">
        <v>90</v>
      </c>
      <c r="B162" s="8">
        <f t="shared" si="33"/>
        <v>54260</v>
      </c>
      <c r="C162" s="8">
        <f t="shared" si="34"/>
        <v>54314</v>
      </c>
      <c r="D162" s="8">
        <f t="shared" si="34"/>
        <v>54368</v>
      </c>
      <c r="E162" s="8">
        <f t="shared" si="34"/>
        <v>54422</v>
      </c>
      <c r="F162" s="8">
        <f t="shared" si="34"/>
        <v>54476</v>
      </c>
      <c r="G162" s="8">
        <f t="shared" si="34"/>
        <v>54530</v>
      </c>
      <c r="H162" s="8">
        <f t="shared" si="34"/>
        <v>54584</v>
      </c>
      <c r="I162" s="8">
        <f t="shared" si="34"/>
        <v>54638</v>
      </c>
      <c r="J162" s="8">
        <f t="shared" si="34"/>
        <v>54692</v>
      </c>
      <c r="K162" s="8">
        <f t="shared" si="34"/>
        <v>54746</v>
      </c>
      <c r="L162" s="1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1"/>
      <c r="X162" s="24"/>
      <c r="Y162" s="24"/>
      <c r="Z162" s="24"/>
      <c r="AA162" s="24"/>
      <c r="AB162" s="24"/>
      <c r="AC162" s="24"/>
      <c r="AD162" s="24"/>
      <c r="AE162" s="24"/>
      <c r="AF162" s="24"/>
    </row>
    <row r="163" spans="1:32" x14ac:dyDescent="0.7">
      <c r="A163" s="1">
        <v>516</v>
      </c>
      <c r="B163" s="8">
        <f>B162+540</f>
        <v>54800</v>
      </c>
      <c r="C163" s="8">
        <f>B163+55</f>
        <v>54855</v>
      </c>
      <c r="D163" s="8">
        <f t="shared" ref="D163:K164" si="35">C163+54</f>
        <v>54909</v>
      </c>
      <c r="E163" s="8">
        <f t="shared" si="35"/>
        <v>54963</v>
      </c>
      <c r="F163" s="8">
        <f t="shared" si="35"/>
        <v>55017</v>
      </c>
      <c r="G163" s="8">
        <f t="shared" si="35"/>
        <v>55071</v>
      </c>
      <c r="H163" s="8">
        <f t="shared" si="35"/>
        <v>55125</v>
      </c>
      <c r="I163" s="8">
        <f t="shared" si="35"/>
        <v>55179</v>
      </c>
      <c r="J163" s="8">
        <f t="shared" si="35"/>
        <v>55233</v>
      </c>
      <c r="K163" s="8">
        <f t="shared" si="35"/>
        <v>55287</v>
      </c>
      <c r="L163" s="1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1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 spans="1:32" x14ac:dyDescent="0.7">
      <c r="A164" s="10">
        <v>10</v>
      </c>
      <c r="B164" s="8">
        <f>B163+550</f>
        <v>55350</v>
      </c>
      <c r="C164" s="8">
        <f>B164+55</f>
        <v>55405</v>
      </c>
      <c r="D164" s="8">
        <f t="shared" si="35"/>
        <v>55459</v>
      </c>
      <c r="E164" s="8">
        <f t="shared" si="35"/>
        <v>55513</v>
      </c>
      <c r="F164" s="8">
        <f t="shared" si="35"/>
        <v>55567</v>
      </c>
      <c r="G164" s="8">
        <f t="shared" si="35"/>
        <v>55621</v>
      </c>
      <c r="H164" s="8">
        <f t="shared" si="35"/>
        <v>55675</v>
      </c>
      <c r="I164" s="8">
        <f t="shared" si="35"/>
        <v>55729</v>
      </c>
      <c r="J164" s="8">
        <f t="shared" si="35"/>
        <v>55783</v>
      </c>
      <c r="K164" s="8">
        <f t="shared" si="35"/>
        <v>55837</v>
      </c>
      <c r="L164" s="1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1"/>
      <c r="X164" s="24"/>
      <c r="Y164" s="24"/>
      <c r="Z164" s="24"/>
      <c r="AA164" s="24"/>
      <c r="AB164" s="24"/>
      <c r="AC164" s="24"/>
      <c r="AD164" s="24"/>
      <c r="AE164" s="24"/>
      <c r="AF164" s="24"/>
    </row>
    <row r="165" spans="1:32" x14ac:dyDescent="0.7">
      <c r="A165" s="9">
        <v>20</v>
      </c>
      <c r="B165" s="8">
        <f>B164+550</f>
        <v>55900</v>
      </c>
      <c r="C165" s="8">
        <f t="shared" ref="C165:K174" si="36">B165+55</f>
        <v>55955</v>
      </c>
      <c r="D165" s="8">
        <f t="shared" si="36"/>
        <v>56010</v>
      </c>
      <c r="E165" s="8">
        <f t="shared" si="36"/>
        <v>56065</v>
      </c>
      <c r="F165" s="8">
        <f t="shared" si="36"/>
        <v>56120</v>
      </c>
      <c r="G165" s="8">
        <f t="shared" si="36"/>
        <v>56175</v>
      </c>
      <c r="H165" s="8">
        <f t="shared" si="36"/>
        <v>56230</v>
      </c>
      <c r="I165" s="8">
        <f t="shared" si="36"/>
        <v>56285</v>
      </c>
      <c r="J165" s="8">
        <f t="shared" si="36"/>
        <v>56340</v>
      </c>
      <c r="K165" s="8">
        <f t="shared" si="36"/>
        <v>56395</v>
      </c>
      <c r="L165" s="1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1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 spans="1:32" x14ac:dyDescent="0.7">
      <c r="A166" s="9">
        <v>30</v>
      </c>
      <c r="B166" s="8">
        <f t="shared" ref="B166:B173" si="37">B165+550</f>
        <v>56450</v>
      </c>
      <c r="C166" s="8">
        <f t="shared" si="36"/>
        <v>56505</v>
      </c>
      <c r="D166" s="8">
        <f t="shared" si="36"/>
        <v>56560</v>
      </c>
      <c r="E166" s="8">
        <f t="shared" si="36"/>
        <v>56615</v>
      </c>
      <c r="F166" s="8">
        <f t="shared" si="36"/>
        <v>56670</v>
      </c>
      <c r="G166" s="8">
        <f t="shared" si="36"/>
        <v>56725</v>
      </c>
      <c r="H166" s="8">
        <f t="shared" si="36"/>
        <v>56780</v>
      </c>
      <c r="I166" s="8">
        <f t="shared" si="36"/>
        <v>56835</v>
      </c>
      <c r="J166" s="8">
        <f t="shared" si="36"/>
        <v>56890</v>
      </c>
      <c r="K166" s="8">
        <f t="shared" si="36"/>
        <v>56945</v>
      </c>
      <c r="L166" s="1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1"/>
      <c r="X166" s="24"/>
      <c r="Y166" s="24"/>
      <c r="Z166" s="24"/>
      <c r="AA166" s="24"/>
      <c r="AB166" s="24"/>
      <c r="AC166" s="24"/>
      <c r="AD166" s="24"/>
      <c r="AE166" s="24"/>
      <c r="AF166" s="24"/>
    </row>
    <row r="167" spans="1:32" x14ac:dyDescent="0.7">
      <c r="A167" s="9">
        <v>40</v>
      </c>
      <c r="B167" s="8">
        <f t="shared" si="37"/>
        <v>57000</v>
      </c>
      <c r="C167" s="8">
        <f t="shared" si="36"/>
        <v>57055</v>
      </c>
      <c r="D167" s="8">
        <f t="shared" si="36"/>
        <v>57110</v>
      </c>
      <c r="E167" s="8">
        <f t="shared" si="36"/>
        <v>57165</v>
      </c>
      <c r="F167" s="8">
        <f t="shared" si="36"/>
        <v>57220</v>
      </c>
      <c r="G167" s="8">
        <f t="shared" si="36"/>
        <v>57275</v>
      </c>
      <c r="H167" s="8">
        <f t="shared" si="36"/>
        <v>57330</v>
      </c>
      <c r="I167" s="8">
        <f t="shared" si="36"/>
        <v>57385</v>
      </c>
      <c r="J167" s="8">
        <f t="shared" si="36"/>
        <v>57440</v>
      </c>
      <c r="K167" s="8">
        <f t="shared" si="36"/>
        <v>57495</v>
      </c>
      <c r="L167" s="1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1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 spans="1:32" x14ac:dyDescent="0.7">
      <c r="A168" s="9">
        <v>50</v>
      </c>
      <c r="B168" s="8">
        <f t="shared" si="37"/>
        <v>57550</v>
      </c>
      <c r="C168" s="8">
        <f t="shared" si="36"/>
        <v>57605</v>
      </c>
      <c r="D168" s="8">
        <f t="shared" si="36"/>
        <v>57660</v>
      </c>
      <c r="E168" s="8">
        <f t="shared" si="36"/>
        <v>57715</v>
      </c>
      <c r="F168" s="8">
        <f t="shared" si="36"/>
        <v>57770</v>
      </c>
      <c r="G168" s="8">
        <f t="shared" si="36"/>
        <v>57825</v>
      </c>
      <c r="H168" s="8">
        <f t="shared" si="36"/>
        <v>57880</v>
      </c>
      <c r="I168" s="8">
        <f t="shared" si="36"/>
        <v>57935</v>
      </c>
      <c r="J168" s="8">
        <f t="shared" si="36"/>
        <v>57990</v>
      </c>
      <c r="K168" s="8">
        <f t="shared" si="36"/>
        <v>58045</v>
      </c>
      <c r="L168" s="1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1"/>
      <c r="X168" s="24"/>
      <c r="Y168" s="24"/>
      <c r="Z168" s="24"/>
      <c r="AA168" s="24"/>
      <c r="AB168" s="24"/>
      <c r="AC168" s="24"/>
      <c r="AD168" s="24"/>
      <c r="AE168" s="24"/>
      <c r="AF168" s="24"/>
    </row>
    <row r="169" spans="1:32" x14ac:dyDescent="0.7">
      <c r="A169" s="9">
        <v>60</v>
      </c>
      <c r="B169" s="8">
        <f t="shared" si="37"/>
        <v>58100</v>
      </c>
      <c r="C169" s="8">
        <f t="shared" si="36"/>
        <v>58155</v>
      </c>
      <c r="D169" s="8">
        <f t="shared" si="36"/>
        <v>58210</v>
      </c>
      <c r="E169" s="8">
        <f t="shared" si="36"/>
        <v>58265</v>
      </c>
      <c r="F169" s="8">
        <f t="shared" si="36"/>
        <v>58320</v>
      </c>
      <c r="G169" s="8">
        <f t="shared" si="36"/>
        <v>58375</v>
      </c>
      <c r="H169" s="8">
        <f t="shared" si="36"/>
        <v>58430</v>
      </c>
      <c r="I169" s="8">
        <f t="shared" si="36"/>
        <v>58485</v>
      </c>
      <c r="J169" s="8">
        <f t="shared" si="36"/>
        <v>58540</v>
      </c>
      <c r="K169" s="8">
        <f t="shared" si="36"/>
        <v>58595</v>
      </c>
      <c r="L169" s="1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1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 spans="1:32" x14ac:dyDescent="0.7">
      <c r="A170" s="9">
        <v>70</v>
      </c>
      <c r="B170" s="8">
        <f t="shared" si="37"/>
        <v>58650</v>
      </c>
      <c r="C170" s="8">
        <f t="shared" si="36"/>
        <v>58705</v>
      </c>
      <c r="D170" s="8">
        <f t="shared" si="36"/>
        <v>58760</v>
      </c>
      <c r="E170" s="8">
        <f t="shared" si="36"/>
        <v>58815</v>
      </c>
      <c r="F170" s="8">
        <f t="shared" si="36"/>
        <v>58870</v>
      </c>
      <c r="G170" s="8">
        <f t="shared" si="36"/>
        <v>58925</v>
      </c>
      <c r="H170" s="8">
        <f t="shared" si="36"/>
        <v>58980</v>
      </c>
      <c r="I170" s="8">
        <f t="shared" si="36"/>
        <v>59035</v>
      </c>
      <c r="J170" s="8">
        <f t="shared" si="36"/>
        <v>59090</v>
      </c>
      <c r="K170" s="8">
        <f t="shared" si="36"/>
        <v>59145</v>
      </c>
      <c r="L170" s="1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1"/>
      <c r="X170" s="24"/>
      <c r="Y170" s="24"/>
      <c r="Z170" s="24"/>
      <c r="AA170" s="24"/>
      <c r="AB170" s="24"/>
      <c r="AC170" s="24"/>
      <c r="AD170" s="24"/>
      <c r="AE170" s="24"/>
      <c r="AF170" s="24"/>
    </row>
    <row r="171" spans="1:32" x14ac:dyDescent="0.7">
      <c r="A171" s="9">
        <v>80</v>
      </c>
      <c r="B171" s="8">
        <f t="shared" si="37"/>
        <v>59200</v>
      </c>
      <c r="C171" s="8">
        <f t="shared" si="36"/>
        <v>59255</v>
      </c>
      <c r="D171" s="8">
        <f t="shared" si="36"/>
        <v>59310</v>
      </c>
      <c r="E171" s="8">
        <f t="shared" si="36"/>
        <v>59365</v>
      </c>
      <c r="F171" s="8">
        <f t="shared" si="36"/>
        <v>59420</v>
      </c>
      <c r="G171" s="8">
        <f t="shared" si="36"/>
        <v>59475</v>
      </c>
      <c r="H171" s="8">
        <f t="shared" si="36"/>
        <v>59530</v>
      </c>
      <c r="I171" s="8">
        <f t="shared" si="36"/>
        <v>59585</v>
      </c>
      <c r="J171" s="8">
        <f t="shared" si="36"/>
        <v>59640</v>
      </c>
      <c r="K171" s="8">
        <f t="shared" si="36"/>
        <v>59695</v>
      </c>
      <c r="L171" s="1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1"/>
      <c r="X171" s="24"/>
      <c r="Y171" s="24"/>
      <c r="Z171" s="24"/>
      <c r="AA171" s="24"/>
      <c r="AB171" s="24"/>
      <c r="AC171" s="24"/>
      <c r="AD171" s="24"/>
      <c r="AE171" s="24"/>
      <c r="AF171" s="24"/>
    </row>
    <row r="172" spans="1:32" x14ac:dyDescent="0.7">
      <c r="A172" s="9">
        <v>90</v>
      </c>
      <c r="B172" s="8">
        <f t="shared" si="37"/>
        <v>59750</v>
      </c>
      <c r="C172" s="8">
        <f t="shared" si="36"/>
        <v>59805</v>
      </c>
      <c r="D172" s="8">
        <f t="shared" si="36"/>
        <v>59860</v>
      </c>
      <c r="E172" s="8">
        <f t="shared" si="36"/>
        <v>59915</v>
      </c>
      <c r="F172" s="8">
        <f t="shared" si="36"/>
        <v>59970</v>
      </c>
      <c r="G172" s="8">
        <f t="shared" si="36"/>
        <v>60025</v>
      </c>
      <c r="H172" s="8">
        <f t="shared" si="36"/>
        <v>60080</v>
      </c>
      <c r="I172" s="8">
        <f t="shared" si="36"/>
        <v>60135</v>
      </c>
      <c r="J172" s="8">
        <f t="shared" si="36"/>
        <v>60190</v>
      </c>
      <c r="K172" s="8">
        <f t="shared" si="36"/>
        <v>60245</v>
      </c>
      <c r="L172" s="1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1"/>
      <c r="X172" s="24"/>
      <c r="Y172" s="24"/>
      <c r="Z172" s="24"/>
      <c r="AA172" s="24"/>
      <c r="AB172" s="24"/>
      <c r="AC172" s="24"/>
      <c r="AD172" s="24"/>
      <c r="AE172" s="24"/>
      <c r="AF172" s="24"/>
    </row>
    <row r="173" spans="1:32" x14ac:dyDescent="0.7">
      <c r="A173" s="22">
        <v>517</v>
      </c>
      <c r="B173" s="8">
        <f t="shared" si="37"/>
        <v>60300</v>
      </c>
      <c r="C173" s="8">
        <f t="shared" ref="C173:K184" si="38">B173+57</f>
        <v>60357</v>
      </c>
      <c r="D173" s="8">
        <f t="shared" si="36"/>
        <v>60412</v>
      </c>
      <c r="E173" s="8">
        <f t="shared" si="36"/>
        <v>60467</v>
      </c>
      <c r="F173" s="8">
        <f t="shared" si="36"/>
        <v>60522</v>
      </c>
      <c r="G173" s="8">
        <f t="shared" si="36"/>
        <v>60577</v>
      </c>
      <c r="H173" s="8">
        <f t="shared" si="36"/>
        <v>60632</v>
      </c>
      <c r="I173" s="8">
        <f t="shared" si="36"/>
        <v>60687</v>
      </c>
      <c r="J173" s="8">
        <f t="shared" si="36"/>
        <v>60742</v>
      </c>
      <c r="K173" s="8">
        <f t="shared" si="36"/>
        <v>60797</v>
      </c>
      <c r="L173" s="1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1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 spans="1:32" x14ac:dyDescent="0.7">
      <c r="A174" s="10">
        <v>10</v>
      </c>
      <c r="B174" s="8">
        <f t="shared" ref="B174:B182" si="39">B173+570</f>
        <v>60870</v>
      </c>
      <c r="C174" s="8">
        <f t="shared" si="38"/>
        <v>60927</v>
      </c>
      <c r="D174" s="8">
        <f t="shared" si="36"/>
        <v>60982</v>
      </c>
      <c r="E174" s="8">
        <f t="shared" si="36"/>
        <v>61037</v>
      </c>
      <c r="F174" s="8">
        <f t="shared" si="36"/>
        <v>61092</v>
      </c>
      <c r="G174" s="8">
        <f t="shared" si="36"/>
        <v>61147</v>
      </c>
      <c r="H174" s="8">
        <f t="shared" si="36"/>
        <v>61202</v>
      </c>
      <c r="I174" s="8">
        <f t="shared" si="36"/>
        <v>61257</v>
      </c>
      <c r="J174" s="8">
        <f t="shared" si="36"/>
        <v>61312</v>
      </c>
      <c r="K174" s="8">
        <f t="shared" si="36"/>
        <v>61367</v>
      </c>
      <c r="L174" s="1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1"/>
      <c r="X174" s="24"/>
      <c r="Y174" s="24"/>
      <c r="Z174" s="24"/>
      <c r="AA174" s="24"/>
      <c r="AB174" s="24"/>
      <c r="AC174" s="24"/>
      <c r="AD174" s="24"/>
      <c r="AE174" s="24"/>
      <c r="AF174" s="24"/>
    </row>
    <row r="175" spans="1:32" x14ac:dyDescent="0.7">
      <c r="A175" s="9">
        <v>20</v>
      </c>
      <c r="B175" s="8">
        <f t="shared" si="39"/>
        <v>61440</v>
      </c>
      <c r="C175" s="8">
        <f t="shared" si="38"/>
        <v>61497</v>
      </c>
      <c r="D175" s="8">
        <f t="shared" si="38"/>
        <v>61554</v>
      </c>
      <c r="E175" s="8">
        <f t="shared" si="38"/>
        <v>61611</v>
      </c>
      <c r="F175" s="8">
        <f t="shared" si="38"/>
        <v>61668</v>
      </c>
      <c r="G175" s="8">
        <f t="shared" si="38"/>
        <v>61725</v>
      </c>
      <c r="H175" s="8">
        <f t="shared" si="38"/>
        <v>61782</v>
      </c>
      <c r="I175" s="8">
        <f t="shared" si="38"/>
        <v>61839</v>
      </c>
      <c r="J175" s="8">
        <f t="shared" si="38"/>
        <v>61896</v>
      </c>
      <c r="K175" s="8">
        <f t="shared" si="38"/>
        <v>61953</v>
      </c>
      <c r="L175" s="1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1"/>
      <c r="X175" s="24"/>
      <c r="Y175" s="24"/>
      <c r="Z175" s="24"/>
      <c r="AA175" s="24"/>
      <c r="AB175" s="24"/>
      <c r="AC175" s="24"/>
      <c r="AD175" s="24"/>
      <c r="AE175" s="24"/>
      <c r="AF175" s="24"/>
    </row>
    <row r="176" spans="1:32" x14ac:dyDescent="0.7">
      <c r="A176" s="9">
        <v>30</v>
      </c>
      <c r="B176" s="8">
        <f t="shared" si="39"/>
        <v>62010</v>
      </c>
      <c r="C176" s="8">
        <f t="shared" si="38"/>
        <v>62067</v>
      </c>
      <c r="D176" s="8">
        <f t="shared" si="38"/>
        <v>62124</v>
      </c>
      <c r="E176" s="8">
        <f t="shared" si="38"/>
        <v>62181</v>
      </c>
      <c r="F176" s="8">
        <f t="shared" si="38"/>
        <v>62238</v>
      </c>
      <c r="G176" s="8">
        <f t="shared" si="38"/>
        <v>62295</v>
      </c>
      <c r="H176" s="8">
        <f t="shared" si="38"/>
        <v>62352</v>
      </c>
      <c r="I176" s="8">
        <f t="shared" si="38"/>
        <v>62409</v>
      </c>
      <c r="J176" s="8">
        <f t="shared" si="38"/>
        <v>62466</v>
      </c>
      <c r="K176" s="8">
        <f t="shared" si="38"/>
        <v>62523</v>
      </c>
      <c r="L176" s="1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1"/>
      <c r="X176" s="24"/>
      <c r="Y176" s="24"/>
      <c r="Z176" s="24"/>
      <c r="AA176" s="24"/>
      <c r="AB176" s="24"/>
      <c r="AC176" s="24"/>
      <c r="AD176" s="24"/>
      <c r="AE176" s="24"/>
      <c r="AF176" s="24"/>
    </row>
    <row r="177" spans="1:32" x14ac:dyDescent="0.7">
      <c r="A177" s="9">
        <v>40</v>
      </c>
      <c r="B177" s="8">
        <f t="shared" si="39"/>
        <v>62580</v>
      </c>
      <c r="C177" s="8">
        <f t="shared" si="38"/>
        <v>62637</v>
      </c>
      <c r="D177" s="8">
        <f t="shared" si="38"/>
        <v>62694</v>
      </c>
      <c r="E177" s="8">
        <f t="shared" si="38"/>
        <v>62751</v>
      </c>
      <c r="F177" s="8">
        <f t="shared" si="38"/>
        <v>62808</v>
      </c>
      <c r="G177" s="8">
        <f t="shared" si="38"/>
        <v>62865</v>
      </c>
      <c r="H177" s="8">
        <f t="shared" si="38"/>
        <v>62922</v>
      </c>
      <c r="I177" s="8">
        <f t="shared" si="38"/>
        <v>62979</v>
      </c>
      <c r="J177" s="8">
        <f t="shared" si="38"/>
        <v>63036</v>
      </c>
      <c r="K177" s="8">
        <f t="shared" si="38"/>
        <v>63093</v>
      </c>
      <c r="L177" s="1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1"/>
      <c r="X177" s="24"/>
      <c r="Y177" s="24"/>
      <c r="Z177" s="24"/>
      <c r="AA177" s="24"/>
      <c r="AB177" s="24"/>
      <c r="AC177" s="24"/>
      <c r="AD177" s="24"/>
      <c r="AE177" s="24"/>
      <c r="AF177" s="24"/>
    </row>
    <row r="178" spans="1:32" x14ac:dyDescent="0.7">
      <c r="A178" s="11">
        <v>50</v>
      </c>
      <c r="B178" s="8">
        <f t="shared" si="39"/>
        <v>63150</v>
      </c>
      <c r="C178" s="8">
        <f t="shared" si="38"/>
        <v>63207</v>
      </c>
      <c r="D178" s="8">
        <f t="shared" si="38"/>
        <v>63264</v>
      </c>
      <c r="E178" s="8">
        <f t="shared" si="38"/>
        <v>63321</v>
      </c>
      <c r="F178" s="8">
        <f t="shared" si="38"/>
        <v>63378</v>
      </c>
      <c r="G178" s="12">
        <f t="shared" si="38"/>
        <v>63435</v>
      </c>
      <c r="H178" s="8">
        <f t="shared" si="38"/>
        <v>63492</v>
      </c>
      <c r="I178" s="8">
        <f t="shared" si="38"/>
        <v>63549</v>
      </c>
      <c r="J178" s="8">
        <f t="shared" si="38"/>
        <v>63606</v>
      </c>
      <c r="K178" s="8">
        <f t="shared" si="38"/>
        <v>63663</v>
      </c>
      <c r="L178" s="1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1"/>
      <c r="X178" s="24"/>
      <c r="Y178" s="24"/>
      <c r="Z178" s="24"/>
      <c r="AA178" s="24"/>
      <c r="AB178" s="24"/>
      <c r="AC178" s="24"/>
      <c r="AD178" s="24"/>
      <c r="AE178" s="24"/>
      <c r="AF178" s="24"/>
    </row>
    <row r="179" spans="1:32" x14ac:dyDescent="0.7">
      <c r="A179" s="9">
        <v>60</v>
      </c>
      <c r="B179" s="8">
        <f t="shared" si="39"/>
        <v>63720</v>
      </c>
      <c r="C179" s="8">
        <f t="shared" si="38"/>
        <v>63777</v>
      </c>
      <c r="D179" s="8">
        <f t="shared" si="38"/>
        <v>63834</v>
      </c>
      <c r="E179" s="8">
        <f t="shared" si="38"/>
        <v>63891</v>
      </c>
      <c r="F179" s="8">
        <f t="shared" si="38"/>
        <v>63948</v>
      </c>
      <c r="G179" s="8">
        <f t="shared" si="38"/>
        <v>64005</v>
      </c>
      <c r="H179" s="8">
        <f t="shared" si="38"/>
        <v>64062</v>
      </c>
      <c r="I179" s="8">
        <f t="shared" si="38"/>
        <v>64119</v>
      </c>
      <c r="J179" s="8">
        <f t="shared" si="38"/>
        <v>64176</v>
      </c>
      <c r="K179" s="8">
        <f t="shared" si="38"/>
        <v>64233</v>
      </c>
      <c r="L179" s="1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1"/>
      <c r="X179" s="24"/>
      <c r="Y179" s="24"/>
      <c r="Z179" s="24"/>
      <c r="AA179" s="24"/>
      <c r="AB179" s="24"/>
      <c r="AC179" s="24"/>
      <c r="AD179" s="24"/>
      <c r="AE179" s="24"/>
      <c r="AF179" s="24"/>
    </row>
    <row r="180" spans="1:32" x14ac:dyDescent="0.7">
      <c r="A180" s="9">
        <v>70</v>
      </c>
      <c r="B180" s="8">
        <f t="shared" si="39"/>
        <v>64290</v>
      </c>
      <c r="C180" s="8">
        <f t="shared" si="38"/>
        <v>64347</v>
      </c>
      <c r="D180" s="8">
        <f t="shared" si="38"/>
        <v>64404</v>
      </c>
      <c r="E180" s="8">
        <f t="shared" si="38"/>
        <v>64461</v>
      </c>
      <c r="F180" s="8">
        <f t="shared" si="38"/>
        <v>64518</v>
      </c>
      <c r="G180" s="8">
        <f t="shared" si="38"/>
        <v>64575</v>
      </c>
      <c r="H180" s="8">
        <f t="shared" si="38"/>
        <v>64632</v>
      </c>
      <c r="I180" s="8">
        <f t="shared" si="38"/>
        <v>64689</v>
      </c>
      <c r="J180" s="8">
        <f t="shared" si="38"/>
        <v>64746</v>
      </c>
      <c r="K180" s="8">
        <f t="shared" si="38"/>
        <v>64803</v>
      </c>
      <c r="L180" s="1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1"/>
      <c r="X180" s="24"/>
      <c r="Y180" s="24"/>
      <c r="Z180" s="24"/>
      <c r="AA180" s="24"/>
      <c r="AB180" s="24"/>
      <c r="AC180" s="24"/>
      <c r="AD180" s="24"/>
      <c r="AE180" s="24"/>
      <c r="AF180" s="24"/>
    </row>
    <row r="181" spans="1:32" x14ac:dyDescent="0.7">
      <c r="A181" s="9">
        <v>80</v>
      </c>
      <c r="B181" s="8">
        <f t="shared" si="39"/>
        <v>64860</v>
      </c>
      <c r="C181" s="8">
        <f t="shared" si="38"/>
        <v>64917</v>
      </c>
      <c r="D181" s="8">
        <f t="shared" si="38"/>
        <v>64974</v>
      </c>
      <c r="E181" s="8">
        <f t="shared" si="38"/>
        <v>65031</v>
      </c>
      <c r="F181" s="8">
        <f t="shared" si="38"/>
        <v>65088</v>
      </c>
      <c r="G181" s="8">
        <f t="shared" si="38"/>
        <v>65145</v>
      </c>
      <c r="H181" s="8">
        <f t="shared" si="38"/>
        <v>65202</v>
      </c>
      <c r="I181" s="8">
        <f t="shared" si="38"/>
        <v>65259</v>
      </c>
      <c r="J181" s="8">
        <f t="shared" si="38"/>
        <v>65316</v>
      </c>
      <c r="K181" s="8">
        <f t="shared" si="38"/>
        <v>65373</v>
      </c>
      <c r="L181" s="1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1"/>
      <c r="X181" s="24"/>
      <c r="Y181" s="24"/>
      <c r="Z181" s="24"/>
      <c r="AA181" s="24"/>
      <c r="AB181" s="24"/>
      <c r="AC181" s="24"/>
      <c r="AD181" s="24"/>
      <c r="AE181" s="24"/>
      <c r="AF181" s="24"/>
    </row>
    <row r="182" spans="1:32" x14ac:dyDescent="0.7">
      <c r="A182" s="9">
        <v>90</v>
      </c>
      <c r="B182" s="8">
        <f t="shared" si="39"/>
        <v>65430</v>
      </c>
      <c r="C182" s="8">
        <f t="shared" si="38"/>
        <v>65487</v>
      </c>
      <c r="D182" s="8">
        <f t="shared" si="38"/>
        <v>65544</v>
      </c>
      <c r="E182" s="8">
        <f t="shared" si="38"/>
        <v>65601</v>
      </c>
      <c r="F182" s="8">
        <f t="shared" si="38"/>
        <v>65658</v>
      </c>
      <c r="G182" s="8">
        <f t="shared" si="38"/>
        <v>65715</v>
      </c>
      <c r="H182" s="8">
        <f t="shared" si="38"/>
        <v>65772</v>
      </c>
      <c r="I182" s="8">
        <f t="shared" si="38"/>
        <v>65829</v>
      </c>
      <c r="J182" s="8">
        <f t="shared" si="38"/>
        <v>65886</v>
      </c>
      <c r="K182" s="8">
        <f t="shared" si="38"/>
        <v>65943</v>
      </c>
      <c r="L182" s="1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1"/>
      <c r="X182" s="24"/>
      <c r="Y182" s="24"/>
      <c r="Z182" s="24"/>
      <c r="AA182" s="24"/>
      <c r="AB182" s="24"/>
      <c r="AC182" s="24"/>
      <c r="AD182" s="24"/>
      <c r="AE182" s="24"/>
      <c r="AF182" s="24"/>
    </row>
    <row r="183" spans="1:32" x14ac:dyDescent="0.7">
      <c r="A183" s="1">
        <v>518</v>
      </c>
      <c r="B183" s="8">
        <f>B182+570</f>
        <v>66000</v>
      </c>
      <c r="C183" s="8">
        <f t="shared" ref="C183:K192" si="40">B183+40</f>
        <v>66040</v>
      </c>
      <c r="D183" s="8">
        <f t="shared" si="38"/>
        <v>66097</v>
      </c>
      <c r="E183" s="8">
        <f t="shared" si="38"/>
        <v>66154</v>
      </c>
      <c r="F183" s="8">
        <f t="shared" si="38"/>
        <v>66211</v>
      </c>
      <c r="G183" s="8">
        <f t="shared" si="38"/>
        <v>66268</v>
      </c>
      <c r="H183" s="8">
        <f t="shared" si="38"/>
        <v>66325</v>
      </c>
      <c r="I183" s="8">
        <f t="shared" si="38"/>
        <v>66382</v>
      </c>
      <c r="J183" s="8">
        <f t="shared" si="38"/>
        <v>66439</v>
      </c>
      <c r="K183" s="8">
        <f t="shared" si="38"/>
        <v>66496</v>
      </c>
      <c r="L183" s="1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1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 spans="1:32" x14ac:dyDescent="0.7">
      <c r="A184" s="10">
        <v>10</v>
      </c>
      <c r="B184" s="8">
        <f t="shared" ref="B184:B193" si="41">B183+400</f>
        <v>66400</v>
      </c>
      <c r="C184" s="8">
        <f t="shared" si="40"/>
        <v>66440</v>
      </c>
      <c r="D184" s="8">
        <f t="shared" si="38"/>
        <v>66497</v>
      </c>
      <c r="E184" s="8">
        <f t="shared" si="38"/>
        <v>66554</v>
      </c>
      <c r="F184" s="8">
        <f t="shared" si="38"/>
        <v>66611</v>
      </c>
      <c r="G184" s="8">
        <f t="shared" si="38"/>
        <v>66668</v>
      </c>
      <c r="H184" s="8">
        <f t="shared" si="38"/>
        <v>66725</v>
      </c>
      <c r="I184" s="8">
        <f t="shared" si="38"/>
        <v>66782</v>
      </c>
      <c r="J184" s="8">
        <f t="shared" si="38"/>
        <v>66839</v>
      </c>
      <c r="K184" s="8">
        <f t="shared" si="38"/>
        <v>66896</v>
      </c>
      <c r="L184" s="1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1"/>
      <c r="X184" s="24"/>
      <c r="Y184" s="24"/>
      <c r="Z184" s="24"/>
      <c r="AA184" s="24"/>
      <c r="AB184" s="24"/>
      <c r="AC184" s="24"/>
      <c r="AD184" s="24"/>
      <c r="AE184" s="24"/>
      <c r="AF184" s="24"/>
    </row>
    <row r="185" spans="1:32" x14ac:dyDescent="0.7">
      <c r="A185" s="9">
        <v>20</v>
      </c>
      <c r="B185" s="8">
        <f t="shared" si="41"/>
        <v>66800</v>
      </c>
      <c r="C185" s="8">
        <f t="shared" si="40"/>
        <v>66840</v>
      </c>
      <c r="D185" s="8">
        <f t="shared" si="40"/>
        <v>66880</v>
      </c>
      <c r="E185" s="8">
        <f t="shared" si="40"/>
        <v>66920</v>
      </c>
      <c r="F185" s="8">
        <f t="shared" si="40"/>
        <v>66960</v>
      </c>
      <c r="G185" s="8">
        <f t="shared" si="40"/>
        <v>67000</v>
      </c>
      <c r="H185" s="8">
        <f t="shared" si="40"/>
        <v>67040</v>
      </c>
      <c r="I185" s="8">
        <f t="shared" si="40"/>
        <v>67080</v>
      </c>
      <c r="J185" s="8">
        <f t="shared" si="40"/>
        <v>67120</v>
      </c>
      <c r="K185" s="8">
        <f t="shared" si="40"/>
        <v>67160</v>
      </c>
      <c r="L185" s="1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1"/>
      <c r="X185" s="24"/>
      <c r="Y185" s="24"/>
      <c r="Z185" s="24"/>
      <c r="AA185" s="24"/>
      <c r="AB185" s="24"/>
      <c r="AC185" s="24"/>
      <c r="AD185" s="24"/>
      <c r="AE185" s="24"/>
      <c r="AF185" s="24"/>
    </row>
    <row r="186" spans="1:32" x14ac:dyDescent="0.7">
      <c r="A186" s="9">
        <v>30</v>
      </c>
      <c r="B186" s="8">
        <f t="shared" si="41"/>
        <v>67200</v>
      </c>
      <c r="C186" s="8">
        <f t="shared" si="40"/>
        <v>67240</v>
      </c>
      <c r="D186" s="8">
        <f t="shared" si="40"/>
        <v>67280</v>
      </c>
      <c r="E186" s="8">
        <f t="shared" si="40"/>
        <v>67320</v>
      </c>
      <c r="F186" s="8">
        <f t="shared" si="40"/>
        <v>67360</v>
      </c>
      <c r="G186" s="8">
        <f t="shared" si="40"/>
        <v>67400</v>
      </c>
      <c r="H186" s="8">
        <f t="shared" si="40"/>
        <v>67440</v>
      </c>
      <c r="I186" s="8">
        <f t="shared" si="40"/>
        <v>67480</v>
      </c>
      <c r="J186" s="8">
        <f t="shared" si="40"/>
        <v>67520</v>
      </c>
      <c r="K186" s="8">
        <f t="shared" si="40"/>
        <v>67560</v>
      </c>
      <c r="L186" s="1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1"/>
      <c r="X186" s="24"/>
      <c r="Y186" s="24"/>
      <c r="Z186" s="24"/>
      <c r="AA186" s="24"/>
      <c r="AB186" s="24"/>
      <c r="AC186" s="24"/>
      <c r="AD186" s="24"/>
      <c r="AE186" s="24"/>
      <c r="AF186" s="24"/>
    </row>
    <row r="187" spans="1:32" x14ac:dyDescent="0.7">
      <c r="A187" s="9">
        <v>40</v>
      </c>
      <c r="B187" s="8">
        <f t="shared" si="41"/>
        <v>67600</v>
      </c>
      <c r="C187" s="8">
        <f t="shared" si="40"/>
        <v>67640</v>
      </c>
      <c r="D187" s="8">
        <f t="shared" si="40"/>
        <v>67680</v>
      </c>
      <c r="E187" s="8">
        <f t="shared" si="40"/>
        <v>67720</v>
      </c>
      <c r="F187" s="8">
        <f t="shared" si="40"/>
        <v>67760</v>
      </c>
      <c r="G187" s="8">
        <f t="shared" si="40"/>
        <v>67800</v>
      </c>
      <c r="H187" s="8">
        <f t="shared" si="40"/>
        <v>67840</v>
      </c>
      <c r="I187" s="8">
        <f t="shared" si="40"/>
        <v>67880</v>
      </c>
      <c r="J187" s="8">
        <f t="shared" si="40"/>
        <v>67920</v>
      </c>
      <c r="K187" s="8">
        <f t="shared" si="40"/>
        <v>67960</v>
      </c>
      <c r="L187" s="1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1"/>
      <c r="X187" s="24"/>
      <c r="Y187" s="24"/>
      <c r="Z187" s="24"/>
      <c r="AA187" s="24"/>
      <c r="AB187" s="24"/>
      <c r="AC187" s="24"/>
      <c r="AD187" s="24"/>
      <c r="AE187" s="24"/>
      <c r="AF187" s="24"/>
    </row>
    <row r="188" spans="1:32" x14ac:dyDescent="0.7">
      <c r="A188" s="9">
        <v>50</v>
      </c>
      <c r="B188" s="8">
        <f t="shared" si="41"/>
        <v>68000</v>
      </c>
      <c r="C188" s="8">
        <f t="shared" si="40"/>
        <v>68040</v>
      </c>
      <c r="D188" s="8">
        <f t="shared" si="40"/>
        <v>68080</v>
      </c>
      <c r="E188" s="8">
        <f t="shared" si="40"/>
        <v>68120</v>
      </c>
      <c r="F188" s="8">
        <f t="shared" si="40"/>
        <v>68160</v>
      </c>
      <c r="G188" s="8">
        <f t="shared" si="40"/>
        <v>68200</v>
      </c>
      <c r="H188" s="8">
        <f t="shared" si="40"/>
        <v>68240</v>
      </c>
      <c r="I188" s="8">
        <f t="shared" si="40"/>
        <v>68280</v>
      </c>
      <c r="J188" s="8">
        <f t="shared" si="40"/>
        <v>68320</v>
      </c>
      <c r="K188" s="8">
        <f t="shared" si="40"/>
        <v>68360</v>
      </c>
      <c r="L188" s="1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1"/>
      <c r="X188" s="24"/>
      <c r="Y188" s="24"/>
      <c r="Z188" s="24"/>
      <c r="AA188" s="24"/>
      <c r="AB188" s="24"/>
      <c r="AC188" s="24"/>
      <c r="AD188" s="24"/>
      <c r="AE188" s="24"/>
      <c r="AF188" s="24"/>
    </row>
    <row r="189" spans="1:32" x14ac:dyDescent="0.7">
      <c r="A189" s="9">
        <v>60</v>
      </c>
      <c r="B189" s="8">
        <f t="shared" si="41"/>
        <v>68400</v>
      </c>
      <c r="C189" s="8">
        <f t="shared" si="40"/>
        <v>68440</v>
      </c>
      <c r="D189" s="8">
        <f t="shared" si="40"/>
        <v>68480</v>
      </c>
      <c r="E189" s="8">
        <f t="shared" si="40"/>
        <v>68520</v>
      </c>
      <c r="F189" s="8">
        <f t="shared" si="40"/>
        <v>68560</v>
      </c>
      <c r="G189" s="8">
        <f t="shared" si="40"/>
        <v>68600</v>
      </c>
      <c r="H189" s="8">
        <f t="shared" si="40"/>
        <v>68640</v>
      </c>
      <c r="I189" s="8">
        <f t="shared" si="40"/>
        <v>68680</v>
      </c>
      <c r="J189" s="8">
        <f t="shared" si="40"/>
        <v>68720</v>
      </c>
      <c r="K189" s="8">
        <f t="shared" si="40"/>
        <v>68760</v>
      </c>
      <c r="L189" s="1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1"/>
      <c r="X189" s="24"/>
      <c r="Y189" s="24"/>
      <c r="Z189" s="24"/>
      <c r="AA189" s="24"/>
      <c r="AB189" s="24"/>
      <c r="AC189" s="24"/>
      <c r="AD189" s="24"/>
      <c r="AE189" s="24"/>
      <c r="AF189" s="24"/>
    </row>
    <row r="190" spans="1:32" x14ac:dyDescent="0.7">
      <c r="A190" s="9">
        <v>70</v>
      </c>
      <c r="B190" s="8">
        <f t="shared" si="41"/>
        <v>68800</v>
      </c>
      <c r="C190" s="8">
        <f t="shared" si="40"/>
        <v>68840</v>
      </c>
      <c r="D190" s="8">
        <f t="shared" si="40"/>
        <v>68880</v>
      </c>
      <c r="E190" s="8">
        <f t="shared" si="40"/>
        <v>68920</v>
      </c>
      <c r="F190" s="8">
        <f t="shared" si="40"/>
        <v>68960</v>
      </c>
      <c r="G190" s="8">
        <f t="shared" si="40"/>
        <v>69000</v>
      </c>
      <c r="H190" s="8">
        <f t="shared" si="40"/>
        <v>69040</v>
      </c>
      <c r="I190" s="8">
        <f t="shared" si="40"/>
        <v>69080</v>
      </c>
      <c r="J190" s="8">
        <f t="shared" si="40"/>
        <v>69120</v>
      </c>
      <c r="K190" s="8">
        <f t="shared" si="40"/>
        <v>69160</v>
      </c>
      <c r="L190" s="1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1"/>
      <c r="X190" s="24"/>
      <c r="Y190" s="24"/>
      <c r="Z190" s="24"/>
      <c r="AA190" s="24"/>
      <c r="AB190" s="24"/>
      <c r="AC190" s="24"/>
      <c r="AD190" s="24"/>
      <c r="AE190" s="24"/>
      <c r="AF190" s="24"/>
    </row>
    <row r="191" spans="1:32" x14ac:dyDescent="0.7">
      <c r="A191" s="9">
        <v>80</v>
      </c>
      <c r="B191" s="8">
        <f t="shared" si="41"/>
        <v>69200</v>
      </c>
      <c r="C191" s="8">
        <f t="shared" si="40"/>
        <v>69240</v>
      </c>
      <c r="D191" s="8">
        <f t="shared" si="40"/>
        <v>69280</v>
      </c>
      <c r="E191" s="8">
        <f t="shared" si="40"/>
        <v>69320</v>
      </c>
      <c r="F191" s="8">
        <f t="shared" si="40"/>
        <v>69360</v>
      </c>
      <c r="G191" s="8">
        <f t="shared" si="40"/>
        <v>69400</v>
      </c>
      <c r="H191" s="8">
        <f t="shared" si="40"/>
        <v>69440</v>
      </c>
      <c r="I191" s="8">
        <f t="shared" si="40"/>
        <v>69480</v>
      </c>
      <c r="J191" s="8">
        <f t="shared" si="40"/>
        <v>69520</v>
      </c>
      <c r="K191" s="8">
        <f t="shared" si="40"/>
        <v>69560</v>
      </c>
      <c r="L191" s="1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1"/>
      <c r="X191" s="24"/>
      <c r="Y191" s="24"/>
      <c r="Z191" s="24"/>
      <c r="AA191" s="24"/>
      <c r="AB191" s="24"/>
      <c r="AC191" s="24"/>
      <c r="AD191" s="24"/>
      <c r="AE191" s="24"/>
      <c r="AF191" s="24"/>
    </row>
    <row r="192" spans="1:32" x14ac:dyDescent="0.7">
      <c r="A192" s="9">
        <v>90</v>
      </c>
      <c r="B192" s="8">
        <f t="shared" si="41"/>
        <v>69600</v>
      </c>
      <c r="C192" s="8">
        <f t="shared" si="40"/>
        <v>69640</v>
      </c>
      <c r="D192" s="8">
        <f t="shared" si="40"/>
        <v>69680</v>
      </c>
      <c r="E192" s="8">
        <f t="shared" si="40"/>
        <v>69720</v>
      </c>
      <c r="F192" s="8">
        <f t="shared" si="40"/>
        <v>69760</v>
      </c>
      <c r="G192" s="8">
        <f t="shared" si="40"/>
        <v>69800</v>
      </c>
      <c r="H192" s="8">
        <f t="shared" si="40"/>
        <v>69840</v>
      </c>
      <c r="I192" s="8">
        <f t="shared" si="40"/>
        <v>69880</v>
      </c>
      <c r="J192" s="8">
        <f t="shared" si="40"/>
        <v>69920</v>
      </c>
      <c r="K192" s="8">
        <f t="shared" si="40"/>
        <v>69960</v>
      </c>
      <c r="L192" s="1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1"/>
      <c r="X192" s="24"/>
      <c r="Y192" s="24"/>
      <c r="Z192" s="24"/>
      <c r="AA192" s="24"/>
      <c r="AB192" s="24"/>
      <c r="AC192" s="24"/>
      <c r="AD192" s="24"/>
      <c r="AE192" s="24"/>
      <c r="AF192" s="24"/>
    </row>
    <row r="193" spans="1:32" x14ac:dyDescent="0.7">
      <c r="A193" s="1">
        <v>519</v>
      </c>
      <c r="B193" s="8">
        <f t="shared" si="41"/>
        <v>70000</v>
      </c>
      <c r="C193" s="6"/>
      <c r="D193" s="6"/>
      <c r="E193" s="6"/>
      <c r="F193" s="6"/>
      <c r="G193" s="6"/>
      <c r="H193" s="6"/>
      <c r="I193" s="6"/>
      <c r="J193" s="6"/>
      <c r="K193" s="6"/>
      <c r="L193" s="1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1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 spans="1:32" x14ac:dyDescent="0.7">
      <c r="A194" s="1"/>
      <c r="C194" s="24"/>
      <c r="D194" s="24"/>
      <c r="E194" s="24"/>
      <c r="F194" s="24"/>
      <c r="G194" s="24"/>
      <c r="H194" s="24"/>
      <c r="I194" s="24"/>
      <c r="J194" s="24"/>
      <c r="K194" s="24"/>
      <c r="L194" s="1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1"/>
      <c r="X194" s="24"/>
      <c r="Y194" s="24"/>
      <c r="Z194" s="24"/>
      <c r="AA194" s="24"/>
      <c r="AB194" s="24"/>
      <c r="AC194" s="24"/>
      <c r="AD194" s="24"/>
      <c r="AE194" s="24"/>
      <c r="AF194" s="24"/>
    </row>
    <row r="195" spans="1:32" x14ac:dyDescent="0.7">
      <c r="A195" s="1"/>
      <c r="C195" s="24"/>
      <c r="D195" s="24"/>
      <c r="E195" s="24"/>
      <c r="F195" s="24"/>
      <c r="G195" s="24"/>
      <c r="H195" s="24"/>
      <c r="I195" s="24"/>
      <c r="J195" s="24"/>
      <c r="K195" s="24"/>
      <c r="L195" s="1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1"/>
      <c r="X195" s="24"/>
      <c r="Y195" s="24"/>
      <c r="Z195" s="24"/>
      <c r="AA195" s="24"/>
      <c r="AB195" s="24"/>
      <c r="AC195" s="24"/>
      <c r="AD195" s="24"/>
      <c r="AE195" s="24"/>
      <c r="AF195" s="24"/>
    </row>
    <row r="196" spans="1:32" x14ac:dyDescent="0.7">
      <c r="A196" s="1"/>
      <c r="C196" s="24"/>
      <c r="D196" s="24"/>
      <c r="E196" s="24"/>
      <c r="F196" s="24"/>
      <c r="G196" s="24"/>
      <c r="H196" s="24"/>
      <c r="I196" s="24"/>
      <c r="J196" s="24"/>
      <c r="K196" s="24"/>
      <c r="L196" s="1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1"/>
      <c r="X196" s="24"/>
      <c r="Y196" s="24"/>
      <c r="Z196" s="24"/>
      <c r="AA196" s="24"/>
      <c r="AB196" s="24"/>
      <c r="AC196" s="24"/>
      <c r="AD196" s="24"/>
      <c r="AE196" s="24"/>
      <c r="AF196" s="24"/>
    </row>
    <row r="197" spans="1:32" x14ac:dyDescent="0.7">
      <c r="A197" s="1"/>
      <c r="C197" s="24"/>
      <c r="D197" s="24"/>
      <c r="E197" s="24"/>
      <c r="F197" s="24"/>
      <c r="G197" s="24"/>
      <c r="H197" s="24"/>
      <c r="I197" s="24"/>
      <c r="J197" s="24"/>
      <c r="K197" s="24"/>
      <c r="L197" s="1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1"/>
      <c r="X197" s="24"/>
      <c r="Y197" s="24"/>
      <c r="Z197" s="24"/>
      <c r="AA197" s="24"/>
      <c r="AB197" s="24"/>
      <c r="AC197" s="24"/>
      <c r="AD197" s="24"/>
      <c r="AE197" s="24"/>
      <c r="AF197" s="24"/>
    </row>
    <row r="198" spans="1:32" x14ac:dyDescent="0.7">
      <c r="A198" s="1"/>
      <c r="C198" s="24"/>
      <c r="D198" s="24"/>
      <c r="E198" s="24"/>
      <c r="F198" s="24"/>
      <c r="G198" s="24"/>
      <c r="H198" s="24"/>
      <c r="I198" s="24"/>
      <c r="J198" s="24"/>
      <c r="K198" s="24"/>
      <c r="L198" s="1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1"/>
      <c r="X198" s="24"/>
      <c r="Y198" s="24"/>
      <c r="Z198" s="24"/>
      <c r="AA198" s="24"/>
      <c r="AB198" s="24"/>
      <c r="AC198" s="24"/>
      <c r="AD198" s="24"/>
      <c r="AE198" s="24"/>
      <c r="AF198" s="24"/>
    </row>
    <row r="199" spans="1:32" x14ac:dyDescent="0.7">
      <c r="A199" s="1"/>
      <c r="C199" s="24"/>
      <c r="D199" s="24"/>
      <c r="E199" s="24"/>
      <c r="F199" s="24"/>
      <c r="G199" s="24"/>
      <c r="H199" s="24"/>
      <c r="I199" s="24"/>
      <c r="J199" s="24"/>
      <c r="K199" s="24"/>
      <c r="L199" s="1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1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 spans="1:32" x14ac:dyDescent="0.7">
      <c r="A200" s="1"/>
      <c r="C200" s="24"/>
      <c r="D200" s="24"/>
      <c r="E200" s="24"/>
      <c r="F200" s="24"/>
      <c r="G200" s="24"/>
      <c r="H200" s="24"/>
      <c r="I200" s="24"/>
      <c r="J200" s="24"/>
      <c r="K200" s="24"/>
      <c r="L200" s="1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1"/>
      <c r="X200" s="24"/>
      <c r="Y200" s="24"/>
      <c r="Z200" s="24"/>
      <c r="AA200" s="24"/>
      <c r="AB200" s="24"/>
      <c r="AC200" s="24"/>
      <c r="AD200" s="24"/>
      <c r="AE200" s="24"/>
      <c r="AF200" s="24"/>
    </row>
    <row r="201" spans="1:32" x14ac:dyDescent="0.7">
      <c r="A201" s="1"/>
      <c r="C201" s="24"/>
      <c r="D201" s="24"/>
      <c r="E201" s="24"/>
      <c r="F201" s="24"/>
      <c r="G201" s="24"/>
      <c r="H201" s="24"/>
      <c r="I201" s="24"/>
      <c r="J201" s="24"/>
      <c r="K201" s="24"/>
      <c r="L201" s="1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1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 spans="1:32" x14ac:dyDescent="0.7">
      <c r="A202" s="1"/>
      <c r="C202" s="24"/>
      <c r="D202" s="24"/>
      <c r="E202" s="24"/>
      <c r="F202" s="24"/>
      <c r="G202" s="24"/>
      <c r="H202" s="24"/>
      <c r="I202" s="24"/>
      <c r="J202" s="24"/>
      <c r="K202" s="24"/>
      <c r="L202" s="1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1"/>
      <c r="X202" s="24"/>
      <c r="Y202" s="24"/>
      <c r="Z202" s="24"/>
      <c r="AA202" s="24"/>
      <c r="AB202" s="24"/>
      <c r="AC202" s="24"/>
      <c r="AD202" s="24"/>
      <c r="AE202" s="24"/>
      <c r="AF202" s="24"/>
    </row>
    <row r="203" spans="1:32" x14ac:dyDescent="0.7">
      <c r="A203" s="1"/>
      <c r="C203" s="24"/>
      <c r="D203" s="24"/>
      <c r="E203" s="24"/>
      <c r="F203" s="24"/>
      <c r="G203" s="24"/>
      <c r="H203" s="24"/>
      <c r="I203" s="24"/>
      <c r="J203" s="24"/>
      <c r="K203" s="24"/>
      <c r="L203" s="1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1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 spans="1:32" x14ac:dyDescent="0.7">
      <c r="A204" s="1"/>
      <c r="C204" s="24"/>
      <c r="D204" s="24"/>
      <c r="E204" s="24"/>
      <c r="F204" s="24"/>
      <c r="G204" s="24"/>
      <c r="H204" s="24"/>
      <c r="I204" s="24"/>
      <c r="J204" s="24"/>
      <c r="K204" s="24"/>
      <c r="L204" s="1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1"/>
      <c r="X204" s="24"/>
      <c r="Y204" s="24"/>
      <c r="Z204" s="24"/>
      <c r="AA204" s="24"/>
      <c r="AB204" s="24"/>
      <c r="AC204" s="24"/>
      <c r="AD204" s="24"/>
      <c r="AE204" s="24"/>
      <c r="AF204" s="24"/>
    </row>
    <row r="205" spans="1:32" x14ac:dyDescent="0.7">
      <c r="A205" s="1"/>
      <c r="C205" s="24"/>
      <c r="D205" s="24"/>
      <c r="E205" s="24"/>
      <c r="F205" s="24"/>
      <c r="G205" s="24"/>
      <c r="H205" s="24"/>
      <c r="I205" s="24"/>
      <c r="J205" s="24"/>
      <c r="K205" s="24"/>
      <c r="L205" s="1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1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 spans="1:32" x14ac:dyDescent="0.7">
      <c r="A206" s="1"/>
      <c r="C206" s="24"/>
      <c r="D206" s="24"/>
      <c r="E206" s="24"/>
      <c r="F206" s="24"/>
      <c r="G206" s="24"/>
      <c r="H206" s="24"/>
      <c r="I206" s="24"/>
      <c r="J206" s="24"/>
      <c r="K206" s="24"/>
      <c r="L206" s="1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1"/>
      <c r="X206" s="24"/>
      <c r="Y206" s="24"/>
      <c r="Z206" s="24"/>
      <c r="AA206" s="24"/>
      <c r="AB206" s="24"/>
      <c r="AC206" s="24"/>
      <c r="AD206" s="24"/>
      <c r="AE206" s="24"/>
      <c r="AF206" s="24"/>
    </row>
    <row r="207" spans="1:32" x14ac:dyDescent="0.7">
      <c r="A207" s="1"/>
      <c r="C207" s="24"/>
      <c r="D207" s="24"/>
      <c r="E207" s="24"/>
      <c r="F207" s="24"/>
      <c r="G207" s="24"/>
      <c r="H207" s="24"/>
      <c r="I207" s="24"/>
      <c r="J207" s="24"/>
      <c r="K207" s="24"/>
      <c r="L207" s="1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1"/>
      <c r="X207" s="24"/>
      <c r="Y207" s="24"/>
      <c r="Z207" s="24"/>
      <c r="AA207" s="24"/>
      <c r="AB207" s="24"/>
      <c r="AC207" s="24"/>
      <c r="AD207" s="24"/>
      <c r="AE207" s="24"/>
      <c r="AF207" s="24"/>
    </row>
    <row r="208" spans="1:32" x14ac:dyDescent="0.7">
      <c r="A208" s="1"/>
      <c r="C208" s="24"/>
      <c r="D208" s="24"/>
      <c r="E208" s="24"/>
      <c r="F208" s="24"/>
      <c r="G208" s="24"/>
      <c r="H208" s="24"/>
      <c r="I208" s="24"/>
      <c r="J208" s="24"/>
      <c r="K208" s="24"/>
      <c r="L208" s="1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1"/>
      <c r="X208" s="24"/>
      <c r="Y208" s="24"/>
      <c r="Z208" s="24"/>
      <c r="AA208" s="24"/>
      <c r="AB208" s="24"/>
      <c r="AC208" s="24"/>
      <c r="AD208" s="24"/>
      <c r="AE208" s="24"/>
      <c r="AF208" s="24"/>
    </row>
    <row r="209" spans="1:32" x14ac:dyDescent="0.7">
      <c r="A209" s="1"/>
      <c r="C209" s="24"/>
      <c r="D209" s="24"/>
      <c r="E209" s="24"/>
      <c r="F209" s="24"/>
      <c r="G209" s="24"/>
      <c r="H209" s="24"/>
      <c r="I209" s="24"/>
      <c r="J209" s="24"/>
      <c r="K209" s="24"/>
      <c r="L209" s="1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1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 spans="1:32" x14ac:dyDescent="0.7">
      <c r="A210" s="1"/>
      <c r="C210" s="24"/>
      <c r="D210" s="24"/>
      <c r="E210" s="24"/>
      <c r="F210" s="24"/>
      <c r="G210" s="24"/>
      <c r="H210" s="24"/>
      <c r="I210" s="24"/>
      <c r="J210" s="24"/>
      <c r="K210" s="24"/>
      <c r="L210" s="1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1"/>
      <c r="X210" s="24"/>
      <c r="Y210" s="24"/>
      <c r="Z210" s="24"/>
      <c r="AA210" s="24"/>
      <c r="AB210" s="24"/>
      <c r="AC210" s="24"/>
      <c r="AD210" s="24"/>
      <c r="AE210" s="24"/>
      <c r="AF210" s="24"/>
    </row>
    <row r="211" spans="1:32" x14ac:dyDescent="0.7">
      <c r="A211" s="1"/>
      <c r="C211" s="24"/>
      <c r="D211" s="24"/>
      <c r="E211" s="24"/>
      <c r="F211" s="24"/>
      <c r="G211" s="24"/>
      <c r="H211" s="24"/>
      <c r="I211" s="24"/>
      <c r="J211" s="24"/>
      <c r="K211" s="24"/>
      <c r="L211" s="1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1"/>
      <c r="X211" s="24"/>
      <c r="Y211" s="24"/>
      <c r="Z211" s="24"/>
      <c r="AA211" s="24"/>
      <c r="AB211" s="24"/>
      <c r="AC211" s="24"/>
      <c r="AD211" s="24"/>
      <c r="AE211" s="24"/>
      <c r="AF211" s="24"/>
    </row>
    <row r="212" spans="1:32" x14ac:dyDescent="0.7">
      <c r="A212" s="1"/>
      <c r="C212" s="24"/>
      <c r="D212" s="24"/>
      <c r="E212" s="24"/>
      <c r="F212" s="24"/>
      <c r="G212" s="24"/>
      <c r="H212" s="24"/>
      <c r="I212" s="24"/>
      <c r="J212" s="24"/>
      <c r="K212" s="24"/>
      <c r="L212" s="1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1"/>
      <c r="X212" s="24"/>
      <c r="Y212" s="24"/>
      <c r="Z212" s="24"/>
      <c r="AA212" s="24"/>
      <c r="AB212" s="24"/>
      <c r="AC212" s="24"/>
      <c r="AD212" s="24"/>
      <c r="AE212" s="24"/>
      <c r="AF212" s="24"/>
    </row>
    <row r="213" spans="1:32" x14ac:dyDescent="0.7">
      <c r="A213" s="1"/>
      <c r="C213" s="24"/>
      <c r="D213" s="24"/>
      <c r="E213" s="24"/>
      <c r="F213" s="24"/>
      <c r="G213" s="24"/>
      <c r="H213" s="24"/>
      <c r="I213" s="24"/>
      <c r="J213" s="24"/>
      <c r="K213" s="24"/>
      <c r="L213" s="1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1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 spans="1:32" x14ac:dyDescent="0.7">
      <c r="A214" s="1"/>
      <c r="C214" s="24"/>
      <c r="D214" s="24"/>
      <c r="E214" s="24"/>
      <c r="F214" s="24"/>
      <c r="G214" s="24"/>
      <c r="H214" s="24"/>
      <c r="I214" s="24"/>
      <c r="J214" s="24"/>
      <c r="K214" s="24"/>
      <c r="L214" s="1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1"/>
      <c r="X214" s="24"/>
      <c r="Y214" s="24"/>
      <c r="Z214" s="24"/>
      <c r="AA214" s="24"/>
      <c r="AB214" s="24"/>
      <c r="AC214" s="24"/>
      <c r="AD214" s="24"/>
      <c r="AE214" s="24"/>
      <c r="AF214" s="24"/>
    </row>
    <row r="215" spans="1:32" x14ac:dyDescent="0.7">
      <c r="A215" s="1"/>
      <c r="C215" s="24"/>
      <c r="D215" s="24"/>
      <c r="E215" s="24"/>
      <c r="F215" s="24"/>
      <c r="G215" s="24"/>
      <c r="H215" s="24"/>
      <c r="I215" s="24"/>
      <c r="J215" s="24"/>
      <c r="K215" s="24"/>
      <c r="L215" s="1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1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 spans="1:32" x14ac:dyDescent="0.7">
      <c r="A216" s="1"/>
      <c r="C216" s="24"/>
      <c r="D216" s="24"/>
      <c r="E216" s="24"/>
      <c r="F216" s="24"/>
      <c r="G216" s="24"/>
      <c r="H216" s="24"/>
      <c r="I216" s="24"/>
      <c r="J216" s="24"/>
      <c r="K216" s="24"/>
      <c r="L216" s="1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1"/>
      <c r="X216" s="24"/>
      <c r="Y216" s="24"/>
      <c r="Z216" s="24"/>
      <c r="AA216" s="24"/>
      <c r="AB216" s="24"/>
      <c r="AC216" s="24"/>
      <c r="AD216" s="24"/>
      <c r="AE216" s="24"/>
      <c r="AF216" s="24"/>
    </row>
    <row r="217" spans="1:32" x14ac:dyDescent="0.7">
      <c r="A217" s="1"/>
      <c r="C217" s="24"/>
      <c r="D217" s="24"/>
      <c r="E217" s="24"/>
      <c r="F217" s="24"/>
      <c r="G217" s="24"/>
      <c r="H217" s="24"/>
      <c r="I217" s="24"/>
      <c r="J217" s="24"/>
      <c r="K217" s="24"/>
      <c r="L217" s="1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1"/>
      <c r="X217" s="24"/>
      <c r="Y217" s="24"/>
      <c r="Z217" s="24"/>
      <c r="AA217" s="24"/>
      <c r="AB217" s="24"/>
      <c r="AC217" s="24"/>
      <c r="AD217" s="24"/>
      <c r="AE217" s="24"/>
      <c r="AF217" s="24"/>
    </row>
    <row r="218" spans="1:32" x14ac:dyDescent="0.7">
      <c r="A218" s="1"/>
      <c r="C218" s="24"/>
      <c r="D218" s="24"/>
      <c r="E218" s="24"/>
      <c r="F218" s="24"/>
      <c r="G218" s="24"/>
      <c r="H218" s="24"/>
      <c r="I218" s="24"/>
      <c r="J218" s="24"/>
      <c r="K218" s="24"/>
      <c r="L218" s="1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1"/>
      <c r="X218" s="24"/>
      <c r="Y218" s="24"/>
      <c r="Z218" s="24"/>
      <c r="AA218" s="24"/>
      <c r="AB218" s="24"/>
      <c r="AC218" s="24"/>
      <c r="AD218" s="24"/>
      <c r="AE218" s="24"/>
      <c r="AF218" s="24"/>
    </row>
    <row r="219" spans="1:32" x14ac:dyDescent="0.7">
      <c r="A219" s="1"/>
      <c r="C219" s="24"/>
      <c r="D219" s="24"/>
      <c r="E219" s="24"/>
      <c r="F219" s="24"/>
      <c r="G219" s="24"/>
      <c r="H219" s="24"/>
      <c r="I219" s="24"/>
      <c r="J219" s="24"/>
      <c r="K219" s="24"/>
      <c r="L219" s="1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1"/>
      <c r="X219" s="24"/>
      <c r="Y219" s="24"/>
      <c r="Z219" s="24"/>
      <c r="AA219" s="24"/>
      <c r="AB219" s="24"/>
      <c r="AC219" s="24"/>
      <c r="AD219" s="24"/>
      <c r="AE219" s="24"/>
      <c r="AF219" s="24"/>
    </row>
    <row r="220" spans="1:32" x14ac:dyDescent="0.7">
      <c r="A220" s="1"/>
      <c r="C220" s="24"/>
      <c r="D220" s="24"/>
      <c r="E220" s="24"/>
      <c r="F220" s="24"/>
      <c r="G220" s="24"/>
      <c r="H220" s="24"/>
      <c r="I220" s="24"/>
      <c r="J220" s="24"/>
      <c r="K220" s="24"/>
      <c r="L220" s="1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1"/>
      <c r="X220" s="24"/>
      <c r="Y220" s="24"/>
      <c r="Z220" s="24"/>
      <c r="AA220" s="24"/>
      <c r="AB220" s="24"/>
      <c r="AC220" s="24"/>
      <c r="AD220" s="24"/>
      <c r="AE220" s="24"/>
      <c r="AF220" s="24"/>
    </row>
    <row r="221" spans="1:32" x14ac:dyDescent="0.7">
      <c r="A221" s="1"/>
      <c r="C221" s="24"/>
      <c r="D221" s="24"/>
      <c r="E221" s="24"/>
      <c r="F221" s="24"/>
      <c r="G221" s="24"/>
      <c r="H221" s="24"/>
      <c r="I221" s="24"/>
      <c r="J221" s="24"/>
      <c r="K221" s="24"/>
      <c r="L221" s="1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1"/>
      <c r="X221" s="24"/>
      <c r="Y221" s="24"/>
      <c r="Z221" s="24"/>
      <c r="AA221" s="24"/>
      <c r="AB221" s="24"/>
      <c r="AC221" s="24"/>
      <c r="AD221" s="24"/>
      <c r="AE221" s="24"/>
      <c r="AF221" s="24"/>
    </row>
    <row r="222" spans="1:32" x14ac:dyDescent="0.7">
      <c r="A222" s="1"/>
      <c r="C222" s="24"/>
      <c r="D222" s="24"/>
      <c r="E222" s="24"/>
      <c r="F222" s="24"/>
      <c r="G222" s="24"/>
      <c r="H222" s="24"/>
      <c r="I222" s="24"/>
      <c r="J222" s="24"/>
      <c r="K222" s="24"/>
      <c r="L222" s="1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1"/>
      <c r="X222" s="24"/>
      <c r="Y222" s="24"/>
      <c r="Z222" s="24"/>
      <c r="AA222" s="24"/>
      <c r="AB222" s="24"/>
      <c r="AC222" s="24"/>
      <c r="AD222" s="24"/>
      <c r="AE222" s="24"/>
      <c r="AF222" s="24"/>
    </row>
    <row r="223" spans="1:32" x14ac:dyDescent="0.7">
      <c r="A223" s="1"/>
      <c r="C223" s="24"/>
      <c r="D223" s="24"/>
      <c r="E223" s="24"/>
      <c r="F223" s="24"/>
      <c r="G223" s="24"/>
      <c r="H223" s="24"/>
      <c r="I223" s="24"/>
      <c r="J223" s="24"/>
      <c r="K223" s="24"/>
      <c r="L223" s="1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1"/>
      <c r="X223" s="24"/>
      <c r="Y223" s="24"/>
      <c r="Z223" s="24"/>
      <c r="AA223" s="24"/>
      <c r="AB223" s="24"/>
      <c r="AC223" s="24"/>
      <c r="AD223" s="24"/>
      <c r="AE223" s="24"/>
      <c r="AF223" s="24"/>
    </row>
    <row r="224" spans="1:32" x14ac:dyDescent="0.7">
      <c r="A224" s="1"/>
      <c r="C224" s="24"/>
      <c r="D224" s="24"/>
      <c r="E224" s="24"/>
      <c r="F224" s="24"/>
      <c r="G224" s="24"/>
      <c r="H224" s="24"/>
      <c r="I224" s="24"/>
      <c r="J224" s="24"/>
      <c r="K224" s="24"/>
      <c r="L224" s="1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1"/>
      <c r="X224" s="24"/>
      <c r="Y224" s="24"/>
      <c r="Z224" s="24"/>
      <c r="AA224" s="24"/>
      <c r="AB224" s="24"/>
      <c r="AC224" s="24"/>
      <c r="AD224" s="24"/>
      <c r="AE224" s="24"/>
      <c r="AF224" s="24"/>
    </row>
    <row r="225" spans="1:32" x14ac:dyDescent="0.7">
      <c r="A225" s="1"/>
      <c r="C225" s="24"/>
      <c r="D225" s="24"/>
      <c r="E225" s="24"/>
      <c r="F225" s="24"/>
      <c r="G225" s="24"/>
      <c r="H225" s="24"/>
      <c r="I225" s="24"/>
      <c r="J225" s="24"/>
      <c r="K225" s="24"/>
      <c r="L225" s="1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1"/>
      <c r="X225" s="24"/>
      <c r="Y225" s="24"/>
      <c r="Z225" s="24"/>
      <c r="AA225" s="24"/>
      <c r="AB225" s="24"/>
      <c r="AC225" s="24"/>
      <c r="AD225" s="24"/>
      <c r="AE225" s="24"/>
      <c r="AF225" s="24"/>
    </row>
    <row r="226" spans="1:32" x14ac:dyDescent="0.7">
      <c r="A226" s="1"/>
      <c r="C226" s="24"/>
      <c r="D226" s="24"/>
      <c r="E226" s="24"/>
      <c r="F226" s="24"/>
      <c r="G226" s="24"/>
      <c r="H226" s="24"/>
      <c r="I226" s="24"/>
      <c r="J226" s="24"/>
      <c r="K226" s="24"/>
      <c r="L226" s="1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1"/>
      <c r="X226" s="24"/>
      <c r="Y226" s="24"/>
      <c r="Z226" s="24"/>
      <c r="AA226" s="24"/>
      <c r="AB226" s="24"/>
      <c r="AC226" s="24"/>
      <c r="AD226" s="24"/>
      <c r="AE226" s="24"/>
      <c r="AF226" s="24"/>
    </row>
    <row r="227" spans="1:32" x14ac:dyDescent="0.7">
      <c r="A227" s="1"/>
      <c r="C227" s="24"/>
      <c r="D227" s="24"/>
      <c r="E227" s="24"/>
      <c r="F227" s="24"/>
      <c r="G227" s="24"/>
      <c r="H227" s="24"/>
      <c r="I227" s="24"/>
      <c r="J227" s="24"/>
      <c r="K227" s="24"/>
      <c r="L227" s="1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1"/>
      <c r="X227" s="24"/>
      <c r="Y227" s="24"/>
      <c r="Z227" s="24"/>
      <c r="AA227" s="24"/>
      <c r="AB227" s="24"/>
      <c r="AC227" s="24"/>
      <c r="AD227" s="24"/>
      <c r="AE227" s="24"/>
      <c r="AF227" s="24"/>
    </row>
    <row r="228" spans="1:32" x14ac:dyDescent="0.7">
      <c r="A228" s="1"/>
      <c r="C228" s="24"/>
      <c r="D228" s="24"/>
      <c r="E228" s="24"/>
      <c r="F228" s="24"/>
      <c r="G228" s="24"/>
      <c r="H228" s="24"/>
      <c r="I228" s="24"/>
      <c r="J228" s="24"/>
      <c r="K228" s="24"/>
      <c r="L228" s="1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1"/>
      <c r="X228" s="24"/>
      <c r="Y228" s="24"/>
      <c r="Z228" s="24"/>
      <c r="AA228" s="24"/>
      <c r="AB228" s="24"/>
      <c r="AC228" s="24"/>
      <c r="AD228" s="24"/>
      <c r="AE228" s="24"/>
      <c r="AF228" s="24"/>
    </row>
    <row r="229" spans="1:32" x14ac:dyDescent="0.7">
      <c r="A229" s="1"/>
      <c r="C229" s="24"/>
      <c r="D229" s="24"/>
      <c r="E229" s="24"/>
      <c r="F229" s="24"/>
      <c r="G229" s="24"/>
      <c r="H229" s="24"/>
      <c r="I229" s="24"/>
      <c r="J229" s="24"/>
      <c r="K229" s="24"/>
      <c r="L229" s="1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1"/>
      <c r="X229" s="24"/>
      <c r="Y229" s="24"/>
      <c r="Z229" s="24"/>
      <c r="AA229" s="24"/>
      <c r="AB229" s="24"/>
      <c r="AC229" s="24"/>
      <c r="AD229" s="24"/>
      <c r="AE229" s="24"/>
      <c r="AF229" s="24"/>
    </row>
    <row r="230" spans="1:32" x14ac:dyDescent="0.7">
      <c r="A230" s="1"/>
      <c r="C230" s="24"/>
      <c r="D230" s="24"/>
      <c r="E230" s="24"/>
      <c r="F230" s="24"/>
      <c r="G230" s="24"/>
      <c r="H230" s="24"/>
      <c r="I230" s="24"/>
      <c r="J230" s="24"/>
      <c r="K230" s="24"/>
      <c r="L230" s="1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1"/>
      <c r="X230" s="24"/>
      <c r="Y230" s="24"/>
      <c r="Z230" s="24"/>
      <c r="AA230" s="24"/>
      <c r="AB230" s="24"/>
      <c r="AC230" s="24"/>
      <c r="AD230" s="24"/>
      <c r="AE230" s="24"/>
      <c r="AF230" s="24"/>
    </row>
    <row r="231" spans="1:32" x14ac:dyDescent="0.7">
      <c r="A231" s="1"/>
      <c r="C231" s="24"/>
      <c r="D231" s="24"/>
      <c r="E231" s="24"/>
      <c r="F231" s="24"/>
      <c r="G231" s="24"/>
      <c r="H231" s="24"/>
      <c r="I231" s="24"/>
      <c r="J231" s="24"/>
      <c r="K231" s="24"/>
      <c r="L231" s="1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1"/>
      <c r="X231" s="24"/>
      <c r="Y231" s="24"/>
      <c r="Z231" s="24"/>
      <c r="AA231" s="24"/>
      <c r="AB231" s="24"/>
      <c r="AC231" s="24"/>
      <c r="AD231" s="24"/>
      <c r="AE231" s="24"/>
      <c r="AF231" s="24"/>
    </row>
    <row r="232" spans="1:32" x14ac:dyDescent="0.7">
      <c r="A232" s="1"/>
      <c r="C232" s="24"/>
      <c r="D232" s="24"/>
      <c r="E232" s="24"/>
      <c r="F232" s="24"/>
      <c r="G232" s="24"/>
      <c r="H232" s="24"/>
      <c r="I232" s="24"/>
      <c r="J232" s="24"/>
      <c r="K232" s="24"/>
      <c r="L232" s="1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1"/>
      <c r="X232" s="24"/>
      <c r="Y232" s="24"/>
      <c r="Z232" s="24"/>
      <c r="AA232" s="24"/>
      <c r="AB232" s="24"/>
      <c r="AC232" s="24"/>
      <c r="AD232" s="24"/>
      <c r="AE232" s="24"/>
      <c r="AF232" s="24"/>
    </row>
    <row r="233" spans="1:32" x14ac:dyDescent="0.7">
      <c r="A233" s="1"/>
      <c r="C233" s="24"/>
      <c r="D233" s="24"/>
      <c r="E233" s="24"/>
      <c r="F233" s="24"/>
      <c r="G233" s="24"/>
      <c r="H233" s="24"/>
      <c r="I233" s="24"/>
      <c r="J233" s="24"/>
      <c r="K233" s="24"/>
      <c r="L233" s="1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1"/>
      <c r="X233" s="24"/>
      <c r="Y233" s="24"/>
      <c r="Z233" s="24"/>
      <c r="AA233" s="24"/>
      <c r="AB233" s="24"/>
      <c r="AC233" s="24"/>
      <c r="AD233" s="24"/>
      <c r="AE233" s="24"/>
      <c r="AF233" s="24"/>
    </row>
    <row r="234" spans="1:32" x14ac:dyDescent="0.7">
      <c r="A234" s="1"/>
      <c r="C234" s="24"/>
      <c r="D234" s="24"/>
      <c r="E234" s="24"/>
      <c r="F234" s="24"/>
      <c r="G234" s="24"/>
      <c r="H234" s="24"/>
      <c r="I234" s="24"/>
      <c r="J234" s="24"/>
      <c r="K234" s="24"/>
      <c r="L234" s="1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1"/>
      <c r="X234" s="24"/>
      <c r="Y234" s="24"/>
      <c r="Z234" s="24"/>
      <c r="AA234" s="24"/>
      <c r="AB234" s="24"/>
      <c r="AC234" s="24"/>
      <c r="AD234" s="24"/>
      <c r="AE234" s="24"/>
      <c r="AF234" s="24"/>
    </row>
    <row r="235" spans="1:32" x14ac:dyDescent="0.7">
      <c r="A235" s="1"/>
      <c r="C235" s="24"/>
      <c r="D235" s="24"/>
      <c r="E235" s="24"/>
      <c r="F235" s="24"/>
      <c r="G235" s="24"/>
      <c r="H235" s="24"/>
      <c r="I235" s="24"/>
      <c r="J235" s="24"/>
      <c r="K235" s="24"/>
      <c r="L235" s="1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1"/>
      <c r="X235" s="24"/>
      <c r="Y235" s="24"/>
      <c r="Z235" s="24"/>
      <c r="AA235" s="24"/>
      <c r="AB235" s="24"/>
      <c r="AC235" s="24"/>
      <c r="AD235" s="24"/>
      <c r="AE235" s="24"/>
      <c r="AF235" s="24"/>
    </row>
    <row r="236" spans="1:32" x14ac:dyDescent="0.7">
      <c r="A236" s="1"/>
      <c r="C236" s="24"/>
      <c r="D236" s="24"/>
      <c r="E236" s="24"/>
      <c r="F236" s="24"/>
      <c r="G236" s="24"/>
      <c r="H236" s="24"/>
      <c r="I236" s="24"/>
      <c r="J236" s="24"/>
      <c r="K236" s="24"/>
      <c r="L236" s="1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1"/>
      <c r="X236" s="24"/>
      <c r="Y236" s="24"/>
      <c r="Z236" s="24"/>
      <c r="AA236" s="24"/>
      <c r="AB236" s="24"/>
      <c r="AC236" s="24"/>
      <c r="AD236" s="24"/>
      <c r="AE236" s="24"/>
      <c r="AF236" s="24"/>
    </row>
    <row r="237" spans="1:32" x14ac:dyDescent="0.7">
      <c r="A237" s="1"/>
      <c r="C237" s="24"/>
      <c r="D237" s="24"/>
      <c r="E237" s="24"/>
      <c r="F237" s="24"/>
      <c r="G237" s="24"/>
      <c r="H237" s="24"/>
      <c r="I237" s="24"/>
      <c r="J237" s="24"/>
      <c r="K237" s="24"/>
      <c r="L237" s="1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1"/>
      <c r="X237" s="24"/>
      <c r="Y237" s="24"/>
      <c r="Z237" s="24"/>
      <c r="AA237" s="24"/>
      <c r="AB237" s="24"/>
      <c r="AC237" s="24"/>
      <c r="AD237" s="24"/>
      <c r="AE237" s="24"/>
      <c r="AF237" s="24"/>
    </row>
    <row r="238" spans="1:32" x14ac:dyDescent="0.7">
      <c r="A238" s="1"/>
      <c r="C238" s="24"/>
      <c r="D238" s="24"/>
      <c r="E238" s="24"/>
      <c r="F238" s="24"/>
      <c r="G238" s="24"/>
      <c r="H238" s="24"/>
      <c r="I238" s="24"/>
      <c r="J238" s="24"/>
      <c r="K238" s="24"/>
      <c r="L238" s="1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1"/>
      <c r="X238" s="24"/>
      <c r="Y238" s="24"/>
      <c r="Z238" s="24"/>
      <c r="AA238" s="24"/>
      <c r="AB238" s="24"/>
      <c r="AC238" s="24"/>
      <c r="AD238" s="24"/>
      <c r="AE238" s="24"/>
      <c r="AF238" s="24"/>
    </row>
    <row r="239" spans="1:32" x14ac:dyDescent="0.7">
      <c r="A239" s="1"/>
      <c r="C239" s="24"/>
      <c r="D239" s="24"/>
      <c r="E239" s="24"/>
      <c r="F239" s="24"/>
      <c r="G239" s="24"/>
      <c r="H239" s="24"/>
      <c r="I239" s="24"/>
      <c r="J239" s="24"/>
      <c r="K239" s="24"/>
      <c r="L239" s="1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1"/>
      <c r="X239" s="24"/>
      <c r="Y239" s="24"/>
      <c r="Z239" s="24"/>
      <c r="AA239" s="24"/>
      <c r="AB239" s="24"/>
      <c r="AC239" s="24"/>
      <c r="AD239" s="24"/>
      <c r="AE239" s="24"/>
      <c r="AF239" s="24"/>
    </row>
    <row r="240" spans="1:32" x14ac:dyDescent="0.7">
      <c r="A240" s="1"/>
      <c r="C240" s="24"/>
      <c r="D240" s="24"/>
      <c r="E240" s="24"/>
      <c r="F240" s="24"/>
      <c r="G240" s="24"/>
      <c r="H240" s="24"/>
      <c r="I240" s="24"/>
      <c r="J240" s="24"/>
      <c r="K240" s="24"/>
      <c r="L240" s="1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1"/>
      <c r="X240" s="24"/>
      <c r="Y240" s="24"/>
      <c r="Z240" s="24"/>
      <c r="AA240" s="24"/>
      <c r="AB240" s="24"/>
      <c r="AC240" s="24"/>
      <c r="AD240" s="24"/>
      <c r="AE240" s="24"/>
      <c r="AF240" s="24"/>
    </row>
    <row r="241" spans="1:32" x14ac:dyDescent="0.7">
      <c r="A241" s="1"/>
      <c r="C241" s="24"/>
      <c r="D241" s="24"/>
      <c r="E241" s="24"/>
      <c r="F241" s="24"/>
      <c r="G241" s="24"/>
      <c r="H241" s="24"/>
      <c r="I241" s="24"/>
      <c r="J241" s="24"/>
      <c r="K241" s="24"/>
      <c r="L241" s="1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1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 spans="1:32" x14ac:dyDescent="0.7">
      <c r="A242" s="1"/>
      <c r="C242" s="24"/>
      <c r="D242" s="24"/>
      <c r="E242" s="24"/>
      <c r="F242" s="24"/>
      <c r="G242" s="24"/>
      <c r="H242" s="24"/>
      <c r="I242" s="24"/>
      <c r="J242" s="24"/>
      <c r="K242" s="24"/>
      <c r="L242" s="1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1"/>
      <c r="X242" s="24"/>
      <c r="Y242" s="24"/>
      <c r="Z242" s="24"/>
      <c r="AA242" s="24"/>
      <c r="AB242" s="24"/>
      <c r="AC242" s="24"/>
      <c r="AD242" s="24"/>
      <c r="AE242" s="24"/>
      <c r="AF242" s="24"/>
    </row>
    <row r="243" spans="1:32" x14ac:dyDescent="0.7">
      <c r="A243" s="1"/>
      <c r="C243" s="24"/>
      <c r="D243" s="24"/>
      <c r="E243" s="24"/>
      <c r="F243" s="24"/>
      <c r="G243" s="24"/>
      <c r="H243" s="24"/>
      <c r="I243" s="24"/>
      <c r="J243" s="24"/>
      <c r="K243" s="24"/>
      <c r="L243" s="1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1"/>
      <c r="X243" s="24"/>
      <c r="Y243" s="24"/>
      <c r="Z243" s="24"/>
      <c r="AA243" s="24"/>
      <c r="AB243" s="24"/>
      <c r="AC243" s="24"/>
      <c r="AD243" s="24"/>
      <c r="AE243" s="24"/>
      <c r="AF243" s="24"/>
    </row>
    <row r="244" spans="1:32" x14ac:dyDescent="0.7">
      <c r="A244" s="1"/>
      <c r="C244" s="24"/>
      <c r="D244" s="24"/>
      <c r="E244" s="24"/>
      <c r="F244" s="24"/>
      <c r="G244" s="24"/>
      <c r="H244" s="24"/>
      <c r="I244" s="24"/>
      <c r="J244" s="24"/>
      <c r="K244" s="24"/>
      <c r="L244" s="1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1"/>
      <c r="X244" s="24"/>
      <c r="Y244" s="24"/>
      <c r="Z244" s="24"/>
      <c r="AA244" s="24"/>
      <c r="AB244" s="24"/>
      <c r="AC244" s="24"/>
      <c r="AD244" s="24"/>
      <c r="AE244" s="24"/>
      <c r="AF244" s="24"/>
    </row>
    <row r="245" spans="1:32" x14ac:dyDescent="0.7">
      <c r="A245" s="1"/>
      <c r="C245" s="24"/>
      <c r="D245" s="24"/>
      <c r="E245" s="24"/>
      <c r="F245" s="24"/>
      <c r="G245" s="24"/>
      <c r="H245" s="24"/>
      <c r="I245" s="24"/>
      <c r="J245" s="24"/>
      <c r="K245" s="24"/>
      <c r="L245" s="1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1"/>
      <c r="X245" s="24"/>
      <c r="Y245" s="24"/>
      <c r="Z245" s="24"/>
      <c r="AA245" s="24"/>
      <c r="AB245" s="24"/>
      <c r="AC245" s="24"/>
      <c r="AD245" s="24"/>
      <c r="AE245" s="24"/>
      <c r="AF245" s="24"/>
    </row>
    <row r="246" spans="1:32" x14ac:dyDescent="0.7">
      <c r="A246" s="1"/>
      <c r="C246" s="24"/>
      <c r="D246" s="24"/>
      <c r="E246" s="24"/>
      <c r="F246" s="24"/>
      <c r="G246" s="24"/>
      <c r="H246" s="24"/>
      <c r="I246" s="24"/>
      <c r="J246" s="24"/>
      <c r="K246" s="24"/>
      <c r="L246" s="1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1"/>
      <c r="X246" s="24"/>
      <c r="Y246" s="24"/>
      <c r="Z246" s="24"/>
      <c r="AA246" s="24"/>
      <c r="AB246" s="24"/>
      <c r="AC246" s="24"/>
      <c r="AD246" s="24"/>
      <c r="AE246" s="24"/>
      <c r="AF246" s="24"/>
    </row>
    <row r="247" spans="1:32" x14ac:dyDescent="0.7">
      <c r="A247" s="1"/>
      <c r="C247" s="24"/>
      <c r="D247" s="24"/>
      <c r="E247" s="24"/>
      <c r="F247" s="24"/>
      <c r="G247" s="24"/>
      <c r="H247" s="24"/>
      <c r="I247" s="24"/>
      <c r="J247" s="24"/>
      <c r="K247" s="24"/>
      <c r="L247" s="1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1"/>
      <c r="X247" s="24"/>
      <c r="Y247" s="24"/>
      <c r="Z247" s="24"/>
      <c r="AA247" s="24"/>
      <c r="AB247" s="24"/>
      <c r="AC247" s="24"/>
      <c r="AD247" s="24"/>
      <c r="AE247" s="24"/>
      <c r="AF247" s="24"/>
    </row>
    <row r="248" spans="1:32" x14ac:dyDescent="0.7">
      <c r="A248" s="1"/>
      <c r="C248" s="24"/>
      <c r="D248" s="24"/>
      <c r="E248" s="24"/>
      <c r="F248" s="24"/>
      <c r="G248" s="24"/>
      <c r="H248" s="24"/>
      <c r="I248" s="24"/>
      <c r="J248" s="24"/>
      <c r="K248" s="24"/>
      <c r="L248" s="1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1"/>
      <c r="X248" s="24"/>
      <c r="Y248" s="24"/>
      <c r="Z248" s="24"/>
      <c r="AA248" s="24"/>
      <c r="AB248" s="24"/>
      <c r="AC248" s="24"/>
      <c r="AD248" s="24"/>
      <c r="AE248" s="24"/>
      <c r="AF248" s="24"/>
    </row>
    <row r="249" spans="1:32" x14ac:dyDescent="0.7">
      <c r="A249" s="1"/>
      <c r="C249" s="24"/>
      <c r="D249" s="24"/>
      <c r="E249" s="24"/>
      <c r="F249" s="24"/>
      <c r="G249" s="24"/>
      <c r="H249" s="24"/>
      <c r="I249" s="24"/>
      <c r="J249" s="24"/>
      <c r="K249" s="24"/>
      <c r="L249" s="1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1"/>
      <c r="X249" s="24"/>
      <c r="Y249" s="24"/>
      <c r="Z249" s="24"/>
      <c r="AA249" s="24"/>
      <c r="AB249" s="24"/>
      <c r="AC249" s="24"/>
      <c r="AD249" s="24"/>
      <c r="AE249" s="24"/>
      <c r="AF249" s="24"/>
    </row>
  </sheetData>
  <mergeCells count="4">
    <mergeCell ref="C1:G1"/>
    <mergeCell ref="N1:R1"/>
    <mergeCell ref="Y1:AC1"/>
    <mergeCell ref="AJ1:AN1"/>
  </mergeCells>
  <pageMargins left="0.7" right="0.7" top="0.75" bottom="0.75" header="0.3" footer="0.3"/>
  <pageSetup paperSize="9" scale="87" orientation="portrait" r:id="rId1"/>
  <colBreaks count="3" manualBreakCount="3">
    <brk id="11" max="1048575" man="1"/>
    <brk id="22" max="1048575" man="1"/>
    <brk id="3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3"/>
  <sheetViews>
    <sheetView tabSelected="1" topLeftCell="A2" workbookViewId="0">
      <selection activeCell="E6" sqref="E6"/>
    </sheetView>
  </sheetViews>
  <sheetFormatPr defaultColWidth="19.734375" defaultRowHeight="18.3" x14ac:dyDescent="0.7"/>
  <cols>
    <col min="1" max="1" width="10.734375" style="1" customWidth="1"/>
    <col min="2" max="11" width="10.734375" style="2" customWidth="1"/>
    <col min="12" max="12" width="10.734375" style="3" customWidth="1"/>
    <col min="13" max="22" width="10.734375" style="2" customWidth="1"/>
    <col min="23" max="16384" width="19.734375" style="2"/>
  </cols>
  <sheetData>
    <row r="1" spans="1:22" x14ac:dyDescent="0.7">
      <c r="A1" s="4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4"/>
      <c r="M1" s="5"/>
    </row>
    <row r="2" spans="1:22" x14ac:dyDescent="0.7">
      <c r="A2" s="7" t="s">
        <v>2</v>
      </c>
      <c r="B2" s="1">
        <v>0</v>
      </c>
      <c r="C2" s="1">
        <v>0.01</v>
      </c>
      <c r="D2" s="1">
        <v>0.02</v>
      </c>
      <c r="E2" s="1">
        <v>0.03</v>
      </c>
      <c r="F2" s="1">
        <v>0.04</v>
      </c>
      <c r="G2" s="1">
        <v>0.05</v>
      </c>
      <c r="H2" s="1">
        <v>0.06</v>
      </c>
      <c r="I2" s="1">
        <v>7.0000000000000007E-2</v>
      </c>
      <c r="J2" s="1">
        <v>0.08</v>
      </c>
      <c r="K2" s="1">
        <v>0.09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7">
      <c r="A3" s="1">
        <v>861</v>
      </c>
      <c r="B3" s="6">
        <v>400</v>
      </c>
      <c r="C3" s="6">
        <v>451</v>
      </c>
      <c r="D3" s="6">
        <v>462</v>
      </c>
      <c r="E3" s="6">
        <v>493</v>
      </c>
      <c r="F3" s="6">
        <v>524</v>
      </c>
      <c r="G3" s="6">
        <v>555</v>
      </c>
      <c r="H3" s="6">
        <v>586</v>
      </c>
      <c r="I3" s="6">
        <v>617</v>
      </c>
      <c r="J3" s="6">
        <v>648</v>
      </c>
      <c r="K3" s="6">
        <v>679</v>
      </c>
    </row>
    <row r="4" spans="1:22" x14ac:dyDescent="0.7">
      <c r="A4" s="9">
        <v>10</v>
      </c>
      <c r="B4" s="6">
        <v>710</v>
      </c>
      <c r="C4" s="6">
        <v>741</v>
      </c>
      <c r="D4" s="6">
        <v>742</v>
      </c>
      <c r="E4" s="6">
        <v>803</v>
      </c>
      <c r="F4" s="6">
        <v>834</v>
      </c>
      <c r="G4" s="6">
        <v>865</v>
      </c>
      <c r="H4" s="6">
        <v>896</v>
      </c>
      <c r="I4" s="6">
        <v>927</v>
      </c>
      <c r="J4" s="6">
        <v>958</v>
      </c>
      <c r="K4" s="6">
        <v>989</v>
      </c>
    </row>
    <row r="5" spans="1:22" x14ac:dyDescent="0.7">
      <c r="A5" s="9">
        <v>20</v>
      </c>
      <c r="B5" s="8">
        <v>1020</v>
      </c>
      <c r="C5" s="8">
        <v>1051</v>
      </c>
      <c r="D5" s="8">
        <v>1082</v>
      </c>
      <c r="E5" s="8">
        <v>1113</v>
      </c>
      <c r="F5" s="8">
        <v>1144</v>
      </c>
      <c r="G5" s="8">
        <v>1175</v>
      </c>
      <c r="H5" s="8">
        <v>1206</v>
      </c>
      <c r="I5" s="8">
        <v>1237</v>
      </c>
      <c r="J5" s="8">
        <v>1268</v>
      </c>
      <c r="K5" s="8">
        <v>1299</v>
      </c>
    </row>
    <row r="6" spans="1:22" x14ac:dyDescent="0.7">
      <c r="A6" s="9">
        <v>30</v>
      </c>
      <c r="B6" s="8">
        <v>1330</v>
      </c>
      <c r="C6" s="8">
        <v>1361</v>
      </c>
      <c r="D6" s="8">
        <v>1392</v>
      </c>
      <c r="E6" s="8">
        <v>1423</v>
      </c>
      <c r="F6" s="8">
        <v>1454</v>
      </c>
      <c r="G6" s="8">
        <v>1485</v>
      </c>
      <c r="H6" s="8">
        <v>1516</v>
      </c>
      <c r="I6" s="8">
        <v>1547</v>
      </c>
      <c r="J6" s="8">
        <v>1578</v>
      </c>
      <c r="K6" s="8">
        <v>1609</v>
      </c>
    </row>
    <row r="7" spans="1:22" x14ac:dyDescent="0.7">
      <c r="A7" s="9">
        <v>40</v>
      </c>
      <c r="B7" s="8">
        <v>1640</v>
      </c>
      <c r="C7" s="8">
        <v>1671</v>
      </c>
      <c r="D7" s="8">
        <v>1702</v>
      </c>
      <c r="E7" s="8">
        <v>1733</v>
      </c>
      <c r="F7" s="8">
        <v>1764</v>
      </c>
      <c r="G7" s="8">
        <v>1795</v>
      </c>
      <c r="H7" s="8">
        <v>1826</v>
      </c>
      <c r="I7" s="8">
        <v>1857</v>
      </c>
      <c r="J7" s="8">
        <v>1888</v>
      </c>
      <c r="K7" s="8">
        <v>1919</v>
      </c>
    </row>
    <row r="8" spans="1:22" x14ac:dyDescent="0.7">
      <c r="A8" s="9">
        <v>50</v>
      </c>
      <c r="B8" s="8">
        <v>1950</v>
      </c>
      <c r="C8" s="8">
        <v>1981</v>
      </c>
      <c r="D8" s="8">
        <v>2012</v>
      </c>
      <c r="E8" s="8">
        <v>2043</v>
      </c>
      <c r="F8" s="8">
        <v>2074</v>
      </c>
      <c r="G8" s="8">
        <v>20105</v>
      </c>
      <c r="H8" s="8">
        <v>2136</v>
      </c>
      <c r="I8" s="8">
        <v>2167</v>
      </c>
      <c r="J8" s="8">
        <v>2198</v>
      </c>
      <c r="K8" s="8">
        <v>2229</v>
      </c>
    </row>
    <row r="9" spans="1:22" x14ac:dyDescent="0.7">
      <c r="A9" s="11">
        <v>60</v>
      </c>
      <c r="B9" s="12">
        <v>2260</v>
      </c>
      <c r="C9" s="8">
        <v>2291</v>
      </c>
      <c r="D9" s="8">
        <v>2322</v>
      </c>
      <c r="E9" s="8">
        <v>2353</v>
      </c>
      <c r="F9" s="8">
        <v>2384</v>
      </c>
      <c r="G9" s="8">
        <v>2415</v>
      </c>
      <c r="H9" s="8">
        <v>2446</v>
      </c>
      <c r="I9" s="8">
        <v>2477</v>
      </c>
      <c r="J9" s="8">
        <v>2508</v>
      </c>
      <c r="K9" s="8">
        <v>2539</v>
      </c>
    </row>
    <row r="10" spans="1:22" x14ac:dyDescent="0.7">
      <c r="A10" s="9">
        <v>70</v>
      </c>
      <c r="B10" s="8">
        <v>2570</v>
      </c>
      <c r="C10" s="8">
        <v>2601</v>
      </c>
      <c r="D10" s="8">
        <v>2632</v>
      </c>
      <c r="E10" s="8">
        <v>2663</v>
      </c>
      <c r="F10" s="8">
        <v>2694</v>
      </c>
      <c r="G10" s="8">
        <v>2725</v>
      </c>
      <c r="H10" s="8">
        <v>2756</v>
      </c>
      <c r="I10" s="8">
        <v>2767</v>
      </c>
      <c r="J10" s="8">
        <v>2818</v>
      </c>
      <c r="K10" s="8">
        <v>2849</v>
      </c>
    </row>
    <row r="11" spans="1:22" x14ac:dyDescent="0.7">
      <c r="A11" s="9">
        <v>80</v>
      </c>
      <c r="B11" s="8">
        <v>2880</v>
      </c>
      <c r="C11" s="8">
        <v>2911</v>
      </c>
      <c r="D11" s="8">
        <v>2942</v>
      </c>
      <c r="E11" s="8">
        <v>2973</v>
      </c>
      <c r="F11" s="8">
        <v>3004</v>
      </c>
      <c r="G11" s="8">
        <v>3035</v>
      </c>
      <c r="H11" s="8">
        <v>3066</v>
      </c>
      <c r="I11" s="8">
        <v>3097</v>
      </c>
      <c r="J11" s="8">
        <v>3128</v>
      </c>
      <c r="K11" s="8">
        <v>3159</v>
      </c>
    </row>
    <row r="12" spans="1:22" x14ac:dyDescent="0.7">
      <c r="A12" s="9">
        <v>90</v>
      </c>
      <c r="B12" s="8">
        <v>3190</v>
      </c>
      <c r="C12" s="8">
        <v>3221</v>
      </c>
      <c r="D12" s="8">
        <v>3232</v>
      </c>
      <c r="E12" s="8">
        <v>3283</v>
      </c>
      <c r="F12" s="8">
        <v>3314</v>
      </c>
      <c r="G12" s="8">
        <v>3345</v>
      </c>
      <c r="H12" s="8">
        <v>3376</v>
      </c>
      <c r="I12" s="8">
        <v>3407</v>
      </c>
      <c r="J12" s="8">
        <v>3438</v>
      </c>
      <c r="K12" s="8">
        <v>3469</v>
      </c>
    </row>
    <row r="13" spans="1:22" x14ac:dyDescent="0.7">
      <c r="A13" s="1">
        <v>862</v>
      </c>
      <c r="B13" s="8">
        <v>3500</v>
      </c>
      <c r="C13" s="8">
        <v>3542</v>
      </c>
      <c r="D13" s="8">
        <v>3584</v>
      </c>
      <c r="E13" s="8">
        <v>3626</v>
      </c>
      <c r="F13" s="8">
        <v>3668</v>
      </c>
      <c r="G13" s="8">
        <v>3710</v>
      </c>
      <c r="H13" s="8">
        <v>3752</v>
      </c>
      <c r="I13" s="8">
        <v>3754</v>
      </c>
      <c r="J13" s="8">
        <v>3836</v>
      </c>
      <c r="K13" s="8">
        <v>3878</v>
      </c>
    </row>
    <row r="14" spans="1:22" x14ac:dyDescent="0.7">
      <c r="A14" s="9">
        <v>10</v>
      </c>
      <c r="B14" s="8">
        <v>3920</v>
      </c>
      <c r="C14" s="8">
        <v>3962</v>
      </c>
      <c r="D14" s="8">
        <v>4004</v>
      </c>
      <c r="E14" s="8">
        <v>4046</v>
      </c>
      <c r="F14" s="8">
        <v>4088</v>
      </c>
      <c r="G14" s="8">
        <v>4130</v>
      </c>
      <c r="H14" s="8">
        <v>4172</v>
      </c>
      <c r="I14" s="8">
        <v>4214</v>
      </c>
      <c r="J14" s="8">
        <v>4256</v>
      </c>
      <c r="K14" s="8">
        <v>4290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7">
      <c r="A15" s="9">
        <v>20</v>
      </c>
      <c r="B15" s="8">
        <v>4340</v>
      </c>
      <c r="C15" s="8">
        <v>4382</v>
      </c>
      <c r="D15" s="8">
        <v>4424</v>
      </c>
      <c r="E15" s="8">
        <v>4466</v>
      </c>
      <c r="F15" s="8">
        <v>4508</v>
      </c>
      <c r="G15" s="8">
        <v>4550</v>
      </c>
      <c r="H15" s="8">
        <v>4592</v>
      </c>
      <c r="I15" s="8">
        <v>4634</v>
      </c>
      <c r="J15" s="8">
        <v>4576</v>
      </c>
      <c r="K15" s="8">
        <v>4718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x14ac:dyDescent="0.7">
      <c r="A16" s="9">
        <v>30</v>
      </c>
      <c r="B16" s="8">
        <v>4760</v>
      </c>
      <c r="C16" s="8">
        <v>4802</v>
      </c>
      <c r="D16" s="8">
        <v>4844</v>
      </c>
      <c r="E16" s="8">
        <v>4886</v>
      </c>
      <c r="F16" s="8">
        <v>4928</v>
      </c>
      <c r="G16" s="8">
        <v>4970</v>
      </c>
      <c r="H16" s="8">
        <v>5012</v>
      </c>
      <c r="I16" s="8">
        <v>5054</v>
      </c>
      <c r="J16" s="8">
        <v>5096</v>
      </c>
      <c r="K16" s="8">
        <v>5138</v>
      </c>
      <c r="L16" s="10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7">
      <c r="A17" s="9">
        <v>40</v>
      </c>
      <c r="B17" s="8">
        <v>5180</v>
      </c>
      <c r="C17" s="8">
        <v>5222</v>
      </c>
      <c r="D17" s="8">
        <v>5264</v>
      </c>
      <c r="E17" s="8">
        <v>5306</v>
      </c>
      <c r="F17" s="8">
        <v>5348</v>
      </c>
      <c r="G17" s="8">
        <v>5390</v>
      </c>
      <c r="H17" s="8">
        <v>5432</v>
      </c>
      <c r="I17" s="8">
        <v>5474</v>
      </c>
      <c r="J17" s="8">
        <v>5516</v>
      </c>
      <c r="K17" s="8">
        <v>5558</v>
      </c>
      <c r="L17" s="10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x14ac:dyDescent="0.7">
      <c r="A18" s="9">
        <v>50</v>
      </c>
      <c r="B18" s="8">
        <v>5600</v>
      </c>
      <c r="C18" s="8">
        <v>5642</v>
      </c>
      <c r="D18" s="8">
        <v>5634</v>
      </c>
      <c r="E18" s="8">
        <v>5726</v>
      </c>
      <c r="F18" s="8">
        <v>5768</v>
      </c>
      <c r="G18" s="8">
        <v>5810</v>
      </c>
      <c r="H18" s="8">
        <v>5852</v>
      </c>
      <c r="I18" s="8">
        <v>5894</v>
      </c>
      <c r="J18" s="8">
        <v>5936</v>
      </c>
      <c r="K18" s="8">
        <v>5976</v>
      </c>
      <c r="L18" s="10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7">
      <c r="A19" s="9">
        <v>60</v>
      </c>
      <c r="B19" s="8">
        <v>6020</v>
      </c>
      <c r="C19" s="8">
        <v>6062</v>
      </c>
      <c r="D19" s="8">
        <v>6104</v>
      </c>
      <c r="E19" s="8">
        <v>6146</v>
      </c>
      <c r="F19" s="8">
        <v>6188</v>
      </c>
      <c r="G19" s="8">
        <v>6230</v>
      </c>
      <c r="H19" s="8">
        <v>6272</v>
      </c>
      <c r="I19" s="8">
        <v>6314</v>
      </c>
      <c r="J19" s="8">
        <v>6356</v>
      </c>
      <c r="K19" s="8">
        <v>6398</v>
      </c>
      <c r="L19" s="10"/>
      <c r="M19" s="15"/>
      <c r="N19" s="15"/>
      <c r="O19" s="15"/>
    </row>
    <row r="20" spans="1:22" x14ac:dyDescent="0.7">
      <c r="A20" s="9">
        <v>70</v>
      </c>
      <c r="B20" s="8">
        <v>6440</v>
      </c>
      <c r="C20" s="8">
        <v>6482</v>
      </c>
      <c r="D20" s="8">
        <v>6524</v>
      </c>
      <c r="E20" s="8">
        <v>6566</v>
      </c>
      <c r="F20" s="8">
        <v>6608</v>
      </c>
      <c r="G20" s="8">
        <v>6650</v>
      </c>
      <c r="H20" s="8">
        <v>6692</v>
      </c>
      <c r="I20" s="8">
        <v>6734</v>
      </c>
      <c r="J20" s="8">
        <v>6776</v>
      </c>
      <c r="K20" s="8">
        <v>6818</v>
      </c>
      <c r="L20" s="10"/>
      <c r="M20" s="15"/>
      <c r="N20" s="15"/>
      <c r="O20" s="15"/>
    </row>
    <row r="21" spans="1:22" x14ac:dyDescent="0.7">
      <c r="A21" s="9">
        <v>80</v>
      </c>
      <c r="B21" s="8">
        <v>6860</v>
      </c>
      <c r="C21" s="8">
        <v>6902</v>
      </c>
      <c r="D21" s="8">
        <v>6944</v>
      </c>
      <c r="E21" s="8">
        <v>6986</v>
      </c>
      <c r="F21" s="8">
        <v>7028</v>
      </c>
      <c r="G21" s="8">
        <v>7070</v>
      </c>
      <c r="H21" s="8">
        <v>7112</v>
      </c>
      <c r="I21" s="8">
        <v>7154</v>
      </c>
      <c r="J21" s="8">
        <v>7196</v>
      </c>
      <c r="K21" s="8">
        <v>7238</v>
      </c>
      <c r="L21" s="10"/>
      <c r="M21" s="15"/>
      <c r="N21" s="15"/>
      <c r="O21" s="15"/>
    </row>
    <row r="22" spans="1:22" x14ac:dyDescent="0.7">
      <c r="A22" s="9">
        <v>90</v>
      </c>
      <c r="B22" s="8">
        <v>7280</v>
      </c>
      <c r="C22" s="8">
        <v>7322</v>
      </c>
      <c r="D22" s="8">
        <v>7364</v>
      </c>
      <c r="E22" s="8">
        <v>7406</v>
      </c>
      <c r="F22" s="8">
        <v>7448</v>
      </c>
      <c r="G22" s="8">
        <v>7490</v>
      </c>
      <c r="H22" s="8">
        <v>7532</v>
      </c>
      <c r="I22" s="8">
        <v>7574</v>
      </c>
      <c r="J22" s="8">
        <v>7616</v>
      </c>
      <c r="K22" s="8">
        <v>7658</v>
      </c>
      <c r="L22" s="10"/>
      <c r="M22" s="15"/>
      <c r="N22" s="15"/>
      <c r="O22" s="15"/>
    </row>
    <row r="23" spans="1:22" x14ac:dyDescent="0.7">
      <c r="A23" s="1">
        <v>863</v>
      </c>
      <c r="B23" s="8">
        <v>7700</v>
      </c>
      <c r="C23" s="8">
        <v>7809</v>
      </c>
      <c r="D23" s="8">
        <v>7918</v>
      </c>
      <c r="E23" s="8">
        <v>8027</v>
      </c>
      <c r="F23" s="8">
        <v>8136</v>
      </c>
      <c r="G23" s="8">
        <v>8245</v>
      </c>
      <c r="H23" s="8">
        <v>8354</v>
      </c>
      <c r="I23" s="8">
        <v>8463</v>
      </c>
      <c r="J23" s="8">
        <v>8572</v>
      </c>
      <c r="K23" s="8">
        <v>8681</v>
      </c>
      <c r="L23" s="10"/>
      <c r="M23" s="15"/>
      <c r="N23" s="15"/>
      <c r="O23" s="15"/>
    </row>
    <row r="24" spans="1:22" x14ac:dyDescent="0.7">
      <c r="A24" s="9">
        <v>10</v>
      </c>
      <c r="B24" s="8">
        <v>8790</v>
      </c>
      <c r="C24" s="8">
        <v>8899</v>
      </c>
      <c r="D24" s="8">
        <v>9008</v>
      </c>
      <c r="E24" s="8">
        <v>9117</v>
      </c>
      <c r="F24" s="8">
        <v>9226</v>
      </c>
      <c r="G24" s="8">
        <v>9335</v>
      </c>
      <c r="H24" s="8">
        <v>9444</v>
      </c>
      <c r="I24" s="8">
        <v>9553</v>
      </c>
      <c r="J24" s="8">
        <v>9662</v>
      </c>
      <c r="K24" s="8">
        <v>9771</v>
      </c>
      <c r="L24" s="10"/>
      <c r="M24" s="15"/>
      <c r="N24" s="15"/>
      <c r="O24" s="15"/>
    </row>
    <row r="25" spans="1:22" x14ac:dyDescent="0.7">
      <c r="A25" s="9">
        <v>20</v>
      </c>
      <c r="B25" s="8">
        <v>9880</v>
      </c>
      <c r="C25" s="8">
        <v>9989</v>
      </c>
      <c r="D25" s="8">
        <v>10098</v>
      </c>
      <c r="E25" s="8">
        <v>10207</v>
      </c>
      <c r="F25" s="8">
        <v>10316</v>
      </c>
      <c r="G25" s="8">
        <v>10425</v>
      </c>
      <c r="H25" s="8">
        <v>10534</v>
      </c>
      <c r="I25" s="8">
        <v>10643</v>
      </c>
      <c r="J25" s="8">
        <v>10752</v>
      </c>
      <c r="K25" s="8">
        <v>10861</v>
      </c>
      <c r="L25" s="10"/>
      <c r="M25" s="15"/>
      <c r="N25" s="15"/>
      <c r="O25" s="15"/>
    </row>
    <row r="26" spans="1:22" x14ac:dyDescent="0.7">
      <c r="A26" s="9">
        <v>30</v>
      </c>
      <c r="B26" s="8">
        <v>10970</v>
      </c>
      <c r="C26" s="8">
        <v>11079</v>
      </c>
      <c r="D26" s="8">
        <v>11188</v>
      </c>
      <c r="E26" s="8">
        <v>11297</v>
      </c>
      <c r="F26" s="8">
        <v>11406</v>
      </c>
      <c r="G26" s="8">
        <v>11515</v>
      </c>
      <c r="H26" s="8">
        <v>11624</v>
      </c>
      <c r="I26" s="8">
        <v>11753</v>
      </c>
      <c r="J26" s="8">
        <v>11842</v>
      </c>
      <c r="K26" s="8">
        <v>11951</v>
      </c>
      <c r="L26" s="10"/>
      <c r="M26" s="15"/>
      <c r="N26" s="15"/>
      <c r="O26" s="15"/>
    </row>
    <row r="27" spans="1:22" x14ac:dyDescent="0.7">
      <c r="A27" s="9">
        <v>40</v>
      </c>
      <c r="B27" s="8">
        <v>12060</v>
      </c>
      <c r="C27" s="8">
        <v>12169</v>
      </c>
      <c r="D27" s="8">
        <v>12278</v>
      </c>
      <c r="E27" s="8">
        <v>12387</v>
      </c>
      <c r="F27" s="8">
        <v>12496</v>
      </c>
      <c r="G27" s="8">
        <v>12605</v>
      </c>
      <c r="H27" s="8">
        <v>12714</v>
      </c>
      <c r="I27" s="8">
        <v>12823</v>
      </c>
      <c r="J27" s="8">
        <v>12932</v>
      </c>
      <c r="K27" s="8">
        <v>13041</v>
      </c>
      <c r="L27" s="10"/>
      <c r="M27" s="15"/>
      <c r="N27" s="15"/>
      <c r="O27" s="15"/>
    </row>
    <row r="28" spans="1:22" x14ac:dyDescent="0.7">
      <c r="A28" s="9">
        <v>50</v>
      </c>
      <c r="B28" s="8">
        <v>13150</v>
      </c>
      <c r="C28" s="8">
        <v>13259</v>
      </c>
      <c r="D28" s="8">
        <v>13368</v>
      </c>
      <c r="E28" s="8">
        <v>13477</v>
      </c>
      <c r="F28" s="8">
        <v>13586</v>
      </c>
      <c r="G28" s="8">
        <v>13695</v>
      </c>
      <c r="H28" s="8">
        <v>13804</v>
      </c>
      <c r="I28" s="8">
        <v>13913</v>
      </c>
      <c r="J28" s="8">
        <v>14022</v>
      </c>
      <c r="K28" s="8">
        <v>14131</v>
      </c>
      <c r="L28" s="10"/>
      <c r="M28" s="15"/>
      <c r="N28" s="15"/>
      <c r="O28" s="15"/>
    </row>
    <row r="29" spans="1:22" x14ac:dyDescent="0.7">
      <c r="A29" s="9">
        <v>60</v>
      </c>
      <c r="B29" s="8">
        <v>14240</v>
      </c>
      <c r="C29" s="8">
        <v>14349</v>
      </c>
      <c r="D29" s="8">
        <v>14458</v>
      </c>
      <c r="E29" s="8">
        <v>14567</v>
      </c>
      <c r="F29" s="8">
        <v>14676</v>
      </c>
      <c r="G29" s="8">
        <v>14785</v>
      </c>
      <c r="H29" s="8">
        <v>14894</v>
      </c>
      <c r="I29" s="8">
        <v>15003</v>
      </c>
      <c r="J29" s="8">
        <v>15112</v>
      </c>
      <c r="K29" s="8">
        <v>15221</v>
      </c>
      <c r="L29" s="10"/>
      <c r="M29" s="15"/>
      <c r="N29" s="15"/>
      <c r="O29" s="15"/>
    </row>
    <row r="30" spans="1:22" x14ac:dyDescent="0.7">
      <c r="A30" s="9">
        <v>70</v>
      </c>
      <c r="B30" s="8">
        <v>15330</v>
      </c>
      <c r="C30" s="8">
        <v>15439</v>
      </c>
      <c r="D30" s="8">
        <v>15548</v>
      </c>
      <c r="E30" s="8">
        <v>15657</v>
      </c>
      <c r="F30" s="8">
        <v>15766</v>
      </c>
      <c r="G30" s="8">
        <v>15875</v>
      </c>
      <c r="H30" s="8">
        <v>15984</v>
      </c>
      <c r="I30" s="8">
        <v>16053</v>
      </c>
      <c r="J30" s="8">
        <v>16202</v>
      </c>
      <c r="K30" s="8">
        <v>16311</v>
      </c>
      <c r="L30" s="10"/>
      <c r="M30" s="15"/>
      <c r="N30" s="15"/>
      <c r="O30" s="15"/>
    </row>
    <row r="31" spans="1:22" x14ac:dyDescent="0.7">
      <c r="A31" s="9">
        <v>80</v>
      </c>
      <c r="B31" s="8">
        <v>16420</v>
      </c>
      <c r="C31" s="8">
        <v>16529</v>
      </c>
      <c r="D31" s="8">
        <v>16638</v>
      </c>
      <c r="E31" s="8">
        <v>16747</v>
      </c>
      <c r="F31" s="8">
        <v>16856</v>
      </c>
      <c r="G31" s="8">
        <v>16965</v>
      </c>
      <c r="H31" s="8">
        <v>17074</v>
      </c>
      <c r="I31" s="8">
        <v>17183</v>
      </c>
      <c r="J31" s="8">
        <v>17292</v>
      </c>
      <c r="K31" s="8">
        <v>17401</v>
      </c>
      <c r="L31" s="10"/>
      <c r="M31" s="15"/>
      <c r="N31" s="15"/>
      <c r="O31" s="15"/>
    </row>
    <row r="32" spans="1:22" x14ac:dyDescent="0.7">
      <c r="A32" s="9">
        <v>90</v>
      </c>
      <c r="B32" s="8">
        <v>17510</v>
      </c>
      <c r="C32" s="8">
        <v>17619</v>
      </c>
      <c r="D32" s="8">
        <v>17728</v>
      </c>
      <c r="E32" s="8">
        <v>17837</v>
      </c>
      <c r="F32" s="8">
        <v>17946</v>
      </c>
      <c r="G32" s="8">
        <v>15055</v>
      </c>
      <c r="H32" s="8">
        <v>18164</v>
      </c>
      <c r="I32" s="8">
        <v>18273</v>
      </c>
      <c r="J32" s="8">
        <v>18382</v>
      </c>
      <c r="K32" s="8">
        <v>18491</v>
      </c>
      <c r="L32" s="10"/>
      <c r="M32" s="15"/>
      <c r="N32" s="15"/>
      <c r="O32" s="15"/>
    </row>
    <row r="33" spans="1:15" x14ac:dyDescent="0.7">
      <c r="A33" s="1">
        <v>864</v>
      </c>
      <c r="B33" s="8">
        <v>18600</v>
      </c>
      <c r="C33" s="8">
        <v>18637</v>
      </c>
      <c r="D33" s="8">
        <v>18674</v>
      </c>
      <c r="E33" s="8">
        <v>18711</v>
      </c>
      <c r="F33" s="8">
        <v>18748</v>
      </c>
      <c r="G33" s="8">
        <v>18785</v>
      </c>
      <c r="H33" s="8">
        <v>18822</v>
      </c>
      <c r="I33" s="8">
        <v>18859</v>
      </c>
      <c r="J33" s="8">
        <v>18896</v>
      </c>
      <c r="K33" s="8">
        <v>18933</v>
      </c>
      <c r="L33" s="10"/>
      <c r="M33" s="15"/>
      <c r="N33" s="15"/>
      <c r="O33" s="15"/>
    </row>
    <row r="34" spans="1:15" x14ac:dyDescent="0.7">
      <c r="A34" s="9">
        <v>10</v>
      </c>
      <c r="B34" s="8">
        <v>18970</v>
      </c>
      <c r="C34" s="8">
        <v>19007</v>
      </c>
      <c r="D34" s="8">
        <v>19044</v>
      </c>
      <c r="E34" s="8">
        <v>19081</v>
      </c>
      <c r="F34" s="8">
        <v>19118</v>
      </c>
      <c r="G34" s="8">
        <v>19155</v>
      </c>
      <c r="H34" s="8">
        <v>19192</v>
      </c>
      <c r="I34" s="8">
        <v>19229</v>
      </c>
      <c r="J34" s="8">
        <v>19266</v>
      </c>
      <c r="K34" s="8">
        <v>19303</v>
      </c>
      <c r="L34" s="10"/>
      <c r="M34" s="15"/>
      <c r="N34" s="15"/>
      <c r="O34" s="15"/>
    </row>
    <row r="35" spans="1:15" x14ac:dyDescent="0.7">
      <c r="A35" s="9">
        <v>20</v>
      </c>
      <c r="B35" s="8">
        <v>19340</v>
      </c>
      <c r="C35" s="8">
        <v>19377</v>
      </c>
      <c r="D35" s="8">
        <v>19414</v>
      </c>
      <c r="E35" s="8">
        <v>19451</v>
      </c>
      <c r="F35" s="8">
        <v>19488</v>
      </c>
      <c r="G35" s="8">
        <v>19525</v>
      </c>
      <c r="H35" s="8">
        <v>19562</v>
      </c>
      <c r="I35" s="8">
        <v>19599</v>
      </c>
      <c r="J35" s="8">
        <v>19636</v>
      </c>
      <c r="K35" s="8">
        <v>19673</v>
      </c>
      <c r="L35" s="10"/>
      <c r="M35" s="15"/>
      <c r="N35" s="15"/>
      <c r="O35" s="15"/>
    </row>
    <row r="36" spans="1:15" x14ac:dyDescent="0.7">
      <c r="A36" s="9">
        <v>30</v>
      </c>
      <c r="B36" s="8">
        <v>19710</v>
      </c>
      <c r="C36" s="8">
        <v>19747</v>
      </c>
      <c r="D36" s="8">
        <v>19734</v>
      </c>
      <c r="E36" s="8">
        <v>19821</v>
      </c>
      <c r="F36" s="8">
        <v>19858</v>
      </c>
      <c r="G36" s="8">
        <v>19895</v>
      </c>
      <c r="H36" s="8">
        <v>19932</v>
      </c>
      <c r="I36" s="8">
        <v>19969</v>
      </c>
      <c r="J36" s="8">
        <v>20006</v>
      </c>
      <c r="K36" s="8">
        <v>20043</v>
      </c>
      <c r="L36" s="10"/>
      <c r="M36" s="15"/>
      <c r="N36" s="15"/>
      <c r="O36" s="15"/>
    </row>
    <row r="37" spans="1:15" x14ac:dyDescent="0.7">
      <c r="A37" s="9">
        <v>40</v>
      </c>
      <c r="B37" s="8">
        <v>20080</v>
      </c>
      <c r="C37" s="8">
        <v>20117</v>
      </c>
      <c r="D37" s="8">
        <v>20154</v>
      </c>
      <c r="E37" s="8">
        <v>20191</v>
      </c>
      <c r="F37" s="8">
        <v>20228</v>
      </c>
      <c r="G37" s="8">
        <v>20265</v>
      </c>
      <c r="H37" s="8">
        <v>20302</v>
      </c>
      <c r="I37" s="8">
        <v>20339</v>
      </c>
      <c r="J37" s="8">
        <v>20376</v>
      </c>
      <c r="K37" s="8">
        <v>20413</v>
      </c>
      <c r="L37" s="10"/>
      <c r="M37" s="15"/>
      <c r="N37" s="15"/>
      <c r="O37" s="15"/>
    </row>
    <row r="38" spans="1:15" x14ac:dyDescent="0.7">
      <c r="A38" s="9">
        <v>50</v>
      </c>
      <c r="B38" s="8">
        <v>20450</v>
      </c>
      <c r="C38" s="8">
        <v>20487</v>
      </c>
      <c r="D38" s="8">
        <v>20524</v>
      </c>
      <c r="E38" s="8">
        <v>20561</v>
      </c>
      <c r="F38" s="8">
        <v>20598</v>
      </c>
      <c r="G38" s="8">
        <v>20635</v>
      </c>
      <c r="H38" s="8">
        <v>20672</v>
      </c>
      <c r="I38" s="8">
        <v>20709</v>
      </c>
      <c r="J38" s="8">
        <v>20746</v>
      </c>
      <c r="K38" s="8">
        <v>20783</v>
      </c>
      <c r="L38" s="10"/>
      <c r="M38" s="15"/>
      <c r="N38" s="15"/>
      <c r="O38" s="15"/>
    </row>
    <row r="39" spans="1:15" x14ac:dyDescent="0.7">
      <c r="A39" s="9">
        <v>60</v>
      </c>
      <c r="B39" s="8">
        <v>20820</v>
      </c>
      <c r="C39" s="8">
        <v>20857</v>
      </c>
      <c r="D39" s="8">
        <v>20894</v>
      </c>
      <c r="E39" s="8">
        <v>20931</v>
      </c>
      <c r="F39" s="8">
        <v>20968</v>
      </c>
      <c r="G39" s="8">
        <v>21005</v>
      </c>
      <c r="H39" s="8">
        <v>21042</v>
      </c>
      <c r="I39" s="8">
        <v>21079</v>
      </c>
      <c r="J39" s="8">
        <v>21116</v>
      </c>
      <c r="K39" s="8">
        <v>21153</v>
      </c>
      <c r="L39" s="10"/>
      <c r="M39" s="15"/>
      <c r="N39" s="15"/>
      <c r="O39" s="15"/>
    </row>
    <row r="40" spans="1:15" x14ac:dyDescent="0.7">
      <c r="A40" s="9">
        <v>70</v>
      </c>
      <c r="B40" s="8">
        <v>21190</v>
      </c>
      <c r="C40" s="8">
        <v>21227</v>
      </c>
      <c r="D40" s="8">
        <v>21264</v>
      </c>
      <c r="E40" s="8">
        <v>21301</v>
      </c>
      <c r="F40" s="8">
        <v>21338</v>
      </c>
      <c r="G40" s="8">
        <v>21375</v>
      </c>
      <c r="H40" s="8">
        <v>21412</v>
      </c>
      <c r="I40" s="8">
        <v>21449</v>
      </c>
      <c r="J40" s="8">
        <v>21486</v>
      </c>
      <c r="K40" s="8">
        <v>21523</v>
      </c>
      <c r="L40" s="10"/>
      <c r="M40" s="15"/>
      <c r="N40" s="15"/>
      <c r="O40" s="15"/>
    </row>
    <row r="41" spans="1:15" x14ac:dyDescent="0.7">
      <c r="A41" s="9">
        <v>80</v>
      </c>
      <c r="B41" s="8">
        <v>21560</v>
      </c>
      <c r="C41" s="8">
        <v>21597</v>
      </c>
      <c r="D41" s="8">
        <v>21634</v>
      </c>
      <c r="E41" s="8">
        <v>21871</v>
      </c>
      <c r="F41" s="8">
        <v>21708</v>
      </c>
      <c r="G41" s="8">
        <v>21745</v>
      </c>
      <c r="H41" s="8">
        <v>21782</v>
      </c>
      <c r="I41" s="8">
        <v>21819</v>
      </c>
      <c r="J41" s="8">
        <v>21856</v>
      </c>
      <c r="K41" s="8">
        <v>21893</v>
      </c>
      <c r="L41" s="10"/>
      <c r="M41" s="15"/>
      <c r="N41" s="15"/>
      <c r="O41" s="15"/>
    </row>
    <row r="42" spans="1:15" x14ac:dyDescent="0.7">
      <c r="A42" s="9">
        <v>90</v>
      </c>
      <c r="B42" s="8">
        <v>21930</v>
      </c>
      <c r="C42" s="8">
        <v>21967</v>
      </c>
      <c r="D42" s="8">
        <v>22004</v>
      </c>
      <c r="E42" s="8">
        <v>22041</v>
      </c>
      <c r="F42" s="8">
        <v>22078</v>
      </c>
      <c r="G42" s="8">
        <v>22115</v>
      </c>
      <c r="H42" s="8">
        <v>22152</v>
      </c>
      <c r="I42" s="8">
        <v>22189</v>
      </c>
      <c r="J42" s="8">
        <v>22226</v>
      </c>
      <c r="K42" s="8">
        <v>22263</v>
      </c>
      <c r="L42" s="10"/>
      <c r="M42" s="15"/>
      <c r="N42" s="15"/>
      <c r="O42" s="15"/>
    </row>
    <row r="43" spans="1:15" x14ac:dyDescent="0.7">
      <c r="A43" s="1">
        <v>865</v>
      </c>
      <c r="B43" s="8">
        <v>22300</v>
      </c>
      <c r="C43" s="8">
        <v>22487</v>
      </c>
      <c r="D43" s="8">
        <v>22674</v>
      </c>
      <c r="E43" s="8">
        <v>22861</v>
      </c>
      <c r="F43" s="8">
        <v>23048</v>
      </c>
      <c r="G43" s="8">
        <v>23235</v>
      </c>
      <c r="H43" s="8">
        <v>23422</v>
      </c>
      <c r="I43" s="8">
        <v>23609</v>
      </c>
      <c r="J43" s="8">
        <v>23796</v>
      </c>
      <c r="K43" s="8">
        <v>23983</v>
      </c>
      <c r="L43" s="10"/>
      <c r="M43" s="15"/>
      <c r="N43" s="15"/>
      <c r="O43" s="15"/>
    </row>
    <row r="44" spans="1:15" x14ac:dyDescent="0.7">
      <c r="A44" s="9">
        <v>10</v>
      </c>
      <c r="B44" s="8">
        <v>24170</v>
      </c>
      <c r="C44" s="8">
        <v>24357</v>
      </c>
      <c r="D44" s="8">
        <v>24544</v>
      </c>
      <c r="E44" s="8">
        <v>24731</v>
      </c>
      <c r="F44" s="8">
        <v>24918</v>
      </c>
      <c r="G44" s="8">
        <v>25105</v>
      </c>
      <c r="H44" s="8">
        <v>25292</v>
      </c>
      <c r="I44" s="8">
        <v>25479</v>
      </c>
      <c r="J44" s="8">
        <v>25666</v>
      </c>
      <c r="K44" s="8">
        <v>25853</v>
      </c>
      <c r="L44" s="10"/>
      <c r="M44" s="15"/>
      <c r="N44" s="15"/>
      <c r="O44" s="15"/>
    </row>
    <row r="45" spans="1:15" x14ac:dyDescent="0.7">
      <c r="A45" s="9">
        <v>20</v>
      </c>
      <c r="B45" s="8">
        <v>26040</v>
      </c>
      <c r="C45" s="8">
        <v>26227</v>
      </c>
      <c r="D45" s="8">
        <v>26414</v>
      </c>
      <c r="E45" s="8">
        <v>26601</v>
      </c>
      <c r="F45" s="8">
        <v>26788</v>
      </c>
      <c r="G45" s="8">
        <v>26975</v>
      </c>
      <c r="H45" s="8">
        <v>27152</v>
      </c>
      <c r="I45" s="8">
        <v>27349</v>
      </c>
      <c r="J45" s="8">
        <v>27536</v>
      </c>
      <c r="K45" s="8">
        <v>27723</v>
      </c>
      <c r="L45" s="10"/>
      <c r="M45" s="15"/>
      <c r="N45" s="15"/>
      <c r="O45" s="15"/>
    </row>
    <row r="46" spans="1:15" x14ac:dyDescent="0.7">
      <c r="A46" s="9">
        <v>30</v>
      </c>
      <c r="B46" s="8">
        <v>27910</v>
      </c>
      <c r="C46" s="8">
        <v>28097</v>
      </c>
      <c r="D46" s="8">
        <v>28284</v>
      </c>
      <c r="E46" s="8">
        <v>28471</v>
      </c>
      <c r="F46" s="8">
        <v>28658</v>
      </c>
      <c r="G46" s="8">
        <v>28845</v>
      </c>
      <c r="H46" s="8">
        <v>29032</v>
      </c>
      <c r="I46" s="8">
        <v>29219</v>
      </c>
      <c r="J46" s="8">
        <v>29406</v>
      </c>
      <c r="K46" s="8">
        <v>29593</v>
      </c>
      <c r="L46" s="10"/>
      <c r="M46" s="15"/>
      <c r="N46" s="15"/>
      <c r="O46" s="15"/>
    </row>
    <row r="47" spans="1:15" x14ac:dyDescent="0.7">
      <c r="A47" s="9">
        <v>40</v>
      </c>
      <c r="B47" s="8">
        <v>29780</v>
      </c>
      <c r="C47" s="8">
        <v>29967</v>
      </c>
      <c r="D47" s="8">
        <v>30154</v>
      </c>
      <c r="E47" s="8">
        <v>30341</v>
      </c>
      <c r="F47" s="8">
        <v>30528</v>
      </c>
      <c r="G47" s="8">
        <v>30715</v>
      </c>
      <c r="H47" s="8">
        <v>30902</v>
      </c>
      <c r="I47" s="8">
        <v>31089</v>
      </c>
      <c r="J47" s="8">
        <v>31276</v>
      </c>
      <c r="K47" s="8">
        <v>31463</v>
      </c>
      <c r="L47" s="10"/>
      <c r="M47" s="15"/>
      <c r="N47" s="15"/>
      <c r="O47" s="15"/>
    </row>
    <row r="48" spans="1:15" x14ac:dyDescent="0.7">
      <c r="A48" s="9">
        <v>50</v>
      </c>
      <c r="B48" s="8">
        <v>31650</v>
      </c>
      <c r="C48" s="8">
        <v>31837</v>
      </c>
      <c r="D48" s="8">
        <v>32024</v>
      </c>
      <c r="E48" s="8">
        <v>32211</v>
      </c>
      <c r="F48" s="8">
        <v>32398</v>
      </c>
      <c r="G48" s="8">
        <v>32585</v>
      </c>
      <c r="H48" s="8">
        <v>32772</v>
      </c>
      <c r="I48" s="8">
        <v>32999</v>
      </c>
      <c r="J48" s="8">
        <v>33146</v>
      </c>
      <c r="K48" s="8">
        <v>33333</v>
      </c>
      <c r="L48" s="10"/>
      <c r="M48" s="15"/>
      <c r="N48" s="15"/>
      <c r="O48" s="15"/>
    </row>
    <row r="49" spans="1:15" x14ac:dyDescent="0.7">
      <c r="A49" s="9">
        <v>60</v>
      </c>
      <c r="B49" s="8">
        <v>33520</v>
      </c>
      <c r="C49" s="8">
        <v>33707</v>
      </c>
      <c r="D49" s="8">
        <v>33894</v>
      </c>
      <c r="E49" s="8">
        <v>34081</v>
      </c>
      <c r="F49" s="8">
        <v>34268</v>
      </c>
      <c r="G49" s="8">
        <v>34455</v>
      </c>
      <c r="H49" s="8">
        <v>34642</v>
      </c>
      <c r="I49" s="8">
        <v>34829</v>
      </c>
      <c r="J49" s="8">
        <v>35016</v>
      </c>
      <c r="K49" s="8">
        <v>35203</v>
      </c>
      <c r="L49" s="10"/>
      <c r="M49" s="15"/>
      <c r="N49" s="15"/>
      <c r="O49" s="15"/>
    </row>
    <row r="50" spans="1:15" x14ac:dyDescent="0.7">
      <c r="A50" s="9">
        <v>70</v>
      </c>
      <c r="B50" s="8">
        <v>35390</v>
      </c>
      <c r="C50" s="8">
        <v>35577</v>
      </c>
      <c r="D50" s="8">
        <v>35764</v>
      </c>
      <c r="E50" s="8">
        <v>35951</v>
      </c>
      <c r="F50" s="8">
        <v>36138</v>
      </c>
      <c r="G50" s="8">
        <v>36325</v>
      </c>
      <c r="H50" s="8">
        <v>36512</v>
      </c>
      <c r="I50" s="8">
        <v>36699</v>
      </c>
      <c r="J50" s="8">
        <v>36886</v>
      </c>
      <c r="K50" s="8">
        <v>37073</v>
      </c>
      <c r="L50" s="10"/>
      <c r="M50" s="15"/>
      <c r="N50" s="15"/>
      <c r="O50" s="15"/>
    </row>
    <row r="51" spans="1:15" x14ac:dyDescent="0.7">
      <c r="A51" s="9">
        <v>80</v>
      </c>
      <c r="B51" s="8">
        <v>37260</v>
      </c>
      <c r="C51" s="8">
        <v>37447</v>
      </c>
      <c r="D51" s="8">
        <v>37634</v>
      </c>
      <c r="E51" s="8">
        <v>37821</v>
      </c>
      <c r="F51" s="8">
        <v>38008</v>
      </c>
      <c r="G51" s="8">
        <v>38195</v>
      </c>
      <c r="H51" s="8">
        <v>38352</v>
      </c>
      <c r="I51" s="8">
        <v>38569</v>
      </c>
      <c r="J51" s="8">
        <v>38756</v>
      </c>
      <c r="K51" s="8">
        <v>38942</v>
      </c>
      <c r="L51" s="10"/>
      <c r="M51" s="15"/>
      <c r="N51" s="15"/>
      <c r="O51" s="15"/>
    </row>
    <row r="52" spans="1:15" x14ac:dyDescent="0.7">
      <c r="A52" s="9">
        <v>90</v>
      </c>
      <c r="B52" s="8">
        <v>39130</v>
      </c>
      <c r="C52" s="8">
        <v>39317</v>
      </c>
      <c r="D52" s="8">
        <v>39904</v>
      </c>
      <c r="E52" s="8">
        <v>39691</v>
      </c>
      <c r="F52" s="8">
        <v>39878</v>
      </c>
      <c r="G52" s="8">
        <v>40005</v>
      </c>
      <c r="H52" s="8">
        <v>40252</v>
      </c>
      <c r="I52" s="8">
        <v>40439</v>
      </c>
      <c r="J52" s="8">
        <v>40626</v>
      </c>
      <c r="K52" s="8">
        <v>40813</v>
      </c>
      <c r="L52" s="10"/>
      <c r="M52" s="15"/>
      <c r="N52" s="15"/>
      <c r="O52" s="15"/>
    </row>
    <row r="53" spans="1:15" x14ac:dyDescent="0.7">
      <c r="A53" s="1">
        <v>866</v>
      </c>
      <c r="B53" s="8">
        <v>41000</v>
      </c>
      <c r="C53" s="8">
        <v>41140</v>
      </c>
      <c r="D53" s="8">
        <v>41280</v>
      </c>
      <c r="E53" s="8">
        <v>41420</v>
      </c>
      <c r="F53" s="8">
        <v>41560</v>
      </c>
      <c r="G53" s="8">
        <v>41700</v>
      </c>
      <c r="H53" s="8">
        <v>41840</v>
      </c>
      <c r="I53" s="8">
        <v>41980</v>
      </c>
      <c r="J53" s="8">
        <v>42120</v>
      </c>
      <c r="K53" s="8">
        <v>42260</v>
      </c>
      <c r="L53" s="10"/>
      <c r="M53" s="15"/>
      <c r="N53" s="15"/>
      <c r="O53" s="15"/>
    </row>
    <row r="54" spans="1:15" x14ac:dyDescent="0.7">
      <c r="A54" s="3">
        <v>10</v>
      </c>
      <c r="B54" s="8">
        <v>42540</v>
      </c>
      <c r="C54" s="8">
        <v>42540</v>
      </c>
      <c r="D54" s="8">
        <v>42680</v>
      </c>
      <c r="E54" s="8">
        <v>42820</v>
      </c>
      <c r="F54" s="8">
        <v>42960</v>
      </c>
      <c r="G54" s="8">
        <v>43100</v>
      </c>
      <c r="H54" s="8">
        <v>43240</v>
      </c>
      <c r="I54" s="8">
        <v>43360</v>
      </c>
      <c r="J54" s="8">
        <v>43520</v>
      </c>
      <c r="K54" s="8">
        <v>43660</v>
      </c>
    </row>
    <row r="55" spans="1:15" x14ac:dyDescent="0.7">
      <c r="A55" s="3">
        <v>20</v>
      </c>
      <c r="B55" s="8">
        <v>43940</v>
      </c>
      <c r="C55" s="8">
        <v>43940</v>
      </c>
      <c r="D55" s="8">
        <v>44080</v>
      </c>
      <c r="E55" s="8">
        <v>44220</v>
      </c>
      <c r="F55" s="8">
        <v>44360</v>
      </c>
      <c r="G55" s="8">
        <v>44500</v>
      </c>
      <c r="H55" s="8">
        <v>44640</v>
      </c>
      <c r="I55" s="8">
        <v>44780</v>
      </c>
      <c r="J55" s="8">
        <v>44920</v>
      </c>
      <c r="K55" s="8">
        <v>45060</v>
      </c>
    </row>
    <row r="56" spans="1:15" x14ac:dyDescent="0.7">
      <c r="A56" s="10">
        <v>30</v>
      </c>
      <c r="B56" s="8">
        <v>45340</v>
      </c>
      <c r="C56" s="8">
        <v>45340</v>
      </c>
      <c r="D56" s="8">
        <v>45480</v>
      </c>
      <c r="E56" s="8">
        <v>45620</v>
      </c>
      <c r="F56" s="8">
        <v>45760</v>
      </c>
      <c r="G56" s="8">
        <v>45900</v>
      </c>
      <c r="H56" s="8">
        <v>46040</v>
      </c>
      <c r="I56" s="8">
        <v>46180</v>
      </c>
      <c r="J56" s="8">
        <v>46320</v>
      </c>
      <c r="K56" s="8">
        <v>46460</v>
      </c>
    </row>
    <row r="57" spans="1:15" x14ac:dyDescent="0.7">
      <c r="A57" s="10">
        <v>40</v>
      </c>
      <c r="B57" s="8">
        <v>46600</v>
      </c>
      <c r="C57" s="8">
        <v>46740</v>
      </c>
      <c r="D57" s="8">
        <v>46880</v>
      </c>
      <c r="E57" s="8">
        <v>47020</v>
      </c>
      <c r="F57" s="8">
        <v>47160</v>
      </c>
      <c r="G57" s="8">
        <v>47300</v>
      </c>
      <c r="H57" s="8">
        <v>47440</v>
      </c>
      <c r="I57" s="8">
        <v>47580</v>
      </c>
      <c r="J57" s="8">
        <v>47720</v>
      </c>
      <c r="K57" s="8">
        <v>47860</v>
      </c>
    </row>
    <row r="58" spans="1:15" x14ac:dyDescent="0.7">
      <c r="A58" s="10">
        <v>50</v>
      </c>
      <c r="B58" s="8">
        <v>4800</v>
      </c>
      <c r="C58" s="8">
        <v>48140</v>
      </c>
      <c r="D58" s="8">
        <v>48280</v>
      </c>
      <c r="E58" s="8">
        <v>48420</v>
      </c>
      <c r="F58" s="8">
        <v>48560</v>
      </c>
      <c r="G58" s="8">
        <v>48700</v>
      </c>
      <c r="H58" s="8">
        <v>48840</v>
      </c>
      <c r="I58" s="8">
        <v>48980</v>
      </c>
      <c r="J58" s="8">
        <v>49120</v>
      </c>
      <c r="K58" s="8">
        <v>49250</v>
      </c>
    </row>
    <row r="59" spans="1:15" x14ac:dyDescent="0.7">
      <c r="A59" s="10">
        <v>60</v>
      </c>
      <c r="B59" s="8">
        <v>49400</v>
      </c>
      <c r="C59" s="8">
        <v>49540</v>
      </c>
      <c r="D59" s="8">
        <v>49680</v>
      </c>
      <c r="E59" s="8">
        <v>49820</v>
      </c>
      <c r="F59" s="8">
        <v>49960</v>
      </c>
      <c r="G59" s="8">
        <v>50100</v>
      </c>
      <c r="H59" s="8">
        <v>50240</v>
      </c>
      <c r="I59" s="8">
        <v>50380</v>
      </c>
      <c r="J59" s="8">
        <v>50520</v>
      </c>
      <c r="K59" s="8">
        <v>50660</v>
      </c>
    </row>
    <row r="60" spans="1:15" x14ac:dyDescent="0.7">
      <c r="A60" s="10">
        <v>70</v>
      </c>
      <c r="B60" s="8">
        <v>50800</v>
      </c>
      <c r="C60" s="8">
        <v>50940</v>
      </c>
      <c r="D60" s="8">
        <v>51080</v>
      </c>
      <c r="E60" s="8">
        <v>51220</v>
      </c>
      <c r="F60" s="8">
        <v>51360</v>
      </c>
      <c r="G60" s="8">
        <v>51500</v>
      </c>
      <c r="H60" s="8">
        <v>51640</v>
      </c>
      <c r="I60" s="8">
        <v>51780</v>
      </c>
      <c r="J60" s="8">
        <v>51920</v>
      </c>
      <c r="K60" s="8">
        <v>52060</v>
      </c>
    </row>
    <row r="61" spans="1:15" x14ac:dyDescent="0.7">
      <c r="A61" s="12">
        <v>80</v>
      </c>
      <c r="B61" s="8">
        <v>52200</v>
      </c>
      <c r="C61" s="8">
        <v>52340</v>
      </c>
      <c r="D61" s="8">
        <v>52480</v>
      </c>
      <c r="E61" s="8">
        <v>52620</v>
      </c>
      <c r="F61" s="8">
        <v>52760</v>
      </c>
      <c r="G61" s="12">
        <v>52900</v>
      </c>
      <c r="H61" s="8">
        <v>53040</v>
      </c>
      <c r="I61" s="8">
        <v>53180</v>
      </c>
      <c r="J61" s="8">
        <v>53320</v>
      </c>
      <c r="K61" s="8">
        <v>53460</v>
      </c>
    </row>
    <row r="62" spans="1:15" x14ac:dyDescent="0.7">
      <c r="A62" s="10">
        <v>90</v>
      </c>
      <c r="B62" s="8">
        <v>53600</v>
      </c>
      <c r="C62" s="8">
        <v>53740</v>
      </c>
      <c r="D62" s="8">
        <v>53880</v>
      </c>
      <c r="E62" s="8">
        <v>54020</v>
      </c>
      <c r="F62" s="8">
        <v>54160</v>
      </c>
      <c r="G62" s="8">
        <v>54300</v>
      </c>
      <c r="H62" s="8">
        <v>54440</v>
      </c>
      <c r="I62" s="8">
        <v>54550</v>
      </c>
      <c r="J62" s="8">
        <v>54720</v>
      </c>
      <c r="K62" s="8">
        <v>54860</v>
      </c>
    </row>
    <row r="63" spans="1:15" x14ac:dyDescent="0.7">
      <c r="A63" s="1">
        <v>867</v>
      </c>
      <c r="B63" s="8">
        <v>55000</v>
      </c>
      <c r="C63" s="13"/>
      <c r="D63" s="13"/>
      <c r="E63" s="13"/>
      <c r="F63" s="13"/>
      <c r="G63" s="13"/>
      <c r="H63" s="13"/>
      <c r="I63" s="13"/>
      <c r="J63" s="13"/>
      <c r="K63" s="13"/>
    </row>
  </sheetData>
  <pageMargins left="0.70866141732283472" right="0.70866141732283472" top="0.74803149606299213" bottom="0.74803149606299213" header="0.31496062992125984" footer="0.31496062992125984"/>
  <pageSetup paperSize="9" scale="73" orientation="portrait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yedikir_baraji</vt:lpstr>
      <vt:lpstr>ladik_golu</vt:lpstr>
      <vt:lpstr>ladik_golu!Yazdırma_Alanı</vt:lpstr>
      <vt:lpstr>yedikir_baraji!Yazdırma_Alanı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Ercan Doğan</dc:creator>
  <cp:lastModifiedBy>turgut yorulmaz</cp:lastModifiedBy>
  <dcterms:created xsi:type="dcterms:W3CDTF">2015-06-05T18:19:34Z</dcterms:created>
  <dcterms:modified xsi:type="dcterms:W3CDTF">2025-07-22T19:32:59Z</dcterms:modified>
</cp:coreProperties>
</file>