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EB8F556-86D8-B34C-8425-D0BC500AD713}" xr6:coauthVersionLast="47" xr6:coauthVersionMax="47" xr10:uidLastSave="{00000000-0000-0000-0000-000000000000}"/>
  <bookViews>
    <workbookView xWindow="0" yWindow="2360" windowWidth="17520" windowHeight="13300" firstSheet="4" activeTab="9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Grover at taiga" sheetId="10" r:id="rId10"/>
    <sheet name="new Grover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2" i="10" l="1"/>
  <c r="W22" i="10"/>
  <c r="V22" i="10"/>
  <c r="U22" i="10"/>
  <c r="T22" i="10"/>
  <c r="S22" i="10"/>
  <c r="R22" i="10"/>
  <c r="Q22" i="10"/>
  <c r="P22" i="10"/>
  <c r="O22" i="10"/>
  <c r="X21" i="10"/>
  <c r="W21" i="10"/>
  <c r="V21" i="10"/>
  <c r="U21" i="10"/>
  <c r="T21" i="10"/>
  <c r="S21" i="10"/>
  <c r="R21" i="10"/>
  <c r="Q21" i="10"/>
  <c r="P21" i="10"/>
  <c r="O21" i="10"/>
  <c r="X20" i="10"/>
  <c r="W20" i="10"/>
  <c r="V20" i="10"/>
  <c r="U20" i="10"/>
  <c r="T20" i="10"/>
  <c r="S20" i="10"/>
  <c r="R20" i="10"/>
  <c r="Q20" i="10"/>
  <c r="P20" i="10"/>
  <c r="O20" i="10"/>
  <c r="X19" i="10"/>
  <c r="W19" i="10"/>
  <c r="V19" i="10"/>
  <c r="U19" i="10"/>
  <c r="T19" i="10"/>
  <c r="S19" i="10"/>
  <c r="R19" i="10"/>
  <c r="Q19" i="10"/>
  <c r="P19" i="10"/>
  <c r="O19" i="10"/>
  <c r="X18" i="10"/>
  <c r="W18" i="10"/>
  <c r="V18" i="10"/>
  <c r="U18" i="10"/>
  <c r="T18" i="10"/>
  <c r="S18" i="10"/>
  <c r="R18" i="10"/>
  <c r="Q18" i="10"/>
  <c r="P18" i="10"/>
  <c r="O18" i="10"/>
  <c r="X17" i="10"/>
  <c r="W17" i="10"/>
  <c r="V17" i="10"/>
  <c r="U17" i="10"/>
  <c r="T17" i="10"/>
  <c r="S17" i="10"/>
  <c r="R17" i="10"/>
  <c r="Q17" i="10"/>
  <c r="P17" i="10"/>
  <c r="O17" i="10"/>
  <c r="X16" i="10"/>
  <c r="W16" i="10"/>
  <c r="V16" i="10"/>
  <c r="U16" i="10"/>
  <c r="T16" i="10"/>
  <c r="S16" i="10"/>
  <c r="R16" i="10"/>
  <c r="Q16" i="10"/>
  <c r="P16" i="10"/>
  <c r="O16" i="10"/>
  <c r="X15" i="10"/>
  <c r="W15" i="10"/>
  <c r="V15" i="10"/>
  <c r="U15" i="10"/>
  <c r="T15" i="10"/>
  <c r="S15" i="10"/>
  <c r="R15" i="10"/>
  <c r="Q15" i="10"/>
  <c r="P15" i="10"/>
  <c r="O15" i="10"/>
  <c r="X14" i="10"/>
  <c r="W14" i="10"/>
  <c r="V14" i="10"/>
  <c r="U14" i="10"/>
  <c r="T14" i="10"/>
  <c r="S14" i="10"/>
  <c r="R14" i="10"/>
  <c r="Q14" i="10"/>
  <c r="P14" i="10"/>
  <c r="O14" i="10"/>
  <c r="X13" i="10"/>
  <c r="W13" i="10"/>
  <c r="V13" i="10"/>
  <c r="U13" i="10"/>
  <c r="T13" i="10"/>
  <c r="S13" i="10"/>
  <c r="R13" i="10"/>
  <c r="Q13" i="10"/>
  <c r="P13" i="10"/>
  <c r="O13" i="10"/>
  <c r="X12" i="10"/>
  <c r="W12" i="10"/>
  <c r="V12" i="10"/>
  <c r="U12" i="10"/>
  <c r="T12" i="10"/>
  <c r="S12" i="10"/>
  <c r="R12" i="10"/>
  <c r="Q12" i="10"/>
  <c r="P12" i="10"/>
  <c r="O12" i="10"/>
  <c r="X11" i="10"/>
  <c r="W11" i="10"/>
  <c r="V11" i="10"/>
  <c r="U11" i="10"/>
  <c r="T11" i="10"/>
  <c r="S11" i="10"/>
  <c r="R11" i="10"/>
  <c r="Q11" i="10"/>
  <c r="P11" i="10"/>
  <c r="O11" i="10"/>
  <c r="X10" i="10"/>
  <c r="W10" i="10"/>
  <c r="V10" i="10"/>
  <c r="U10" i="10"/>
  <c r="T10" i="10"/>
  <c r="S10" i="10"/>
  <c r="R10" i="10"/>
  <c r="Q10" i="10"/>
  <c r="P10" i="10"/>
  <c r="O10" i="10"/>
  <c r="X9" i="10"/>
  <c r="W9" i="10"/>
  <c r="V9" i="10"/>
  <c r="U9" i="10"/>
  <c r="T9" i="10"/>
  <c r="S9" i="10"/>
  <c r="R9" i="10"/>
  <c r="Q9" i="10"/>
  <c r="P9" i="10"/>
  <c r="O9" i="10"/>
  <c r="Q22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P19" i="9"/>
  <c r="Q19" i="9"/>
  <c r="R19" i="9"/>
  <c r="S19" i="9"/>
  <c r="T19" i="9"/>
  <c r="U19" i="9"/>
  <c r="V19" i="9"/>
  <c r="W19" i="9"/>
  <c r="X19" i="9"/>
  <c r="P20" i="9"/>
  <c r="Q20" i="9"/>
  <c r="G15" i="8" s="1"/>
  <c r="R20" i="9"/>
  <c r="S20" i="9"/>
  <c r="T20" i="9"/>
  <c r="U20" i="9"/>
  <c r="V20" i="9"/>
  <c r="W20" i="9"/>
  <c r="X20" i="9"/>
  <c r="P21" i="9"/>
  <c r="Q21" i="9"/>
  <c r="R21" i="9"/>
  <c r="H16" i="8" s="1"/>
  <c r="S21" i="9"/>
  <c r="T21" i="9"/>
  <c r="U21" i="9"/>
  <c r="V21" i="9"/>
  <c r="W21" i="9"/>
  <c r="X21" i="9"/>
  <c r="P22" i="9"/>
  <c r="R22" i="9"/>
  <c r="H17" i="8" s="1"/>
  <c r="S22" i="9"/>
  <c r="T22" i="9"/>
  <c r="U22" i="9"/>
  <c r="V22" i="9"/>
  <c r="W22" i="9"/>
  <c r="X22" i="9"/>
  <c r="O18" i="9"/>
  <c r="E13" i="8" s="1"/>
  <c r="O22" i="9"/>
  <c r="E17" i="8" s="1"/>
  <c r="O21" i="9"/>
  <c r="O20" i="9"/>
  <c r="O19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P9" i="9"/>
  <c r="F4" i="8" s="1"/>
  <c r="Q9" i="9"/>
  <c r="G4" i="8" s="1"/>
  <c r="R9" i="9"/>
  <c r="H4" i="8" s="1"/>
  <c r="S9" i="9"/>
  <c r="I4" i="8" s="1"/>
  <c r="T9" i="9"/>
  <c r="U9" i="9"/>
  <c r="V9" i="9"/>
  <c r="W9" i="9"/>
  <c r="M4" i="8" s="1"/>
  <c r="X9" i="9"/>
  <c r="P10" i="9"/>
  <c r="F5" i="8" s="1"/>
  <c r="Q10" i="9"/>
  <c r="G5" i="8" s="1"/>
  <c r="R10" i="9"/>
  <c r="H5" i="8" s="1"/>
  <c r="S10" i="9"/>
  <c r="I5" i="8" s="1"/>
  <c r="T10" i="9"/>
  <c r="U10" i="9"/>
  <c r="V10" i="9"/>
  <c r="W10" i="9"/>
  <c r="M5" i="8" s="1"/>
  <c r="X10" i="9"/>
  <c r="P11" i="9"/>
  <c r="F6" i="8" s="1"/>
  <c r="Q11" i="9"/>
  <c r="G6" i="8" s="1"/>
  <c r="R11" i="9"/>
  <c r="H6" i="8" s="1"/>
  <c r="S11" i="9"/>
  <c r="T11" i="9"/>
  <c r="U11" i="9"/>
  <c r="V11" i="9"/>
  <c r="L6" i="8" s="1"/>
  <c r="W11" i="9"/>
  <c r="M6" i="8" s="1"/>
  <c r="X11" i="9"/>
  <c r="P12" i="9"/>
  <c r="F7" i="8" s="1"/>
  <c r="Q12" i="9"/>
  <c r="G7" i="8" s="1"/>
  <c r="R12" i="9"/>
  <c r="S12" i="9"/>
  <c r="T12" i="9"/>
  <c r="U12" i="9"/>
  <c r="V12" i="9"/>
  <c r="W12" i="9"/>
  <c r="M7" i="8" s="1"/>
  <c r="X12" i="9"/>
  <c r="P13" i="9"/>
  <c r="F8" i="8" s="1"/>
  <c r="Q13" i="9"/>
  <c r="G8" i="8" s="1"/>
  <c r="R13" i="9"/>
  <c r="H8" i="8" s="1"/>
  <c r="S13" i="9"/>
  <c r="T13" i="9"/>
  <c r="U13" i="9"/>
  <c r="V13" i="9"/>
  <c r="W13" i="9"/>
  <c r="M8" i="8" s="1"/>
  <c r="X13" i="9"/>
  <c r="P14" i="9"/>
  <c r="F9" i="8" s="1"/>
  <c r="Q14" i="9"/>
  <c r="G9" i="8" s="1"/>
  <c r="R14" i="9"/>
  <c r="S14" i="9"/>
  <c r="T14" i="9"/>
  <c r="U14" i="9"/>
  <c r="V14" i="9"/>
  <c r="W14" i="9"/>
  <c r="M9" i="8" s="1"/>
  <c r="X14" i="9"/>
  <c r="P15" i="9"/>
  <c r="F10" i="8" s="1"/>
  <c r="Q15" i="9"/>
  <c r="R15" i="9"/>
  <c r="S15" i="9"/>
  <c r="I10" i="8" s="1"/>
  <c r="T15" i="9"/>
  <c r="U15" i="9"/>
  <c r="V15" i="9"/>
  <c r="W15" i="9"/>
  <c r="M10" i="8" s="1"/>
  <c r="X15" i="9"/>
  <c r="P16" i="9"/>
  <c r="F11" i="8" s="1"/>
  <c r="Q16" i="9"/>
  <c r="R16" i="9"/>
  <c r="S16" i="9"/>
  <c r="I11" i="8" s="1"/>
  <c r="T16" i="9"/>
  <c r="U16" i="9"/>
  <c r="V16" i="9"/>
  <c r="W16" i="9"/>
  <c r="M11" i="8" s="1"/>
  <c r="X16" i="9"/>
  <c r="P17" i="9"/>
  <c r="F12" i="8" s="1"/>
  <c r="Q17" i="9"/>
  <c r="G12" i="8" s="1"/>
  <c r="R17" i="9"/>
  <c r="S17" i="9"/>
  <c r="I12" i="8" s="1"/>
  <c r="T17" i="9"/>
  <c r="U17" i="9"/>
  <c r="V17" i="9"/>
  <c r="W17" i="9"/>
  <c r="M12" i="8" s="1"/>
  <c r="X17" i="9"/>
  <c r="P18" i="9"/>
  <c r="Q18" i="9"/>
  <c r="G13" i="8" s="1"/>
  <c r="R18" i="9"/>
  <c r="S18" i="9"/>
  <c r="T18" i="9"/>
  <c r="U18" i="9"/>
  <c r="V18" i="9"/>
  <c r="W18" i="9"/>
  <c r="M13" i="8" s="1"/>
  <c r="X18" i="9"/>
  <c r="E12" i="8"/>
  <c r="O17" i="9"/>
  <c r="E11" i="8"/>
  <c r="O16" i="9"/>
  <c r="E10" i="8"/>
  <c r="E5" i="8"/>
  <c r="E6" i="8"/>
  <c r="E7" i="8"/>
  <c r="E8" i="8"/>
  <c r="E9" i="8"/>
  <c r="E4" i="8"/>
  <c r="O15" i="9"/>
  <c r="O14" i="9"/>
  <c r="O13" i="9"/>
  <c r="O12" i="9"/>
  <c r="O11" i="9"/>
  <c r="O10" i="9"/>
  <c r="O9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<sst xmlns="http://schemas.openxmlformats.org/spreadsheetml/2006/main" count="156" uniqueCount="31">
  <si>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</si>
  <si>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</si>
  <si>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</si>
  <si>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</si>
  <si>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</si>
  <si>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</si>
  <si>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</si>
  <si>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</si>
  <si>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</si>
  <si>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</si>
  <si>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</si>
  <si>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</si>
  <si>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</si>
  <si>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</si>
  <si>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</si>
  <si>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</si>
  <si>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</si>
  <si>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</si>
  <si>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</si>
  <si>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</si>
  <si>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</si>
  <si>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</si>
  <si>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</si>
  <si>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</si>
  <si>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</si>
  <si>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</si>
  <si>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</si>
  <si>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new-thread</t>
    <phoneticPr fontId="1"/>
  </si>
  <si>
    <t>new-multi-thread</t>
    <phoneticPr fontId="1"/>
  </si>
  <si>
    <t>new-multi-fiber</t>
    <phoneticPr fontId="1"/>
  </si>
  <si>
    <t>OOM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</si>
</sst>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6" t="s">
        <v>7</v>
      </c>
      <c r="G2" s="6"/>
      <c r="H2" s="6"/>
      <c r="I2" s="6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7AAF-286C-5B47-9224-CC3C5061DB0A}">
  <dimension ref="A2:X178"/>
  <sheetViews>
    <sheetView tabSelected="1" topLeftCell="A115" zoomScale="64" workbookViewId="0">
      <selection activeCell="M134" sqref="M134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</row>
    <row r="4" spans="1:24">
      <c r="A4" s="6">
        <v>1</v>
      </c>
    </row>
    <row r="5" spans="1:24">
      <c r="A5" s="6"/>
    </row>
    <row r="6" spans="1:24">
      <c r="A6" s="6"/>
    </row>
    <row r="7" spans="1:24">
      <c r="A7" s="6"/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N9">
        <v>1</v>
      </c>
      <c r="O9" t="e">
        <f>AVERAGE(C4:C13)</f>
        <v>#DIV/0!</v>
      </c>
      <c r="P9" t="e">
        <f t="shared" ref="P9:X9" si="0">AVERAGE(D4:D13)</f>
        <v>#DIV/0!</v>
      </c>
      <c r="Q9" t="e">
        <f t="shared" si="0"/>
        <v>#DIV/0!</v>
      </c>
      <c r="R9" t="e">
        <f t="shared" si="0"/>
        <v>#DIV/0!</v>
      </c>
      <c r="S9" t="e">
        <f t="shared" si="0"/>
        <v>#DIV/0!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 t="e">
        <f t="shared" si="0"/>
        <v>#DIV/0!</v>
      </c>
      <c r="X9" t="e">
        <f t="shared" si="0"/>
        <v>#DIV/0!</v>
      </c>
    </row>
    <row r="10" spans="1:24">
      <c r="A10" s="6"/>
      <c r="N10">
        <v>2</v>
      </c>
      <c r="O10" t="e">
        <f>AVERAGE(C15:C24)</f>
        <v>#DIV/0!</v>
      </c>
      <c r="P10" t="e">
        <f t="shared" ref="P10:X10" si="1">AVERAGE(D15:D24)</f>
        <v>#DIV/0!</v>
      </c>
      <c r="Q10" t="e">
        <f t="shared" si="1"/>
        <v>#DIV/0!</v>
      </c>
      <c r="R10" t="e">
        <f t="shared" si="1"/>
        <v>#DIV/0!</v>
      </c>
      <c r="S10" t="e">
        <f t="shared" si="1"/>
        <v>#DIV/0!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 t="e">
        <f t="shared" si="1"/>
        <v>#DIV/0!</v>
      </c>
      <c r="X10" t="e">
        <f t="shared" si="1"/>
        <v>#DIV/0!</v>
      </c>
    </row>
    <row r="11" spans="1:24">
      <c r="A11" s="6"/>
      <c r="N11">
        <v>3</v>
      </c>
      <c r="O11" t="e">
        <f>AVERAGE(C26:C35)</f>
        <v>#DIV/0!</v>
      </c>
      <c r="P11" t="e">
        <f t="shared" ref="P11:X11" si="2">AVERAGE(D26:D35)</f>
        <v>#DIV/0!</v>
      </c>
      <c r="Q11" t="e">
        <f t="shared" si="2"/>
        <v>#DIV/0!</v>
      </c>
      <c r="R11" t="e">
        <f t="shared" si="2"/>
        <v>#DIV/0!</v>
      </c>
      <c r="S11" t="e">
        <f t="shared" si="2"/>
        <v>#DIV/0!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 t="e">
        <f t="shared" si="2"/>
        <v>#DIV/0!</v>
      </c>
      <c r="X11" t="e">
        <f t="shared" si="2"/>
        <v>#DIV/0!</v>
      </c>
    </row>
    <row r="12" spans="1:24">
      <c r="A12" s="6"/>
      <c r="N12">
        <v>4</v>
      </c>
      <c r="O12" t="e">
        <f>AVERAGE(C37:C46)</f>
        <v>#DIV/0!</v>
      </c>
      <c r="P12" t="e">
        <f t="shared" ref="P12:X12" si="3">AVERAGE(D37:D46)</f>
        <v>#DIV/0!</v>
      </c>
      <c r="Q12" t="e">
        <f t="shared" si="3"/>
        <v>#DIV/0!</v>
      </c>
      <c r="R12" t="e">
        <f t="shared" si="3"/>
        <v>#DIV/0!</v>
      </c>
      <c r="S12" t="e">
        <f t="shared" si="3"/>
        <v>#DIV/0!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 t="e">
        <f t="shared" si="3"/>
        <v>#DIV/0!</v>
      </c>
      <c r="X12" t="e">
        <f t="shared" si="3"/>
        <v>#DIV/0!</v>
      </c>
    </row>
    <row r="13" spans="1:24">
      <c r="A13" s="6"/>
      <c r="N13">
        <v>5</v>
      </c>
      <c r="O13" t="e">
        <f>AVERAGE(C48:C57)</f>
        <v>#DIV/0!</v>
      </c>
      <c r="P13" t="e">
        <f t="shared" ref="P13:X13" si="4">AVERAGE(D48:D57)</f>
        <v>#DIV/0!</v>
      </c>
      <c r="Q13" t="e">
        <f t="shared" si="4"/>
        <v>#DIV/0!</v>
      </c>
      <c r="R13" t="e">
        <f t="shared" si="4"/>
        <v>#DIV/0!</v>
      </c>
      <c r="S13" t="e">
        <f t="shared" si="4"/>
        <v>#DIV/0!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 t="e">
        <f t="shared" si="4"/>
        <v>#DIV/0!</v>
      </c>
      <c r="X13" t="e">
        <f t="shared" si="4"/>
        <v>#DIV/0!</v>
      </c>
    </row>
    <row r="14" spans="1:24">
      <c r="N14">
        <v>6</v>
      </c>
      <c r="O14" t="e">
        <f>AVERAGE(C59:C68)</f>
        <v>#DIV/0!</v>
      </c>
      <c r="P14" t="e">
        <f t="shared" ref="P14:X14" si="5">AVERAGE(D59:D68)</f>
        <v>#DIV/0!</v>
      </c>
      <c r="Q14" t="e">
        <f t="shared" si="5"/>
        <v>#DIV/0!</v>
      </c>
      <c r="R14" t="e">
        <f t="shared" si="5"/>
        <v>#DIV/0!</v>
      </c>
      <c r="S14" t="e">
        <f t="shared" si="5"/>
        <v>#DIV/0!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 t="e">
        <f t="shared" si="5"/>
        <v>#DIV/0!</v>
      </c>
      <c r="X14" t="e">
        <f t="shared" si="5"/>
        <v>#DIV/0!</v>
      </c>
    </row>
    <row r="15" spans="1:24">
      <c r="A15" s="6">
        <v>2</v>
      </c>
      <c r="N15">
        <v>7</v>
      </c>
      <c r="O15" t="e">
        <f>AVERAGE(C70:C79)</f>
        <v>#DIV/0!</v>
      </c>
      <c r="P15" t="e">
        <f t="shared" ref="P15:X15" si="6">AVERAGE(D70:D79)</f>
        <v>#DIV/0!</v>
      </c>
      <c r="Q15" t="e">
        <f t="shared" si="6"/>
        <v>#DIV/0!</v>
      </c>
      <c r="R15" t="e">
        <f t="shared" si="6"/>
        <v>#DIV/0!</v>
      </c>
      <c r="S15" t="e">
        <f t="shared" si="6"/>
        <v>#DIV/0!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 t="e">
        <f t="shared" si="6"/>
        <v>#DIV/0!</v>
      </c>
      <c r="X15" t="e">
        <f t="shared" si="6"/>
        <v>#DIV/0!</v>
      </c>
    </row>
    <row r="16" spans="1:24">
      <c r="A16" s="6"/>
      <c r="N16">
        <v>8</v>
      </c>
      <c r="O16" t="e">
        <f>AVERAGE(C81:C90)</f>
        <v>#DIV/0!</v>
      </c>
      <c r="P16" t="e">
        <f t="shared" ref="P16:X16" si="7">AVERAGE(D81:D90)</f>
        <v>#DIV/0!</v>
      </c>
      <c r="Q16" t="e">
        <f t="shared" si="7"/>
        <v>#DIV/0!</v>
      </c>
      <c r="R16" t="e">
        <f t="shared" si="7"/>
        <v>#DIV/0!</v>
      </c>
      <c r="S16" t="e">
        <f t="shared" si="7"/>
        <v>#DIV/0!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 t="e">
        <f t="shared" si="7"/>
        <v>#DIV/0!</v>
      </c>
      <c r="X16" t="e">
        <f t="shared" si="7"/>
        <v>#DIV/0!</v>
      </c>
    </row>
    <row r="17" spans="1:24">
      <c r="A17" s="6"/>
      <c r="N17">
        <v>9</v>
      </c>
      <c r="O17" t="e">
        <f>AVERAGE(C92:C101)</f>
        <v>#DIV/0!</v>
      </c>
      <c r="P17" t="e">
        <f t="shared" ref="P17:X17" si="8">AVERAGE(D92:D101)</f>
        <v>#DIV/0!</v>
      </c>
      <c r="Q17" t="e">
        <f t="shared" si="8"/>
        <v>#DIV/0!</v>
      </c>
      <c r="R17" t="e">
        <f t="shared" si="8"/>
        <v>#DIV/0!</v>
      </c>
      <c r="S17" t="e">
        <f t="shared" si="8"/>
        <v>#DIV/0!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 t="e">
        <f t="shared" si="8"/>
        <v>#DIV/0!</v>
      </c>
      <c r="X17" t="e">
        <f t="shared" si="8"/>
        <v>#DIV/0!</v>
      </c>
    </row>
    <row r="18" spans="1:24">
      <c r="A18" s="6"/>
      <c r="N18">
        <v>10</v>
      </c>
      <c r="O18" t="e">
        <f>AVERAGE(C103:C112)</f>
        <v>#DIV/0!</v>
      </c>
      <c r="P18" t="e">
        <f t="shared" ref="P18:X18" si="9">AVERAGE(D103:D112)</f>
        <v>#DIV/0!</v>
      </c>
      <c r="Q18" t="e">
        <f t="shared" si="9"/>
        <v>#DIV/0!</v>
      </c>
      <c r="R18" t="e">
        <f t="shared" si="9"/>
        <v>#DIV/0!</v>
      </c>
      <c r="S18" t="e">
        <f t="shared" si="9"/>
        <v>#DIV/0!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 t="e">
        <f t="shared" si="9"/>
        <v>#DIV/0!</v>
      </c>
      <c r="X18" t="e">
        <f t="shared" si="9"/>
        <v>#DIV/0!</v>
      </c>
    </row>
    <row r="19" spans="1:24">
      <c r="A19" s="6"/>
      <c r="N19">
        <v>11</v>
      </c>
      <c r="O19" t="e">
        <f>AVERAGE(C114:C123)</f>
        <v>#DIV/0!</v>
      </c>
      <c r="P19" t="e">
        <f t="shared" ref="P19:X19" si="10">AVERAGE(D114:D123)</f>
        <v>#DIV/0!</v>
      </c>
      <c r="Q19" t="e">
        <f t="shared" si="10"/>
        <v>#DIV/0!</v>
      </c>
      <c r="R19" t="e">
        <f t="shared" si="10"/>
        <v>#DIV/0!</v>
      </c>
      <c r="S19" t="e">
        <f t="shared" si="10"/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</row>
    <row r="20" spans="1:24">
      <c r="A20" s="6"/>
      <c r="N20">
        <v>12</v>
      </c>
      <c r="O20" t="e">
        <f>AVERAGE(C125:C134)</f>
        <v>#DIV/0!</v>
      </c>
      <c r="P20" t="e">
        <f t="shared" ref="P20:X20" si="11">AVERAGE(D125:D134)</f>
        <v>#DIV/0!</v>
      </c>
      <c r="Q20" t="e">
        <f t="shared" si="11"/>
        <v>#DIV/0!</v>
      </c>
      <c r="R20" t="e">
        <f t="shared" si="11"/>
        <v>#DIV/0!</v>
      </c>
      <c r="S20" t="e">
        <f t="shared" si="11"/>
        <v>#DIV/0!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 t="e">
        <f t="shared" si="11"/>
        <v>#DIV/0!</v>
      </c>
      <c r="X20" t="e">
        <f t="shared" si="11"/>
        <v>#DIV/0!</v>
      </c>
    </row>
    <row r="21" spans="1:24">
      <c r="A21" s="6"/>
      <c r="N21">
        <v>13</v>
      </c>
      <c r="O21" t="e">
        <f>AVERAGE(C136:C145)</f>
        <v>#DIV/0!</v>
      </c>
      <c r="P21" t="e">
        <f t="shared" ref="P21:X21" si="12">AVERAGE(D136:D145)</f>
        <v>#DIV/0!</v>
      </c>
      <c r="Q21" t="e">
        <f t="shared" si="12"/>
        <v>#DIV/0!</v>
      </c>
      <c r="R21" t="e">
        <f t="shared" si="12"/>
        <v>#DIV/0!</v>
      </c>
      <c r="S21" t="e">
        <f t="shared" si="12"/>
        <v>#DIV/0!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 t="e">
        <f t="shared" si="12"/>
        <v>#DIV/0!</v>
      </c>
      <c r="X21" t="e">
        <f t="shared" si="12"/>
        <v>#DIV/0!</v>
      </c>
    </row>
    <row r="22" spans="1:24">
      <c r="A22" s="6"/>
      <c r="N22">
        <v>14</v>
      </c>
      <c r="O22" s="5">
        <f>AVERAGE(C147:C156)</f>
        <v>529393</v>
      </c>
      <c r="P22" s="5" t="e">
        <f t="shared" ref="P22:X22" si="13">AVERAGE(D147:D156)</f>
        <v>#DIV/0!</v>
      </c>
      <c r="Q22" s="5" t="e">
        <f>AVERAGE(E147:E156)</f>
        <v>#DIV/0!</v>
      </c>
      <c r="R22" s="5" t="e">
        <f t="shared" si="13"/>
        <v>#DIV/0!</v>
      </c>
      <c r="S22" s="5" t="e">
        <f t="shared" si="13"/>
        <v>#DIV/0!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 t="e">
        <f t="shared" si="13"/>
        <v>#DIV/0!</v>
      </c>
      <c r="X22" s="5">
        <f t="shared" si="13"/>
        <v>541660</v>
      </c>
    </row>
    <row r="23" spans="1:24">
      <c r="A23" s="6"/>
      <c r="N23">
        <v>15</v>
      </c>
    </row>
    <row r="24" spans="1:24">
      <c r="A24" s="6"/>
    </row>
    <row r="26" spans="1:24">
      <c r="A26" s="10">
        <v>3</v>
      </c>
    </row>
    <row r="27" spans="1:24">
      <c r="A27" s="10"/>
    </row>
    <row r="28" spans="1:24">
      <c r="A28" s="10"/>
    </row>
    <row r="29" spans="1:24">
      <c r="A29" s="10"/>
    </row>
    <row r="30" spans="1:24">
      <c r="A30" s="10"/>
    </row>
    <row r="31" spans="1:24">
      <c r="A31" s="10"/>
    </row>
    <row r="32" spans="1:24">
      <c r="A32" s="10"/>
    </row>
    <row r="33" spans="1:1">
      <c r="A33" s="10"/>
    </row>
    <row r="34" spans="1:1">
      <c r="A34" s="10"/>
    </row>
    <row r="35" spans="1:1">
      <c r="A35" s="10"/>
    </row>
    <row r="37" spans="1:1">
      <c r="A37" s="10">
        <v>4</v>
      </c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8" spans="1:1">
      <c r="A48" s="10">
        <v>5</v>
      </c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9" spans="1:1">
      <c r="A59" s="10">
        <v>6</v>
      </c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70" spans="1:1">
      <c r="A70" s="10">
        <v>7</v>
      </c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1" spans="1:1">
      <c r="A81" s="10">
        <v>8</v>
      </c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2" spans="1:1">
      <c r="A92" s="10">
        <v>9</v>
      </c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3" spans="1:1">
      <c r="A103" s="10">
        <v>10</v>
      </c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4" spans="1:1">
      <c r="A114" s="10">
        <v>11</v>
      </c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5" spans="1:1">
      <c r="A125" s="10">
        <v>12</v>
      </c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6" spans="1:1">
      <c r="A136" s="10">
        <v>13</v>
      </c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2">
      <c r="A145" s="10"/>
    </row>
    <row r="147" spans="1:12">
      <c r="A147" s="10">
        <v>14</v>
      </c>
      <c r="C147">
        <v>529393</v>
      </c>
      <c r="L147">
        <v>541660</v>
      </c>
    </row>
    <row r="148" spans="1:12">
      <c r="A148" s="10"/>
    </row>
    <row r="149" spans="1:12">
      <c r="A149" s="10"/>
    </row>
    <row r="150" spans="1:12">
      <c r="A150" s="10"/>
    </row>
    <row r="151" spans="1:12">
      <c r="A151" s="10"/>
    </row>
    <row r="152" spans="1:12">
      <c r="A152" s="10"/>
    </row>
    <row r="153" spans="1:12">
      <c r="A153" s="10"/>
    </row>
    <row r="154" spans="1:12">
      <c r="A154" s="10"/>
    </row>
    <row r="155" spans="1:12">
      <c r="A155" s="10"/>
    </row>
    <row r="156" spans="1:12">
      <c r="A156" s="10"/>
    </row>
    <row r="158" spans="1:12">
      <c r="A158" s="10">
        <v>15</v>
      </c>
      <c r="C158" s="5">
        <v>1861390</v>
      </c>
      <c r="L158">
        <v>2018650</v>
      </c>
    </row>
    <row r="159" spans="1:12">
      <c r="A159" s="10"/>
      <c r="C159" s="5">
        <v>2038970</v>
      </c>
      <c r="L159" s="5">
        <v>1993070</v>
      </c>
    </row>
    <row r="160" spans="1:12">
      <c r="A160" s="10"/>
      <c r="C160" s="5">
        <v>1940930</v>
      </c>
      <c r="L160" s="5">
        <v>1885450</v>
      </c>
    </row>
    <row r="161" spans="1:12">
      <c r="A161" s="10"/>
      <c r="C161" s="5">
        <v>2030720</v>
      </c>
    </row>
    <row r="162" spans="1:12">
      <c r="A162" s="10"/>
      <c r="C162" s="5">
        <v>2031380</v>
      </c>
    </row>
    <row r="163" spans="1:12">
      <c r="A163" s="10"/>
      <c r="C163" s="5">
        <v>1993750</v>
      </c>
    </row>
    <row r="164" spans="1:12">
      <c r="A164" s="10"/>
    </row>
    <row r="165" spans="1:12">
      <c r="A165" s="10"/>
    </row>
    <row r="166" spans="1:12">
      <c r="A166" s="10"/>
    </row>
    <row r="167" spans="1:12">
      <c r="A167" s="10"/>
    </row>
    <row r="169" spans="1:12">
      <c r="A169" s="6">
        <v>16</v>
      </c>
      <c r="C169" t="s">
        <v>30</v>
      </c>
      <c r="L169" s="5">
        <v>7334850</v>
      </c>
    </row>
    <row r="170" spans="1:12">
      <c r="A170" s="6"/>
    </row>
    <row r="171" spans="1:12">
      <c r="A171" s="6"/>
    </row>
    <row r="172" spans="1:12">
      <c r="A172" s="6"/>
    </row>
    <row r="173" spans="1:12">
      <c r="A173" s="6"/>
    </row>
    <row r="174" spans="1:12">
      <c r="A174" s="6"/>
    </row>
    <row r="175" spans="1:12">
      <c r="A175" s="6"/>
    </row>
    <row r="176" spans="1:12">
      <c r="A176" s="6"/>
    </row>
    <row r="177" spans="1:1">
      <c r="A177" s="6"/>
    </row>
    <row r="178" spans="1:1">
      <c r="A178" s="6"/>
    </row>
  </sheetData>
  <mergeCells count="20">
    <mergeCell ref="T7:W7"/>
    <mergeCell ref="A15:A24"/>
    <mergeCell ref="A169:A178"/>
    <mergeCell ref="A81:A90"/>
    <mergeCell ref="D2:G2"/>
    <mergeCell ref="H2:K2"/>
    <mergeCell ref="A4:A13"/>
    <mergeCell ref="P7:S7"/>
    <mergeCell ref="A26:A35"/>
    <mergeCell ref="A37:A46"/>
    <mergeCell ref="A48:A57"/>
    <mergeCell ref="A59:A68"/>
    <mergeCell ref="A70:A79"/>
    <mergeCell ref="A158:A167"/>
    <mergeCell ref="A92:A101"/>
    <mergeCell ref="A103:A112"/>
    <mergeCell ref="A114:A123"/>
    <mergeCell ref="A125:A134"/>
    <mergeCell ref="A136:A145"/>
    <mergeCell ref="A147:A156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2:N34"/>
  <sheetViews>
    <sheetView topLeftCell="A2" zoomScale="75" workbookViewId="0">
      <selection activeCell="E17" sqref="E17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28</v>
      </c>
      <c r="G2" s="6"/>
      <c r="H2" s="6"/>
      <c r="I2" s="6"/>
      <c r="J2" s="6" t="s">
        <v>29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</row>
    <row r="5" spans="2:14">
      <c r="B5">
        <v>2</v>
      </c>
    </row>
    <row r="6" spans="2:14">
      <c r="B6">
        <v>3</v>
      </c>
    </row>
    <row r="7" spans="2:14">
      <c r="B7">
        <v>4</v>
      </c>
    </row>
    <row r="8" spans="2:14">
      <c r="B8">
        <v>5</v>
      </c>
    </row>
    <row r="9" spans="2:14">
      <c r="B9">
        <v>6</v>
      </c>
    </row>
    <row r="10" spans="2:14">
      <c r="B10">
        <v>7</v>
      </c>
    </row>
    <row r="11" spans="2:14">
      <c r="B11">
        <v>8</v>
      </c>
    </row>
    <row r="12" spans="2:14">
      <c r="B12">
        <v>9</v>
      </c>
    </row>
    <row r="13" spans="2:14">
      <c r="B13">
        <v>10</v>
      </c>
    </row>
    <row r="14" spans="2:14">
      <c r="B14">
        <v>11</v>
      </c>
    </row>
    <row r="15" spans="2:14">
      <c r="B15">
        <v>12</v>
      </c>
      <c r="I15">
        <v>46555.8</v>
      </c>
    </row>
    <row r="16" spans="2:14">
      <c r="B16">
        <v>13</v>
      </c>
      <c r="E16">
        <v>160043</v>
      </c>
      <c r="I16">
        <v>176819</v>
      </c>
    </row>
    <row r="17" spans="2:9">
      <c r="B17">
        <v>14</v>
      </c>
      <c r="E17">
        <v>540674</v>
      </c>
      <c r="I17">
        <v>625313</v>
      </c>
    </row>
    <row r="18" spans="2:9">
      <c r="B18">
        <v>15</v>
      </c>
    </row>
    <row r="19" spans="2:9">
      <c r="B19">
        <v>16</v>
      </c>
    </row>
    <row r="20" spans="2:9">
      <c r="B20">
        <v>17</v>
      </c>
    </row>
    <row r="21" spans="2:9">
      <c r="B21">
        <v>18</v>
      </c>
    </row>
    <row r="22" spans="2:9">
      <c r="B22">
        <v>19</v>
      </c>
    </row>
    <row r="23" spans="2:9">
      <c r="B23">
        <v>20</v>
      </c>
    </row>
    <row r="24" spans="2:9">
      <c r="B24">
        <v>21</v>
      </c>
    </row>
    <row r="25" spans="2:9">
      <c r="B25">
        <v>22</v>
      </c>
    </row>
    <row r="26" spans="2:9">
      <c r="B26">
        <v>23</v>
      </c>
    </row>
    <row r="27" spans="2:9">
      <c r="B27">
        <v>24</v>
      </c>
    </row>
    <row r="28" spans="2:9">
      <c r="B28">
        <v>25</v>
      </c>
    </row>
    <row r="29" spans="2:9">
      <c r="B29">
        <v>26</v>
      </c>
    </row>
    <row r="30" spans="2:9">
      <c r="B30">
        <v>27</v>
      </c>
    </row>
    <row r="31" spans="2:9">
      <c r="B31">
        <v>28</v>
      </c>
    </row>
    <row r="32" spans="2:9">
      <c r="B32">
        <v>29</v>
      </c>
    </row>
    <row r="33" spans="2:2">
      <c r="B33">
        <v>30</v>
      </c>
    </row>
    <row r="34" spans="2:2">
      <c r="B34">
        <v>31</v>
      </c>
    </row>
  </sheetData>
  <mergeCells count="2">
    <mergeCell ref="F2:I2"/>
    <mergeCell ref="J2:M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8" t="s">
        <v>10</v>
      </c>
      <c r="C1" s="9"/>
      <c r="D1" s="9"/>
      <c r="E1" s="9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7" t="s">
        <v>9</v>
      </c>
      <c r="J8" s="7"/>
      <c r="K8" s="7"/>
      <c r="L8" s="7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6" t="s">
        <v>4</v>
      </c>
      <c r="G2" s="6"/>
      <c r="H2" s="6"/>
      <c r="I2" s="6"/>
      <c r="J2" s="6" t="s">
        <v>5</v>
      </c>
      <c r="K2" s="6"/>
      <c r="L2" s="6"/>
      <c r="M2" s="6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Grover!O9</f>
        <v>9.5520899999999992E-2</v>
      </c>
      <c r="F4">
        <f>Grover!P9</f>
        <v>0.28493740000000001</v>
      </c>
      <c r="G4">
        <f>Grover!Q9</f>
        <v>0.71172900000000006</v>
      </c>
      <c r="H4">
        <f>Grover!R9</f>
        <v>9.5658400000000005E-2</v>
      </c>
      <c r="I4">
        <f>Grover!S9</f>
        <v>0.4031751999999999</v>
      </c>
      <c r="J4" t="e">
        <f>Grover!T9</f>
        <v>#DIV/0!</v>
      </c>
      <c r="K4" t="e">
        <f>Grover!U9</f>
        <v>#DIV/0!</v>
      </c>
      <c r="L4" t="e">
        <f>Grover!V9</f>
        <v>#DIV/0!</v>
      </c>
      <c r="M4">
        <f>Grover!W9</f>
        <v>9.5875000000000002E-2</v>
      </c>
      <c r="N4" t="e">
        <f>Grover!X9</f>
        <v>#DIV/0!</v>
      </c>
    </row>
    <row r="5" spans="2:14">
      <c r="B5">
        <v>2</v>
      </c>
      <c r="E5">
        <f>Grover!O10</f>
        <v>0.19002520000000001</v>
      </c>
      <c r="F5">
        <f>Grover!P10</f>
        <v>0.36013760000000006</v>
      </c>
      <c r="G5">
        <f>Grover!Q10</f>
        <v>0.90182080000000009</v>
      </c>
      <c r="H5">
        <f>Grover!R10</f>
        <v>0.83670399999999989</v>
      </c>
      <c r="I5">
        <f>Grover!S10</f>
        <v>0.56017919999999999</v>
      </c>
      <c r="J5" t="e">
        <f>Grover!T10</f>
        <v>#DIV/0!</v>
      </c>
      <c r="K5" t="e">
        <f>Grover!U10</f>
        <v>#DIV/0!</v>
      </c>
      <c r="L5" t="e">
        <f>Grover!V10</f>
        <v>#DIV/0!</v>
      </c>
      <c r="M5">
        <f>Grover!W10</f>
        <v>0.19245439999999997</v>
      </c>
      <c r="N5" t="e">
        <f>Grover!X10</f>
        <v>#DIV/0!</v>
      </c>
    </row>
    <row r="6" spans="2:14">
      <c r="B6">
        <v>3</v>
      </c>
      <c r="E6">
        <f>Grover!O11</f>
        <v>0.58091669999999995</v>
      </c>
      <c r="F6">
        <f>Grover!P11</f>
        <v>0.77723730000000002</v>
      </c>
      <c r="G6">
        <f>Grover!Q11</f>
        <v>1.416644</v>
      </c>
      <c r="H6">
        <f>Grover!R11</f>
        <v>1.361637</v>
      </c>
      <c r="I6">
        <f>Grover!S11</f>
        <v>1.0774458</v>
      </c>
      <c r="J6" t="e">
        <f>Grover!T11</f>
        <v>#DIV/0!</v>
      </c>
      <c r="K6" t="e">
        <f>Grover!U11</f>
        <v>#DIV/0!</v>
      </c>
      <c r="L6" t="e">
        <f>Grover!V11</f>
        <v>#DIV/0!</v>
      </c>
      <c r="M6">
        <f>Grover!W11</f>
        <v>0.59237929999999994</v>
      </c>
      <c r="N6" t="e">
        <f>Grover!X11</f>
        <v>#DIV/0!</v>
      </c>
    </row>
    <row r="7" spans="2:14">
      <c r="B7">
        <v>4</v>
      </c>
      <c r="E7">
        <f>Grover!O12</f>
        <v>1.912372</v>
      </c>
      <c r="F7">
        <f>Grover!P12</f>
        <v>2.2429819999999996</v>
      </c>
      <c r="G7">
        <f>Grover!Q12</f>
        <v>2.7621419999999999</v>
      </c>
      <c r="H7">
        <f>Grover!R12</f>
        <v>2.9875429999999996</v>
      </c>
      <c r="I7">
        <f>Grover!S12</f>
        <v>2.6228000000000002</v>
      </c>
      <c r="J7" t="e">
        <f>Grover!T12</f>
        <v>#DIV/0!</v>
      </c>
      <c r="K7" t="e">
        <f>Grover!U12</f>
        <v>#DIV/0!</v>
      </c>
      <c r="L7" t="e">
        <f>Grover!V12</f>
        <v>#DIV/0!</v>
      </c>
      <c r="M7">
        <f>Grover!W12</f>
        <v>1.9765450000000002</v>
      </c>
      <c r="N7" t="e">
        <f>Grover!X12</f>
        <v>#DIV/0!</v>
      </c>
    </row>
    <row r="8" spans="2:14">
      <c r="B8">
        <v>5</v>
      </c>
      <c r="E8">
        <f>Grover!O13</f>
        <v>5.8933210000000003</v>
      </c>
      <c r="F8">
        <f>Grover!P13</f>
        <v>6.6110619999999995</v>
      </c>
      <c r="G8">
        <f>Grover!Q13</f>
        <v>7.1011539999999993</v>
      </c>
      <c r="H8">
        <f>Grover!R13</f>
        <v>7.0925400000000014</v>
      </c>
      <c r="I8">
        <f>Grover!S13</f>
        <v>7.1430120000000006</v>
      </c>
      <c r="J8" t="e">
        <f>Grover!T13</f>
        <v>#DIV/0!</v>
      </c>
      <c r="K8" t="e">
        <f>Grover!U13</f>
        <v>#DIV/0!</v>
      </c>
      <c r="L8" t="e">
        <f>Grover!V13</f>
        <v>#DIV/0!</v>
      </c>
      <c r="M8">
        <f>Grover!W13</f>
        <v>6.0908420000000003</v>
      </c>
      <c r="N8" t="e">
        <f>Grover!X13</f>
        <v>#DIV/0!</v>
      </c>
    </row>
    <row r="9" spans="2:14">
      <c r="B9">
        <v>6</v>
      </c>
      <c r="E9">
        <f>Grover!O14</f>
        <v>21.192929999999997</v>
      </c>
      <c r="F9">
        <f>Grover!P14</f>
        <v>23.206330000000001</v>
      </c>
      <c r="G9">
        <f>Grover!Q14</f>
        <v>23.492110000000004</v>
      </c>
      <c r="H9">
        <f>Grover!R14</f>
        <v>23.631219999999995</v>
      </c>
      <c r="I9">
        <f>Grover!S14</f>
        <v>23.592189999999999</v>
      </c>
      <c r="J9" t="e">
        <f>Grover!T14</f>
        <v>#DIV/0!</v>
      </c>
      <c r="K9" t="e">
        <f>Grover!U14</f>
        <v>#DIV/0!</v>
      </c>
      <c r="L9" t="e">
        <f>Grover!V14</f>
        <v>#DIV/0!</v>
      </c>
      <c r="M9">
        <f>Grover!W14</f>
        <v>22.116330000000001</v>
      </c>
      <c r="N9" t="e">
        <f>Grover!X14</f>
        <v>#DIV/0!</v>
      </c>
    </row>
    <row r="10" spans="2:14">
      <c r="B10">
        <v>7</v>
      </c>
      <c r="E10">
        <f>Grover!O15</f>
        <v>71.440999999999988</v>
      </c>
      <c r="F10">
        <f>Grover!P15</f>
        <v>75.098709999999997</v>
      </c>
      <c r="G10">
        <f>Grover!Q15</f>
        <v>75.588780000000014</v>
      </c>
      <c r="H10">
        <f>Grover!R15</f>
        <v>75.483909999999995</v>
      </c>
      <c r="I10">
        <f>Grover!S15</f>
        <v>76.042909999999992</v>
      </c>
      <c r="J10" t="e">
        <f>Grover!T15</f>
        <v>#DIV/0!</v>
      </c>
      <c r="K10" t="e">
        <f>Grover!U15</f>
        <v>#DIV/0!</v>
      </c>
      <c r="L10" t="e">
        <f>Grover!V15</f>
        <v>#DIV/0!</v>
      </c>
      <c r="M10">
        <f>Grover!W15</f>
        <v>73.614369999999994</v>
      </c>
      <c r="N10" t="e">
        <f>Grover!X15</f>
        <v>#DIV/0!</v>
      </c>
    </row>
    <row r="11" spans="2:14">
      <c r="B11">
        <v>8</v>
      </c>
      <c r="E11">
        <f>Grover!O16</f>
        <v>255.8458</v>
      </c>
      <c r="F11">
        <f>Grover!P16</f>
        <v>269.17150000000004</v>
      </c>
      <c r="G11">
        <f>Grover!Q16</f>
        <v>269.22890000000001</v>
      </c>
      <c r="H11">
        <f>Grover!R16</f>
        <v>268.94979999999998</v>
      </c>
      <c r="I11">
        <f>Grover!S16</f>
        <v>272.83370000000002</v>
      </c>
      <c r="J11" t="e">
        <f>Grover!T16</f>
        <v>#DIV/0!</v>
      </c>
      <c r="K11" t="e">
        <f>Grover!U16</f>
        <v>#DIV/0!</v>
      </c>
      <c r="L11" t="e">
        <f>Grover!V16</f>
        <v>#DIV/0!</v>
      </c>
      <c r="M11">
        <f>Grover!W16</f>
        <v>265.53390000000002</v>
      </c>
      <c r="N11" t="e">
        <f>Grover!X16</f>
        <v>#DIV/0!</v>
      </c>
    </row>
    <row r="12" spans="2:14">
      <c r="B12">
        <v>9</v>
      </c>
      <c r="E12">
        <f>Grover!O17</f>
        <v>952.84049999999991</v>
      </c>
      <c r="F12">
        <f>Grover!P17</f>
        <v>998.50750000000005</v>
      </c>
      <c r="G12">
        <f>Grover!Q17</f>
        <v>996.26139999999998</v>
      </c>
      <c r="H12">
        <f>Grover!R17</f>
        <v>980.17579999999975</v>
      </c>
      <c r="I12">
        <f>Grover!S17</f>
        <v>995.10349999999994</v>
      </c>
      <c r="J12" t="e">
        <f>Grover!T17</f>
        <v>#DIV/0!</v>
      </c>
      <c r="K12" t="e">
        <f>Grover!U17</f>
        <v>#DIV/0!</v>
      </c>
      <c r="L12" t="e">
        <f>Grover!V17</f>
        <v>#DIV/0!</v>
      </c>
      <c r="M12">
        <f>Grover!W17</f>
        <v>967.00579999999991</v>
      </c>
      <c r="N12" t="e">
        <f>Grover!X17</f>
        <v>#DIV/0!</v>
      </c>
    </row>
    <row r="13" spans="2:14">
      <c r="B13">
        <v>10</v>
      </c>
      <c r="E13">
        <f>Grover!O18</f>
        <v>3514.4639999999999</v>
      </c>
      <c r="F13">
        <f>Grover!P18</f>
        <v>3540.2040000000002</v>
      </c>
      <c r="G13">
        <f>Grover!Q18</f>
        <v>3619.8510000000001</v>
      </c>
      <c r="H13">
        <f>Grover!R18</f>
        <v>3550.8520000000003</v>
      </c>
      <c r="I13">
        <f>Grover!S18</f>
        <v>3619.9290000000001</v>
      </c>
      <c r="J13" t="e">
        <f>Grover!T18</f>
        <v>#DIV/0!</v>
      </c>
      <c r="K13" t="e">
        <f>Grover!U18</f>
        <v>#DIV/0!</v>
      </c>
      <c r="L13" t="e">
        <f>Grover!V18</f>
        <v>#DIV/0!</v>
      </c>
      <c r="M13">
        <f>Grover!W18</f>
        <v>3632.4110000000001</v>
      </c>
      <c r="N13" t="e">
        <f>Grover!X18</f>
        <v>#DIV/0!</v>
      </c>
    </row>
    <row r="14" spans="2:14">
      <c r="B14">
        <v>11</v>
      </c>
      <c r="E14">
        <f>Grover!O19</f>
        <v>12348.080000000002</v>
      </c>
      <c r="F14">
        <f>Grover!P19</f>
        <v>12184.579999999998</v>
      </c>
      <c r="G14">
        <f>Grover!Q19</f>
        <v>12504.48</v>
      </c>
      <c r="H14">
        <f>Grover!R19</f>
        <v>12347.499999999998</v>
      </c>
      <c r="I14">
        <f>Grover!S19</f>
        <v>12625.920000000002</v>
      </c>
    </row>
    <row r="15" spans="2:14">
      <c r="B15">
        <v>12</v>
      </c>
      <c r="E15">
        <f>Grover!O20</f>
        <v>42284.479999999996</v>
      </c>
      <c r="F15">
        <f>Grover!P20</f>
        <v>42650.590000000004</v>
      </c>
      <c r="G15">
        <f>Grover!Q20</f>
        <v>43991.969999999987</v>
      </c>
      <c r="H15">
        <f>Grover!R20</f>
        <v>43053.2</v>
      </c>
      <c r="I15">
        <f>Grover!S20</f>
        <v>43958.32</v>
      </c>
    </row>
    <row r="16" spans="2:14">
      <c r="B16">
        <v>13</v>
      </c>
      <c r="E16">
        <f>Grover!O21</f>
        <v>197320.8</v>
      </c>
      <c r="F16">
        <f>Grover!P21</f>
        <v>169011.20000000001</v>
      </c>
      <c r="G16">
        <f>Grover!Q21</f>
        <v>176822.8</v>
      </c>
      <c r="H16">
        <f>Grover!R21</f>
        <v>169927.4</v>
      </c>
      <c r="I16">
        <f>Grover!S21</f>
        <v>167764.1</v>
      </c>
    </row>
    <row r="17" spans="2:9">
      <c r="B17">
        <v>14</v>
      </c>
      <c r="E17">
        <f>Grover!O22</f>
        <v>10655000</v>
      </c>
      <c r="F17">
        <f>Grover!P22</f>
        <v>4999080</v>
      </c>
      <c r="G17" s="5">
        <f>Grover!Q22</f>
        <v>8518320</v>
      </c>
      <c r="H17">
        <f>Grover!R22</f>
        <v>9000000</v>
      </c>
      <c r="I17">
        <f>Grover!S22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X167"/>
  <sheetViews>
    <sheetView topLeftCell="F133" zoomScale="159" zoomScaleNormal="50" workbookViewId="0">
      <selection activeCell="L144" sqref="L144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4">
      <c r="D2" s="6" t="s">
        <v>4</v>
      </c>
      <c r="E2" s="6"/>
      <c r="F2" s="6"/>
      <c r="G2" s="6"/>
      <c r="H2" s="6" t="s">
        <v>5</v>
      </c>
      <c r="I2" s="6"/>
      <c r="J2" s="6"/>
      <c r="K2" s="6"/>
    </row>
    <row r="3" spans="1:24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</row>
    <row r="4" spans="1:24">
      <c r="A4" s="6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4">
      <c r="A5" s="6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4">
      <c r="A6" s="6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4">
      <c r="A7" s="6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  <c r="P7" s="6" t="s">
        <v>4</v>
      </c>
      <c r="Q7" s="6"/>
      <c r="R7" s="6"/>
      <c r="S7" s="6"/>
      <c r="T7" s="6" t="s">
        <v>5</v>
      </c>
      <c r="U7" s="6"/>
      <c r="V7" s="6"/>
      <c r="W7" s="6"/>
    </row>
    <row r="8" spans="1:24">
      <c r="A8" s="6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  <c r="O8" t="s">
        <v>3</v>
      </c>
      <c r="P8" t="s">
        <v>19</v>
      </c>
      <c r="Q8" t="s">
        <v>20</v>
      </c>
      <c r="R8" t="s">
        <v>21</v>
      </c>
      <c r="S8" t="s">
        <v>25</v>
      </c>
      <c r="T8" t="s">
        <v>22</v>
      </c>
      <c r="U8" t="s">
        <v>23</v>
      </c>
      <c r="V8" t="s">
        <v>24</v>
      </c>
      <c r="W8" t="s">
        <v>26</v>
      </c>
      <c r="X8" t="s">
        <v>6</v>
      </c>
    </row>
    <row r="9" spans="1:24">
      <c r="A9" s="6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  <c r="N9">
        <v>1</v>
      </c>
      <c r="O9">
        <f>AVERAGE(C4:C13)</f>
        <v>9.5520899999999992E-2</v>
      </c>
      <c r="P9">
        <f t="shared" ref="P9:X9" si="0">AVERAGE(D4:D13)</f>
        <v>0.28493740000000001</v>
      </c>
      <c r="Q9">
        <f t="shared" si="0"/>
        <v>0.71172900000000006</v>
      </c>
      <c r="R9">
        <f t="shared" si="0"/>
        <v>9.5658400000000005E-2</v>
      </c>
      <c r="S9">
        <f t="shared" si="0"/>
        <v>0.4031751999999999</v>
      </c>
      <c r="T9" t="e">
        <f t="shared" si="0"/>
        <v>#DIV/0!</v>
      </c>
      <c r="U9" t="e">
        <f t="shared" si="0"/>
        <v>#DIV/0!</v>
      </c>
      <c r="V9" t="e">
        <f t="shared" si="0"/>
        <v>#DIV/0!</v>
      </c>
      <c r="W9">
        <f t="shared" si="0"/>
        <v>9.5875000000000002E-2</v>
      </c>
      <c r="X9" t="e">
        <f t="shared" si="0"/>
        <v>#DIV/0!</v>
      </c>
    </row>
    <row r="10" spans="1:24">
      <c r="A10" s="6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  <c r="N10">
        <v>2</v>
      </c>
      <c r="O10">
        <f>AVERAGE(C15:C24)</f>
        <v>0.19002520000000001</v>
      </c>
      <c r="P10">
        <f t="shared" ref="P10:X10" si="1">AVERAGE(D15:D24)</f>
        <v>0.36013760000000006</v>
      </c>
      <c r="Q10">
        <f t="shared" si="1"/>
        <v>0.90182080000000009</v>
      </c>
      <c r="R10">
        <f t="shared" si="1"/>
        <v>0.83670399999999989</v>
      </c>
      <c r="S10">
        <f t="shared" si="1"/>
        <v>0.56017919999999999</v>
      </c>
      <c r="T10" t="e">
        <f t="shared" si="1"/>
        <v>#DIV/0!</v>
      </c>
      <c r="U10" t="e">
        <f t="shared" si="1"/>
        <v>#DIV/0!</v>
      </c>
      <c r="V10" t="e">
        <f t="shared" si="1"/>
        <v>#DIV/0!</v>
      </c>
      <c r="W10">
        <f t="shared" si="1"/>
        <v>0.19245439999999997</v>
      </c>
      <c r="X10" t="e">
        <f t="shared" si="1"/>
        <v>#DIV/0!</v>
      </c>
    </row>
    <row r="11" spans="1:24">
      <c r="A11" s="6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  <c r="N11">
        <v>3</v>
      </c>
      <c r="O11">
        <f>AVERAGE(C26:C35)</f>
        <v>0.58091669999999995</v>
      </c>
      <c r="P11">
        <f t="shared" ref="P11:X11" si="2">AVERAGE(D26:D35)</f>
        <v>0.77723730000000002</v>
      </c>
      <c r="Q11">
        <f t="shared" si="2"/>
        <v>1.416644</v>
      </c>
      <c r="R11">
        <f t="shared" si="2"/>
        <v>1.361637</v>
      </c>
      <c r="S11">
        <f t="shared" si="2"/>
        <v>1.0774458</v>
      </c>
      <c r="T11" t="e">
        <f t="shared" si="2"/>
        <v>#DIV/0!</v>
      </c>
      <c r="U11" t="e">
        <f t="shared" si="2"/>
        <v>#DIV/0!</v>
      </c>
      <c r="V11" t="e">
        <f t="shared" si="2"/>
        <v>#DIV/0!</v>
      </c>
      <c r="W11">
        <f t="shared" si="2"/>
        <v>0.59237929999999994</v>
      </c>
      <c r="X11" t="e">
        <f t="shared" si="2"/>
        <v>#DIV/0!</v>
      </c>
    </row>
    <row r="12" spans="1:24">
      <c r="A12" s="6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  <c r="N12">
        <v>4</v>
      </c>
      <c r="O12">
        <f>AVERAGE(C37:C46)</f>
        <v>1.912372</v>
      </c>
      <c r="P12">
        <f t="shared" ref="P12:X12" si="3">AVERAGE(D37:D46)</f>
        <v>2.2429819999999996</v>
      </c>
      <c r="Q12">
        <f t="shared" si="3"/>
        <v>2.7621419999999999</v>
      </c>
      <c r="R12">
        <f t="shared" si="3"/>
        <v>2.9875429999999996</v>
      </c>
      <c r="S12">
        <f t="shared" si="3"/>
        <v>2.6228000000000002</v>
      </c>
      <c r="T12" t="e">
        <f t="shared" si="3"/>
        <v>#DIV/0!</v>
      </c>
      <c r="U12" t="e">
        <f t="shared" si="3"/>
        <v>#DIV/0!</v>
      </c>
      <c r="V12" t="e">
        <f t="shared" si="3"/>
        <v>#DIV/0!</v>
      </c>
      <c r="W12">
        <f t="shared" si="3"/>
        <v>1.9765450000000002</v>
      </c>
      <c r="X12" t="e">
        <f t="shared" si="3"/>
        <v>#DIV/0!</v>
      </c>
    </row>
    <row r="13" spans="1:24">
      <c r="A13" s="6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  <c r="N13">
        <v>5</v>
      </c>
      <c r="O13">
        <f>AVERAGE(C48:C57)</f>
        <v>5.8933210000000003</v>
      </c>
      <c r="P13">
        <f t="shared" ref="P13:X13" si="4">AVERAGE(D48:D57)</f>
        <v>6.6110619999999995</v>
      </c>
      <c r="Q13">
        <f t="shared" si="4"/>
        <v>7.1011539999999993</v>
      </c>
      <c r="R13">
        <f t="shared" si="4"/>
        <v>7.0925400000000014</v>
      </c>
      <c r="S13">
        <f t="shared" si="4"/>
        <v>7.1430120000000006</v>
      </c>
      <c r="T13" t="e">
        <f t="shared" si="4"/>
        <v>#DIV/0!</v>
      </c>
      <c r="U13" t="e">
        <f t="shared" si="4"/>
        <v>#DIV/0!</v>
      </c>
      <c r="V13" t="e">
        <f t="shared" si="4"/>
        <v>#DIV/0!</v>
      </c>
      <c r="W13">
        <f t="shared" si="4"/>
        <v>6.0908420000000003</v>
      </c>
      <c r="X13" t="e">
        <f t="shared" si="4"/>
        <v>#DIV/0!</v>
      </c>
    </row>
    <row r="14" spans="1:24">
      <c r="N14">
        <v>6</v>
      </c>
      <c r="O14">
        <f>AVERAGE(C59:C68)</f>
        <v>21.192929999999997</v>
      </c>
      <c r="P14">
        <f t="shared" ref="P14:X14" si="5">AVERAGE(D59:D68)</f>
        <v>23.206330000000001</v>
      </c>
      <c r="Q14">
        <f t="shared" si="5"/>
        <v>23.492110000000004</v>
      </c>
      <c r="R14">
        <f t="shared" si="5"/>
        <v>23.631219999999995</v>
      </c>
      <c r="S14">
        <f t="shared" si="5"/>
        <v>23.592189999999999</v>
      </c>
      <c r="T14" t="e">
        <f t="shared" si="5"/>
        <v>#DIV/0!</v>
      </c>
      <c r="U14" t="e">
        <f t="shared" si="5"/>
        <v>#DIV/0!</v>
      </c>
      <c r="V14" t="e">
        <f t="shared" si="5"/>
        <v>#DIV/0!</v>
      </c>
      <c r="W14">
        <f t="shared" si="5"/>
        <v>22.116330000000001</v>
      </c>
      <c r="X14" t="e">
        <f t="shared" si="5"/>
        <v>#DIV/0!</v>
      </c>
    </row>
    <row r="15" spans="1:24">
      <c r="A15" s="6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  <c r="N15">
        <v>7</v>
      </c>
      <c r="O15">
        <f>AVERAGE(C70:C79)</f>
        <v>71.440999999999988</v>
      </c>
      <c r="P15">
        <f t="shared" ref="P15:X15" si="6">AVERAGE(D70:D79)</f>
        <v>75.098709999999997</v>
      </c>
      <c r="Q15">
        <f t="shared" si="6"/>
        <v>75.588780000000014</v>
      </c>
      <c r="R15">
        <f t="shared" si="6"/>
        <v>75.483909999999995</v>
      </c>
      <c r="S15">
        <f t="shared" si="6"/>
        <v>76.042909999999992</v>
      </c>
      <c r="T15" t="e">
        <f t="shared" si="6"/>
        <v>#DIV/0!</v>
      </c>
      <c r="U15" t="e">
        <f t="shared" si="6"/>
        <v>#DIV/0!</v>
      </c>
      <c r="V15" t="e">
        <f t="shared" si="6"/>
        <v>#DIV/0!</v>
      </c>
      <c r="W15">
        <f t="shared" si="6"/>
        <v>73.614369999999994</v>
      </c>
      <c r="X15" t="e">
        <f t="shared" si="6"/>
        <v>#DIV/0!</v>
      </c>
    </row>
    <row r="16" spans="1:24">
      <c r="A16" s="6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N16">
        <v>8</v>
      </c>
      <c r="O16">
        <f>AVERAGE(C81:C90)</f>
        <v>255.8458</v>
      </c>
      <c r="P16">
        <f t="shared" ref="P16:X16" si="7">AVERAGE(D81:D90)</f>
        <v>269.17150000000004</v>
      </c>
      <c r="Q16">
        <f t="shared" si="7"/>
        <v>269.22890000000001</v>
      </c>
      <c r="R16">
        <f t="shared" si="7"/>
        <v>268.94979999999998</v>
      </c>
      <c r="S16">
        <f t="shared" si="7"/>
        <v>272.83370000000002</v>
      </c>
      <c r="T16" t="e">
        <f t="shared" si="7"/>
        <v>#DIV/0!</v>
      </c>
      <c r="U16" t="e">
        <f t="shared" si="7"/>
        <v>#DIV/0!</v>
      </c>
      <c r="V16" t="e">
        <f t="shared" si="7"/>
        <v>#DIV/0!</v>
      </c>
      <c r="W16">
        <f t="shared" si="7"/>
        <v>265.53390000000002</v>
      </c>
      <c r="X16" t="e">
        <f t="shared" si="7"/>
        <v>#DIV/0!</v>
      </c>
    </row>
    <row r="17" spans="1:24">
      <c r="A17" s="6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N17">
        <v>9</v>
      </c>
      <c r="O17">
        <f>AVERAGE(C92:C101)</f>
        <v>952.84049999999991</v>
      </c>
      <c r="P17">
        <f t="shared" ref="P17:X17" si="8">AVERAGE(D92:D101)</f>
        <v>998.50750000000005</v>
      </c>
      <c r="Q17">
        <f t="shared" si="8"/>
        <v>996.26139999999998</v>
      </c>
      <c r="R17">
        <f t="shared" si="8"/>
        <v>980.17579999999975</v>
      </c>
      <c r="S17">
        <f t="shared" si="8"/>
        <v>995.10349999999994</v>
      </c>
      <c r="T17" t="e">
        <f t="shared" si="8"/>
        <v>#DIV/0!</v>
      </c>
      <c r="U17" t="e">
        <f t="shared" si="8"/>
        <v>#DIV/0!</v>
      </c>
      <c r="V17" t="e">
        <f t="shared" si="8"/>
        <v>#DIV/0!</v>
      </c>
      <c r="W17">
        <f t="shared" si="8"/>
        <v>967.00579999999991</v>
      </c>
      <c r="X17" t="e">
        <f t="shared" si="8"/>
        <v>#DIV/0!</v>
      </c>
    </row>
    <row r="18" spans="1:24">
      <c r="A18" s="6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N18">
        <v>10</v>
      </c>
      <c r="O18">
        <f>AVERAGE(C103:C112)</f>
        <v>3514.4639999999999</v>
      </c>
      <c r="P18">
        <f t="shared" ref="P18:X18" si="9">AVERAGE(D103:D112)</f>
        <v>3540.2040000000002</v>
      </c>
      <c r="Q18">
        <f t="shared" si="9"/>
        <v>3619.8510000000001</v>
      </c>
      <c r="R18">
        <f t="shared" si="9"/>
        <v>3550.8520000000003</v>
      </c>
      <c r="S18">
        <f t="shared" si="9"/>
        <v>3619.9290000000001</v>
      </c>
      <c r="T18" t="e">
        <f t="shared" si="9"/>
        <v>#DIV/0!</v>
      </c>
      <c r="U18" t="e">
        <f t="shared" si="9"/>
        <v>#DIV/0!</v>
      </c>
      <c r="V18" t="e">
        <f t="shared" si="9"/>
        <v>#DIV/0!</v>
      </c>
      <c r="W18">
        <f t="shared" si="9"/>
        <v>3632.4110000000001</v>
      </c>
      <c r="X18" t="e">
        <f t="shared" si="9"/>
        <v>#DIV/0!</v>
      </c>
    </row>
    <row r="19" spans="1:24">
      <c r="A19" s="6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N19">
        <v>11</v>
      </c>
      <c r="O19">
        <f>AVERAGE(C114:C123)</f>
        <v>12348.080000000002</v>
      </c>
      <c r="P19">
        <f t="shared" ref="P19:X19" si="10">AVERAGE(D114:D123)</f>
        <v>12184.579999999998</v>
      </c>
      <c r="Q19">
        <f t="shared" si="10"/>
        <v>12504.48</v>
      </c>
      <c r="R19">
        <f t="shared" si="10"/>
        <v>12347.499999999998</v>
      </c>
      <c r="S19">
        <f t="shared" si="10"/>
        <v>12625.920000000002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>
        <f t="shared" si="10"/>
        <v>12775.78</v>
      </c>
      <c r="X19" t="e">
        <f t="shared" si="10"/>
        <v>#DIV/0!</v>
      </c>
    </row>
    <row r="20" spans="1:24">
      <c r="A20" s="6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N20">
        <v>12</v>
      </c>
      <c r="O20">
        <f>AVERAGE(C125:C134)</f>
        <v>42284.479999999996</v>
      </c>
      <c r="P20">
        <f t="shared" ref="P20:X20" si="11">AVERAGE(D125:D134)</f>
        <v>42650.590000000004</v>
      </c>
      <c r="Q20">
        <f t="shared" si="11"/>
        <v>43991.969999999987</v>
      </c>
      <c r="R20">
        <f t="shared" si="11"/>
        <v>43053.2</v>
      </c>
      <c r="S20">
        <f t="shared" si="11"/>
        <v>43958.32</v>
      </c>
      <c r="T20" t="e">
        <f t="shared" si="11"/>
        <v>#DIV/0!</v>
      </c>
      <c r="U20" t="e">
        <f t="shared" si="11"/>
        <v>#DIV/0!</v>
      </c>
      <c r="V20" t="e">
        <f t="shared" si="11"/>
        <v>#DIV/0!</v>
      </c>
      <c r="W20">
        <f t="shared" si="11"/>
        <v>43956.039999999994</v>
      </c>
      <c r="X20" t="e">
        <f t="shared" si="11"/>
        <v>#DIV/0!</v>
      </c>
    </row>
    <row r="21" spans="1:24">
      <c r="A21" s="6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N21">
        <v>13</v>
      </c>
      <c r="O21">
        <f>AVERAGE(C136:C145)</f>
        <v>197320.8</v>
      </c>
      <c r="P21">
        <f t="shared" ref="P21:X21" si="12">AVERAGE(D136:D145)</f>
        <v>169011.20000000001</v>
      </c>
      <c r="Q21">
        <f t="shared" si="12"/>
        <v>176822.8</v>
      </c>
      <c r="R21">
        <f t="shared" si="12"/>
        <v>169927.4</v>
      </c>
      <c r="S21">
        <f t="shared" si="12"/>
        <v>167764.1</v>
      </c>
      <c r="T21" t="e">
        <f t="shared" si="12"/>
        <v>#DIV/0!</v>
      </c>
      <c r="U21" t="e">
        <f t="shared" si="12"/>
        <v>#DIV/0!</v>
      </c>
      <c r="V21" t="e">
        <f t="shared" si="12"/>
        <v>#DIV/0!</v>
      </c>
      <c r="W21">
        <f t="shared" si="12"/>
        <v>185656.5</v>
      </c>
      <c r="X21" t="e">
        <f t="shared" si="12"/>
        <v>#DIV/0!</v>
      </c>
    </row>
    <row r="22" spans="1:24">
      <c r="A22" s="6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N22">
        <v>14</v>
      </c>
      <c r="O22" s="5">
        <f>AVERAGE(C147:C156)</f>
        <v>10655000</v>
      </c>
      <c r="P22" s="5">
        <f t="shared" ref="P22:X22" si="13">AVERAGE(D147:D156)</f>
        <v>4999080</v>
      </c>
      <c r="Q22" s="5">
        <f>AVERAGE(E147:E156)</f>
        <v>8518320</v>
      </c>
      <c r="R22" s="5">
        <f t="shared" si="13"/>
        <v>9000000</v>
      </c>
      <c r="S22" s="5">
        <f t="shared" si="13"/>
        <v>4832400</v>
      </c>
      <c r="T22" s="5" t="e">
        <f t="shared" si="13"/>
        <v>#DIV/0!</v>
      </c>
      <c r="U22" s="5" t="e">
        <f t="shared" si="13"/>
        <v>#DIV/0!</v>
      </c>
      <c r="V22" s="5" t="e">
        <f t="shared" si="13"/>
        <v>#DIV/0!</v>
      </c>
      <c r="W22" s="5">
        <f t="shared" si="13"/>
        <v>9712450</v>
      </c>
      <c r="X22" s="5" t="e">
        <f t="shared" si="13"/>
        <v>#DIV/0!</v>
      </c>
    </row>
    <row r="23" spans="1:24">
      <c r="A23" s="6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N23">
        <v>15</v>
      </c>
    </row>
    <row r="24" spans="1:24">
      <c r="A24" s="6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</row>
    <row r="26" spans="1:24">
      <c r="A26" s="10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</row>
    <row r="27" spans="1:24">
      <c r="A27" s="10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</row>
    <row r="28" spans="1:24">
      <c r="A28" s="10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</row>
    <row r="29" spans="1:24">
      <c r="A29" s="10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</row>
    <row r="30" spans="1:24">
      <c r="A30" s="10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</row>
    <row r="31" spans="1:24">
      <c r="A31" s="10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</row>
    <row r="32" spans="1:24">
      <c r="A32" s="10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</row>
    <row r="33" spans="1:11">
      <c r="A33" s="10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0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0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0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0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0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0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0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0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0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0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0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0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0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0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0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0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0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0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0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0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0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0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0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0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0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0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0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0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0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0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0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0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0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0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0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0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0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0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0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0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0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0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0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0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0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0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0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0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0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0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0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0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0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0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0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0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0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0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0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0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0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0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0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0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0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0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0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0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0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0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0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0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0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0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0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0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0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0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0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0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0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0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0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0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0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0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0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0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0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0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0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0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0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0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0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0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0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0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0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0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0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0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0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840086</v>
      </c>
    </row>
    <row r="148" spans="1:13">
      <c r="A148" s="10"/>
      <c r="C148" s="5"/>
    </row>
    <row r="149" spans="1:13">
      <c r="A149" s="10"/>
      <c r="C149" s="5"/>
    </row>
    <row r="150" spans="1:13">
      <c r="A150" s="10"/>
    </row>
    <row r="151" spans="1:13">
      <c r="A151" s="10"/>
    </row>
    <row r="152" spans="1:13">
      <c r="A152" s="10"/>
    </row>
    <row r="153" spans="1:13">
      <c r="A153" s="10"/>
    </row>
    <row r="154" spans="1:13">
      <c r="A154" s="10"/>
    </row>
    <row r="155" spans="1:13">
      <c r="A155" s="10"/>
    </row>
    <row r="156" spans="1:13">
      <c r="A156" s="10"/>
    </row>
    <row r="158" spans="1:13">
      <c r="A158" s="10">
        <v>15</v>
      </c>
    </row>
    <row r="159" spans="1:13">
      <c r="A159" s="10"/>
    </row>
    <row r="160" spans="1:13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</sheetData>
  <mergeCells count="19">
    <mergeCell ref="D2:G2"/>
    <mergeCell ref="H2:K2"/>
    <mergeCell ref="P7:S7"/>
    <mergeCell ref="A70:A79"/>
    <mergeCell ref="A81:A90"/>
    <mergeCell ref="A4:A13"/>
    <mergeCell ref="A15:A24"/>
    <mergeCell ref="A26:A35"/>
    <mergeCell ref="A37:A46"/>
    <mergeCell ref="A48:A57"/>
    <mergeCell ref="A59:A68"/>
    <mergeCell ref="T7:W7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Grover at taiga</vt:lpstr>
      <vt:lpstr>new Grover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2024-12-07T07:17:25Z</dcterms:modified>
</cp:coreProperties>
</file>