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tsuishikaito/my_quantum_simulator_with_gpu/data/"/>
    </mc:Choice>
  </mc:AlternateContent>
  <xr:revisionPtr revIDLastSave="0" documentId="13_ncr:1_{7ABA035B-50DC-E348-B130-2EA3F7ACCC5C}" xr6:coauthVersionLast="47" xr6:coauthVersionMax="47" xr10:uidLastSave="{00000000-0000-0000-0000-000000000000}"/>
  <bookViews>
    <workbookView xWindow="160" yWindow="920" windowWidth="14440" windowHeight="16440" activeTab="3" xr2:uid="{CBBB559D-9CB3-8341-BE1D-A278B5D9A08B}"/>
  </bookViews>
  <sheets>
    <sheet name="result of all" sheetId="1" r:id="rId1"/>
    <sheet name="ham3tc.tfc" sheetId="2" r:id="rId2"/>
    <sheet name="3_17tc.tfc" sheetId="3" r:id="rId3"/>
    <sheet name="hwb4tc.tfc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4" l="1"/>
  <c r="I6" i="1" s="1"/>
  <c r="K10" i="4"/>
  <c r="H6" i="1" s="1"/>
  <c r="J10" i="4"/>
  <c r="G6" i="1" s="1"/>
  <c r="I10" i="4"/>
  <c r="F6" i="1" s="1"/>
  <c r="I5" i="1"/>
  <c r="L10" i="3"/>
  <c r="K10" i="3"/>
  <c r="H5" i="1" s="1"/>
  <c r="J10" i="3"/>
  <c r="G5" i="1" s="1"/>
  <c r="I10" i="3"/>
  <c r="F5" i="1" s="1"/>
  <c r="L10" i="2"/>
  <c r="I4" i="1" s="1"/>
  <c r="K10" i="2"/>
  <c r="H4" i="1" s="1"/>
  <c r="J10" i="2"/>
  <c r="G4" i="1" s="1"/>
  <c r="I10" i="2"/>
  <c r="F4" i="1" s="1"/>
</calcChain>
</file>

<file path=xl/sharedStrings.xml><?xml version="1.0" encoding="utf-8"?>
<sst xmlns="http://schemas.openxmlformats.org/spreadsheetml/2006/main" count="48" uniqueCount="19">
  <si>
    <t>ham3tc.tfc</t>
    <phoneticPr fontId="1"/>
  </si>
  <si>
    <t>Gate Count</t>
    <phoneticPr fontId="1"/>
  </si>
  <si>
    <t>Quantum Cost</t>
    <phoneticPr fontId="1"/>
  </si>
  <si>
    <t>Sequential</t>
    <phoneticPr fontId="1"/>
  </si>
  <si>
    <t>multi-thread</t>
    <phoneticPr fontId="1"/>
  </si>
  <si>
    <t>multi-fiber</t>
    <phoneticPr fontId="1"/>
  </si>
  <si>
    <t>simd</t>
    <phoneticPr fontId="1"/>
  </si>
  <si>
    <t>Average of 100 times(ms)</t>
    <phoneticPr fontId="1"/>
  </si>
  <si>
    <t>times</t>
    <phoneticPr fontId="1"/>
  </si>
  <si>
    <t>Average time(ms)</t>
    <phoneticPr fontId="1"/>
  </si>
  <si>
    <t>Execution time(ms)</t>
    <phoneticPr fontId="1"/>
  </si>
  <si>
    <t>sequential</t>
    <phoneticPr fontId="1"/>
  </si>
  <si>
    <t>3_17tc.tfc</t>
    <phoneticPr fontId="1"/>
  </si>
  <si>
    <t>hwb4tc.tfc</t>
    <phoneticPr fontId="1"/>
  </si>
  <si>
    <t>xor5d1.tfc</t>
    <phoneticPr fontId="1"/>
  </si>
  <si>
    <t>mod5d1.tfc</t>
    <phoneticPr fontId="1"/>
  </si>
  <si>
    <t>5mod5tc.tfc</t>
    <phoneticPr fontId="1"/>
  </si>
  <si>
    <t>hwb5tc.tfc</t>
    <phoneticPr fontId="1"/>
  </si>
  <si>
    <t>num of qubits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</si>
</sst>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Futura Medium"/>
      <charset val="1"/>
    </font>
    <font>
      <sz val="11"/>
      <color theme="0"/>
      <name val="Futura Condensed Medium"/>
    </font>
    <font>
      <sz val="11"/>
      <color rgb="FFFFFFFF"/>
      <name val="Futura Condensed Medium"/>
    </font>
    <font>
      <sz val="11"/>
      <color rgb="FFFFFFFF"/>
      <name val="Futura Condensed Medium"/>
      <charset val="1"/>
    </font>
    <font>
      <sz val="11"/>
      <color theme="1"/>
      <name val="Futura Medium"/>
      <charset val="1"/>
    </font>
    <font>
      <sz val="11"/>
      <color theme="0"/>
      <name val="Futura Condensed Medium"/>
      <charset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NumberFormat="1" applyFont="1" applyFill="1" applyAlignment="1"/>
    <xf numFmtId="0" fontId="3" fillId="2" borderId="1" xfId="0" applyNumberFormat="1" applyFont="1" applyFill="1" applyBorder="1" applyAlignment="1"/>
    <xf numFmtId="0" fontId="4" fillId="2" borderId="1" xfId="0" applyNumberFormat="1" applyFont="1" applyFill="1" applyBorder="1" applyAlignment="1">
      <alignment horizontal="center"/>
    </xf>
    <xf numFmtId="0" fontId="5" fillId="2" borderId="1" xfId="0" applyNumberFormat="1" applyFont="1" applyFill="1" applyBorder="1" applyAlignment="1">
      <alignment horizontal="center"/>
    </xf>
    <xf numFmtId="0" fontId="6" fillId="0" borderId="0" xfId="0" applyNumberFormat="1" applyFont="1" applyFill="1" applyAlignment="1"/>
    <xf numFmtId="0" fontId="7" fillId="2" borderId="1" xfId="0" applyNumberFormat="1" applyFont="1" applyFill="1" applyBorder="1" applyAlignment="1"/>
    <xf numFmtId="0" fontId="2" fillId="0" borderId="0" xfId="0" applyNumberFormat="1" applyFont="1" applyFill="1" applyAlignment="1">
      <alignment horizontal="center"/>
    </xf>
    <xf numFmtId="0" fontId="2" fillId="0" borderId="0" xfId="0" applyNumberFormat="1" applyFont="1" applyFill="1" applyBorder="1" applyAlignment="1"/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</cellXfs>
  <cellStyles count="1">
    <cellStyle name="標準" xfId="0" builtinId="0"/>
  </cellStyles>
  <dxfs count="25"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FF0000"/>
      </font>
      <fill>
        <patternFill>
          <fgColor auto="1"/>
        </patternFill>
      </fill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68C941-D99B-C04A-B501-7E3E5008743C}" name="テーブル245656567891011" displayName="テーブル245656567891011" ref="A2:E102" totalsRowShown="0" headerRowDxfId="19" dataDxfId="18" headerRowBorderDxfId="17">
  <autoFilter ref="A2:E102" xr:uid="{9C68C941-D99B-C04A-B501-7E3E5008743C}"/>
  <tableColumns count="5">
    <tableColumn id="1" xr3:uid="{5BA224EE-6041-F344-B34A-9FBDF29A9510}" name="times" dataDxfId="24"/>
    <tableColumn id="5" xr3:uid="{6CE03F36-CF34-9645-A348-C61D9EF118B4}" name="sequential" dataDxfId="23"/>
    <tableColumn id="6" xr3:uid="{874D523F-A842-214F-8959-9A61540A9A8A}" name="multi-thread" dataDxfId="22"/>
    <tableColumn id="8" xr3:uid="{2D90F0B7-A0EF-694E-91B3-7AF4BD0EADA8}" name="multi-fiber" dataDxfId="21"/>
    <tableColumn id="7" xr3:uid="{61BBD1D9-647D-CA41-B58E-4467F0EE0459}" name="simd" dataDxfId="2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584110-A505-4543-82D8-BD808AA930A0}" name="テーブル2456565678910119" displayName="テーブル2456565678910119" ref="A2:E102" totalsRowShown="0" headerRowDxfId="15" dataDxfId="14" headerRowBorderDxfId="13">
  <autoFilter ref="A2:E102" xr:uid="{82584110-A505-4543-82D8-BD808AA930A0}"/>
  <tableColumns count="5">
    <tableColumn id="1" xr3:uid="{4D465662-E697-4748-85BF-2F2EC8672C84}" name="times" dataDxfId="12"/>
    <tableColumn id="5" xr3:uid="{0C48220D-731B-5643-951C-25F8B0805619}" name="sequential" dataDxfId="11"/>
    <tableColumn id="6" xr3:uid="{7C0B3FE2-B06D-5747-B181-A167826473DE}" name="multi-thread" dataDxfId="10"/>
    <tableColumn id="8" xr3:uid="{65911D59-AC68-BA43-8B87-7E5380B0D4D6}" name="multi-fiber" dataDxfId="9"/>
    <tableColumn id="7" xr3:uid="{2FAA4EBB-E04F-1944-B3F3-4D62E902DC12}" name="simd" dataDxfId="8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FAC881-4731-7343-8EE9-42A5625B15C1}" name="テーブル245656567891011910" displayName="テーブル245656567891011910" ref="A2:E102" totalsRowShown="0" headerRowDxfId="7" dataDxfId="6" headerRowBorderDxfId="5">
  <autoFilter ref="A2:E102" xr:uid="{A8FAC881-4731-7343-8EE9-42A5625B15C1}"/>
  <tableColumns count="5">
    <tableColumn id="1" xr3:uid="{7DC7A093-2326-6B4A-992F-B923642F87F8}" name="times" dataDxfId="4"/>
    <tableColumn id="5" xr3:uid="{42430DD7-77E9-8149-9C1C-7264A4F0C9D0}" name="sequential" dataDxfId="3"/>
    <tableColumn id="6" xr3:uid="{4F06783E-DB05-0749-B697-3DD162D0AD11}" name="multi-thread" dataDxfId="2"/>
    <tableColumn id="8" xr3:uid="{5602D008-1E02-6045-9F32-7E6B7BB91324}" name="multi-fiber" dataDxfId="1"/>
    <tableColumn id="7" xr3:uid="{DC415C3C-6475-3F44-AAB7-A763B098F097}" name="sim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3EA3-5E50-2748-BD2A-C2B8CF08A0DE}">
  <dimension ref="A2:I10"/>
  <sheetViews>
    <sheetView workbookViewId="0">
      <selection activeCell="G11" sqref="G11"/>
    </sheetView>
  </sheetViews>
  <sheetFormatPr baseColWidth="10" defaultRowHeight="20"/>
  <cols>
    <col min="1" max="1" width="10.7109375" style="9"/>
    <col min="2" max="2" width="12.42578125" bestFit="1" customWidth="1"/>
    <col min="3" max="3" width="10.7109375" style="9"/>
    <col min="4" max="4" width="13" style="9" bestFit="1" customWidth="1"/>
    <col min="5" max="5" width="2.85546875" style="9" customWidth="1"/>
    <col min="6" max="16384" width="10.7109375" style="9"/>
  </cols>
  <sheetData>
    <row r="2" spans="1:9">
      <c r="F2" s="10" t="s">
        <v>7</v>
      </c>
      <c r="G2" s="10"/>
      <c r="H2" s="10"/>
      <c r="I2" s="10"/>
    </row>
    <row r="3" spans="1:9">
      <c r="B3" t="s">
        <v>18</v>
      </c>
      <c r="C3" s="9" t="s">
        <v>1</v>
      </c>
      <c r="D3" s="9" t="s">
        <v>2</v>
      </c>
      <c r="F3" s="9" t="s">
        <v>3</v>
      </c>
      <c r="G3" s="9" t="s">
        <v>4</v>
      </c>
      <c r="H3" s="9" t="s">
        <v>5</v>
      </c>
      <c r="I3" s="9" t="s">
        <v>6</v>
      </c>
    </row>
    <row r="4" spans="1:9">
      <c r="A4" s="9" t="s">
        <v>0</v>
      </c>
      <c r="B4">
        <v>3</v>
      </c>
      <c r="C4" s="9">
        <v>5</v>
      </c>
      <c r="D4" s="9">
        <v>7</v>
      </c>
      <c r="F4" s="9">
        <f>ham3tc.tfc!I10</f>
        <v>0.22538257000000009</v>
      </c>
      <c r="G4" s="9">
        <f>ham3tc.tfc!J10</f>
        <v>0.50185417999999971</v>
      </c>
      <c r="H4" s="9">
        <f>ham3tc.tfc!K10</f>
        <v>0.40875494999999984</v>
      </c>
      <c r="I4" s="9" t="e">
        <f>ham3tc.tfc!L10</f>
        <v>#DIV/0!</v>
      </c>
    </row>
    <row r="5" spans="1:9">
      <c r="A5" s="9" t="s">
        <v>12</v>
      </c>
      <c r="B5">
        <v>3</v>
      </c>
      <c r="C5" s="9">
        <v>6</v>
      </c>
      <c r="D5" s="9">
        <v>12</v>
      </c>
      <c r="F5" s="9">
        <f>'3_17tc.tfc'!I10</f>
        <v>0.28870964999999998</v>
      </c>
      <c r="G5" s="9">
        <f>'3_17tc.tfc'!J10</f>
        <v>0.65457544000000012</v>
      </c>
      <c r="H5" s="9">
        <f>'3_17tc.tfc'!K10</f>
        <v>0.51913709000000008</v>
      </c>
      <c r="I5" s="9" t="e">
        <f>'3_17tc.tfc'!L10</f>
        <v>#DIV/0!</v>
      </c>
    </row>
    <row r="6" spans="1:9">
      <c r="A6" s="9" t="s">
        <v>13</v>
      </c>
      <c r="B6">
        <v>4</v>
      </c>
      <c r="C6" s="9">
        <v>17</v>
      </c>
      <c r="D6" s="9">
        <v>63</v>
      </c>
      <c r="F6" s="9">
        <f>hwb4tc.tfc!I10</f>
        <v>0.70795834000000024</v>
      </c>
      <c r="G6" s="9" t="e">
        <f>hwb4tc.tfc!J10</f>
        <v>#DIV/0!</v>
      </c>
      <c r="H6" s="9" t="e">
        <f>hwb4tc.tfc!K10</f>
        <v>#DIV/0!</v>
      </c>
      <c r="I6" s="9" t="e">
        <f>hwb4tc.tfc!L10</f>
        <v>#DIV/0!</v>
      </c>
    </row>
    <row r="7" spans="1:9">
      <c r="A7" s="9" t="s">
        <v>14</v>
      </c>
    </row>
    <row r="8" spans="1:9">
      <c r="A8" s="9" t="s">
        <v>15</v>
      </c>
    </row>
    <row r="9" spans="1:9">
      <c r="A9" s="9" t="s">
        <v>16</v>
      </c>
    </row>
    <row r="10" spans="1:9">
      <c r="A10" s="9" t="s">
        <v>17</v>
      </c>
    </row>
  </sheetData>
  <mergeCells count="1">
    <mergeCell ref="F2:I2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83DF-DD1F-914F-B880-0E0A08994056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5" customFormat="1" ht="28" customHeight="1">
      <c r="A1" s="2"/>
      <c r="B1" s="3" t="s">
        <v>10</v>
      </c>
      <c r="C1" s="4"/>
      <c r="D1" s="4"/>
      <c r="E1" s="4"/>
    </row>
    <row r="2" spans="1:12" s="5" customFormat="1" ht="28" customHeight="1">
      <c r="A2" s="6" t="s">
        <v>8</v>
      </c>
      <c r="B2" s="6" t="s">
        <v>11</v>
      </c>
      <c r="C2" s="6" t="s">
        <v>4</v>
      </c>
      <c r="D2" s="2" t="s">
        <v>5</v>
      </c>
      <c r="E2" s="6" t="s">
        <v>6</v>
      </c>
    </row>
    <row r="3" spans="1:12">
      <c r="A3" s="1">
        <v>1</v>
      </c>
      <c r="B3" s="1">
        <v>0.222167</v>
      </c>
      <c r="C3" s="1">
        <v>0.49099999999999999</v>
      </c>
      <c r="D3" s="1">
        <v>0.40445799999999998</v>
      </c>
    </row>
    <row r="4" spans="1:12">
      <c r="A4" s="1">
        <v>2</v>
      </c>
      <c r="B4" s="1">
        <v>0.22783400000000001</v>
      </c>
      <c r="C4" s="1">
        <v>0.51487499999999997</v>
      </c>
      <c r="D4" s="1">
        <v>0.40579100000000001</v>
      </c>
    </row>
    <row r="5" spans="1:12">
      <c r="A5" s="1">
        <v>3</v>
      </c>
      <c r="B5" s="1">
        <v>0.22304199999999999</v>
      </c>
      <c r="C5" s="1">
        <v>0.51837500000000003</v>
      </c>
      <c r="D5" s="1">
        <v>0.39958300000000002</v>
      </c>
    </row>
    <row r="6" spans="1:12">
      <c r="A6" s="1">
        <v>4</v>
      </c>
      <c r="B6" s="1">
        <v>0.224333</v>
      </c>
      <c r="C6" s="1">
        <v>0.50604099999999996</v>
      </c>
      <c r="D6" s="1">
        <v>0.40808299999999997</v>
      </c>
    </row>
    <row r="7" spans="1:12">
      <c r="A7" s="1">
        <v>5</v>
      </c>
      <c r="B7" s="1">
        <v>0.22179099999999999</v>
      </c>
      <c r="C7" s="1">
        <v>0.48016599999999998</v>
      </c>
      <c r="D7" s="1">
        <v>0.40504200000000001</v>
      </c>
    </row>
    <row r="8" spans="1:12">
      <c r="A8" s="1">
        <v>6</v>
      </c>
      <c r="B8" s="1">
        <v>0.22212499999999999</v>
      </c>
      <c r="C8" s="1">
        <v>0.49316700000000002</v>
      </c>
      <c r="D8" s="1">
        <v>0.40329199999999998</v>
      </c>
      <c r="I8" s="7" t="s">
        <v>9</v>
      </c>
      <c r="J8" s="7"/>
      <c r="K8" s="7"/>
      <c r="L8" s="7"/>
    </row>
    <row r="9" spans="1:12">
      <c r="A9" s="1">
        <v>7</v>
      </c>
      <c r="B9" s="1">
        <v>0.22583300000000001</v>
      </c>
      <c r="C9" s="1">
        <v>0.50508399999999998</v>
      </c>
      <c r="D9" s="1">
        <v>0.40737499999999999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0.228459</v>
      </c>
      <c r="C10" s="1">
        <v>0.52166599999999996</v>
      </c>
      <c r="D10" s="1">
        <v>0.40279199999999998</v>
      </c>
      <c r="I10" s="1">
        <f>AVERAGE(テーブル245656567891011[sequential])</f>
        <v>0.22538257000000009</v>
      </c>
      <c r="J10" s="1">
        <f>AVERAGE(テーブル245656567891011[multi-thread])</f>
        <v>0.50185417999999971</v>
      </c>
      <c r="K10" s="1">
        <f>AVERAGE(テーブル245656567891011[multi-fiber])</f>
        <v>0.40875494999999984</v>
      </c>
      <c r="L10" s="1" t="e">
        <f>AVERAGE(テーブル245656567891011[simd])</f>
        <v>#DIV/0!</v>
      </c>
    </row>
    <row r="11" spans="1:12">
      <c r="A11" s="1">
        <v>9</v>
      </c>
      <c r="B11" s="1">
        <v>0.22254199999999999</v>
      </c>
      <c r="C11" s="1">
        <v>0.48</v>
      </c>
      <c r="D11" s="1">
        <v>0.40600000000000003</v>
      </c>
    </row>
    <row r="12" spans="1:12">
      <c r="A12" s="1">
        <v>10</v>
      </c>
      <c r="B12" s="1">
        <v>0.21995799999999999</v>
      </c>
      <c r="C12" s="1">
        <v>0.48462499999999997</v>
      </c>
      <c r="D12" s="1">
        <v>0.40375</v>
      </c>
    </row>
    <row r="13" spans="1:12">
      <c r="A13" s="1">
        <v>11</v>
      </c>
      <c r="B13" s="1">
        <v>0.22554199999999999</v>
      </c>
      <c r="C13" s="1">
        <v>0.503166</v>
      </c>
      <c r="D13" s="1">
        <v>0.40350000000000003</v>
      </c>
    </row>
    <row r="14" spans="1:12">
      <c r="A14" s="1">
        <v>12</v>
      </c>
      <c r="B14" s="1">
        <v>0.22525000000000001</v>
      </c>
      <c r="C14" s="1">
        <v>0.47670800000000002</v>
      </c>
      <c r="D14" s="1">
        <v>0.401167</v>
      </c>
    </row>
    <row r="15" spans="1:12">
      <c r="A15" s="1">
        <v>13</v>
      </c>
      <c r="B15" s="1">
        <v>0.23008400000000001</v>
      </c>
      <c r="C15" s="1">
        <v>0.50404199999999999</v>
      </c>
      <c r="D15" s="1">
        <v>0.40162500000000001</v>
      </c>
    </row>
    <row r="16" spans="1:12">
      <c r="A16" s="1">
        <v>14</v>
      </c>
      <c r="B16" s="1">
        <v>0.222666</v>
      </c>
      <c r="C16" s="1">
        <v>0.51195900000000005</v>
      </c>
      <c r="D16" s="1">
        <v>0.40641699999999997</v>
      </c>
    </row>
    <row r="17" spans="1:4">
      <c r="A17" s="1">
        <v>15</v>
      </c>
      <c r="B17" s="1">
        <v>0.22566700000000001</v>
      </c>
      <c r="C17" s="1">
        <v>0.51166599999999995</v>
      </c>
      <c r="D17" s="1">
        <v>0.40741699999999997</v>
      </c>
    </row>
    <row r="18" spans="1:4">
      <c r="A18" s="1">
        <v>16</v>
      </c>
      <c r="B18" s="1">
        <v>0.22679199999999999</v>
      </c>
      <c r="C18" s="1">
        <v>0.50554200000000005</v>
      </c>
      <c r="D18" s="1">
        <v>0.41291699999999998</v>
      </c>
    </row>
    <row r="19" spans="1:4">
      <c r="A19" s="1">
        <v>17</v>
      </c>
      <c r="B19" s="1">
        <v>0.222334</v>
      </c>
      <c r="C19" s="1">
        <v>0.52633399999999997</v>
      </c>
      <c r="D19" s="1">
        <v>0.41204200000000002</v>
      </c>
    </row>
    <row r="20" spans="1:4">
      <c r="A20" s="1">
        <v>18</v>
      </c>
      <c r="B20" s="1">
        <v>0.223166</v>
      </c>
      <c r="C20" s="1">
        <v>0.49016700000000002</v>
      </c>
      <c r="D20" s="1">
        <v>0.40929100000000002</v>
      </c>
    </row>
    <row r="21" spans="1:4">
      <c r="A21" s="1">
        <v>19</v>
      </c>
      <c r="B21" s="1">
        <v>0.22758400000000001</v>
      </c>
      <c r="C21" s="1">
        <v>0.51295800000000003</v>
      </c>
      <c r="D21" s="1">
        <v>0.40275</v>
      </c>
    </row>
    <row r="22" spans="1:4">
      <c r="A22" s="1">
        <v>20</v>
      </c>
      <c r="B22" s="1">
        <v>0.22737499999999999</v>
      </c>
      <c r="C22" s="1">
        <v>0.49675000000000002</v>
      </c>
      <c r="D22" s="1">
        <v>0.41083399999999998</v>
      </c>
    </row>
    <row r="23" spans="1:4">
      <c r="A23" s="1">
        <v>21</v>
      </c>
      <c r="B23" s="1">
        <v>0.22541700000000001</v>
      </c>
      <c r="C23" s="1">
        <v>0.46825</v>
      </c>
      <c r="D23" s="1">
        <v>0.40275</v>
      </c>
    </row>
    <row r="24" spans="1:4">
      <c r="A24" s="1">
        <v>22</v>
      </c>
      <c r="B24" s="1">
        <v>0.22429099999999999</v>
      </c>
      <c r="C24" s="1">
        <v>0.50629199999999996</v>
      </c>
      <c r="D24" s="1">
        <v>0.41495799999999999</v>
      </c>
    </row>
    <row r="25" spans="1:4">
      <c r="A25" s="1">
        <v>23</v>
      </c>
      <c r="B25" s="1">
        <v>0.22758300000000001</v>
      </c>
      <c r="C25" s="1">
        <v>0.50820799999999999</v>
      </c>
      <c r="D25" s="1">
        <v>0.40283400000000003</v>
      </c>
    </row>
    <row r="26" spans="1:4">
      <c r="A26" s="1">
        <v>24</v>
      </c>
      <c r="B26" s="1">
        <v>0.221584</v>
      </c>
      <c r="C26" s="1">
        <v>0.43362499999999998</v>
      </c>
      <c r="D26" s="1">
        <v>0.40200000000000002</v>
      </c>
    </row>
    <row r="27" spans="1:4">
      <c r="A27" s="1">
        <v>25</v>
      </c>
      <c r="B27" s="1">
        <v>0.22137499999999999</v>
      </c>
      <c r="C27" s="1">
        <v>0.50937500000000002</v>
      </c>
      <c r="D27" s="1">
        <v>0.404333</v>
      </c>
    </row>
    <row r="28" spans="1:4">
      <c r="A28" s="1">
        <v>26</v>
      </c>
      <c r="B28" s="1">
        <v>0.23175000000000001</v>
      </c>
      <c r="C28" s="1">
        <v>0.480292</v>
      </c>
      <c r="D28" s="1">
        <v>0.40354200000000001</v>
      </c>
    </row>
    <row r="29" spans="1:4">
      <c r="A29" s="1">
        <v>27</v>
      </c>
      <c r="B29" s="1">
        <v>0.22079199999999999</v>
      </c>
      <c r="C29" s="1">
        <v>0.48479100000000003</v>
      </c>
      <c r="D29" s="1">
        <v>0.40404099999999998</v>
      </c>
    </row>
    <row r="30" spans="1:4">
      <c r="A30" s="1">
        <v>28</v>
      </c>
      <c r="B30" s="1">
        <v>0.22679199999999999</v>
      </c>
      <c r="C30" s="1">
        <v>0.51495800000000003</v>
      </c>
      <c r="D30" s="1">
        <v>0.402584</v>
      </c>
    </row>
    <row r="31" spans="1:4">
      <c r="A31" s="1">
        <v>29</v>
      </c>
      <c r="B31" s="1">
        <v>0.22654199999999999</v>
      </c>
      <c r="C31" s="1">
        <v>0.47679199999999999</v>
      </c>
      <c r="D31" s="1">
        <v>0.40391700000000003</v>
      </c>
    </row>
    <row r="32" spans="1:4">
      <c r="A32" s="1">
        <v>30</v>
      </c>
      <c r="B32" s="1">
        <v>0.224333</v>
      </c>
      <c r="C32" s="1">
        <v>0.547458</v>
      </c>
      <c r="D32" s="1">
        <v>0.410333</v>
      </c>
    </row>
    <row r="33" spans="1:4">
      <c r="A33" s="1">
        <v>31</v>
      </c>
      <c r="B33" s="1">
        <v>0.22766700000000001</v>
      </c>
      <c r="C33" s="1">
        <v>0.50324999999999998</v>
      </c>
      <c r="D33" s="1">
        <v>0.40920800000000002</v>
      </c>
    </row>
    <row r="34" spans="1:4">
      <c r="A34" s="1">
        <v>32</v>
      </c>
      <c r="B34" s="1">
        <v>0.22175</v>
      </c>
      <c r="C34" s="1">
        <v>0.50549999999999995</v>
      </c>
      <c r="D34" s="1">
        <v>0.40391700000000003</v>
      </c>
    </row>
    <row r="35" spans="1:4">
      <c r="A35" s="1">
        <v>33</v>
      </c>
      <c r="B35" s="1">
        <v>0.22441700000000001</v>
      </c>
      <c r="C35" s="8">
        <v>0.54962500000000003</v>
      </c>
      <c r="D35" s="8">
        <v>0.40483400000000003</v>
      </c>
    </row>
    <row r="36" spans="1:4">
      <c r="A36" s="1">
        <v>34</v>
      </c>
      <c r="B36" s="1">
        <v>0.22766700000000001</v>
      </c>
      <c r="C36" s="1">
        <v>0.49179200000000001</v>
      </c>
      <c r="D36" s="1">
        <v>0.40500000000000003</v>
      </c>
    </row>
    <row r="37" spans="1:4">
      <c r="A37" s="1">
        <v>35</v>
      </c>
      <c r="B37" s="1">
        <v>0.22483300000000001</v>
      </c>
      <c r="C37" s="1">
        <v>0.48358299999999999</v>
      </c>
      <c r="D37" s="1">
        <v>0.40708299999999997</v>
      </c>
    </row>
    <row r="38" spans="1:4">
      <c r="A38" s="1">
        <v>36</v>
      </c>
      <c r="B38" s="1">
        <v>0.22454199999999999</v>
      </c>
      <c r="C38" s="1">
        <v>0.50512500000000005</v>
      </c>
      <c r="D38" s="1">
        <v>0.41158299999999998</v>
      </c>
    </row>
    <row r="39" spans="1:4">
      <c r="A39" s="1">
        <v>37</v>
      </c>
      <c r="B39" s="1">
        <v>0.222583</v>
      </c>
      <c r="C39" s="1">
        <v>0.52095800000000003</v>
      </c>
      <c r="D39" s="1">
        <v>0.40179100000000001</v>
      </c>
    </row>
    <row r="40" spans="1:4">
      <c r="A40" s="1">
        <v>38</v>
      </c>
      <c r="B40" s="1">
        <v>0.22495799999999999</v>
      </c>
      <c r="C40" s="1">
        <v>0.486875</v>
      </c>
      <c r="D40" s="1">
        <v>0.406416</v>
      </c>
    </row>
    <row r="41" spans="1:4">
      <c r="A41" s="1">
        <v>39</v>
      </c>
      <c r="B41" s="1">
        <v>0.22583300000000001</v>
      </c>
      <c r="C41" s="1">
        <v>0.50987499999999997</v>
      </c>
      <c r="D41" s="1">
        <v>0.417292</v>
      </c>
    </row>
    <row r="42" spans="1:4">
      <c r="A42" s="1">
        <v>40</v>
      </c>
      <c r="B42" s="1">
        <v>0.22345899999999999</v>
      </c>
      <c r="C42" s="1">
        <v>0.50916600000000001</v>
      </c>
      <c r="D42" s="1">
        <v>0.40216600000000002</v>
      </c>
    </row>
    <row r="43" spans="1:4">
      <c r="A43" s="1">
        <v>41</v>
      </c>
      <c r="B43" s="1">
        <v>0.220834</v>
      </c>
      <c r="C43" s="1">
        <v>0.49175000000000002</v>
      </c>
      <c r="D43" s="1">
        <v>0.40562500000000001</v>
      </c>
    </row>
    <row r="44" spans="1:4">
      <c r="A44" s="1">
        <v>42</v>
      </c>
      <c r="B44" s="1">
        <v>0.22075</v>
      </c>
      <c r="C44" s="1">
        <v>0.51958400000000005</v>
      </c>
      <c r="D44" s="1">
        <v>0.404667</v>
      </c>
    </row>
    <row r="45" spans="1:4">
      <c r="A45" s="1">
        <v>43</v>
      </c>
      <c r="B45" s="1">
        <v>0.23633299999999999</v>
      </c>
      <c r="C45" s="1">
        <v>0.53670799999999996</v>
      </c>
      <c r="D45" s="1">
        <v>0.59624999999999995</v>
      </c>
    </row>
    <row r="46" spans="1:4">
      <c r="A46" s="1">
        <v>44</v>
      </c>
      <c r="B46" s="1">
        <v>0.22304199999999999</v>
      </c>
      <c r="C46" s="1">
        <v>0.51795800000000003</v>
      </c>
      <c r="D46" s="1">
        <v>0.40220800000000001</v>
      </c>
    </row>
    <row r="47" spans="1:4">
      <c r="A47" s="1">
        <v>45</v>
      </c>
      <c r="B47" s="1">
        <v>0.22895799999999999</v>
      </c>
      <c r="C47" s="1">
        <v>0.51195900000000005</v>
      </c>
      <c r="D47" s="1">
        <v>0.41337499999999999</v>
      </c>
    </row>
    <row r="48" spans="1:4">
      <c r="A48" s="1">
        <v>46</v>
      </c>
      <c r="B48" s="1">
        <v>0.221916</v>
      </c>
      <c r="C48" s="1">
        <v>0.49008299999999999</v>
      </c>
      <c r="D48" s="1">
        <v>0.40570800000000001</v>
      </c>
    </row>
    <row r="49" spans="1:4">
      <c r="A49" s="1">
        <v>47</v>
      </c>
      <c r="B49" s="1">
        <v>0.22608400000000001</v>
      </c>
      <c r="C49" s="1">
        <v>0.497</v>
      </c>
      <c r="D49" s="1">
        <v>0.41016599999999998</v>
      </c>
    </row>
    <row r="50" spans="1:4">
      <c r="A50" s="1">
        <v>48</v>
      </c>
      <c r="B50" s="1">
        <v>0.22329199999999999</v>
      </c>
      <c r="C50" s="1">
        <v>0.50049999999999994</v>
      </c>
      <c r="D50" s="1">
        <v>0.40362500000000001</v>
      </c>
    </row>
    <row r="51" spans="1:4">
      <c r="A51" s="1">
        <v>49</v>
      </c>
      <c r="B51" s="1">
        <v>0.22470799999999999</v>
      </c>
      <c r="C51" s="1">
        <v>0.49804199999999998</v>
      </c>
      <c r="D51" s="1">
        <v>0.40975</v>
      </c>
    </row>
    <row r="52" spans="1:4">
      <c r="A52" s="1">
        <v>50</v>
      </c>
      <c r="B52" s="1">
        <v>0.22312499999999999</v>
      </c>
      <c r="C52" s="1">
        <v>0.49820799999999998</v>
      </c>
      <c r="D52" s="1">
        <v>0.40487499999999998</v>
      </c>
    </row>
    <row r="53" spans="1:4">
      <c r="A53" s="1">
        <v>51</v>
      </c>
      <c r="B53" s="1">
        <v>0.22708400000000001</v>
      </c>
      <c r="C53" s="1">
        <v>0.51649999999999996</v>
      </c>
      <c r="D53" s="1">
        <v>0.42391699999999999</v>
      </c>
    </row>
    <row r="54" spans="1:4">
      <c r="A54" s="1">
        <v>52</v>
      </c>
      <c r="B54" s="1">
        <v>0.22787499999999999</v>
      </c>
      <c r="C54" s="1">
        <v>0.52300000000000002</v>
      </c>
      <c r="D54" s="1">
        <v>0.40087499999999998</v>
      </c>
    </row>
    <row r="55" spans="1:4">
      <c r="A55" s="1">
        <v>53</v>
      </c>
      <c r="B55" s="1">
        <v>0.228959</v>
      </c>
      <c r="C55" s="1">
        <v>0.48304200000000003</v>
      </c>
      <c r="D55" s="1">
        <v>0.40925</v>
      </c>
    </row>
    <row r="56" spans="1:4">
      <c r="A56" s="1">
        <v>54</v>
      </c>
      <c r="B56" s="1">
        <v>0.22270799999999999</v>
      </c>
      <c r="C56" s="1">
        <v>0.50841700000000001</v>
      </c>
      <c r="D56" s="1">
        <v>0.40279199999999998</v>
      </c>
    </row>
    <row r="57" spans="1:4">
      <c r="A57" s="1">
        <v>55</v>
      </c>
      <c r="B57" s="1">
        <v>0.22275</v>
      </c>
      <c r="C57" s="1">
        <v>0.51379200000000003</v>
      </c>
      <c r="D57" s="1">
        <v>0.40799999999999997</v>
      </c>
    </row>
    <row r="58" spans="1:4">
      <c r="A58" s="1">
        <v>56</v>
      </c>
      <c r="B58" s="1">
        <v>0.22966700000000001</v>
      </c>
      <c r="C58" s="1">
        <v>0.51195900000000005</v>
      </c>
      <c r="D58" s="1">
        <v>0.40212500000000001</v>
      </c>
    </row>
    <row r="59" spans="1:4">
      <c r="A59" s="1">
        <v>57</v>
      </c>
      <c r="B59" s="1">
        <v>0.222</v>
      </c>
      <c r="C59" s="1">
        <v>0.48666599999999999</v>
      </c>
      <c r="D59" s="1">
        <v>0.41054099999999999</v>
      </c>
    </row>
    <row r="60" spans="1:4">
      <c r="A60" s="1">
        <v>58</v>
      </c>
      <c r="B60" s="1">
        <v>0.22816600000000001</v>
      </c>
      <c r="C60" s="1">
        <v>0.51024999999999998</v>
      </c>
      <c r="D60" s="1">
        <v>0.40516600000000003</v>
      </c>
    </row>
    <row r="61" spans="1:4">
      <c r="A61" s="1">
        <v>59</v>
      </c>
      <c r="B61" s="1">
        <v>0.22245799999999999</v>
      </c>
      <c r="C61" s="1">
        <v>0.48454199999999997</v>
      </c>
      <c r="D61" s="1">
        <v>0.40695900000000002</v>
      </c>
    </row>
    <row r="62" spans="1:4">
      <c r="A62" s="1">
        <v>60</v>
      </c>
      <c r="B62" s="1">
        <v>0.22587499999999999</v>
      </c>
      <c r="C62" s="1">
        <v>0.50791699999999995</v>
      </c>
      <c r="D62" s="1">
        <v>0.41099999999999998</v>
      </c>
    </row>
    <row r="63" spans="1:4">
      <c r="A63" s="1">
        <v>61</v>
      </c>
      <c r="B63" s="1">
        <v>0.222667</v>
      </c>
      <c r="C63" s="1">
        <v>0.53004099999999998</v>
      </c>
      <c r="D63" s="1">
        <v>0.40420800000000001</v>
      </c>
    </row>
    <row r="64" spans="1:4">
      <c r="A64" s="1">
        <v>62</v>
      </c>
      <c r="B64" s="1">
        <v>0.22800000000000001</v>
      </c>
      <c r="C64" s="1">
        <v>0.48562499999999997</v>
      </c>
      <c r="D64" s="1">
        <v>0.41799999999999998</v>
      </c>
    </row>
    <row r="65" spans="1:4">
      <c r="A65" s="1">
        <v>63</v>
      </c>
      <c r="B65" s="1">
        <v>0.22608300000000001</v>
      </c>
      <c r="C65" s="1">
        <v>0.49</v>
      </c>
      <c r="D65" s="1">
        <v>0.404916</v>
      </c>
    </row>
    <row r="66" spans="1:4">
      <c r="A66" s="1">
        <v>64</v>
      </c>
      <c r="B66" s="1">
        <v>0.223833</v>
      </c>
      <c r="C66" s="1">
        <v>0.49770900000000001</v>
      </c>
      <c r="D66" s="1">
        <v>0.40520800000000001</v>
      </c>
    </row>
    <row r="67" spans="1:4">
      <c r="A67" s="1">
        <v>65</v>
      </c>
      <c r="B67" s="1">
        <v>0.222667</v>
      </c>
      <c r="C67" s="1">
        <v>0.49358400000000002</v>
      </c>
      <c r="D67" s="1">
        <v>0.402833</v>
      </c>
    </row>
    <row r="68" spans="1:4">
      <c r="A68" s="1">
        <v>66</v>
      </c>
      <c r="B68" s="1">
        <v>0.22075</v>
      </c>
      <c r="C68" s="1">
        <v>0.52462500000000001</v>
      </c>
      <c r="D68" s="1">
        <v>0.40195799999999998</v>
      </c>
    </row>
    <row r="69" spans="1:4">
      <c r="A69" s="1">
        <v>67</v>
      </c>
      <c r="B69" s="1">
        <v>0.22541700000000001</v>
      </c>
      <c r="C69" s="1">
        <v>0.50208299999999995</v>
      </c>
      <c r="D69" s="1">
        <v>0.40687499999999999</v>
      </c>
    </row>
    <row r="70" spans="1:4">
      <c r="A70" s="1">
        <v>68</v>
      </c>
      <c r="B70" s="1">
        <v>0.22575000000000001</v>
      </c>
      <c r="C70" s="1">
        <v>0.49254199999999998</v>
      </c>
      <c r="D70" s="1">
        <v>0.402416</v>
      </c>
    </row>
    <row r="71" spans="1:4">
      <c r="A71" s="1">
        <v>69</v>
      </c>
      <c r="B71" s="1">
        <v>0.223584</v>
      </c>
      <c r="C71" s="1">
        <v>0.50824999999999998</v>
      </c>
      <c r="D71" s="1">
        <v>0.40233400000000002</v>
      </c>
    </row>
    <row r="72" spans="1:4">
      <c r="A72" s="1">
        <v>70</v>
      </c>
      <c r="B72" s="1">
        <v>0.22245799999999999</v>
      </c>
      <c r="C72" s="1">
        <v>0.51129199999999997</v>
      </c>
      <c r="D72" s="1">
        <v>0.40150000000000002</v>
      </c>
    </row>
    <row r="73" spans="1:4">
      <c r="A73" s="1">
        <v>71</v>
      </c>
      <c r="B73" s="1">
        <v>0.22891600000000001</v>
      </c>
      <c r="C73" s="1">
        <v>0.50095800000000001</v>
      </c>
      <c r="D73" s="1">
        <v>0.40400000000000003</v>
      </c>
    </row>
    <row r="74" spans="1:4">
      <c r="A74" s="1">
        <v>72</v>
      </c>
      <c r="B74" s="1">
        <v>0.223583</v>
      </c>
      <c r="C74" s="1">
        <v>0.49362499999999998</v>
      </c>
      <c r="D74" s="1">
        <v>0.40799999999999997</v>
      </c>
    </row>
    <row r="75" spans="1:4">
      <c r="A75" s="1">
        <v>73</v>
      </c>
      <c r="B75" s="1">
        <v>0.22404199999999999</v>
      </c>
      <c r="C75" s="1">
        <v>0.50524999999999998</v>
      </c>
      <c r="D75" s="1">
        <v>0.41275000000000001</v>
      </c>
    </row>
    <row r="76" spans="1:4">
      <c r="A76" s="1">
        <v>74</v>
      </c>
      <c r="B76" s="1">
        <v>0.22512499999999999</v>
      </c>
      <c r="C76" s="1">
        <v>0.48549999999999999</v>
      </c>
      <c r="D76" s="1">
        <v>0.404167</v>
      </c>
    </row>
    <row r="77" spans="1:4">
      <c r="A77" s="1">
        <v>75</v>
      </c>
      <c r="B77" s="1">
        <v>0.22895799999999999</v>
      </c>
      <c r="C77" s="1">
        <v>0.50279200000000002</v>
      </c>
      <c r="D77" s="1">
        <v>0.40812500000000002</v>
      </c>
    </row>
    <row r="78" spans="1:4">
      <c r="A78" s="1">
        <v>76</v>
      </c>
      <c r="B78" s="1">
        <v>0.22554199999999999</v>
      </c>
      <c r="C78" s="1">
        <v>0.46316600000000002</v>
      </c>
      <c r="D78" s="1">
        <v>0.41104099999999999</v>
      </c>
    </row>
    <row r="79" spans="1:4">
      <c r="A79" s="1">
        <v>77</v>
      </c>
      <c r="B79" s="1">
        <v>0.22875000000000001</v>
      </c>
      <c r="C79" s="1">
        <v>0.49620799999999998</v>
      </c>
      <c r="D79" s="1">
        <v>0.43254199999999998</v>
      </c>
    </row>
    <row r="80" spans="1:4">
      <c r="A80" s="1">
        <v>78</v>
      </c>
      <c r="B80" s="1">
        <v>0.22275</v>
      </c>
      <c r="C80" s="1">
        <v>0.49775000000000003</v>
      </c>
      <c r="D80" s="1">
        <v>0.40795799999999999</v>
      </c>
    </row>
    <row r="81" spans="1:4">
      <c r="A81" s="1">
        <v>79</v>
      </c>
      <c r="B81" s="1">
        <v>0.22537499999999999</v>
      </c>
      <c r="C81" s="1">
        <v>0.52391699999999997</v>
      </c>
      <c r="D81" s="1">
        <v>0.40154099999999998</v>
      </c>
    </row>
    <row r="82" spans="1:4">
      <c r="A82" s="1">
        <v>80</v>
      </c>
      <c r="B82" s="1">
        <v>0.22891600000000001</v>
      </c>
      <c r="C82" s="1">
        <v>0.46820800000000001</v>
      </c>
      <c r="D82" s="1">
        <v>0.41975000000000001</v>
      </c>
    </row>
    <row r="83" spans="1:4">
      <c r="A83" s="1">
        <v>81</v>
      </c>
      <c r="B83" s="1">
        <v>0.23083400000000001</v>
      </c>
      <c r="C83" s="1">
        <v>0.49420900000000001</v>
      </c>
      <c r="D83" s="1">
        <v>0.40787499999999999</v>
      </c>
    </row>
    <row r="84" spans="1:4">
      <c r="A84" s="1">
        <v>82</v>
      </c>
      <c r="B84" s="1">
        <v>0.22320899999999999</v>
      </c>
      <c r="C84" s="1">
        <v>0.50695800000000002</v>
      </c>
      <c r="D84" s="1">
        <v>0.40975</v>
      </c>
    </row>
    <row r="85" spans="1:4">
      <c r="A85" s="1">
        <v>83</v>
      </c>
      <c r="B85" s="1">
        <v>0.22620799999999999</v>
      </c>
      <c r="C85" s="1">
        <v>0.50395800000000002</v>
      </c>
      <c r="D85" s="1">
        <v>0.40575</v>
      </c>
    </row>
    <row r="86" spans="1:4">
      <c r="A86" s="1">
        <v>84</v>
      </c>
      <c r="B86" s="1">
        <v>0.22629199999999999</v>
      </c>
      <c r="C86" s="1">
        <v>0.49704199999999998</v>
      </c>
      <c r="D86" s="1">
        <v>0.40470899999999999</v>
      </c>
    </row>
    <row r="87" spans="1:4">
      <c r="A87" s="1">
        <v>85</v>
      </c>
      <c r="B87" s="1">
        <v>0.22537499999999999</v>
      </c>
      <c r="C87" s="1">
        <v>0.544875</v>
      </c>
      <c r="D87" s="1">
        <v>0.40725</v>
      </c>
    </row>
    <row r="88" spans="1:4">
      <c r="A88" s="1">
        <v>86</v>
      </c>
      <c r="B88" s="1">
        <v>0.23566699999999999</v>
      </c>
      <c r="C88" s="1">
        <v>0.520208</v>
      </c>
      <c r="D88" s="1">
        <v>0.41245799999999999</v>
      </c>
    </row>
    <row r="89" spans="1:4">
      <c r="A89" s="1">
        <v>87</v>
      </c>
      <c r="B89" s="1">
        <v>0.22225</v>
      </c>
      <c r="C89" s="1">
        <v>0.51649999999999996</v>
      </c>
      <c r="D89" s="1">
        <v>0.40804099999999999</v>
      </c>
    </row>
    <row r="90" spans="1:4">
      <c r="A90" s="1">
        <v>88</v>
      </c>
      <c r="B90" s="1">
        <v>0.22883300000000001</v>
      </c>
      <c r="C90" s="1">
        <v>0.52416700000000005</v>
      </c>
      <c r="D90" s="1">
        <v>0.40720800000000001</v>
      </c>
    </row>
    <row r="91" spans="1:4">
      <c r="A91" s="1">
        <v>89</v>
      </c>
      <c r="B91" s="1">
        <v>0.22691700000000001</v>
      </c>
      <c r="C91" s="1">
        <v>0.49625000000000002</v>
      </c>
      <c r="D91" s="1">
        <v>0.40712500000000001</v>
      </c>
    </row>
    <row r="92" spans="1:4">
      <c r="A92" s="1">
        <v>90</v>
      </c>
      <c r="B92" s="1">
        <v>0.22583300000000001</v>
      </c>
      <c r="C92" s="1">
        <v>0.495083</v>
      </c>
      <c r="D92" s="1">
        <v>0.41049999999999998</v>
      </c>
    </row>
    <row r="93" spans="1:4">
      <c r="A93" s="1">
        <v>91</v>
      </c>
      <c r="B93" s="1">
        <v>0.22320899999999999</v>
      </c>
      <c r="C93" s="1">
        <v>0.47662500000000002</v>
      </c>
      <c r="D93" s="1">
        <v>0.40237499999999998</v>
      </c>
    </row>
    <row r="94" spans="1:4">
      <c r="A94" s="1">
        <v>92</v>
      </c>
      <c r="B94" s="1">
        <v>0.22445899999999999</v>
      </c>
      <c r="C94" s="1">
        <v>0.52200000000000002</v>
      </c>
      <c r="D94" s="1">
        <v>0.40254099999999998</v>
      </c>
    </row>
    <row r="95" spans="1:4">
      <c r="A95" s="1">
        <v>93</v>
      </c>
      <c r="B95" s="1">
        <v>0.234875</v>
      </c>
      <c r="C95" s="1">
        <v>0.49354199999999998</v>
      </c>
      <c r="D95" s="1">
        <v>0.40662500000000001</v>
      </c>
    </row>
    <row r="96" spans="1:4">
      <c r="A96" s="1">
        <v>94</v>
      </c>
      <c r="B96" s="1">
        <v>0.22800000000000001</v>
      </c>
      <c r="C96" s="1">
        <v>0.50504199999999999</v>
      </c>
      <c r="D96" s="1">
        <v>0.41633399999999998</v>
      </c>
    </row>
    <row r="97" spans="1:4">
      <c r="A97" s="1">
        <v>95</v>
      </c>
      <c r="B97" s="1">
        <v>0.22237499999999999</v>
      </c>
      <c r="C97" s="1">
        <v>0.50470899999999996</v>
      </c>
      <c r="D97" s="1">
        <v>0.40720800000000001</v>
      </c>
    </row>
    <row r="98" spans="1:4">
      <c r="A98" s="1">
        <v>96</v>
      </c>
      <c r="B98" s="1">
        <v>0.22179199999999999</v>
      </c>
      <c r="C98" s="1">
        <v>0.51916700000000005</v>
      </c>
      <c r="D98" s="1">
        <v>0.40200000000000002</v>
      </c>
    </row>
    <row r="99" spans="1:4">
      <c r="A99" s="1">
        <v>97</v>
      </c>
      <c r="B99" s="1">
        <v>0.22354199999999999</v>
      </c>
      <c r="C99" s="1">
        <v>0.48279100000000003</v>
      </c>
      <c r="D99" s="1">
        <v>0.41049999999999998</v>
      </c>
    </row>
    <row r="100" spans="1:4">
      <c r="A100" s="1">
        <v>98</v>
      </c>
      <c r="B100" s="1">
        <v>0.22416700000000001</v>
      </c>
      <c r="C100" s="1">
        <v>0.47749999999999998</v>
      </c>
      <c r="D100" s="1">
        <v>0.409084</v>
      </c>
    </row>
    <row r="101" spans="1:4">
      <c r="A101" s="1">
        <v>99</v>
      </c>
      <c r="B101" s="1">
        <v>0.22416700000000001</v>
      </c>
      <c r="C101" s="1">
        <v>0.51041700000000001</v>
      </c>
      <c r="D101" s="1">
        <v>0.40195799999999998</v>
      </c>
    </row>
    <row r="102" spans="1:4">
      <c r="A102" s="1">
        <v>100</v>
      </c>
      <c r="B102" s="1">
        <v>0.237791</v>
      </c>
      <c r="C102" s="1">
        <v>0.483292</v>
      </c>
      <c r="D102" s="1">
        <v>0.40450000000000003</v>
      </c>
    </row>
  </sheetData>
  <mergeCells count="2">
    <mergeCell ref="I8:L8"/>
    <mergeCell ref="B1:E1"/>
  </mergeCells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5CEE-B597-0941-966B-E319678C9A58}">
  <dimension ref="A1:L102"/>
  <sheetViews>
    <sheetView topLeftCell="A72" workbookViewId="0">
      <selection activeCell="D102" sqref="D102"/>
    </sheetView>
  </sheetViews>
  <sheetFormatPr baseColWidth="10" defaultColWidth="10.85546875" defaultRowHeight="20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5" customFormat="1" ht="28" customHeight="1">
      <c r="A1" s="2"/>
      <c r="B1" s="3" t="s">
        <v>10</v>
      </c>
      <c r="C1" s="4"/>
      <c r="D1" s="4"/>
      <c r="E1" s="4"/>
    </row>
    <row r="2" spans="1:12" s="5" customFormat="1" ht="28" customHeight="1">
      <c r="A2" s="6" t="s">
        <v>8</v>
      </c>
      <c r="B2" s="6" t="s">
        <v>11</v>
      </c>
      <c r="C2" s="6" t="s">
        <v>4</v>
      </c>
      <c r="D2" s="2" t="s">
        <v>5</v>
      </c>
      <c r="E2" s="6" t="s">
        <v>6</v>
      </c>
    </row>
    <row r="3" spans="1:12" ht="15">
      <c r="A3" s="1">
        <v>1</v>
      </c>
      <c r="B3" s="1">
        <v>0.28245799999999999</v>
      </c>
      <c r="C3" s="1">
        <v>0.68604100000000001</v>
      </c>
      <c r="D3" s="1">
        <v>0.51545799999999997</v>
      </c>
    </row>
    <row r="4" spans="1:12" ht="15">
      <c r="A4" s="1">
        <v>2</v>
      </c>
      <c r="B4" s="1">
        <v>0.30091699999999999</v>
      </c>
      <c r="C4" s="1">
        <v>0.63108299999999995</v>
      </c>
      <c r="D4" s="1">
        <v>0.52366599999999996</v>
      </c>
    </row>
    <row r="5" spans="1:12" ht="15">
      <c r="A5" s="1">
        <v>3</v>
      </c>
      <c r="B5" s="1">
        <v>0.28479199999999999</v>
      </c>
      <c r="C5" s="1">
        <v>0.609375</v>
      </c>
      <c r="D5" s="1">
        <v>0.517042</v>
      </c>
    </row>
    <row r="6" spans="1:12" ht="15">
      <c r="A6" s="1">
        <v>4</v>
      </c>
      <c r="B6" s="1">
        <v>0.28879199999999999</v>
      </c>
      <c r="C6" s="1">
        <v>0.62429199999999996</v>
      </c>
      <c r="D6" s="1">
        <v>0.52012499999999995</v>
      </c>
    </row>
    <row r="7" spans="1:12" ht="15">
      <c r="A7" s="1">
        <v>5</v>
      </c>
      <c r="B7" s="1">
        <v>0.29508400000000001</v>
      </c>
      <c r="C7" s="1">
        <v>0.66416600000000003</v>
      </c>
      <c r="D7" s="1">
        <v>0.52137500000000003</v>
      </c>
    </row>
    <row r="8" spans="1:12" ht="15">
      <c r="A8" s="1">
        <v>6</v>
      </c>
      <c r="B8" s="1">
        <v>0.29049999999999998</v>
      </c>
      <c r="C8" s="1">
        <v>0.67620800000000003</v>
      </c>
      <c r="D8" s="1">
        <v>0.52091699999999996</v>
      </c>
      <c r="I8" s="7" t="s">
        <v>9</v>
      </c>
      <c r="J8" s="7"/>
      <c r="K8" s="7"/>
      <c r="L8" s="7"/>
    </row>
    <row r="9" spans="1:12" ht="15">
      <c r="A9" s="1">
        <v>7</v>
      </c>
      <c r="B9" s="1">
        <v>0.28945900000000002</v>
      </c>
      <c r="C9" s="1">
        <v>0.66545799999999999</v>
      </c>
      <c r="D9" s="1">
        <v>0.51749999999999996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 ht="15">
      <c r="A10" s="1">
        <v>8</v>
      </c>
      <c r="B10" s="1">
        <v>0.29029199999999999</v>
      </c>
      <c r="C10" s="1">
        <v>0.65845900000000002</v>
      </c>
      <c r="D10" s="1">
        <v>0.51737500000000003</v>
      </c>
      <c r="I10" s="1">
        <f>AVERAGE(テーブル2456565678910119[sequential])</f>
        <v>0.28870964999999998</v>
      </c>
      <c r="J10" s="1">
        <f>AVERAGE(テーブル2456565678910119[multi-thread])</f>
        <v>0.65457544000000012</v>
      </c>
      <c r="K10" s="1">
        <f>AVERAGE(テーブル2456565678910119[multi-fiber])</f>
        <v>0.51913709000000008</v>
      </c>
      <c r="L10" s="1" t="e">
        <f>AVERAGE(テーブル2456565678910119[simd])</f>
        <v>#DIV/0!</v>
      </c>
    </row>
    <row r="11" spans="1:12" ht="15">
      <c r="A11" s="1">
        <v>9</v>
      </c>
      <c r="B11" s="1">
        <v>0.28858299999999998</v>
      </c>
      <c r="C11" s="1">
        <v>0.68712499999999999</v>
      </c>
      <c r="D11" s="1">
        <v>0.57266600000000001</v>
      </c>
    </row>
    <row r="12" spans="1:12" ht="15">
      <c r="A12" s="1">
        <v>10</v>
      </c>
      <c r="B12" s="1">
        <v>0.28475</v>
      </c>
      <c r="C12" s="1">
        <v>0.68795799999999996</v>
      </c>
      <c r="D12" s="1">
        <v>0.51554100000000003</v>
      </c>
    </row>
    <row r="13" spans="1:12" ht="15">
      <c r="A13" s="1">
        <v>11</v>
      </c>
      <c r="B13" s="1">
        <v>0.283833</v>
      </c>
      <c r="C13" s="1">
        <v>0.706125</v>
      </c>
      <c r="D13" s="1">
        <v>0.51808399999999999</v>
      </c>
    </row>
    <row r="14" spans="1:12" ht="15">
      <c r="A14" s="1">
        <v>12</v>
      </c>
      <c r="B14" s="1">
        <v>0.28883300000000001</v>
      </c>
      <c r="C14" s="1">
        <v>0.66008299999999998</v>
      </c>
      <c r="D14" s="1">
        <v>0.51424999999999998</v>
      </c>
    </row>
    <row r="15" spans="1:12" ht="15">
      <c r="A15" s="1">
        <v>13</v>
      </c>
      <c r="B15" s="1">
        <v>0.28937499999999999</v>
      </c>
      <c r="C15" s="1">
        <v>0.61245799999999995</v>
      </c>
      <c r="D15" s="1">
        <v>0.51470800000000005</v>
      </c>
    </row>
    <row r="16" spans="1:12" ht="15">
      <c r="A16" s="1">
        <v>14</v>
      </c>
      <c r="B16" s="1">
        <v>0.29208400000000001</v>
      </c>
      <c r="C16" s="1">
        <v>0.64470899999999998</v>
      </c>
      <c r="D16" s="1">
        <v>0.51437500000000003</v>
      </c>
    </row>
    <row r="17" spans="1:4" ht="15">
      <c r="A17" s="1">
        <v>15</v>
      </c>
      <c r="B17" s="1">
        <v>0.28762500000000002</v>
      </c>
      <c r="C17" s="1">
        <v>0.64233399999999996</v>
      </c>
      <c r="D17" s="1">
        <v>0.52175000000000005</v>
      </c>
    </row>
    <row r="18" spans="1:4" ht="15">
      <c r="A18" s="1">
        <v>16</v>
      </c>
      <c r="B18" s="1">
        <v>0.28504099999999999</v>
      </c>
      <c r="C18" s="1">
        <v>0.61787499999999995</v>
      </c>
      <c r="D18" s="1">
        <v>0.51741700000000002</v>
      </c>
    </row>
    <row r="19" spans="1:4" ht="15">
      <c r="A19" s="1">
        <v>17</v>
      </c>
      <c r="B19" s="1">
        <v>0.29087499999999999</v>
      </c>
      <c r="C19" s="1">
        <v>0.62516700000000003</v>
      </c>
      <c r="D19" s="1">
        <v>0.51587499999999997</v>
      </c>
    </row>
    <row r="20" spans="1:4" ht="15">
      <c r="A20" s="1">
        <v>18</v>
      </c>
      <c r="B20" s="1">
        <v>0.29458299999999998</v>
      </c>
      <c r="C20" s="1">
        <v>0.65958399999999995</v>
      </c>
      <c r="D20" s="1">
        <v>0.514791</v>
      </c>
    </row>
    <row r="21" spans="1:4" ht="15">
      <c r="A21" s="1">
        <v>19</v>
      </c>
      <c r="B21" s="1">
        <v>0.29275000000000001</v>
      </c>
      <c r="C21" s="1">
        <v>0.65849999999999997</v>
      </c>
      <c r="D21" s="1">
        <v>0.52275000000000005</v>
      </c>
    </row>
    <row r="22" spans="1:4" ht="15">
      <c r="A22" s="1">
        <v>20</v>
      </c>
      <c r="B22" s="1">
        <v>0.28558299999999998</v>
      </c>
      <c r="C22" s="1">
        <v>0.65400000000000003</v>
      </c>
      <c r="D22" s="1">
        <v>0.51570899999999997</v>
      </c>
    </row>
    <row r="23" spans="1:4" ht="15">
      <c r="A23" s="1">
        <v>21</v>
      </c>
      <c r="B23" s="1">
        <v>0.28787499999999999</v>
      </c>
      <c r="C23" s="1">
        <v>0.66054199999999996</v>
      </c>
      <c r="D23" s="1">
        <v>0.51570800000000006</v>
      </c>
    </row>
    <row r="24" spans="1:4" ht="15">
      <c r="A24" s="1">
        <v>22</v>
      </c>
      <c r="B24" s="1">
        <v>0.29045900000000002</v>
      </c>
      <c r="C24" s="1">
        <v>0.64737500000000003</v>
      </c>
      <c r="D24" s="1">
        <v>0.51691699999999996</v>
      </c>
    </row>
    <row r="25" spans="1:4" ht="15">
      <c r="A25" s="1">
        <v>23</v>
      </c>
      <c r="B25" s="1">
        <v>0.28949999999999998</v>
      </c>
      <c r="C25" s="1">
        <v>0.66141700000000003</v>
      </c>
      <c r="D25" s="1">
        <v>0.52212499999999995</v>
      </c>
    </row>
    <row r="26" spans="1:4" ht="15">
      <c r="A26" s="1">
        <v>24</v>
      </c>
      <c r="B26" s="1">
        <v>0.28487499999999999</v>
      </c>
      <c r="C26" s="1">
        <v>0.67529099999999997</v>
      </c>
      <c r="D26" s="1">
        <v>0.51912499999999995</v>
      </c>
    </row>
    <row r="27" spans="1:4" ht="15">
      <c r="A27" s="1">
        <v>25</v>
      </c>
      <c r="B27" s="1">
        <v>0.296375</v>
      </c>
      <c r="C27" s="1">
        <v>0.65729199999999999</v>
      </c>
      <c r="D27" s="1">
        <v>0.51791699999999996</v>
      </c>
    </row>
    <row r="28" spans="1:4" ht="15">
      <c r="A28" s="1">
        <v>26</v>
      </c>
      <c r="B28" s="1">
        <v>0.28720899999999999</v>
      </c>
      <c r="C28" s="1">
        <v>0.62749999999999995</v>
      </c>
      <c r="D28" s="1">
        <v>0.521791</v>
      </c>
    </row>
    <row r="29" spans="1:4" ht="15">
      <c r="A29" s="1">
        <v>27</v>
      </c>
      <c r="B29" s="1">
        <v>0.28841699999999998</v>
      </c>
      <c r="C29" s="1">
        <v>0.64762500000000001</v>
      </c>
      <c r="D29" s="1">
        <v>0.51695800000000003</v>
      </c>
    </row>
    <row r="30" spans="1:4" ht="15">
      <c r="A30" s="1">
        <v>28</v>
      </c>
      <c r="B30" s="1">
        <v>0.28991699999999998</v>
      </c>
      <c r="C30" s="1">
        <v>0.63891699999999996</v>
      </c>
      <c r="D30" s="1">
        <v>0.51783299999999999</v>
      </c>
    </row>
    <row r="31" spans="1:4" ht="15">
      <c r="A31" s="1">
        <v>29</v>
      </c>
      <c r="B31" s="1">
        <v>0.28695900000000002</v>
      </c>
      <c r="C31" s="1">
        <v>0.668458</v>
      </c>
      <c r="D31" s="1">
        <v>0.513625</v>
      </c>
    </row>
    <row r="32" spans="1:4" ht="15">
      <c r="A32" s="1">
        <v>30</v>
      </c>
      <c r="B32" s="1">
        <v>0.28899999999999998</v>
      </c>
      <c r="C32" s="1">
        <v>0.65737500000000004</v>
      </c>
      <c r="D32" s="1">
        <v>0.51470899999999997</v>
      </c>
    </row>
    <row r="33" spans="1:4" ht="15">
      <c r="A33" s="1">
        <v>31</v>
      </c>
      <c r="B33" s="1">
        <v>0.28729199999999999</v>
      </c>
      <c r="C33" s="1">
        <v>0.62649999999999995</v>
      </c>
      <c r="D33" s="1">
        <v>0.52591699999999997</v>
      </c>
    </row>
    <row r="34" spans="1:4" ht="15">
      <c r="A34" s="1">
        <v>32</v>
      </c>
      <c r="B34" s="1">
        <v>0.28845799999999999</v>
      </c>
      <c r="C34" s="1">
        <v>0.67383400000000004</v>
      </c>
      <c r="D34" s="1">
        <v>0.52258300000000002</v>
      </c>
    </row>
    <row r="35" spans="1:4" ht="15">
      <c r="A35" s="1">
        <v>33</v>
      </c>
      <c r="B35" s="1">
        <v>0.29462500000000003</v>
      </c>
      <c r="C35" s="8">
        <v>0.66895800000000005</v>
      </c>
      <c r="D35" s="8">
        <v>0.51700000000000002</v>
      </c>
    </row>
    <row r="36" spans="1:4" ht="15">
      <c r="A36" s="1">
        <v>34</v>
      </c>
      <c r="B36" s="1">
        <v>0.28887499999999999</v>
      </c>
      <c r="C36" s="1">
        <v>0.67325000000000002</v>
      </c>
      <c r="D36" s="1">
        <v>0.51775000000000004</v>
      </c>
    </row>
    <row r="37" spans="1:4" ht="15">
      <c r="A37" s="1">
        <v>35</v>
      </c>
      <c r="B37" s="1">
        <v>0.28999999999999998</v>
      </c>
      <c r="C37" s="1">
        <v>0.66795800000000005</v>
      </c>
      <c r="D37" s="1">
        <v>0.52358300000000002</v>
      </c>
    </row>
    <row r="38" spans="1:4" ht="15">
      <c r="A38" s="1">
        <v>36</v>
      </c>
      <c r="B38" s="1">
        <v>0.284833</v>
      </c>
      <c r="C38" s="1">
        <v>0.66941700000000004</v>
      </c>
      <c r="D38" s="1">
        <v>0.518625</v>
      </c>
    </row>
    <row r="39" spans="1:4" ht="15">
      <c r="A39" s="1">
        <v>37</v>
      </c>
      <c r="B39" s="1">
        <v>0.29349999999999998</v>
      </c>
      <c r="C39" s="1">
        <v>0.65837500000000004</v>
      </c>
      <c r="D39" s="1">
        <v>0.52075000000000005</v>
      </c>
    </row>
    <row r="40" spans="1:4" ht="15">
      <c r="A40" s="1">
        <v>38</v>
      </c>
      <c r="B40" s="1">
        <v>0.29558299999999998</v>
      </c>
      <c r="C40" s="1">
        <v>0.66512499999999997</v>
      </c>
      <c r="D40" s="1">
        <v>0.53237500000000004</v>
      </c>
    </row>
    <row r="41" spans="1:4" ht="15">
      <c r="A41" s="1">
        <v>39</v>
      </c>
      <c r="B41" s="1">
        <v>0.28804200000000002</v>
      </c>
      <c r="C41" s="1">
        <v>0.64737500000000003</v>
      </c>
      <c r="D41" s="1">
        <v>0.515042</v>
      </c>
    </row>
    <row r="42" spans="1:4" ht="15">
      <c r="A42" s="1">
        <v>40</v>
      </c>
      <c r="B42" s="1">
        <v>0.28445900000000002</v>
      </c>
      <c r="C42" s="1">
        <v>0.62754200000000004</v>
      </c>
      <c r="D42" s="1">
        <v>0.51783400000000002</v>
      </c>
    </row>
    <row r="43" spans="1:4" ht="15">
      <c r="A43" s="1">
        <v>41</v>
      </c>
      <c r="B43" s="1">
        <v>0.28925000000000001</v>
      </c>
      <c r="C43" s="1">
        <v>0.64749999999999996</v>
      </c>
      <c r="D43" s="1">
        <v>0.51708299999999996</v>
      </c>
    </row>
    <row r="44" spans="1:4" ht="15">
      <c r="A44" s="1">
        <v>42</v>
      </c>
      <c r="B44" s="1">
        <v>0.28575</v>
      </c>
      <c r="C44" s="1">
        <v>0.64687499999999998</v>
      </c>
      <c r="D44" s="1">
        <v>0.516042</v>
      </c>
    </row>
    <row r="45" spans="1:4" ht="15">
      <c r="A45" s="1">
        <v>43</v>
      </c>
      <c r="B45" s="1">
        <v>0.29066599999999998</v>
      </c>
      <c r="C45" s="1">
        <v>0.63716700000000004</v>
      </c>
      <c r="D45" s="1">
        <v>0.52024999999999999</v>
      </c>
    </row>
    <row r="46" spans="1:4" ht="15">
      <c r="A46" s="1">
        <v>44</v>
      </c>
      <c r="B46" s="1">
        <v>0.29020800000000002</v>
      </c>
      <c r="C46" s="1">
        <v>0.66558300000000004</v>
      </c>
      <c r="D46" s="1">
        <v>0.51545799999999997</v>
      </c>
    </row>
    <row r="47" spans="1:4" ht="15">
      <c r="A47" s="1">
        <v>45</v>
      </c>
      <c r="B47" s="1">
        <v>0.28979199999999999</v>
      </c>
      <c r="C47" s="1">
        <v>0.64545799999999998</v>
      </c>
      <c r="D47" s="1">
        <v>0.51812499999999995</v>
      </c>
    </row>
    <row r="48" spans="1:4" ht="15">
      <c r="A48" s="1">
        <v>46</v>
      </c>
      <c r="B48" s="1">
        <v>0.28449999999999998</v>
      </c>
      <c r="C48" s="1">
        <v>0.65012499999999995</v>
      </c>
      <c r="D48" s="1">
        <v>0.51549999999999996</v>
      </c>
    </row>
    <row r="49" spans="1:4" ht="15">
      <c r="A49" s="1">
        <v>47</v>
      </c>
      <c r="B49" s="1">
        <v>0.28575</v>
      </c>
      <c r="C49" s="1">
        <v>0.62270800000000004</v>
      </c>
      <c r="D49" s="1">
        <v>0.518791</v>
      </c>
    </row>
    <row r="50" spans="1:4" ht="15">
      <c r="A50" s="1">
        <v>48</v>
      </c>
      <c r="B50" s="1">
        <v>0.29866700000000002</v>
      </c>
      <c r="C50" s="1">
        <v>0.66200000000000003</v>
      </c>
      <c r="D50" s="1">
        <v>0.517208</v>
      </c>
    </row>
    <row r="51" spans="1:4" ht="15">
      <c r="A51" s="1">
        <v>49</v>
      </c>
      <c r="B51" s="1">
        <v>0.28766599999999998</v>
      </c>
      <c r="C51" s="1">
        <v>0.62941599999999998</v>
      </c>
      <c r="D51" s="1">
        <v>0.52429099999999995</v>
      </c>
    </row>
    <row r="52" spans="1:4" ht="15">
      <c r="A52" s="1">
        <v>50</v>
      </c>
      <c r="B52" s="1">
        <v>0.29791600000000001</v>
      </c>
      <c r="C52" s="1">
        <v>0.53741700000000003</v>
      </c>
      <c r="D52" s="1">
        <v>0.513459</v>
      </c>
    </row>
    <row r="53" spans="1:4" ht="15">
      <c r="A53" s="1">
        <v>51</v>
      </c>
      <c r="B53" s="1">
        <v>0.285084</v>
      </c>
      <c r="C53" s="1">
        <v>0.73145899999999997</v>
      </c>
      <c r="D53" s="1">
        <v>0.51670799999999995</v>
      </c>
    </row>
    <row r="54" spans="1:4" ht="15">
      <c r="A54" s="1">
        <v>52</v>
      </c>
      <c r="B54" s="1">
        <v>0.28829199999999999</v>
      </c>
      <c r="C54" s="1">
        <v>0.64675000000000005</v>
      </c>
      <c r="D54" s="1">
        <v>0.52441700000000002</v>
      </c>
    </row>
    <row r="55" spans="1:4" ht="15">
      <c r="A55" s="1">
        <v>53</v>
      </c>
      <c r="B55" s="1">
        <v>0.28504200000000002</v>
      </c>
      <c r="C55" s="1">
        <v>0.63916700000000004</v>
      </c>
      <c r="D55" s="1">
        <v>0.51566699999999999</v>
      </c>
    </row>
    <row r="56" spans="1:4" ht="15">
      <c r="A56" s="1">
        <v>54</v>
      </c>
      <c r="B56" s="1">
        <v>0.28779199999999999</v>
      </c>
      <c r="C56" s="1">
        <v>0.676875</v>
      </c>
      <c r="D56" s="1">
        <v>0.52633399999999997</v>
      </c>
    </row>
    <row r="57" spans="1:4" ht="15">
      <c r="A57" s="1">
        <v>55</v>
      </c>
      <c r="B57" s="1">
        <v>0.28933300000000001</v>
      </c>
      <c r="C57" s="1">
        <v>0.64416700000000005</v>
      </c>
      <c r="D57" s="1">
        <v>0.515208</v>
      </c>
    </row>
    <row r="58" spans="1:4" ht="15">
      <c r="A58" s="1">
        <v>56</v>
      </c>
      <c r="B58" s="1">
        <v>0.28999999999999998</v>
      </c>
      <c r="C58" s="1">
        <v>0.64912499999999995</v>
      </c>
      <c r="D58" s="1">
        <v>0.52029199999999998</v>
      </c>
    </row>
    <row r="59" spans="1:4" ht="15">
      <c r="A59" s="1">
        <v>57</v>
      </c>
      <c r="B59" s="1">
        <v>0.28908400000000001</v>
      </c>
      <c r="C59" s="1">
        <v>0.65995800000000004</v>
      </c>
      <c r="D59" s="1">
        <v>0.51395900000000005</v>
      </c>
    </row>
    <row r="60" spans="1:4" ht="15">
      <c r="A60" s="1">
        <v>58</v>
      </c>
      <c r="B60" s="1">
        <v>0.28954200000000002</v>
      </c>
      <c r="C60" s="1">
        <v>0.66116699999999995</v>
      </c>
      <c r="D60" s="1">
        <v>0.51891699999999996</v>
      </c>
    </row>
    <row r="61" spans="1:4" ht="15">
      <c r="A61" s="1">
        <v>59</v>
      </c>
      <c r="B61" s="1">
        <v>0.28812500000000002</v>
      </c>
      <c r="C61" s="1">
        <v>0.66425000000000001</v>
      </c>
      <c r="D61" s="1">
        <v>0.51554199999999994</v>
      </c>
    </row>
    <row r="62" spans="1:4" ht="15">
      <c r="A62" s="1">
        <v>60</v>
      </c>
      <c r="B62" s="1">
        <v>0.28658299999999998</v>
      </c>
      <c r="C62" s="1">
        <v>0.64075000000000004</v>
      </c>
      <c r="D62" s="1">
        <v>0.52625</v>
      </c>
    </row>
    <row r="63" spans="1:4" ht="15">
      <c r="A63" s="1">
        <v>61</v>
      </c>
      <c r="B63" s="1">
        <v>0.29025000000000001</v>
      </c>
      <c r="C63" s="1">
        <v>0.65929199999999999</v>
      </c>
      <c r="D63" s="1">
        <v>0.51633300000000004</v>
      </c>
    </row>
    <row r="64" spans="1:4" ht="15">
      <c r="A64" s="1">
        <v>62</v>
      </c>
      <c r="B64" s="1">
        <v>0.28545900000000002</v>
      </c>
      <c r="C64" s="1">
        <v>0.64745799999999998</v>
      </c>
      <c r="D64" s="1">
        <v>0.517042</v>
      </c>
    </row>
    <row r="65" spans="1:4" ht="15">
      <c r="A65" s="1">
        <v>63</v>
      </c>
      <c r="B65" s="1">
        <v>0.28562500000000002</v>
      </c>
      <c r="C65" s="1">
        <v>0.68258300000000005</v>
      </c>
      <c r="D65" s="1">
        <v>0.51587499999999997</v>
      </c>
    </row>
    <row r="66" spans="1:4" ht="15">
      <c r="A66" s="1">
        <v>64</v>
      </c>
      <c r="B66" s="1">
        <v>0.28312500000000002</v>
      </c>
      <c r="C66" s="1">
        <v>0.65458300000000003</v>
      </c>
      <c r="D66" s="1">
        <v>0.52</v>
      </c>
    </row>
    <row r="67" spans="1:4" ht="15">
      <c r="A67" s="1">
        <v>65</v>
      </c>
      <c r="B67" s="1">
        <v>0.28475</v>
      </c>
      <c r="C67" s="1">
        <v>0.65729199999999999</v>
      </c>
      <c r="D67" s="1">
        <v>0.51600000000000001</v>
      </c>
    </row>
    <row r="68" spans="1:4" ht="15">
      <c r="A68" s="1">
        <v>66</v>
      </c>
      <c r="B68" s="1">
        <v>0.28908299999999998</v>
      </c>
      <c r="C68" s="1">
        <v>0.62945799999999996</v>
      </c>
      <c r="D68" s="1">
        <v>0.52266699999999999</v>
      </c>
    </row>
    <row r="69" spans="1:4" ht="15">
      <c r="A69" s="1">
        <v>67</v>
      </c>
      <c r="B69" s="1">
        <v>0.29104200000000002</v>
      </c>
      <c r="C69" s="1">
        <v>0.69012499999999999</v>
      </c>
      <c r="D69" s="1">
        <v>0.52070799999999995</v>
      </c>
    </row>
    <row r="70" spans="1:4" ht="15">
      <c r="A70" s="1">
        <v>68</v>
      </c>
      <c r="B70" s="1">
        <v>0.28516599999999998</v>
      </c>
      <c r="C70" s="1">
        <v>0.65962500000000002</v>
      </c>
      <c r="D70" s="1">
        <v>0.52191699999999996</v>
      </c>
    </row>
    <row r="71" spans="1:4" ht="15">
      <c r="A71" s="1">
        <v>69</v>
      </c>
      <c r="B71" s="1">
        <v>0.28625</v>
      </c>
      <c r="C71" s="1">
        <v>0.67137500000000006</v>
      </c>
      <c r="D71" s="1">
        <v>0.52</v>
      </c>
    </row>
    <row r="72" spans="1:4" ht="15">
      <c r="A72" s="1">
        <v>70</v>
      </c>
      <c r="B72" s="1">
        <v>0.30104199999999998</v>
      </c>
      <c r="C72" s="1">
        <v>0.65483400000000003</v>
      </c>
      <c r="D72" s="1">
        <v>0.51783299999999999</v>
      </c>
    </row>
    <row r="73" spans="1:4" ht="15">
      <c r="A73" s="1">
        <v>71</v>
      </c>
      <c r="B73" s="1">
        <v>0.284667</v>
      </c>
      <c r="C73" s="1">
        <v>0.67095899999999997</v>
      </c>
      <c r="D73" s="1">
        <v>0.515625</v>
      </c>
    </row>
    <row r="74" spans="1:4" ht="15">
      <c r="A74" s="1">
        <v>72</v>
      </c>
      <c r="B74" s="1">
        <v>0.28675</v>
      </c>
      <c r="C74" s="1">
        <v>0.66749999999999998</v>
      </c>
      <c r="D74" s="1">
        <v>0.51529199999999997</v>
      </c>
    </row>
    <row r="75" spans="1:4" ht="15">
      <c r="A75" s="1">
        <v>73</v>
      </c>
      <c r="B75" s="1">
        <v>0.28370800000000002</v>
      </c>
      <c r="C75" s="1">
        <v>0.66249999999999998</v>
      </c>
      <c r="D75" s="1">
        <v>0.51683299999999999</v>
      </c>
    </row>
    <row r="76" spans="1:4" ht="15">
      <c r="A76" s="1">
        <v>74</v>
      </c>
      <c r="B76" s="1">
        <v>0.28599999999999998</v>
      </c>
      <c r="C76" s="1">
        <v>0.64387499999999998</v>
      </c>
      <c r="D76" s="1">
        <v>0.51854100000000003</v>
      </c>
    </row>
    <row r="77" spans="1:4" ht="15">
      <c r="A77" s="1">
        <v>75</v>
      </c>
      <c r="B77" s="1">
        <v>0.28662500000000002</v>
      </c>
      <c r="C77" s="1">
        <v>0.69170900000000002</v>
      </c>
      <c r="D77" s="1">
        <v>0.52016700000000005</v>
      </c>
    </row>
    <row r="78" spans="1:4" ht="15">
      <c r="A78" s="1">
        <v>76</v>
      </c>
      <c r="B78" s="1">
        <v>0.28749999999999998</v>
      </c>
      <c r="C78" s="1">
        <v>0.65275000000000005</v>
      </c>
      <c r="D78" s="1">
        <v>0.51324999999999998</v>
      </c>
    </row>
    <row r="79" spans="1:4" ht="15">
      <c r="A79" s="1">
        <v>77</v>
      </c>
      <c r="B79" s="1">
        <v>0.28933300000000001</v>
      </c>
      <c r="C79" s="1">
        <v>0.66720800000000002</v>
      </c>
      <c r="D79" s="1">
        <v>0.51512500000000006</v>
      </c>
    </row>
    <row r="80" spans="1:4" ht="15">
      <c r="A80" s="1">
        <v>78</v>
      </c>
      <c r="B80" s="1">
        <v>0.29083300000000001</v>
      </c>
      <c r="C80" s="1">
        <v>0.63912500000000005</v>
      </c>
      <c r="D80" s="1">
        <v>0.51637500000000003</v>
      </c>
    </row>
    <row r="81" spans="1:4" ht="15">
      <c r="A81" s="1">
        <v>79</v>
      </c>
      <c r="B81" s="1">
        <v>0.286833</v>
      </c>
      <c r="C81" s="1">
        <v>0.63295800000000002</v>
      </c>
      <c r="D81" s="1">
        <v>0.51749999999999996</v>
      </c>
    </row>
    <row r="82" spans="1:4" ht="15">
      <c r="A82" s="1">
        <v>80</v>
      </c>
      <c r="B82" s="1">
        <v>0.28966700000000001</v>
      </c>
      <c r="C82" s="1">
        <v>0.65712499999999996</v>
      </c>
      <c r="D82" s="1">
        <v>0.51554199999999994</v>
      </c>
    </row>
    <row r="83" spans="1:4" ht="15">
      <c r="A83" s="1">
        <v>81</v>
      </c>
      <c r="B83" s="1">
        <v>0.29583399999999999</v>
      </c>
      <c r="C83" s="1">
        <v>0.64975000000000005</v>
      </c>
      <c r="D83" s="1">
        <v>0.53633399999999998</v>
      </c>
    </row>
    <row r="84" spans="1:4" ht="15">
      <c r="A84" s="1">
        <v>82</v>
      </c>
      <c r="B84" s="1">
        <v>0.28620800000000002</v>
      </c>
      <c r="C84" s="1">
        <v>0.68266700000000002</v>
      </c>
      <c r="D84" s="1">
        <v>0.51549999999999996</v>
      </c>
    </row>
    <row r="85" spans="1:4" ht="15">
      <c r="A85" s="1">
        <v>83</v>
      </c>
      <c r="B85" s="1">
        <v>0.28666700000000001</v>
      </c>
      <c r="C85" s="1">
        <v>0.66462500000000002</v>
      </c>
      <c r="D85" s="1">
        <v>0.51970799999999995</v>
      </c>
    </row>
    <row r="86" spans="1:4" ht="15">
      <c r="A86" s="1">
        <v>84</v>
      </c>
      <c r="B86" s="1">
        <v>0.28420800000000002</v>
      </c>
      <c r="C86" s="1">
        <v>0.62779200000000002</v>
      </c>
      <c r="D86" s="1">
        <v>0.51833300000000004</v>
      </c>
    </row>
    <row r="87" spans="1:4" ht="15">
      <c r="A87" s="1">
        <v>85</v>
      </c>
      <c r="B87" s="1">
        <v>0.28904099999999999</v>
      </c>
      <c r="C87" s="1">
        <v>0.66579100000000002</v>
      </c>
      <c r="D87" s="1">
        <v>0.52204200000000001</v>
      </c>
    </row>
    <row r="88" spans="1:4" ht="15">
      <c r="A88" s="1">
        <v>86</v>
      </c>
      <c r="B88" s="1">
        <v>0.29062500000000002</v>
      </c>
      <c r="C88" s="1">
        <v>0.66066599999999998</v>
      </c>
      <c r="D88" s="1">
        <v>0.51354200000000005</v>
      </c>
    </row>
    <row r="89" spans="1:4" ht="15">
      <c r="A89" s="1">
        <v>87</v>
      </c>
      <c r="B89" s="1">
        <v>0.28687499999999999</v>
      </c>
      <c r="C89" s="1">
        <v>0.65170899999999998</v>
      </c>
      <c r="D89" s="1">
        <v>0.51587499999999997</v>
      </c>
    </row>
    <row r="90" spans="1:4" ht="15">
      <c r="A90" s="1">
        <v>88</v>
      </c>
      <c r="B90" s="1">
        <v>0.28637499999999999</v>
      </c>
      <c r="C90" s="1">
        <v>0.64320900000000003</v>
      </c>
      <c r="D90" s="1">
        <v>0.514625</v>
      </c>
    </row>
    <row r="91" spans="1:4" ht="15">
      <c r="A91" s="1">
        <v>89</v>
      </c>
      <c r="B91" s="1">
        <v>0.28920899999999999</v>
      </c>
      <c r="C91" s="1">
        <v>0.64729099999999995</v>
      </c>
      <c r="D91" s="1">
        <v>0.52449999999999997</v>
      </c>
    </row>
    <row r="92" spans="1:4" ht="15">
      <c r="A92" s="1">
        <v>90</v>
      </c>
      <c r="B92" s="1">
        <v>0.285333</v>
      </c>
      <c r="C92" s="1">
        <v>0.64070800000000006</v>
      </c>
      <c r="D92" s="1">
        <v>0.51575000000000004</v>
      </c>
    </row>
    <row r="93" spans="1:4" ht="15">
      <c r="A93" s="1">
        <v>91</v>
      </c>
      <c r="B93" s="1">
        <v>0.28554200000000002</v>
      </c>
      <c r="C93" s="1">
        <v>0.62316700000000003</v>
      </c>
      <c r="D93" s="1">
        <v>0.51733300000000004</v>
      </c>
    </row>
    <row r="94" spans="1:4" ht="15">
      <c r="A94" s="1">
        <v>92</v>
      </c>
      <c r="B94" s="1">
        <v>0.29020899999999999</v>
      </c>
      <c r="C94" s="1">
        <v>0.66808299999999998</v>
      </c>
      <c r="D94" s="1">
        <v>0.52058300000000002</v>
      </c>
    </row>
    <row r="95" spans="1:4" ht="15">
      <c r="A95" s="1">
        <v>93</v>
      </c>
      <c r="B95" s="1">
        <v>0.28758400000000001</v>
      </c>
      <c r="C95" s="1">
        <v>0.69941699999999996</v>
      </c>
      <c r="D95" s="1">
        <v>0.51766699999999999</v>
      </c>
    </row>
    <row r="96" spans="1:4" ht="15">
      <c r="A96" s="1">
        <v>94</v>
      </c>
      <c r="B96" s="1">
        <v>0.291292</v>
      </c>
      <c r="C96" s="1">
        <v>0.65608299999999997</v>
      </c>
      <c r="D96" s="1">
        <v>0.51500000000000001</v>
      </c>
    </row>
    <row r="97" spans="1:4" ht="15">
      <c r="A97" s="1">
        <v>95</v>
      </c>
      <c r="B97" s="1">
        <v>0.28666700000000001</v>
      </c>
      <c r="C97" s="1">
        <v>0.67525000000000002</v>
      </c>
      <c r="D97" s="1">
        <v>0.52187499999999998</v>
      </c>
    </row>
    <row r="98" spans="1:4" ht="15">
      <c r="A98" s="1">
        <v>96</v>
      </c>
      <c r="B98" s="1">
        <v>0.29041699999999998</v>
      </c>
      <c r="C98" s="1">
        <v>0.64400000000000002</v>
      </c>
      <c r="D98" s="1">
        <v>0.51549999999999996</v>
      </c>
    </row>
    <row r="99" spans="1:4" ht="15">
      <c r="A99" s="1">
        <v>97</v>
      </c>
      <c r="B99" s="1">
        <v>0.28754200000000002</v>
      </c>
      <c r="C99" s="1">
        <v>0.67845800000000001</v>
      </c>
      <c r="D99" s="1">
        <v>0.52745799999999998</v>
      </c>
    </row>
    <row r="100" spans="1:4" ht="15">
      <c r="A100" s="1">
        <v>98</v>
      </c>
      <c r="B100" s="1">
        <v>0.28854200000000002</v>
      </c>
      <c r="C100" s="1">
        <v>0.64879200000000004</v>
      </c>
      <c r="D100" s="1">
        <v>0.51716700000000004</v>
      </c>
    </row>
    <row r="101" spans="1:4" ht="15">
      <c r="A101" s="1">
        <v>99</v>
      </c>
      <c r="B101" s="1">
        <v>0.28687499999999999</v>
      </c>
      <c r="C101" s="1">
        <v>0.65912499999999996</v>
      </c>
      <c r="D101" s="1">
        <v>0.52704200000000001</v>
      </c>
    </row>
    <row r="102" spans="1:4" ht="15">
      <c r="A102" s="1">
        <v>100</v>
      </c>
      <c r="B102" s="1">
        <v>0.29070800000000002</v>
      </c>
      <c r="C102" s="1">
        <v>0.62958400000000003</v>
      </c>
      <c r="D102" s="1">
        <v>0.516208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A410-8138-534C-A775-8CEAA3E70A72}">
  <dimension ref="A1:L102"/>
  <sheetViews>
    <sheetView tabSelected="1" workbookViewId="0">
      <selection activeCell="B102" sqref="B102"/>
    </sheetView>
  </sheetViews>
  <sheetFormatPr baseColWidth="10" defaultColWidth="10.85546875" defaultRowHeight="20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5" customFormat="1" ht="28" customHeight="1">
      <c r="A1" s="2"/>
      <c r="B1" s="3" t="s">
        <v>10</v>
      </c>
      <c r="C1" s="4"/>
      <c r="D1" s="4"/>
      <c r="E1" s="4"/>
    </row>
    <row r="2" spans="1:12" s="5" customFormat="1" ht="28" customHeight="1">
      <c r="A2" s="6" t="s">
        <v>8</v>
      </c>
      <c r="B2" s="6" t="s">
        <v>11</v>
      </c>
      <c r="C2" s="6" t="s">
        <v>4</v>
      </c>
      <c r="D2" s="2" t="s">
        <v>5</v>
      </c>
      <c r="E2" s="6" t="s">
        <v>6</v>
      </c>
    </row>
    <row r="3" spans="1:12" ht="15">
      <c r="A3" s="1">
        <v>1</v>
      </c>
      <c r="B3" s="1">
        <v>0.70204200000000005</v>
      </c>
    </row>
    <row r="4" spans="1:12" ht="15">
      <c r="A4" s="1">
        <v>2</v>
      </c>
      <c r="B4" s="1">
        <v>0.72062499999999996</v>
      </c>
    </row>
    <row r="5" spans="1:12" ht="15">
      <c r="A5" s="1">
        <v>3</v>
      </c>
      <c r="B5" s="1">
        <v>0.70637499999999998</v>
      </c>
    </row>
    <row r="6" spans="1:12" ht="15">
      <c r="A6" s="1">
        <v>4</v>
      </c>
      <c r="B6" s="1">
        <v>0.70874999999999999</v>
      </c>
    </row>
    <row r="7" spans="1:12" ht="15">
      <c r="A7" s="1">
        <v>5</v>
      </c>
      <c r="B7" s="1">
        <v>0.70833299999999999</v>
      </c>
    </row>
    <row r="8" spans="1:12" ht="15">
      <c r="A8" s="1">
        <v>6</v>
      </c>
      <c r="B8" s="1">
        <v>0.70633299999999999</v>
      </c>
      <c r="I8" s="7" t="s">
        <v>9</v>
      </c>
      <c r="J8" s="7"/>
      <c r="K8" s="7"/>
      <c r="L8" s="7"/>
    </row>
    <row r="9" spans="1:12" ht="15">
      <c r="A9" s="1">
        <v>7</v>
      </c>
      <c r="B9" s="1">
        <v>0.706291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 ht="15">
      <c r="A10" s="1">
        <v>8</v>
      </c>
      <c r="B10" s="1">
        <v>0.70737499999999998</v>
      </c>
      <c r="I10" s="1">
        <f>AVERAGE(テーブル245656567891011910[sequential])</f>
        <v>0.70795834000000024</v>
      </c>
      <c r="J10" s="1" t="e">
        <f>AVERAGE(テーブル245656567891011910[multi-thread])</f>
        <v>#DIV/0!</v>
      </c>
      <c r="K10" s="1" t="e">
        <f>AVERAGE(テーブル245656567891011910[multi-fiber])</f>
        <v>#DIV/0!</v>
      </c>
      <c r="L10" s="1" t="e">
        <f>AVERAGE(テーブル245656567891011910[simd])</f>
        <v>#DIV/0!</v>
      </c>
    </row>
    <row r="11" spans="1:12" ht="15">
      <c r="A11" s="1">
        <v>9</v>
      </c>
      <c r="B11" s="1">
        <v>0.699125</v>
      </c>
    </row>
    <row r="12" spans="1:12" ht="15">
      <c r="A12" s="1">
        <v>10</v>
      </c>
      <c r="B12" s="1">
        <v>0.71125000000000005</v>
      </c>
    </row>
    <row r="13" spans="1:12" ht="15">
      <c r="A13" s="1">
        <v>11</v>
      </c>
      <c r="B13" s="1">
        <v>0.70041600000000004</v>
      </c>
    </row>
    <row r="14" spans="1:12" ht="15">
      <c r="A14" s="1">
        <v>12</v>
      </c>
      <c r="B14" s="1">
        <v>0.72899999999999998</v>
      </c>
    </row>
    <row r="15" spans="1:12" ht="15">
      <c r="A15" s="1">
        <v>13</v>
      </c>
      <c r="B15" s="1">
        <v>0.70345800000000003</v>
      </c>
    </row>
    <row r="16" spans="1:12" ht="15">
      <c r="A16" s="1">
        <v>14</v>
      </c>
      <c r="B16" s="1">
        <v>0.72375</v>
      </c>
    </row>
    <row r="17" spans="1:2" ht="15">
      <c r="A17" s="1">
        <v>15</v>
      </c>
      <c r="B17" s="1">
        <v>0.70633299999999999</v>
      </c>
    </row>
    <row r="18" spans="1:2" ht="15">
      <c r="A18" s="1">
        <v>16</v>
      </c>
      <c r="B18" s="1">
        <v>0.71612500000000001</v>
      </c>
    </row>
    <row r="19" spans="1:2" ht="15">
      <c r="A19" s="1">
        <v>17</v>
      </c>
      <c r="B19" s="1">
        <v>0.70291700000000001</v>
      </c>
    </row>
    <row r="20" spans="1:2" ht="15">
      <c r="A20" s="1">
        <v>18</v>
      </c>
      <c r="B20" s="1">
        <v>0.70320800000000006</v>
      </c>
    </row>
    <row r="21" spans="1:2" ht="15">
      <c r="A21" s="1">
        <v>19</v>
      </c>
      <c r="B21" s="1">
        <v>0.69879100000000005</v>
      </c>
    </row>
    <row r="22" spans="1:2" ht="15">
      <c r="A22" s="1">
        <v>20</v>
      </c>
      <c r="B22" s="1">
        <v>0.71345899999999995</v>
      </c>
    </row>
    <row r="23" spans="1:2" ht="15">
      <c r="A23" s="1">
        <v>21</v>
      </c>
      <c r="B23" s="1">
        <v>0.701125</v>
      </c>
    </row>
    <row r="24" spans="1:2" ht="15">
      <c r="A24" s="1">
        <v>22</v>
      </c>
      <c r="B24" s="1">
        <v>0.714167</v>
      </c>
    </row>
    <row r="25" spans="1:2" ht="15">
      <c r="A25" s="1">
        <v>23</v>
      </c>
      <c r="B25" s="1">
        <v>0.70358299999999996</v>
      </c>
    </row>
    <row r="26" spans="1:2" ht="15">
      <c r="A26" s="1">
        <v>24</v>
      </c>
      <c r="B26" s="1">
        <v>0.70233299999999999</v>
      </c>
    </row>
    <row r="27" spans="1:2" ht="15">
      <c r="A27" s="1">
        <v>25</v>
      </c>
      <c r="B27" s="1">
        <v>0.70083300000000004</v>
      </c>
    </row>
    <row r="28" spans="1:2" ht="15">
      <c r="A28" s="1">
        <v>26</v>
      </c>
      <c r="B28" s="1">
        <v>0.70250000000000001</v>
      </c>
    </row>
    <row r="29" spans="1:2" ht="15">
      <c r="A29" s="1">
        <v>27</v>
      </c>
      <c r="B29" s="1">
        <v>0.70287500000000003</v>
      </c>
    </row>
    <row r="30" spans="1:2" ht="15">
      <c r="A30" s="1">
        <v>28</v>
      </c>
      <c r="B30" s="1">
        <v>0.70333299999999999</v>
      </c>
    </row>
    <row r="31" spans="1:2" ht="15">
      <c r="A31" s="1">
        <v>29</v>
      </c>
      <c r="B31" s="1">
        <v>0.70525000000000004</v>
      </c>
    </row>
    <row r="32" spans="1:2" ht="15">
      <c r="A32" s="1">
        <v>30</v>
      </c>
      <c r="B32" s="1">
        <v>0.79216699999999995</v>
      </c>
    </row>
    <row r="33" spans="1:4" ht="15">
      <c r="A33" s="1">
        <v>31</v>
      </c>
      <c r="B33" s="1">
        <v>0.71325000000000005</v>
      </c>
    </row>
    <row r="34" spans="1:4" ht="15">
      <c r="A34" s="1">
        <v>32</v>
      </c>
      <c r="B34" s="1">
        <v>0.70541699999999996</v>
      </c>
    </row>
    <row r="35" spans="1:4" ht="15">
      <c r="A35" s="1">
        <v>33</v>
      </c>
      <c r="B35" s="1">
        <v>0.70774999999999999</v>
      </c>
      <c r="C35" s="8"/>
      <c r="D35" s="8"/>
    </row>
    <row r="36" spans="1:4" ht="15">
      <c r="A36" s="1">
        <v>34</v>
      </c>
      <c r="B36" s="1">
        <v>0.70529200000000003</v>
      </c>
    </row>
    <row r="37" spans="1:4" ht="15">
      <c r="A37" s="1">
        <v>35</v>
      </c>
      <c r="B37" s="1">
        <v>0.707708</v>
      </c>
    </row>
    <row r="38" spans="1:4" ht="15">
      <c r="A38" s="1">
        <v>36</v>
      </c>
      <c r="B38" s="1">
        <v>0.70008300000000001</v>
      </c>
    </row>
    <row r="39" spans="1:4" ht="15">
      <c r="A39" s="1">
        <v>37</v>
      </c>
      <c r="B39" s="1">
        <v>0.703125</v>
      </c>
    </row>
    <row r="40" spans="1:4" ht="15">
      <c r="A40" s="1">
        <v>38</v>
      </c>
      <c r="B40" s="1">
        <v>0.73324999999999996</v>
      </c>
    </row>
    <row r="41" spans="1:4" ht="15">
      <c r="A41" s="1">
        <v>39</v>
      </c>
      <c r="B41" s="1">
        <v>0.70783300000000005</v>
      </c>
    </row>
    <row r="42" spans="1:4" ht="15">
      <c r="A42" s="1">
        <v>40</v>
      </c>
      <c r="B42" s="1">
        <v>0.70099999999999996</v>
      </c>
    </row>
    <row r="43" spans="1:4" ht="15">
      <c r="A43" s="1">
        <v>41</v>
      </c>
      <c r="B43" s="1">
        <v>0.706959</v>
      </c>
    </row>
    <row r="44" spans="1:4" ht="15">
      <c r="A44" s="1">
        <v>42</v>
      </c>
      <c r="B44" s="1">
        <v>0.70787500000000003</v>
      </c>
    </row>
    <row r="45" spans="1:4" ht="15">
      <c r="A45" s="1">
        <v>43</v>
      </c>
      <c r="B45" s="1">
        <v>0.70783300000000005</v>
      </c>
    </row>
    <row r="46" spans="1:4" ht="15">
      <c r="A46" s="1">
        <v>44</v>
      </c>
      <c r="B46" s="1">
        <v>0.69983399999999996</v>
      </c>
    </row>
    <row r="47" spans="1:4" ht="15">
      <c r="A47" s="1">
        <v>45</v>
      </c>
      <c r="B47" s="1">
        <v>0.73075000000000001</v>
      </c>
    </row>
    <row r="48" spans="1:4" ht="15">
      <c r="A48" s="1">
        <v>46</v>
      </c>
      <c r="B48" s="1">
        <v>0.703708</v>
      </c>
    </row>
    <row r="49" spans="1:2" ht="15">
      <c r="A49" s="1">
        <v>47</v>
      </c>
      <c r="B49" s="1">
        <v>0.70550000000000002</v>
      </c>
    </row>
    <row r="50" spans="1:2" ht="15">
      <c r="A50" s="1">
        <v>48</v>
      </c>
      <c r="B50" s="1">
        <v>0.71858299999999997</v>
      </c>
    </row>
    <row r="51" spans="1:2" ht="15">
      <c r="A51" s="1">
        <v>49</v>
      </c>
      <c r="B51" s="1">
        <v>0.70825000000000005</v>
      </c>
    </row>
    <row r="52" spans="1:2" ht="15">
      <c r="A52" s="1">
        <v>50</v>
      </c>
      <c r="B52" s="1">
        <v>0.70145800000000003</v>
      </c>
    </row>
    <row r="53" spans="1:2" ht="15">
      <c r="A53" s="1">
        <v>51</v>
      </c>
      <c r="B53" s="1">
        <v>0.71058299999999996</v>
      </c>
    </row>
    <row r="54" spans="1:2" ht="15">
      <c r="A54" s="1">
        <v>52</v>
      </c>
      <c r="B54" s="1">
        <v>0.70008400000000004</v>
      </c>
    </row>
    <row r="55" spans="1:2" ht="15">
      <c r="A55" s="1">
        <v>53</v>
      </c>
      <c r="B55" s="1">
        <v>0.70020800000000005</v>
      </c>
    </row>
    <row r="56" spans="1:2" ht="15">
      <c r="A56" s="1">
        <v>54</v>
      </c>
      <c r="B56" s="1">
        <v>0.71345899999999995</v>
      </c>
    </row>
    <row r="57" spans="1:2" ht="15">
      <c r="A57" s="1">
        <v>55</v>
      </c>
      <c r="B57" s="1">
        <v>0.69733299999999998</v>
      </c>
    </row>
    <row r="58" spans="1:2" ht="15">
      <c r="A58" s="1">
        <v>56</v>
      </c>
      <c r="B58" s="1">
        <v>0.70887500000000003</v>
      </c>
    </row>
    <row r="59" spans="1:2" ht="15">
      <c r="A59" s="1">
        <v>57</v>
      </c>
      <c r="B59" s="1">
        <v>0.708291</v>
      </c>
    </row>
    <row r="60" spans="1:2" ht="15">
      <c r="A60" s="1">
        <v>58</v>
      </c>
      <c r="B60" s="1">
        <v>0.71037499999999998</v>
      </c>
    </row>
    <row r="61" spans="1:2" ht="15">
      <c r="A61" s="1">
        <v>59</v>
      </c>
      <c r="B61" s="1">
        <v>0.69929200000000002</v>
      </c>
    </row>
    <row r="62" spans="1:2" ht="15">
      <c r="A62" s="1">
        <v>60</v>
      </c>
      <c r="B62" s="1">
        <v>0.70233400000000001</v>
      </c>
    </row>
    <row r="63" spans="1:2" ht="15">
      <c r="A63" s="1">
        <v>61</v>
      </c>
      <c r="B63" s="1">
        <v>0.70358399999999999</v>
      </c>
    </row>
    <row r="64" spans="1:2" ht="15">
      <c r="A64" s="1">
        <v>62</v>
      </c>
      <c r="B64" s="1">
        <v>0.70225000000000004</v>
      </c>
    </row>
    <row r="65" spans="1:2" ht="15">
      <c r="A65" s="1">
        <v>63</v>
      </c>
      <c r="B65" s="1">
        <v>0.70954099999999998</v>
      </c>
    </row>
    <row r="66" spans="1:2" ht="15">
      <c r="A66" s="1">
        <v>64</v>
      </c>
      <c r="B66" s="1">
        <v>0.70379199999999997</v>
      </c>
    </row>
    <row r="67" spans="1:2" ht="15">
      <c r="A67" s="1">
        <v>65</v>
      </c>
      <c r="B67" s="1">
        <v>0.72312500000000002</v>
      </c>
    </row>
    <row r="68" spans="1:2" ht="15">
      <c r="A68" s="1">
        <v>66</v>
      </c>
      <c r="B68" s="1">
        <v>0.703959</v>
      </c>
    </row>
    <row r="69" spans="1:2" ht="15">
      <c r="A69" s="1">
        <v>67</v>
      </c>
      <c r="B69" s="1">
        <v>0.70033299999999998</v>
      </c>
    </row>
    <row r="70" spans="1:2" ht="15">
      <c r="A70" s="1">
        <v>68</v>
      </c>
      <c r="B70" s="1">
        <v>0.70708400000000005</v>
      </c>
    </row>
    <row r="71" spans="1:2" ht="15">
      <c r="A71" s="1">
        <v>69</v>
      </c>
      <c r="B71" s="1">
        <v>0.70262500000000006</v>
      </c>
    </row>
    <row r="72" spans="1:2" ht="15">
      <c r="A72" s="1">
        <v>70</v>
      </c>
      <c r="B72" s="1">
        <v>0.70320899999999997</v>
      </c>
    </row>
    <row r="73" spans="1:2" ht="15">
      <c r="A73" s="1">
        <v>71</v>
      </c>
      <c r="B73" s="1">
        <v>0.70262500000000006</v>
      </c>
    </row>
    <row r="74" spans="1:2" ht="15">
      <c r="A74" s="1">
        <v>72</v>
      </c>
      <c r="B74" s="1">
        <v>0.70966700000000005</v>
      </c>
    </row>
    <row r="75" spans="1:2" ht="15">
      <c r="A75" s="1">
        <v>73</v>
      </c>
      <c r="B75" s="1">
        <v>0.70004100000000002</v>
      </c>
    </row>
    <row r="76" spans="1:2" ht="15">
      <c r="A76" s="1">
        <v>74</v>
      </c>
      <c r="B76" s="1">
        <v>0.72399999999999998</v>
      </c>
    </row>
    <row r="77" spans="1:2" ht="15">
      <c r="A77" s="1">
        <v>75</v>
      </c>
      <c r="B77" s="1">
        <v>0.70316699999999999</v>
      </c>
    </row>
    <row r="78" spans="1:2" ht="15">
      <c r="A78" s="1">
        <v>76</v>
      </c>
      <c r="B78" s="1">
        <v>0.705542</v>
      </c>
    </row>
    <row r="79" spans="1:2" ht="15">
      <c r="A79" s="1">
        <v>77</v>
      </c>
      <c r="B79" s="1">
        <v>0.71883399999999997</v>
      </c>
    </row>
    <row r="80" spans="1:2" ht="15">
      <c r="A80" s="1">
        <v>78</v>
      </c>
      <c r="B80" s="1">
        <v>0.70150000000000001</v>
      </c>
    </row>
    <row r="81" spans="1:2" ht="15">
      <c r="A81" s="1">
        <v>79</v>
      </c>
      <c r="B81" s="1">
        <v>0.721167</v>
      </c>
    </row>
    <row r="82" spans="1:2" ht="15">
      <c r="A82" s="1">
        <v>80</v>
      </c>
      <c r="B82" s="1">
        <v>0.69950000000000001</v>
      </c>
    </row>
    <row r="83" spans="1:2" ht="15">
      <c r="A83" s="1">
        <v>81</v>
      </c>
      <c r="B83" s="1">
        <v>0.70745899999999995</v>
      </c>
    </row>
    <row r="84" spans="1:2" ht="15">
      <c r="A84" s="1">
        <v>82</v>
      </c>
      <c r="B84" s="1">
        <v>0.70833299999999999</v>
      </c>
    </row>
    <row r="85" spans="1:2" ht="15">
      <c r="A85" s="1">
        <v>83</v>
      </c>
      <c r="B85" s="1">
        <v>0.70283399999999996</v>
      </c>
    </row>
    <row r="86" spans="1:2" ht="15">
      <c r="A86" s="1">
        <v>84</v>
      </c>
      <c r="B86" s="1">
        <v>0.70708300000000002</v>
      </c>
    </row>
    <row r="87" spans="1:2" ht="15">
      <c r="A87" s="1">
        <v>85</v>
      </c>
      <c r="B87" s="1">
        <v>0.70416699999999999</v>
      </c>
    </row>
    <row r="88" spans="1:2" ht="15">
      <c r="A88" s="1">
        <v>86</v>
      </c>
      <c r="B88" s="1">
        <v>0.70787500000000003</v>
      </c>
    </row>
    <row r="89" spans="1:2" ht="15">
      <c r="A89" s="1">
        <v>87</v>
      </c>
      <c r="B89" s="1">
        <v>0.70266700000000004</v>
      </c>
    </row>
    <row r="90" spans="1:2" ht="15">
      <c r="A90" s="1">
        <v>88</v>
      </c>
      <c r="B90" s="1">
        <v>0.70687500000000003</v>
      </c>
    </row>
    <row r="91" spans="1:2" ht="15">
      <c r="A91" s="1">
        <v>89</v>
      </c>
      <c r="B91" s="1">
        <v>0.70625000000000004</v>
      </c>
    </row>
    <row r="92" spans="1:2" ht="15">
      <c r="A92" s="1">
        <v>90</v>
      </c>
      <c r="B92" s="1">
        <v>0.70241600000000004</v>
      </c>
    </row>
    <row r="93" spans="1:2" ht="15">
      <c r="A93" s="1">
        <v>91</v>
      </c>
      <c r="B93" s="1">
        <v>0.70095799999999997</v>
      </c>
    </row>
    <row r="94" spans="1:2" ht="15">
      <c r="A94" s="1">
        <v>92</v>
      </c>
      <c r="B94" s="1">
        <v>0.70516699999999999</v>
      </c>
    </row>
    <row r="95" spans="1:2" ht="15">
      <c r="A95" s="1">
        <v>93</v>
      </c>
      <c r="B95" s="1">
        <v>0.70420899999999997</v>
      </c>
    </row>
    <row r="96" spans="1:2" ht="15">
      <c r="A96" s="1">
        <v>94</v>
      </c>
      <c r="B96" s="1">
        <v>0.70479099999999995</v>
      </c>
    </row>
    <row r="97" spans="1:2" ht="15">
      <c r="A97" s="1">
        <v>95</v>
      </c>
      <c r="B97" s="1">
        <v>0.70395799999999997</v>
      </c>
    </row>
    <row r="98" spans="1:2" ht="15">
      <c r="A98" s="1">
        <v>96</v>
      </c>
      <c r="B98" s="1">
        <v>0.72670900000000005</v>
      </c>
    </row>
    <row r="99" spans="1:2" ht="15">
      <c r="A99" s="1">
        <v>97</v>
      </c>
      <c r="B99" s="1">
        <v>0.70133299999999998</v>
      </c>
    </row>
    <row r="100" spans="1:2" ht="15">
      <c r="A100" s="1">
        <v>98</v>
      </c>
      <c r="B100" s="1">
        <v>0.70562499999999995</v>
      </c>
    </row>
    <row r="101" spans="1:2" ht="15">
      <c r="A101" s="1">
        <v>99</v>
      </c>
      <c r="B101" s="1">
        <v>0.71708300000000003</v>
      </c>
    </row>
    <row r="102" spans="1:2" ht="15">
      <c r="A102" s="1">
        <v>100</v>
      </c>
      <c r="B102" s="1">
        <v>0.69608300000000001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result of all</vt:lpstr>
      <vt:lpstr>ham3tc.tfc</vt:lpstr>
      <vt:lpstr>3_17tc.tfc</vt:lpstr>
      <vt:lpstr>hwb4tc.tfc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三石海人</dc:creator>
  <cp:lastModifiedBy>三石海人</cp:lastModifiedBy>
  <dcterms:created xsi:type="dcterms:W3CDTF">2024-10-31T17:00:40Z</dcterms:created>
  <dcterms:modified xsi:type="dcterms:W3CDTF">2024-11-02T19:56:24Z</dcterms:modified>
</cp:coreProperties>
</file>