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DB462756-DF31-D247-B3AF-BF70404F76C3}" xr6:coauthVersionLast="47" xr6:coauthVersionMax="47" xr10:uidLastSave="{00000000-0000-0000-0000-000000000000}"/>
  <bookViews>
    <workbookView xWindow="0" yWindow="3100" windowWidth="17520" windowHeight="13300" firstSheet="2" activeTab="8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9" l="1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P19" i="9"/>
  <c r="Q19" i="9"/>
  <c r="R19" i="9"/>
  <c r="S19" i="9"/>
  <c r="T19" i="9"/>
  <c r="U19" i="9"/>
  <c r="V19" i="9"/>
  <c r="W19" i="9"/>
  <c r="X19" i="9"/>
  <c r="P20" i="9"/>
  <c r="Q20" i="9"/>
  <c r="G15" i="8" s="1"/>
  <c r="R20" i="9"/>
  <c r="S20" i="9"/>
  <c r="T20" i="9"/>
  <c r="U20" i="9"/>
  <c r="V20" i="9"/>
  <c r="W20" i="9"/>
  <c r="X20" i="9"/>
  <c r="P21" i="9"/>
  <c r="Q21" i="9"/>
  <c r="R21" i="9"/>
  <c r="H16" i="8" s="1"/>
  <c r="S21" i="9"/>
  <c r="T21" i="9"/>
  <c r="U21" i="9"/>
  <c r="V21" i="9"/>
  <c r="W21" i="9"/>
  <c r="X21" i="9"/>
  <c r="P22" i="9"/>
  <c r="R22" i="9"/>
  <c r="H17" i="8" s="1"/>
  <c r="S22" i="9"/>
  <c r="T22" i="9"/>
  <c r="U22" i="9"/>
  <c r="V22" i="9"/>
  <c r="W22" i="9"/>
  <c r="X22" i="9"/>
  <c r="O18" i="9"/>
  <c r="E13" i="8" s="1"/>
  <c r="O22" i="9"/>
  <c r="E17" i="8" s="1"/>
  <c r="O21" i="9"/>
  <c r="O20" i="9"/>
  <c r="O19" i="9"/>
  <c r="J4" i="8"/>
  <c r="K4" i="8"/>
  <c r="L4" i="8"/>
  <c r="M4" i="8"/>
  <c r="N4" i="8"/>
  <c r="J5" i="8"/>
  <c r="K5" i="8"/>
  <c r="L5" i="8"/>
  <c r="M5" i="8"/>
  <c r="N5" i="8"/>
  <c r="I6" i="8"/>
  <c r="J6" i="8"/>
  <c r="K6" i="8"/>
  <c r="L6" i="8"/>
  <c r="M6" i="8"/>
  <c r="N6" i="8"/>
  <c r="H7" i="8"/>
  <c r="I7" i="8"/>
  <c r="J7" i="8"/>
  <c r="K7" i="8"/>
  <c r="L7" i="8"/>
  <c r="M7" i="8"/>
  <c r="N7" i="8"/>
  <c r="I8" i="8"/>
  <c r="J8" i="8"/>
  <c r="K8" i="8"/>
  <c r="L8" i="8"/>
  <c r="M8" i="8"/>
  <c r="N8" i="8"/>
  <c r="H9" i="8"/>
  <c r="I9" i="8"/>
  <c r="J9" i="8"/>
  <c r="K9" i="8"/>
  <c r="L9" i="8"/>
  <c r="M9" i="8"/>
  <c r="N9" i="8"/>
  <c r="G10" i="8"/>
  <c r="H10" i="8"/>
  <c r="J10" i="8"/>
  <c r="K10" i="8"/>
  <c r="L10" i="8"/>
  <c r="M10" i="8"/>
  <c r="N10" i="8"/>
  <c r="G11" i="8"/>
  <c r="H11" i="8"/>
  <c r="J11" i="8"/>
  <c r="K11" i="8"/>
  <c r="L11" i="8"/>
  <c r="M11" i="8"/>
  <c r="N11" i="8"/>
  <c r="H12" i="8"/>
  <c r="J12" i="8"/>
  <c r="K12" i="8"/>
  <c r="L12" i="8"/>
  <c r="M12" i="8"/>
  <c r="N12" i="8"/>
  <c r="J13" i="8"/>
  <c r="K13" i="8"/>
  <c r="L13" i="8"/>
  <c r="M13" i="8"/>
  <c r="N13" i="8"/>
  <c r="P9" i="9"/>
  <c r="F4" i="8" s="1"/>
  <c r="Q9" i="9"/>
  <c r="G4" i="8" s="1"/>
  <c r="R9" i="9"/>
  <c r="H4" i="8" s="1"/>
  <c r="S9" i="9"/>
  <c r="I4" i="8" s="1"/>
  <c r="T9" i="9"/>
  <c r="U9" i="9"/>
  <c r="V9" i="9"/>
  <c r="W9" i="9"/>
  <c r="X9" i="9"/>
  <c r="P10" i="9"/>
  <c r="F5" i="8" s="1"/>
  <c r="Q10" i="9"/>
  <c r="G5" i="8" s="1"/>
  <c r="R10" i="9"/>
  <c r="H5" i="8" s="1"/>
  <c r="S10" i="9"/>
  <c r="I5" i="8" s="1"/>
  <c r="T10" i="9"/>
  <c r="U10" i="9"/>
  <c r="V10" i="9"/>
  <c r="W10" i="9"/>
  <c r="X10" i="9"/>
  <c r="P11" i="9"/>
  <c r="F6" i="8" s="1"/>
  <c r="Q11" i="9"/>
  <c r="G6" i="8" s="1"/>
  <c r="R11" i="9"/>
  <c r="H6" i="8" s="1"/>
  <c r="S11" i="9"/>
  <c r="T11" i="9"/>
  <c r="U11" i="9"/>
  <c r="V11" i="9"/>
  <c r="W11" i="9"/>
  <c r="X11" i="9"/>
  <c r="P12" i="9"/>
  <c r="F7" i="8" s="1"/>
  <c r="Q12" i="9"/>
  <c r="G7" i="8" s="1"/>
  <c r="R12" i="9"/>
  <c r="S12" i="9"/>
  <c r="T12" i="9"/>
  <c r="U12" i="9"/>
  <c r="V12" i="9"/>
  <c r="W12" i="9"/>
  <c r="X12" i="9"/>
  <c r="P13" i="9"/>
  <c r="F8" i="8" s="1"/>
  <c r="Q13" i="9"/>
  <c r="G8" i="8" s="1"/>
  <c r="R13" i="9"/>
  <c r="H8" i="8" s="1"/>
  <c r="S13" i="9"/>
  <c r="T13" i="9"/>
  <c r="U13" i="9"/>
  <c r="V13" i="9"/>
  <c r="W13" i="9"/>
  <c r="X13" i="9"/>
  <c r="P14" i="9"/>
  <c r="F9" i="8" s="1"/>
  <c r="Q14" i="9"/>
  <c r="G9" i="8" s="1"/>
  <c r="R14" i="9"/>
  <c r="S14" i="9"/>
  <c r="T14" i="9"/>
  <c r="U14" i="9"/>
  <c r="V14" i="9"/>
  <c r="W14" i="9"/>
  <c r="X14" i="9"/>
  <c r="P15" i="9"/>
  <c r="F10" i="8" s="1"/>
  <c r="Q15" i="9"/>
  <c r="R15" i="9"/>
  <c r="S15" i="9"/>
  <c r="I10" i="8" s="1"/>
  <c r="T15" i="9"/>
  <c r="U15" i="9"/>
  <c r="V15" i="9"/>
  <c r="W15" i="9"/>
  <c r="X15" i="9"/>
  <c r="P16" i="9"/>
  <c r="F11" i="8" s="1"/>
  <c r="Q16" i="9"/>
  <c r="R16" i="9"/>
  <c r="S16" i="9"/>
  <c r="I11" i="8" s="1"/>
  <c r="T16" i="9"/>
  <c r="U16" i="9"/>
  <c r="V16" i="9"/>
  <c r="W16" i="9"/>
  <c r="X16" i="9"/>
  <c r="P17" i="9"/>
  <c r="F12" i="8" s="1"/>
  <c r="Q17" i="9"/>
  <c r="G12" i="8" s="1"/>
  <c r="R17" i="9"/>
  <c r="S17" i="9"/>
  <c r="I12" i="8" s="1"/>
  <c r="T17" i="9"/>
  <c r="U17" i="9"/>
  <c r="V17" i="9"/>
  <c r="W17" i="9"/>
  <c r="X17" i="9"/>
  <c r="P18" i="9"/>
  <c r="Q18" i="9"/>
  <c r="G13" i="8" s="1"/>
  <c r="R18" i="9"/>
  <c r="S18" i="9"/>
  <c r="T18" i="9"/>
  <c r="U18" i="9"/>
  <c r="V18" i="9"/>
  <c r="W18" i="9"/>
  <c r="X18" i="9"/>
  <c r="E12" i="8"/>
  <c r="O17" i="9"/>
  <c r="E11" i="8"/>
  <c r="O16" i="9"/>
  <c r="E10" i="8"/>
  <c r="E5" i="8"/>
  <c r="E6" i="8"/>
  <c r="E7" i="8"/>
  <c r="E8" i="8"/>
  <c r="E9" i="8"/>
  <c r="E4" i="8"/>
  <c r="O15" i="9"/>
  <c r="O14" i="9"/>
  <c r="O13" i="9"/>
  <c r="O12" i="9"/>
  <c r="O11" i="9"/>
  <c r="O10" i="9"/>
  <c r="O9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<sst xmlns="http://schemas.openxmlformats.org/spreadsheetml/2006/main" count="118" uniqueCount="27">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</sst>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6" t="s">
        <v>7</v>
      </c>
      <c r="G2" s="6"/>
      <c r="H2" s="6"/>
      <c r="I2" s="6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7" t="s">
        <v>9</v>
      </c>
      <c r="J8" s="7"/>
      <c r="K8" s="7"/>
      <c r="L8" s="7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7" t="s">
        <v>9</v>
      </c>
      <c r="J8" s="7"/>
      <c r="K8" s="7"/>
      <c r="L8" s="7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zoomScaleNormal="100" workbookViewId="0">
      <selection activeCell="Q31" sqref="Q31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6" t="s">
        <v>4</v>
      </c>
      <c r="G2" s="6"/>
      <c r="H2" s="6"/>
      <c r="I2" s="6"/>
      <c r="J2" s="6" t="s">
        <v>5</v>
      </c>
      <c r="K2" s="6"/>
      <c r="L2" s="6"/>
      <c r="M2" s="6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Grover!O9</f>
        <v>9.5520899999999992E-2</v>
      </c>
      <c r="F4">
        <f>Grover!P9</f>
        <v>0.28493740000000001</v>
      </c>
      <c r="G4">
        <f>Grover!Q9</f>
        <v>0.71172900000000006</v>
      </c>
      <c r="H4">
        <f>Grover!R9</f>
        <v>9.5658400000000005E-2</v>
      </c>
      <c r="I4">
        <f>Grover!S9</f>
        <v>0.4031751999999999</v>
      </c>
      <c r="J4" t="e">
        <f>Grover!T9</f>
        <v>#DIV/0!</v>
      </c>
      <c r="K4" t="e">
        <f>Grover!U9</f>
        <v>#DIV/0!</v>
      </c>
      <c r="L4" t="e">
        <f>Grover!V9</f>
        <v>#DIV/0!</v>
      </c>
      <c r="M4" t="e">
        <f>Grover!W9</f>
        <v>#DIV/0!</v>
      </c>
      <c r="N4" t="e">
        <f>Grover!X9</f>
        <v>#DIV/0!</v>
      </c>
    </row>
    <row r="5" spans="2:14">
      <c r="B5">
        <v>2</v>
      </c>
      <c r="E5">
        <f>Grover!O10</f>
        <v>0.19002520000000001</v>
      </c>
      <c r="F5">
        <f>Grover!P10</f>
        <v>0.36013760000000006</v>
      </c>
      <c r="G5">
        <f>Grover!Q10</f>
        <v>0.90182080000000009</v>
      </c>
      <c r="H5">
        <f>Grover!R10</f>
        <v>0.83670399999999989</v>
      </c>
      <c r="I5">
        <f>Grover!S10</f>
        <v>0.56017919999999999</v>
      </c>
      <c r="J5" t="e">
        <f>Grover!T10</f>
        <v>#DIV/0!</v>
      </c>
      <c r="K5" t="e">
        <f>Grover!U10</f>
        <v>#DIV/0!</v>
      </c>
      <c r="L5" t="e">
        <f>Grover!V10</f>
        <v>#DIV/0!</v>
      </c>
      <c r="M5" t="e">
        <f>Grover!W10</f>
        <v>#DIV/0!</v>
      </c>
      <c r="N5" t="e">
        <f>Grover!X10</f>
        <v>#DIV/0!</v>
      </c>
    </row>
    <row r="6" spans="2:14">
      <c r="B6">
        <v>3</v>
      </c>
      <c r="E6">
        <f>Grover!O11</f>
        <v>0.58091669999999995</v>
      </c>
      <c r="F6">
        <f>Grover!P11</f>
        <v>0.77723730000000002</v>
      </c>
      <c r="G6">
        <f>Grover!Q11</f>
        <v>1.416644</v>
      </c>
      <c r="H6">
        <f>Grover!R11</f>
        <v>1.361637</v>
      </c>
      <c r="I6">
        <f>Grover!S11</f>
        <v>1.0774458</v>
      </c>
      <c r="J6" t="e">
        <f>Grover!T11</f>
        <v>#DIV/0!</v>
      </c>
      <c r="K6" t="e">
        <f>Grover!U11</f>
        <v>#DIV/0!</v>
      </c>
      <c r="L6" t="e">
        <f>Grover!V11</f>
        <v>#DIV/0!</v>
      </c>
      <c r="M6" t="e">
        <f>Grover!W11</f>
        <v>#DIV/0!</v>
      </c>
      <c r="N6" t="e">
        <f>Grover!X11</f>
        <v>#DIV/0!</v>
      </c>
    </row>
    <row r="7" spans="2:14">
      <c r="B7">
        <v>4</v>
      </c>
      <c r="E7">
        <f>Grover!O12</f>
        <v>1.912372</v>
      </c>
      <c r="F7">
        <f>Grover!P12</f>
        <v>2.2429819999999996</v>
      </c>
      <c r="G7">
        <f>Grover!Q12</f>
        <v>2.7621419999999999</v>
      </c>
      <c r="H7">
        <f>Grover!R12</f>
        <v>2.9875429999999996</v>
      </c>
      <c r="I7">
        <f>Grover!S12</f>
        <v>2.6228000000000002</v>
      </c>
      <c r="J7" t="e">
        <f>Grover!T12</f>
        <v>#DIV/0!</v>
      </c>
      <c r="K7" t="e">
        <f>Grover!U12</f>
        <v>#DIV/0!</v>
      </c>
      <c r="L7" t="e">
        <f>Grover!V12</f>
        <v>#DIV/0!</v>
      </c>
      <c r="M7" t="e">
        <f>Grover!W12</f>
        <v>#DIV/0!</v>
      </c>
      <c r="N7" t="e">
        <f>Grover!X12</f>
        <v>#DIV/0!</v>
      </c>
    </row>
    <row r="8" spans="2:14">
      <c r="B8">
        <v>5</v>
      </c>
      <c r="E8">
        <f>Grover!O13</f>
        <v>5.8933210000000003</v>
      </c>
      <c r="F8">
        <f>Grover!P13</f>
        <v>6.6110619999999995</v>
      </c>
      <c r="G8">
        <f>Grover!Q13</f>
        <v>7.1011539999999993</v>
      </c>
      <c r="H8">
        <f>Grover!R13</f>
        <v>7.0925400000000014</v>
      </c>
      <c r="I8">
        <f>Grover!S13</f>
        <v>7.1430120000000006</v>
      </c>
      <c r="J8" t="e">
        <f>Grover!T13</f>
        <v>#DIV/0!</v>
      </c>
      <c r="K8" t="e">
        <f>Grover!U13</f>
        <v>#DIV/0!</v>
      </c>
      <c r="L8" t="e">
        <f>Grover!V13</f>
        <v>#DIV/0!</v>
      </c>
      <c r="M8" t="e">
        <f>Grover!W13</f>
        <v>#DIV/0!</v>
      </c>
      <c r="N8" t="e">
        <f>Grover!X13</f>
        <v>#DIV/0!</v>
      </c>
    </row>
    <row r="9" spans="2:14">
      <c r="B9">
        <v>6</v>
      </c>
      <c r="E9">
        <f>Grover!O14</f>
        <v>21.192929999999997</v>
      </c>
      <c r="F9">
        <f>Grover!P14</f>
        <v>23.206330000000001</v>
      </c>
      <c r="G9">
        <f>Grover!Q14</f>
        <v>23.492110000000004</v>
      </c>
      <c r="H9">
        <f>Grover!R14</f>
        <v>23.631219999999995</v>
      </c>
      <c r="I9">
        <f>Grover!S14</f>
        <v>23.592189999999999</v>
      </c>
      <c r="J9" t="e">
        <f>Grover!T14</f>
        <v>#DIV/0!</v>
      </c>
      <c r="K9" t="e">
        <f>Grover!U14</f>
        <v>#DIV/0!</v>
      </c>
      <c r="L9" t="e">
        <f>Grover!V14</f>
        <v>#DIV/0!</v>
      </c>
      <c r="M9" t="e">
        <f>Grover!W14</f>
        <v>#DIV/0!</v>
      </c>
      <c r="N9" t="e">
        <f>Grover!X14</f>
        <v>#DIV/0!</v>
      </c>
    </row>
    <row r="10" spans="2:14">
      <c r="B10">
        <v>7</v>
      </c>
      <c r="E10">
        <f>Grover!O15</f>
        <v>71.440999999999988</v>
      </c>
      <c r="F10">
        <f>Grover!P15</f>
        <v>75.098709999999997</v>
      </c>
      <c r="G10">
        <f>Grover!Q15</f>
        <v>75.588780000000014</v>
      </c>
      <c r="H10">
        <f>Grover!R15</f>
        <v>75.483909999999995</v>
      </c>
      <c r="I10">
        <f>Grover!S15</f>
        <v>76.042909999999992</v>
      </c>
      <c r="J10" t="e">
        <f>Grover!T15</f>
        <v>#DIV/0!</v>
      </c>
      <c r="K10" t="e">
        <f>Grover!U15</f>
        <v>#DIV/0!</v>
      </c>
      <c r="L10" t="e">
        <f>Grover!V15</f>
        <v>#DIV/0!</v>
      </c>
      <c r="M10" t="e">
        <f>Grover!W15</f>
        <v>#DIV/0!</v>
      </c>
      <c r="N10" t="e">
        <f>Grover!X15</f>
        <v>#DIV/0!</v>
      </c>
    </row>
    <row r="11" spans="2:14">
      <c r="B11">
        <v>8</v>
      </c>
      <c r="E11">
        <f>Grover!O16</f>
        <v>255.8458</v>
      </c>
      <c r="F11">
        <f>Grover!P16</f>
        <v>269.17150000000004</v>
      </c>
      <c r="G11">
        <f>Grover!Q16</f>
        <v>269.22890000000001</v>
      </c>
      <c r="H11">
        <f>Grover!R16</f>
        <v>268.94979999999998</v>
      </c>
      <c r="I11">
        <f>Grover!S16</f>
        <v>272.83370000000002</v>
      </c>
      <c r="J11" t="e">
        <f>Grover!T16</f>
        <v>#DIV/0!</v>
      </c>
      <c r="K11" t="e">
        <f>Grover!U16</f>
        <v>#DIV/0!</v>
      </c>
      <c r="L11" t="e">
        <f>Grover!V16</f>
        <v>#DIV/0!</v>
      </c>
      <c r="M11" t="e">
        <f>Grover!W16</f>
        <v>#DIV/0!</v>
      </c>
      <c r="N11" t="e">
        <f>Grover!X16</f>
        <v>#DIV/0!</v>
      </c>
    </row>
    <row r="12" spans="2:14">
      <c r="B12">
        <v>9</v>
      </c>
      <c r="E12">
        <f>Grover!O17</f>
        <v>952.84049999999991</v>
      </c>
      <c r="F12">
        <f>Grover!P17</f>
        <v>998.50750000000005</v>
      </c>
      <c r="G12">
        <f>Grover!Q17</f>
        <v>996.26139999999998</v>
      </c>
      <c r="H12">
        <f>Grover!R17</f>
        <v>980.17579999999975</v>
      </c>
      <c r="I12">
        <f>Grover!S17</f>
        <v>995.10349999999994</v>
      </c>
      <c r="J12" t="e">
        <f>Grover!T17</f>
        <v>#DIV/0!</v>
      </c>
      <c r="K12" t="e">
        <f>Grover!U17</f>
        <v>#DIV/0!</v>
      </c>
      <c r="L12" t="e">
        <f>Grover!V17</f>
        <v>#DIV/0!</v>
      </c>
      <c r="M12" t="e">
        <f>Grover!W17</f>
        <v>#DIV/0!</v>
      </c>
      <c r="N12" t="e">
        <f>Grover!X17</f>
        <v>#DIV/0!</v>
      </c>
    </row>
    <row r="13" spans="2:14">
      <c r="B13">
        <v>10</v>
      </c>
      <c r="E13">
        <f>Grover!O18</f>
        <v>3514.4639999999999</v>
      </c>
      <c r="F13">
        <f>Grover!P18</f>
        <v>3540.2040000000002</v>
      </c>
      <c r="G13">
        <f>Grover!Q18</f>
        <v>3619.8510000000001</v>
      </c>
      <c r="H13">
        <f>Grover!R18</f>
        <v>3550.8520000000003</v>
      </c>
      <c r="I13">
        <f>Grover!S18</f>
        <v>3619.9290000000001</v>
      </c>
      <c r="J13" t="e">
        <f>Grover!T18</f>
        <v>#DIV/0!</v>
      </c>
      <c r="K13" t="e">
        <f>Grover!U18</f>
        <v>#DIV/0!</v>
      </c>
      <c r="L13" t="e">
        <f>Grover!V18</f>
        <v>#DIV/0!</v>
      </c>
      <c r="M13" t="e">
        <f>Grover!W18</f>
        <v>#DIV/0!</v>
      </c>
      <c r="N13" t="e">
        <f>Grover!X18</f>
        <v>#DIV/0!</v>
      </c>
    </row>
    <row r="14" spans="2:14">
      <c r="B14">
        <v>11</v>
      </c>
      <c r="E14">
        <f>Grover!O19</f>
        <v>12348.080000000002</v>
      </c>
      <c r="F14">
        <f>Grover!P19</f>
        <v>12184.579999999998</v>
      </c>
      <c r="G14">
        <f>Grover!Q19</f>
        <v>12504.48</v>
      </c>
      <c r="H14">
        <f>Grover!R19</f>
        <v>12347.499999999998</v>
      </c>
      <c r="I14">
        <f>Grover!S19</f>
        <v>12625.920000000002</v>
      </c>
    </row>
    <row r="15" spans="2:14">
      <c r="B15">
        <v>12</v>
      </c>
      <c r="E15">
        <f>Grover!O20</f>
        <v>42284.479999999996</v>
      </c>
      <c r="F15">
        <f>Grover!P20</f>
        <v>42650.590000000004</v>
      </c>
      <c r="G15">
        <f>Grover!Q20</f>
        <v>43991.969999999987</v>
      </c>
      <c r="H15">
        <f>Grover!R20</f>
        <v>43053.2</v>
      </c>
      <c r="I15">
        <f>Grover!S20</f>
        <v>43958.32</v>
      </c>
    </row>
    <row r="16" spans="2:14">
      <c r="B16">
        <v>13</v>
      </c>
      <c r="E16">
        <f>Grover!O21</f>
        <v>197320.8</v>
      </c>
      <c r="F16">
        <f>Grover!P21</f>
        <v>169011.20000000001</v>
      </c>
      <c r="G16">
        <f>Grover!Q21</f>
        <v>176822.8</v>
      </c>
      <c r="H16">
        <f>Grover!R21</f>
        <v>169927.4</v>
      </c>
      <c r="I16">
        <f>Grover!S21</f>
        <v>167764.1</v>
      </c>
    </row>
    <row r="17" spans="2:9">
      <c r="B17">
        <v>14</v>
      </c>
      <c r="E17">
        <f>Grover!O22</f>
        <v>10655000</v>
      </c>
      <c r="F17">
        <f>Grover!P22</f>
        <v>4999080</v>
      </c>
      <c r="G17" s="5">
        <f>Grover!Q22</f>
        <v>8518320</v>
      </c>
      <c r="H17">
        <f>Grover!R22</f>
        <v>9000000</v>
      </c>
      <c r="I17">
        <f>Grover!S22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X167"/>
  <sheetViews>
    <sheetView tabSelected="1" topLeftCell="A131" zoomScaleNormal="50" workbookViewId="0">
      <selection activeCell="H125" sqref="H125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</row>
    <row r="4" spans="1:24">
      <c r="A4" s="6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</row>
    <row r="5" spans="1:24">
      <c r="A5" s="6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</row>
    <row r="6" spans="1:24">
      <c r="A6" s="6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</row>
    <row r="7" spans="1:24">
      <c r="A7" s="6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P7" s="6" t="s">
        <v>4</v>
      </c>
      <c r="Q7" s="6"/>
      <c r="R7" s="6"/>
      <c r="S7" s="6"/>
      <c r="T7" s="6" t="s">
        <v>5</v>
      </c>
      <c r="U7" s="6"/>
      <c r="V7" s="6"/>
      <c r="W7" s="6"/>
    </row>
    <row r="8" spans="1:24">
      <c r="A8" s="6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6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N9">
        <v>1</v>
      </c>
      <c r="O9">
        <f>AVERAGE(C4:C13)</f>
        <v>9.5520899999999992E-2</v>
      </c>
      <c r="P9">
        <f t="shared" ref="P9:X9" si="0">AVERAGE(D4:D13)</f>
        <v>0.28493740000000001</v>
      </c>
      <c r="Q9">
        <f t="shared" si="0"/>
        <v>0.71172900000000006</v>
      </c>
      <c r="R9">
        <f t="shared" si="0"/>
        <v>9.5658400000000005E-2</v>
      </c>
      <c r="S9">
        <f t="shared" si="0"/>
        <v>0.4031751999999999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 t="e">
        <f t="shared" si="0"/>
        <v>#DIV/0!</v>
      </c>
      <c r="X9" t="e">
        <f t="shared" si="0"/>
        <v>#DIV/0!</v>
      </c>
    </row>
    <row r="10" spans="1:24">
      <c r="A10" s="6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N10">
        <v>2</v>
      </c>
      <c r="O10">
        <f>AVERAGE(C15:C24)</f>
        <v>0.19002520000000001</v>
      </c>
      <c r="P10">
        <f t="shared" ref="P10:X10" si="1">AVERAGE(D15:D24)</f>
        <v>0.36013760000000006</v>
      </c>
      <c r="Q10">
        <f t="shared" si="1"/>
        <v>0.90182080000000009</v>
      </c>
      <c r="R10">
        <f t="shared" si="1"/>
        <v>0.83670399999999989</v>
      </c>
      <c r="S10">
        <f t="shared" si="1"/>
        <v>0.56017919999999999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 t="e">
        <f t="shared" si="1"/>
        <v>#DIV/0!</v>
      </c>
      <c r="X10" t="e">
        <f t="shared" si="1"/>
        <v>#DIV/0!</v>
      </c>
    </row>
    <row r="11" spans="1:24">
      <c r="A11" s="6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N11">
        <v>3</v>
      </c>
      <c r="O11">
        <f>AVERAGE(C26:C35)</f>
        <v>0.58091669999999995</v>
      </c>
      <c r="P11">
        <f t="shared" ref="P11:X11" si="2">AVERAGE(D26:D35)</f>
        <v>0.77723730000000002</v>
      </c>
      <c r="Q11">
        <f t="shared" si="2"/>
        <v>1.416644</v>
      </c>
      <c r="R11">
        <f t="shared" si="2"/>
        <v>1.361637</v>
      </c>
      <c r="S11">
        <f t="shared" si="2"/>
        <v>1.0774458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 t="e">
        <f t="shared" si="2"/>
        <v>#DIV/0!</v>
      </c>
      <c r="X11" t="e">
        <f t="shared" si="2"/>
        <v>#DIV/0!</v>
      </c>
    </row>
    <row r="12" spans="1:24">
      <c r="A12" s="6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N12">
        <v>4</v>
      </c>
      <c r="O12">
        <f>AVERAGE(C37:C46)</f>
        <v>1.912372</v>
      </c>
      <c r="P12">
        <f t="shared" ref="P12:X12" si="3">AVERAGE(D37:D46)</f>
        <v>2.2429819999999996</v>
      </c>
      <c r="Q12">
        <f t="shared" si="3"/>
        <v>2.7621419999999999</v>
      </c>
      <c r="R12">
        <f t="shared" si="3"/>
        <v>2.9875429999999996</v>
      </c>
      <c r="S12">
        <f t="shared" si="3"/>
        <v>2.6228000000000002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 t="e">
        <f t="shared" si="3"/>
        <v>#DIV/0!</v>
      </c>
      <c r="X12" t="e">
        <f t="shared" si="3"/>
        <v>#DIV/0!</v>
      </c>
    </row>
    <row r="13" spans="1:24">
      <c r="A13" s="6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N13">
        <v>5</v>
      </c>
      <c r="O13">
        <f>AVERAGE(C48:C57)</f>
        <v>5.8933210000000003</v>
      </c>
      <c r="P13">
        <f t="shared" ref="P13:X13" si="4">AVERAGE(D48:D57)</f>
        <v>6.6110619999999995</v>
      </c>
      <c r="Q13">
        <f t="shared" si="4"/>
        <v>7.1011539999999993</v>
      </c>
      <c r="R13">
        <f t="shared" si="4"/>
        <v>7.0925400000000014</v>
      </c>
      <c r="S13">
        <f t="shared" si="4"/>
        <v>7.1430120000000006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 t="e">
        <f t="shared" si="4"/>
        <v>#DIV/0!</v>
      </c>
      <c r="X13" t="e">
        <f t="shared" si="4"/>
        <v>#DIV/0!</v>
      </c>
    </row>
    <row r="14" spans="1:24">
      <c r="N14">
        <v>6</v>
      </c>
      <c r="O14">
        <f>AVERAGE(C59:C68)</f>
        <v>21.192929999999997</v>
      </c>
      <c r="P14">
        <f t="shared" ref="P14:X14" si="5">AVERAGE(D59:D68)</f>
        <v>23.206330000000001</v>
      </c>
      <c r="Q14">
        <f t="shared" si="5"/>
        <v>23.492110000000004</v>
      </c>
      <c r="R14">
        <f t="shared" si="5"/>
        <v>23.631219999999995</v>
      </c>
      <c r="S14">
        <f t="shared" si="5"/>
        <v>23.592189999999999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</row>
    <row r="15" spans="1:24">
      <c r="A15" s="6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N15">
        <v>7</v>
      </c>
      <c r="O15">
        <f>AVERAGE(C70:C79)</f>
        <v>71.440999999999988</v>
      </c>
      <c r="P15">
        <f t="shared" ref="P15:X15" si="6">AVERAGE(D70:D79)</f>
        <v>75.098709999999997</v>
      </c>
      <c r="Q15">
        <f t="shared" si="6"/>
        <v>75.588780000000014</v>
      </c>
      <c r="R15">
        <f t="shared" si="6"/>
        <v>75.483909999999995</v>
      </c>
      <c r="S15">
        <f t="shared" si="6"/>
        <v>76.042909999999992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 t="e">
        <f t="shared" si="6"/>
        <v>#DIV/0!</v>
      </c>
      <c r="X15" t="e">
        <f t="shared" si="6"/>
        <v>#DIV/0!</v>
      </c>
    </row>
    <row r="16" spans="1:24">
      <c r="A16" s="6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N16">
        <v>8</v>
      </c>
      <c r="O16">
        <f>AVERAGE(C81:C90)</f>
        <v>255.8458</v>
      </c>
      <c r="P16">
        <f t="shared" ref="P16:X16" si="7">AVERAGE(D81:D90)</f>
        <v>269.17150000000004</v>
      </c>
      <c r="Q16">
        <f t="shared" si="7"/>
        <v>269.22890000000001</v>
      </c>
      <c r="R16">
        <f t="shared" si="7"/>
        <v>268.94979999999998</v>
      </c>
      <c r="S16">
        <f t="shared" si="7"/>
        <v>272.83370000000002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 t="e">
        <f t="shared" si="7"/>
        <v>#DIV/0!</v>
      </c>
      <c r="X16" t="e">
        <f t="shared" si="7"/>
        <v>#DIV/0!</v>
      </c>
    </row>
    <row r="17" spans="1:24">
      <c r="A17" s="6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N17">
        <v>9</v>
      </c>
      <c r="O17">
        <f>AVERAGE(C92:C101)</f>
        <v>952.84049999999991</v>
      </c>
      <c r="P17">
        <f t="shared" ref="P17:X17" si="8">AVERAGE(D92:D101)</f>
        <v>998.50750000000005</v>
      </c>
      <c r="Q17">
        <f t="shared" si="8"/>
        <v>996.26139999999998</v>
      </c>
      <c r="R17">
        <f t="shared" si="8"/>
        <v>980.17579999999975</v>
      </c>
      <c r="S17">
        <f t="shared" si="8"/>
        <v>995.10349999999994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 t="e">
        <f t="shared" si="8"/>
        <v>#DIV/0!</v>
      </c>
      <c r="X17" t="e">
        <f t="shared" si="8"/>
        <v>#DIV/0!</v>
      </c>
    </row>
    <row r="18" spans="1:24">
      <c r="A18" s="6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N18">
        <v>10</v>
      </c>
      <c r="O18">
        <f>AVERAGE(C103:C112)</f>
        <v>3514.4639999999999</v>
      </c>
      <c r="P18">
        <f t="shared" ref="P18:X18" si="9">AVERAGE(D103:D112)</f>
        <v>3540.2040000000002</v>
      </c>
      <c r="Q18">
        <f t="shared" si="9"/>
        <v>3619.8510000000001</v>
      </c>
      <c r="R18">
        <f t="shared" si="9"/>
        <v>3550.8520000000003</v>
      </c>
      <c r="S18">
        <f t="shared" si="9"/>
        <v>3619.9290000000001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 t="e">
        <f t="shared" si="9"/>
        <v>#DIV/0!</v>
      </c>
      <c r="X18" t="e">
        <f t="shared" si="9"/>
        <v>#DIV/0!</v>
      </c>
    </row>
    <row r="19" spans="1:24">
      <c r="A19" s="6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N19">
        <v>11</v>
      </c>
      <c r="O19">
        <f>AVERAGE(C114:C123)</f>
        <v>12348.080000000002</v>
      </c>
      <c r="P19">
        <f t="shared" ref="P19:X19" si="10">AVERAGE(D114:D123)</f>
        <v>12184.579999999998</v>
      </c>
      <c r="Q19">
        <f t="shared" si="10"/>
        <v>12504.48</v>
      </c>
      <c r="R19">
        <f t="shared" si="10"/>
        <v>12347.499999999998</v>
      </c>
      <c r="S19">
        <f t="shared" si="10"/>
        <v>12625.920000000002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 t="e">
        <f t="shared" si="10"/>
        <v>#DIV/0!</v>
      </c>
      <c r="X19" t="e">
        <f t="shared" si="10"/>
        <v>#DIV/0!</v>
      </c>
    </row>
    <row r="20" spans="1:24">
      <c r="A20" s="6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N20">
        <v>12</v>
      </c>
      <c r="O20">
        <f>AVERAGE(C125:C134)</f>
        <v>42284.479999999996</v>
      </c>
      <c r="P20">
        <f t="shared" ref="P20:X20" si="11">AVERAGE(D125:D134)</f>
        <v>42650.590000000004</v>
      </c>
      <c r="Q20">
        <f t="shared" si="11"/>
        <v>43991.969999999987</v>
      </c>
      <c r="R20">
        <f t="shared" si="11"/>
        <v>43053.2</v>
      </c>
      <c r="S20">
        <f t="shared" si="11"/>
        <v>43958.32</v>
      </c>
      <c r="T20" t="e">
        <f t="shared" si="11"/>
        <v>#DIV/0!</v>
      </c>
      <c r="U20" t="e">
        <f t="shared" si="11"/>
        <v>#DIV/0!</v>
      </c>
      <c r="V20" t="e">
        <f t="shared" si="11"/>
        <v>#DIV/0!</v>
      </c>
      <c r="W20" t="e">
        <f t="shared" si="11"/>
        <v>#DIV/0!</v>
      </c>
      <c r="X20" t="e">
        <f t="shared" si="11"/>
        <v>#DIV/0!</v>
      </c>
    </row>
    <row r="21" spans="1:24">
      <c r="A21" s="6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N21">
        <v>13</v>
      </c>
      <c r="O21">
        <f>AVERAGE(C136:C145)</f>
        <v>197320.8</v>
      </c>
      <c r="P21">
        <f t="shared" ref="P21:X21" si="12">AVERAGE(D136:D145)</f>
        <v>169011.20000000001</v>
      </c>
      <c r="Q21">
        <f t="shared" si="12"/>
        <v>176822.8</v>
      </c>
      <c r="R21">
        <f t="shared" si="12"/>
        <v>169927.4</v>
      </c>
      <c r="S21">
        <f t="shared" si="12"/>
        <v>167764.1</v>
      </c>
      <c r="T21" t="e">
        <f t="shared" si="12"/>
        <v>#DIV/0!</v>
      </c>
      <c r="U21" t="e">
        <f t="shared" si="12"/>
        <v>#DIV/0!</v>
      </c>
      <c r="V21" t="e">
        <f t="shared" si="12"/>
        <v>#DIV/0!</v>
      </c>
      <c r="W21" t="e">
        <f t="shared" si="12"/>
        <v>#DIV/0!</v>
      </c>
      <c r="X21" t="e">
        <f t="shared" si="12"/>
        <v>#DIV/0!</v>
      </c>
    </row>
    <row r="22" spans="1:24">
      <c r="A22" s="6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N22">
        <v>14</v>
      </c>
      <c r="O22" s="5">
        <f>AVERAGE(C147:C156)</f>
        <v>10655000</v>
      </c>
      <c r="P22" s="5">
        <f t="shared" ref="P22:X22" si="13">AVERAGE(D147:D156)</f>
        <v>4999080</v>
      </c>
      <c r="Q22" s="5">
        <f>AVERAGE(E147:E156)</f>
        <v>8518320</v>
      </c>
      <c r="R22" s="5">
        <f t="shared" si="13"/>
        <v>9000000</v>
      </c>
      <c r="S22" s="5">
        <f t="shared" si="13"/>
        <v>4832400</v>
      </c>
      <c r="T22" s="5" t="e">
        <f t="shared" si="13"/>
        <v>#DIV/0!</v>
      </c>
      <c r="U22" s="5" t="e">
        <f t="shared" si="13"/>
        <v>#DIV/0!</v>
      </c>
      <c r="V22" s="5" t="e">
        <f t="shared" si="13"/>
        <v>#DIV/0!</v>
      </c>
      <c r="W22" s="5" t="e">
        <f t="shared" si="13"/>
        <v>#DIV/0!</v>
      </c>
      <c r="X22" s="5" t="e">
        <f t="shared" si="13"/>
        <v>#DIV/0!</v>
      </c>
    </row>
    <row r="23" spans="1:24">
      <c r="A23" s="6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N23">
        <v>15</v>
      </c>
    </row>
    <row r="24" spans="1:24">
      <c r="A24" s="6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</row>
    <row r="26" spans="1:24">
      <c r="A26" s="10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</row>
    <row r="27" spans="1:24">
      <c r="A27" s="10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</row>
    <row r="28" spans="1:24">
      <c r="A28" s="10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</row>
    <row r="29" spans="1:24">
      <c r="A29" s="10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</row>
    <row r="30" spans="1:24">
      <c r="A30" s="10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</row>
    <row r="31" spans="1:24">
      <c r="A31" s="10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</row>
    <row r="32" spans="1:24">
      <c r="A32" s="10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</row>
    <row r="33" spans="1:7">
      <c r="A33" s="10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</row>
    <row r="34" spans="1:7">
      <c r="A34" s="10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</row>
    <row r="35" spans="1:7">
      <c r="A35" s="10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</row>
    <row r="37" spans="1:7">
      <c r="A37" s="10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</row>
    <row r="38" spans="1:7">
      <c r="A38" s="10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</row>
    <row r="39" spans="1:7">
      <c r="A39" s="10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</row>
    <row r="40" spans="1:7">
      <c r="A40" s="10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</row>
    <row r="41" spans="1:7">
      <c r="A41" s="10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</row>
    <row r="42" spans="1:7">
      <c r="A42" s="10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</row>
    <row r="43" spans="1:7">
      <c r="A43" s="10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</row>
    <row r="44" spans="1:7">
      <c r="A44" s="10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</row>
    <row r="45" spans="1:7">
      <c r="A45" s="10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</row>
    <row r="46" spans="1:7">
      <c r="A46" s="10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</row>
    <row r="48" spans="1:7">
      <c r="A48" s="10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</row>
    <row r="49" spans="1:7">
      <c r="A49" s="10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</row>
    <row r="50" spans="1:7">
      <c r="A50" s="10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</row>
    <row r="51" spans="1:7">
      <c r="A51" s="10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</row>
    <row r="52" spans="1:7">
      <c r="A52" s="10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</row>
    <row r="53" spans="1:7">
      <c r="A53" s="10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</row>
    <row r="54" spans="1:7">
      <c r="A54" s="10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</row>
    <row r="55" spans="1:7">
      <c r="A55" s="10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</row>
    <row r="56" spans="1:7">
      <c r="A56" s="10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</row>
    <row r="57" spans="1:7">
      <c r="A57" s="10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</row>
    <row r="59" spans="1:7">
      <c r="A59" s="10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</row>
    <row r="60" spans="1:7">
      <c r="A60" s="10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</row>
    <row r="61" spans="1:7">
      <c r="A61" s="10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</row>
    <row r="62" spans="1:7">
      <c r="A62" s="10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</row>
    <row r="63" spans="1:7">
      <c r="A63" s="10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</row>
    <row r="64" spans="1:7">
      <c r="A64" s="10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</row>
    <row r="65" spans="1:7">
      <c r="A65" s="10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</row>
    <row r="66" spans="1:7">
      <c r="A66" s="10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</row>
    <row r="67" spans="1:7">
      <c r="A67" s="10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</row>
    <row r="68" spans="1:7">
      <c r="A68" s="10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</row>
    <row r="70" spans="1:7">
      <c r="A70" s="10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</row>
    <row r="71" spans="1:7">
      <c r="A71" s="10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</row>
    <row r="72" spans="1:7">
      <c r="A72" s="10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</row>
    <row r="73" spans="1:7">
      <c r="A73" s="10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</row>
    <row r="74" spans="1:7">
      <c r="A74" s="10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</row>
    <row r="75" spans="1:7">
      <c r="A75" s="10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</row>
    <row r="76" spans="1:7">
      <c r="A76" s="10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</row>
    <row r="77" spans="1:7">
      <c r="A77" s="10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</row>
    <row r="78" spans="1:7">
      <c r="A78" s="10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</row>
    <row r="79" spans="1:7">
      <c r="A79" s="10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</row>
    <row r="81" spans="1:7">
      <c r="A81" s="10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</row>
    <row r="82" spans="1:7">
      <c r="A82" s="10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</row>
    <row r="83" spans="1:7">
      <c r="A83" s="10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</row>
    <row r="84" spans="1:7">
      <c r="A84" s="10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</row>
    <row r="85" spans="1:7">
      <c r="A85" s="10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</row>
    <row r="86" spans="1:7">
      <c r="A86" s="10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</row>
    <row r="87" spans="1:7">
      <c r="A87" s="10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</row>
    <row r="88" spans="1:7">
      <c r="A88" s="10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</row>
    <row r="89" spans="1:7">
      <c r="A89" s="10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</row>
    <row r="90" spans="1:7">
      <c r="A90" s="10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</row>
    <row r="92" spans="1:7">
      <c r="A92" s="10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</row>
    <row r="93" spans="1:7">
      <c r="A93" s="10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</row>
    <row r="94" spans="1:7">
      <c r="A94" s="10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</row>
    <row r="95" spans="1:7">
      <c r="A95" s="10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</row>
    <row r="96" spans="1:7">
      <c r="A96" s="10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</row>
    <row r="97" spans="1:7">
      <c r="A97" s="10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</row>
    <row r="98" spans="1:7">
      <c r="A98" s="10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</row>
    <row r="99" spans="1:7">
      <c r="A99" s="10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</row>
    <row r="100" spans="1:7">
      <c r="A100" s="10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</row>
    <row r="101" spans="1:7">
      <c r="A101" s="10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</row>
    <row r="103" spans="1:7">
      <c r="A103" s="10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</row>
    <row r="104" spans="1:7">
      <c r="A104" s="10"/>
      <c r="C104">
        <v>3509.6</v>
      </c>
      <c r="D104">
        <v>3537.82</v>
      </c>
      <c r="E104">
        <v>3691.89</v>
      </c>
      <c r="F104">
        <v>3565.2</v>
      </c>
      <c r="G104">
        <v>3592.82</v>
      </c>
    </row>
    <row r="105" spans="1:7">
      <c r="A105" s="10"/>
      <c r="C105">
        <v>3468.14</v>
      </c>
      <c r="D105">
        <v>3519.12</v>
      </c>
      <c r="E105">
        <v>3572.75</v>
      </c>
      <c r="F105">
        <v>3538.57</v>
      </c>
      <c r="G105">
        <v>3719.68</v>
      </c>
    </row>
    <row r="106" spans="1:7">
      <c r="A106" s="10"/>
      <c r="C106">
        <v>3542.46</v>
      </c>
      <c r="D106">
        <v>3516.92</v>
      </c>
      <c r="E106">
        <v>3700.21</v>
      </c>
      <c r="F106">
        <v>3501.31</v>
      </c>
      <c r="G106">
        <v>3595.1</v>
      </c>
    </row>
    <row r="107" spans="1:7">
      <c r="A107" s="10"/>
      <c r="C107">
        <v>3501.31</v>
      </c>
      <c r="D107">
        <v>3587.93</v>
      </c>
      <c r="E107">
        <v>3584.44</v>
      </c>
      <c r="F107">
        <v>3520.97</v>
      </c>
      <c r="G107">
        <v>3653.7</v>
      </c>
    </row>
    <row r="108" spans="1:7">
      <c r="A108" s="10"/>
      <c r="C108">
        <v>3506.74</v>
      </c>
      <c r="D108">
        <v>3527.75</v>
      </c>
      <c r="E108">
        <v>3582.45</v>
      </c>
      <c r="F108">
        <v>3529.75</v>
      </c>
      <c r="G108">
        <v>3617.56</v>
      </c>
    </row>
    <row r="109" spans="1:7">
      <c r="A109" s="10"/>
      <c r="C109">
        <v>3510.01</v>
      </c>
      <c r="D109">
        <v>3544.65</v>
      </c>
      <c r="E109">
        <v>3597.75</v>
      </c>
      <c r="F109">
        <v>3606.66</v>
      </c>
      <c r="G109">
        <v>3557.76</v>
      </c>
    </row>
    <row r="110" spans="1:7">
      <c r="A110" s="10"/>
      <c r="C110">
        <v>3538.35</v>
      </c>
      <c r="D110">
        <v>3581.49</v>
      </c>
      <c r="E110">
        <v>3619.12</v>
      </c>
      <c r="F110">
        <v>3622.23</v>
      </c>
      <c r="G110">
        <v>3625.04</v>
      </c>
    </row>
    <row r="111" spans="1:7">
      <c r="A111" s="10"/>
      <c r="C111">
        <v>3527.89</v>
      </c>
      <c r="D111">
        <v>3529.43</v>
      </c>
      <c r="E111">
        <v>3670.68</v>
      </c>
      <c r="F111">
        <v>3568.83</v>
      </c>
      <c r="G111">
        <v>3607.6</v>
      </c>
    </row>
    <row r="112" spans="1:7">
      <c r="A112" s="10"/>
      <c r="C112">
        <v>3511.39</v>
      </c>
      <c r="D112">
        <v>3539.74</v>
      </c>
      <c r="E112">
        <v>3581.19</v>
      </c>
      <c r="F112">
        <v>3538.66</v>
      </c>
      <c r="G112">
        <v>3556.44</v>
      </c>
    </row>
    <row r="114" spans="1:7">
      <c r="A114" s="10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</row>
    <row r="115" spans="1:7">
      <c r="A115" s="10"/>
      <c r="C115">
        <v>12320.4</v>
      </c>
      <c r="D115">
        <v>12099</v>
      </c>
      <c r="E115">
        <v>12387.4</v>
      </c>
      <c r="F115">
        <v>12591.8</v>
      </c>
      <c r="G115">
        <v>12689</v>
      </c>
    </row>
    <row r="116" spans="1:7">
      <c r="A116" s="10"/>
      <c r="C116">
        <v>12410.9</v>
      </c>
      <c r="D116">
        <v>12212.7</v>
      </c>
      <c r="E116">
        <v>12501.2</v>
      </c>
      <c r="F116">
        <v>12148.8</v>
      </c>
      <c r="G116">
        <v>12726.9</v>
      </c>
    </row>
    <row r="117" spans="1:7">
      <c r="A117" s="10"/>
      <c r="C117">
        <v>12405.4</v>
      </c>
      <c r="D117">
        <v>12059.6</v>
      </c>
      <c r="E117">
        <v>12615</v>
      </c>
      <c r="F117">
        <v>12529</v>
      </c>
      <c r="G117">
        <v>12668.9</v>
      </c>
    </row>
    <row r="118" spans="1:7">
      <c r="A118" s="10"/>
      <c r="C118">
        <v>12344.7</v>
      </c>
      <c r="D118">
        <v>12174.4</v>
      </c>
      <c r="E118">
        <v>12734.7</v>
      </c>
      <c r="F118">
        <v>12588.2</v>
      </c>
      <c r="G118">
        <v>12713.1</v>
      </c>
    </row>
    <row r="119" spans="1:7">
      <c r="A119" s="10"/>
      <c r="C119">
        <v>12328.3</v>
      </c>
      <c r="D119">
        <v>12162.7</v>
      </c>
      <c r="E119">
        <v>12621.7</v>
      </c>
      <c r="F119">
        <v>12288.6</v>
      </c>
      <c r="G119">
        <v>12770.9</v>
      </c>
    </row>
    <row r="120" spans="1:7">
      <c r="A120" s="10"/>
      <c r="C120">
        <v>12402.1</v>
      </c>
      <c r="D120">
        <v>12280.4</v>
      </c>
      <c r="E120">
        <v>12496.7</v>
      </c>
      <c r="F120">
        <v>12161.7</v>
      </c>
      <c r="G120">
        <v>12574.1</v>
      </c>
    </row>
    <row r="121" spans="1:7">
      <c r="A121" s="10"/>
      <c r="C121">
        <v>12342.6</v>
      </c>
      <c r="D121">
        <v>12148.5</v>
      </c>
      <c r="E121">
        <v>12584.8</v>
      </c>
      <c r="F121">
        <v>12223.7</v>
      </c>
      <c r="G121">
        <v>12284.2</v>
      </c>
    </row>
    <row r="122" spans="1:7">
      <c r="A122" s="10"/>
      <c r="C122">
        <v>12296.5</v>
      </c>
      <c r="D122">
        <v>12106.4</v>
      </c>
      <c r="E122">
        <v>12394.3</v>
      </c>
      <c r="F122">
        <v>12378.4</v>
      </c>
      <c r="G122">
        <v>12573.8</v>
      </c>
    </row>
    <row r="123" spans="1:7">
      <c r="A123" s="10"/>
      <c r="C123">
        <v>12317.8</v>
      </c>
      <c r="D123">
        <v>12401.7</v>
      </c>
      <c r="E123">
        <v>12512.9</v>
      </c>
      <c r="F123">
        <v>12228.5</v>
      </c>
      <c r="G123">
        <v>12583.8</v>
      </c>
    </row>
    <row r="125" spans="1:7">
      <c r="A125" s="10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</row>
    <row r="126" spans="1:7">
      <c r="A126" s="10"/>
      <c r="C126">
        <v>42341.7</v>
      </c>
      <c r="D126">
        <v>42695.9</v>
      </c>
      <c r="E126">
        <v>44110.7</v>
      </c>
      <c r="F126">
        <v>42970</v>
      </c>
      <c r="G126">
        <v>43605.8</v>
      </c>
    </row>
    <row r="127" spans="1:7">
      <c r="A127" s="10"/>
      <c r="C127">
        <v>42375.5</v>
      </c>
      <c r="D127">
        <v>42624.1</v>
      </c>
      <c r="E127">
        <v>43941.7</v>
      </c>
      <c r="F127">
        <v>43463.5</v>
      </c>
      <c r="G127">
        <v>43874.5</v>
      </c>
    </row>
    <row r="128" spans="1:7">
      <c r="A128" s="10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</row>
    <row r="129" spans="1:7">
      <c r="A129" s="10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</row>
    <row r="130" spans="1:7">
      <c r="A130" s="10"/>
      <c r="C130">
        <v>42251.6</v>
      </c>
      <c r="D130">
        <v>42851.3</v>
      </c>
      <c r="E130">
        <v>44069.2</v>
      </c>
      <c r="F130">
        <v>43265.8</v>
      </c>
      <c r="G130">
        <v>43994.2</v>
      </c>
    </row>
    <row r="131" spans="1:7">
      <c r="A131" s="10"/>
      <c r="C131">
        <v>42400.6</v>
      </c>
      <c r="D131">
        <v>42199.6</v>
      </c>
      <c r="E131">
        <v>44093</v>
      </c>
      <c r="F131">
        <v>42824.1</v>
      </c>
      <c r="G131">
        <v>44097.2</v>
      </c>
    </row>
    <row r="132" spans="1:7">
      <c r="A132" s="10"/>
      <c r="C132">
        <v>42179.6</v>
      </c>
      <c r="D132">
        <v>43279.7</v>
      </c>
      <c r="E132">
        <v>44070.6</v>
      </c>
      <c r="F132">
        <v>42708.1</v>
      </c>
      <c r="G132">
        <v>44204.2</v>
      </c>
    </row>
    <row r="133" spans="1:7">
      <c r="A133" s="10"/>
      <c r="C133">
        <v>42293.2</v>
      </c>
      <c r="D133">
        <v>42051.5</v>
      </c>
      <c r="E133">
        <v>44024.1</v>
      </c>
      <c r="F133">
        <v>43523.5</v>
      </c>
      <c r="G133">
        <v>44087.8</v>
      </c>
    </row>
    <row r="134" spans="1:7">
      <c r="A134" s="10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</row>
    <row r="136" spans="1:7">
      <c r="A136" s="10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</row>
    <row r="137" spans="1:7">
      <c r="A137" s="10"/>
      <c r="C137">
        <v>191951</v>
      </c>
      <c r="D137">
        <v>165410</v>
      </c>
      <c r="E137">
        <v>176852</v>
      </c>
      <c r="F137">
        <v>174816</v>
      </c>
      <c r="G137">
        <v>174468</v>
      </c>
    </row>
    <row r="138" spans="1:7">
      <c r="A138" s="10"/>
      <c r="C138">
        <v>188072</v>
      </c>
      <c r="D138">
        <v>165186</v>
      </c>
      <c r="E138">
        <v>176199</v>
      </c>
      <c r="F138">
        <v>178221</v>
      </c>
      <c r="G138">
        <v>170039</v>
      </c>
    </row>
    <row r="139" spans="1:7">
      <c r="A139" s="10"/>
      <c r="C139">
        <v>185452</v>
      </c>
      <c r="D139">
        <v>182690</v>
      </c>
      <c r="E139">
        <v>184130</v>
      </c>
      <c r="F139">
        <v>161764</v>
      </c>
      <c r="G139">
        <v>162043</v>
      </c>
    </row>
    <row r="140" spans="1:7">
      <c r="A140" s="10"/>
      <c r="C140">
        <v>205561</v>
      </c>
      <c r="D140">
        <v>171791</v>
      </c>
      <c r="E140">
        <v>171173</v>
      </c>
      <c r="F140">
        <v>174278</v>
      </c>
      <c r="G140">
        <v>160192</v>
      </c>
    </row>
    <row r="141" spans="1:7">
      <c r="A141" s="10"/>
      <c r="C141">
        <v>206556</v>
      </c>
      <c r="D141">
        <v>170146</v>
      </c>
      <c r="E141">
        <v>167885</v>
      </c>
      <c r="F141">
        <v>161774</v>
      </c>
      <c r="G141">
        <v>162979</v>
      </c>
    </row>
    <row r="142" spans="1:7">
      <c r="A142" s="10"/>
      <c r="C142">
        <v>192463</v>
      </c>
      <c r="D142">
        <v>167192</v>
      </c>
      <c r="E142">
        <v>170715</v>
      </c>
      <c r="F142">
        <v>172375</v>
      </c>
      <c r="G142">
        <v>169643</v>
      </c>
    </row>
    <row r="143" spans="1:7">
      <c r="A143" s="10"/>
      <c r="C143">
        <v>191499</v>
      </c>
      <c r="D143">
        <v>170279</v>
      </c>
      <c r="E143">
        <v>190264</v>
      </c>
      <c r="F143">
        <v>160332</v>
      </c>
      <c r="G143">
        <v>177962</v>
      </c>
    </row>
    <row r="144" spans="1:7">
      <c r="A144" s="10"/>
      <c r="C144">
        <v>196022</v>
      </c>
      <c r="D144">
        <v>167956</v>
      </c>
      <c r="E144">
        <v>185863</v>
      </c>
      <c r="F144">
        <v>173666</v>
      </c>
      <c r="G144">
        <v>173597</v>
      </c>
    </row>
    <row r="145" spans="1:7">
      <c r="A145" s="10"/>
      <c r="C145">
        <v>187940</v>
      </c>
      <c r="D145">
        <v>166328</v>
      </c>
      <c r="E145">
        <v>178182</v>
      </c>
      <c r="F145">
        <v>167252</v>
      </c>
      <c r="G145">
        <v>167024</v>
      </c>
    </row>
    <row r="147" spans="1:7">
      <c r="A147" s="10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</row>
    <row r="148" spans="1:7">
      <c r="A148" s="10"/>
      <c r="C148" s="5"/>
    </row>
    <row r="149" spans="1:7">
      <c r="A149" s="10"/>
      <c r="C149" s="5"/>
    </row>
    <row r="150" spans="1:7">
      <c r="A150" s="10"/>
    </row>
    <row r="151" spans="1:7">
      <c r="A151" s="10"/>
    </row>
    <row r="152" spans="1:7">
      <c r="A152" s="10"/>
    </row>
    <row r="153" spans="1:7">
      <c r="A153" s="10"/>
    </row>
    <row r="154" spans="1:7">
      <c r="A154" s="10"/>
    </row>
    <row r="155" spans="1:7">
      <c r="A155" s="10"/>
    </row>
    <row r="156" spans="1:7">
      <c r="A156" s="10"/>
    </row>
    <row r="158" spans="1:7">
      <c r="A158" s="10">
        <v>15</v>
      </c>
    </row>
    <row r="159" spans="1:7">
      <c r="A159" s="10"/>
    </row>
    <row r="160" spans="1:7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9">
    <mergeCell ref="A147:A156"/>
    <mergeCell ref="A158:A167"/>
    <mergeCell ref="D2:G2"/>
    <mergeCell ref="H2:K2"/>
    <mergeCell ref="P7:S7"/>
    <mergeCell ref="A70:A79"/>
    <mergeCell ref="A81:A90"/>
    <mergeCell ref="A92:A101"/>
    <mergeCell ref="A103:A112"/>
    <mergeCell ref="A114:A123"/>
    <mergeCell ref="A125:A134"/>
    <mergeCell ref="A4:A13"/>
    <mergeCell ref="A15:A24"/>
    <mergeCell ref="A26:A35"/>
    <mergeCell ref="A37:A46"/>
    <mergeCell ref="A48:A57"/>
    <mergeCell ref="A59:A68"/>
    <mergeCell ref="T7:W7"/>
    <mergeCell ref="A136:A14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2024-11-30T10:00:56Z</dcterms:modified>
</cp:coreProperties>
</file>