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  <sheet state="visible" name="Research" sheetId="2" r:id="rId5"/>
  </sheets>
  <definedNames/>
  <calcPr/>
</workbook>
</file>

<file path=xl/sharedStrings.xml><?xml version="1.0" encoding="utf-8"?>
<sst xmlns="http://schemas.openxmlformats.org/spreadsheetml/2006/main" count="59" uniqueCount="54">
  <si>
    <t>Expense Description</t>
  </si>
  <si>
    <t>Vendor</t>
  </si>
  <si>
    <t>Website</t>
  </si>
  <si>
    <t xml:space="preserve">Total cost  </t>
  </si>
  <si>
    <t>Courier</t>
  </si>
  <si>
    <t xml:space="preserve">Delivery TIme </t>
  </si>
  <si>
    <t>Logitech C922x Pro Stream Webcam – Full 1080p HD Camera, Black</t>
  </si>
  <si>
    <t>Amazon</t>
  </si>
  <si>
    <t>https://www.amazon.com/dp/B01LXCDPPK?tag=georiot-us-default-20&amp;th=1&amp;ascsubtag=pcg-us-6658544188291474000-20&amp;geniuslink=true</t>
  </si>
  <si>
    <t>SanDisk 128GB Extreme microSDXC UHS-I Memory Card with Adapter</t>
  </si>
  <si>
    <t>https://www.amazon.com/SanDisk-Extreme-microSDXC-Memory-Adapter/dp/B09X7BK27V/ref=sr_1_3?crid=VDTAOGLA47F5&amp;keywords=microsd%2Bcard&amp;qid=1706728439&amp;sprefix=microsd%2Bcar%2Caps%2C93&amp;sr=8-3&amp;th=1</t>
  </si>
  <si>
    <t>HAWK’S WORK F450 Drone Kit to build(Everything included)</t>
  </si>
  <si>
    <t>https://www.amazon.com/HAWKS-WORK-Controller-Unassembled-Quadcopter/dp/B09SZ7LNXB#customerReviews</t>
  </si>
  <si>
    <t>2-3 days</t>
  </si>
  <si>
    <t xml:space="preserve">NVIDIA Jetson Nano </t>
  </si>
  <si>
    <t>NVIDIA / Amazon</t>
  </si>
  <si>
    <t>https://www.amazon.com/NVIDIA-Jetson-Nano-Developer-945-13450-0000-100/dp/B084DSDDLT/ref=sr_1_3?crid=35AREU7DIBZXZ&amp;keywords=nvidia+jetson+nano&amp;qid=1706728275&amp;sprefix=nvidia+jetson+nano%2Caps%2C93&amp;sr=8-3&amp;ufe=app_do%3Aamzn1.fos.f5122f16-c3e8-4386-bf32-63e904010ad0</t>
  </si>
  <si>
    <t>Shipping, Handling, Taxes</t>
  </si>
  <si>
    <t>FedEx</t>
  </si>
  <si>
    <t>5-8 business</t>
  </si>
  <si>
    <t>SIM7600G-H 4G / 3G / 2G / GNSS Module for Jetson Nano</t>
  </si>
  <si>
    <t>WaveShare</t>
  </si>
  <si>
    <t>https://www.waveshare.com/sim7600g-h-4g-for-jetson-nano.htm</t>
  </si>
  <si>
    <t xml:space="preserve">unknown </t>
  </si>
  <si>
    <t xml:space="preserve">Freight </t>
  </si>
  <si>
    <t>unknown</t>
  </si>
  <si>
    <t>Total estimated cost</t>
  </si>
  <si>
    <t>Address</t>
  </si>
  <si>
    <t xml:space="preserve">140 Bay State Road 02215 MA Boston Ahmet Caliskan </t>
  </si>
  <si>
    <t>Drone Name/ID</t>
  </si>
  <si>
    <t>Drone Type</t>
  </si>
  <si>
    <t>Motor</t>
  </si>
  <si>
    <t>Propellers</t>
  </si>
  <si>
    <t>Flight Controller</t>
  </si>
  <si>
    <t>Radio</t>
  </si>
  <si>
    <t>GPS Module</t>
  </si>
  <si>
    <t>Battery Specs</t>
  </si>
  <si>
    <t>Camera</t>
  </si>
  <si>
    <t>total w/ shipping</t>
  </si>
  <si>
    <t>item</t>
  </si>
  <si>
    <t>ARRIS X6100</t>
  </si>
  <si>
    <t>Hexacopter (open propeller)</t>
  </si>
  <si>
    <t>EFT E5 5008 Motor 40A ESC (included)</t>
  </si>
  <si>
    <t>18 inches</t>
  </si>
  <si>
    <t xml:space="preserve">Pixhawk PX4 PIX 2.4.8 Flight Controller NEO-M8N GPS 3DR 915Mhz Radio Telemetry Set OSD Module PPM Module I2C Splitter Expand Module Power Module for FPV Quadcopter Multirotor … </t>
  </si>
  <si>
    <t>Tattu 16000mAh 15C 6S1P Lipo Battery Pack with AS150 +XT150 Plug</t>
  </si>
  <si>
    <t xml:space="preserve">aquired </t>
  </si>
  <si>
    <t>cost</t>
  </si>
  <si>
    <t>status</t>
  </si>
  <si>
    <t>date</t>
  </si>
  <si>
    <t>ARRIS M1400</t>
  </si>
  <si>
    <t>quad copter (open propeller)</t>
  </si>
  <si>
    <t>Hobbwing X9 PLUS (included)</t>
  </si>
  <si>
    <t>16000-22000 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</si>
</sst>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u/>
      <color rgb="FF0000FF"/>
    </font>
    <font>
      <u/>
      <color rgb="FF1155CC"/>
      <name val="Arial"/>
    </font>
    <font>
      <sz val="10.0"/>
      <color rgb="FF000000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7" numFmtId="0" xfId="0" applyAlignment="1" applyFont="1">
      <alignment horizontal="left" readingOrder="0"/>
    </xf>
    <xf borderId="0" fillId="0" fontId="2" numFmtId="164" xfId="0" applyFont="1" applyNumberFormat="1"/>
    <xf borderId="0" fillId="0" fontId="2" numFmtId="0" xfId="0" applyFont="1"/>
    <xf borderId="0" fillId="3" fontId="8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dp/B01LXCDPPK?tag=georiot-us-default-20&amp;th=1&amp;ascsubtag=pcg-us-6658544188291474000-20&amp;geniuslink=true" TargetMode="External"/><Relationship Id="rId2" Type="http://schemas.openxmlformats.org/officeDocument/2006/relationships/hyperlink" Target="https://www.amazon.com/SanDisk-Extreme-microSDXC-Memory-Adapter/dp/B09X7BK27V/ref=sr_1_3?crid=VDTAOGLA47F5&amp;keywords=microsd%2Bcard&amp;qid=1706728439&amp;sprefix=microsd%2Bcar%2Caps%2C93&amp;sr=8-3&amp;th=1" TargetMode="External"/><Relationship Id="rId3" Type="http://schemas.openxmlformats.org/officeDocument/2006/relationships/hyperlink" Target="https://www.amazon.com/HAWKS-WORK-Controller-Unassembled-Quadcopter/dp/B09SZ7LNXB" TargetMode="External"/><Relationship Id="rId4" Type="http://schemas.openxmlformats.org/officeDocument/2006/relationships/hyperlink" Target="https://www.amazon.com/NVIDIA-Jetson-Nano-Developer-945-13450-0000-100/dp/B084DSDDLT/ref=sr_1_3?crid=35AREU7DIBZXZ&amp;keywords=nvidia+jetson+nano&amp;qid=1706728275&amp;sprefix=nvidia+jetson+nano%2Caps%2C93&amp;sr=8-3&amp;ufe=app_do%3Aamzn1.fos.f5122f16-c3e8-4386-bf32-63e904010ad0" TargetMode="External"/><Relationship Id="rId5" Type="http://schemas.openxmlformats.org/officeDocument/2006/relationships/hyperlink" Target="https://www.waveshare.com/sim7600g-h-4g-for-jetson-nano.htm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5"/>
    <col customWidth="1" min="2" max="2" width="24.13"/>
    <col customWidth="1" min="3" max="3" width="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4" t="s">
        <v>7</v>
      </c>
      <c r="C2" s="5" t="s">
        <v>8</v>
      </c>
      <c r="D2" s="6">
        <v>79.99</v>
      </c>
    </row>
    <row r="3">
      <c r="A3" s="4"/>
      <c r="B3" s="4"/>
      <c r="C3" s="4"/>
      <c r="D3" s="6"/>
    </row>
    <row r="4">
      <c r="A4" s="3" t="s">
        <v>9</v>
      </c>
      <c r="B4" s="4" t="s">
        <v>7</v>
      </c>
      <c r="C4" s="5" t="s">
        <v>10</v>
      </c>
      <c r="D4" s="6">
        <v>16.95</v>
      </c>
    </row>
    <row r="5">
      <c r="A5" s="4"/>
      <c r="C5" s="4"/>
      <c r="D5" s="6"/>
    </row>
    <row r="6">
      <c r="A6" s="4" t="s">
        <v>11</v>
      </c>
      <c r="B6" s="7" t="s">
        <v>7</v>
      </c>
      <c r="C6" s="8" t="s">
        <v>12</v>
      </c>
      <c r="D6" s="6">
        <v>380.0</v>
      </c>
      <c r="F6" s="4" t="s">
        <v>13</v>
      </c>
    </row>
    <row r="8">
      <c r="A8" s="9" t="s">
        <v>14</v>
      </c>
      <c r="B8" s="4" t="s">
        <v>15</v>
      </c>
      <c r="C8" s="5" t="s">
        <v>16</v>
      </c>
      <c r="D8" s="10">
        <v>149.99</v>
      </c>
    </row>
    <row r="9">
      <c r="A9" s="9"/>
      <c r="B9" s="4"/>
      <c r="C9" s="4"/>
      <c r="D9" s="10"/>
    </row>
    <row r="10">
      <c r="A10" s="4" t="s">
        <v>17</v>
      </c>
      <c r="B10" s="4" t="s">
        <v>7</v>
      </c>
      <c r="C10" s="4"/>
      <c r="D10" s="6">
        <v>58.24</v>
      </c>
      <c r="E10" s="4" t="s">
        <v>18</v>
      </c>
      <c r="F10" s="4" t="s">
        <v>19</v>
      </c>
    </row>
    <row r="11">
      <c r="A11" s="9"/>
      <c r="B11" s="4"/>
      <c r="C11" s="4"/>
      <c r="D11" s="10"/>
    </row>
    <row r="12">
      <c r="A12" s="3" t="s">
        <v>20</v>
      </c>
      <c r="B12" s="4" t="s">
        <v>21</v>
      </c>
      <c r="C12" s="11" t="s">
        <v>22</v>
      </c>
      <c r="D12" s="10">
        <v>76.99</v>
      </c>
      <c r="E12" s="4"/>
      <c r="F12" s="4"/>
    </row>
    <row r="14">
      <c r="A14" s="4" t="s">
        <v>17</v>
      </c>
      <c r="B14" s="4" t="s">
        <v>23</v>
      </c>
      <c r="C14" s="4"/>
      <c r="D14" s="6">
        <v>15.99</v>
      </c>
      <c r="E14" s="4" t="s">
        <v>24</v>
      </c>
      <c r="F14" s="4" t="s">
        <v>25</v>
      </c>
    </row>
    <row r="15">
      <c r="A15" s="4"/>
    </row>
    <row r="16">
      <c r="A16" s="4" t="s">
        <v>26</v>
      </c>
      <c r="D16" s="12">
        <f>SUM(D2:D14)</f>
        <v>778.15</v>
      </c>
    </row>
    <row r="19">
      <c r="A19" s="4" t="s">
        <v>27</v>
      </c>
      <c r="B19" s="4" t="s">
        <v>28</v>
      </c>
    </row>
  </sheetData>
  <hyperlinks>
    <hyperlink r:id="rId1" ref="C2"/>
    <hyperlink r:id="rId2" ref="C4"/>
    <hyperlink r:id="rId3" location="customerReviews" ref="C6"/>
    <hyperlink r:id="rId4" ref="C8"/>
    <hyperlink r:id="rId5" ref="C12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2.63"/>
    <col customWidth="1" min="3" max="3" width="22.88"/>
    <col customWidth="1" min="4" max="4" width="31.0"/>
    <col customWidth="1" min="6" max="6" width="20.0"/>
    <col customWidth="1" min="7" max="7" width="31.13"/>
    <col customWidth="1" min="8" max="8" width="22.88"/>
    <col customWidth="1" min="9" max="9" width="15.5"/>
  </cols>
  <sheetData>
    <row r="1">
      <c r="A1" s="4"/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</row>
    <row r="2" ht="24.0" customHeight="1">
      <c r="A2" s="4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44</v>
      </c>
      <c r="I2" s="4" t="s">
        <v>45</v>
      </c>
      <c r="J2" s="4" t="s">
        <v>46</v>
      </c>
    </row>
    <row r="3">
      <c r="A3" s="4" t="s">
        <v>47</v>
      </c>
      <c r="B3" s="4">
        <v>1150.0</v>
      </c>
      <c r="F3" s="4">
        <v>250.0</v>
      </c>
      <c r="I3" s="4">
        <v>320.0</v>
      </c>
      <c r="K3" s="13">
        <f>I3+F3+B3</f>
        <v>1720</v>
      </c>
    </row>
    <row r="4">
      <c r="A4" s="4" t="s">
        <v>48</v>
      </c>
    </row>
    <row r="5">
      <c r="A5" s="4" t="s">
        <v>49</v>
      </c>
    </row>
    <row r="6">
      <c r="A6" s="4"/>
    </row>
    <row r="9">
      <c r="B9" s="14" t="s">
        <v>50</v>
      </c>
      <c r="C9" s="4" t="s">
        <v>51</v>
      </c>
      <c r="D9" s="4" t="s">
        <v>52</v>
      </c>
      <c r="E9" s="4">
        <v>36.0</v>
      </c>
      <c r="F9" s="4" t="s">
        <v>44</v>
      </c>
      <c r="G9" s="4"/>
      <c r="H9" s="4"/>
      <c r="I9" s="4" t="s">
        <v>53</v>
      </c>
    </row>
  </sheetData>
  <drawing r:id="rId1"/>
</worksheet>
</file>