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indiamart\shalya 2.0\"/>
    </mc:Choice>
  </mc:AlternateContent>
  <xr:revisionPtr revIDLastSave="0" documentId="13_ncr:1_{91053C02-283D-4ECC-8F0B-CADBF3F272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Table" sheetId="1" r:id="rId1"/>
    <sheet name="Pivot Table" sheetId="2" r:id="rId2"/>
    <sheet name="Pivot Table 2" sheetId="4" r:id="rId3"/>
  </sheets>
  <definedNames>
    <definedName name="_xlnm._FilterDatabase" localSheetId="0" hidden="1">'Data Table'!$A$1:$C$50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<sst xmlns="http://schemas.openxmlformats.org/spreadsheetml/2006/main" count="165" uniqueCount="37">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</sst>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/>
    <xf numFmtId="0" fontId="16" fillId="33" borderId="10" xfId="0" applyFont="1" applyFill="1" applyBorder="1"/>
    <xf numFmtId="2" fontId="16" fillId="33" borderId="1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4" borderId="10" xfId="0" applyFill="1" applyBorder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68.053669675923" createdVersion="8" refreshedVersion="8" minRefreshableVersion="3" recordCount="49" xr:uid="{6A7D7111-8D52-4F90-8BE5-49DD0D25153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9D59B-7F5E-4C6E-8981-979BF66AA88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1990C-ABB3-4B74-BE63-FE780AB7F60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D3:E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10040-4812-414B-8E33-39E6610441C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25" firstHeaderRow="1" firstDataRow="1" firstDataCol="1"/>
  <pivotFields count="3"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0CEF4-A4C5-42AF-A577-B3AB10499086}" name="Table1" displayName="Table1" ref="A1:C51" totalsRowCount="1">
  <autoFilter ref="A1:C50" xr:uid="{29A0CEF4-A4C5-42AF-A577-B3AB10499086}"/>
  <tableColumns count="3">
    <tableColumn id="1" xr3:uid="{5B4CE887-166B-4AAA-9179-63E2EEEB370C}" name="Department"/>
    <tableColumn id="2" xr3:uid="{3BDA1146-0B04-4C27-92ED-2BA280F536CC}" name="Equipment Class" totalsRowLabel="SUM" totalsRowDxfId="1"/>
    <tableColumn id="3" xr3:uid="{1F4AA64F-C750-4FFF-81CC-1E1F12FAF802}" name="Equipment Count" totalsRowFunction="custom" totalsRowDxfId="0">
      <totalsRowFormula>SUM(Table1[Equipment Count])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B62" sqref="B6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1" spans="1:3" x14ac:dyDescent="0.3">
      <c r="B51" s="8" t="s">
        <v>29</v>
      </c>
      <c r="C51" s="1">
        <f>SUM(Table1[Equipment Count])</f>
        <v>1582</v>
      </c>
    </row>
    <row r="52" spans="1:3" x14ac:dyDescent="0.3">
      <c r="B52" s="9" t="s">
        <v>30</v>
      </c>
      <c r="C52" s="3">
        <f>AVERAGE(Table1[Equipment Count])</f>
        <v>32.285714285714285</v>
      </c>
    </row>
    <row r="53" spans="1:3" x14ac:dyDescent="0.3">
      <c r="B53" s="9" t="s">
        <v>31</v>
      </c>
      <c r="C53" s="2">
        <f>MIN(Table1[Equipment Count])</f>
        <v>1</v>
      </c>
    </row>
    <row r="54" spans="1:3" x14ac:dyDescent="0.3">
      <c r="B54" s="9" t="s">
        <v>32</v>
      </c>
      <c r="C54" s="2">
        <f>MAX(Table1[Equipment Count])</f>
        <v>379</v>
      </c>
    </row>
    <row r="55" spans="1:3" x14ac:dyDescent="0.3">
      <c r="B55" s="9" t="s">
        <v>33</v>
      </c>
      <c r="C55" s="2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0113-1698-4258-9BA0-D72EA8CC0C4C}">
  <dimension ref="A3:B16"/>
  <sheetViews>
    <sheetView workbookViewId="0">
      <selection activeCell="B12" sqref="B12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4" t="s">
        <v>34</v>
      </c>
      <c r="B3" t="s">
        <v>36</v>
      </c>
    </row>
    <row r="4" spans="1:2" x14ac:dyDescent="0.3">
      <c r="A4" s="5" t="s">
        <v>26</v>
      </c>
      <c r="B4" s="6">
        <v>1221</v>
      </c>
    </row>
    <row r="5" spans="1:2" x14ac:dyDescent="0.3">
      <c r="A5" s="5" t="s">
        <v>15</v>
      </c>
      <c r="B5" s="6">
        <v>109</v>
      </c>
    </row>
    <row r="6" spans="1:2" x14ac:dyDescent="0.3">
      <c r="A6" s="5" t="s">
        <v>19</v>
      </c>
      <c r="B6" s="6">
        <v>85</v>
      </c>
    </row>
    <row r="7" spans="1:2" x14ac:dyDescent="0.3">
      <c r="A7" s="5" t="s">
        <v>12</v>
      </c>
      <c r="B7" s="6">
        <v>56</v>
      </c>
    </row>
    <row r="8" spans="1:2" x14ac:dyDescent="0.3">
      <c r="A8" s="5" t="s">
        <v>5</v>
      </c>
      <c r="B8" s="6">
        <v>45</v>
      </c>
    </row>
    <row r="9" spans="1:2" x14ac:dyDescent="0.3">
      <c r="A9" s="5" t="s">
        <v>18</v>
      </c>
      <c r="B9" s="6">
        <v>35</v>
      </c>
    </row>
    <row r="10" spans="1:2" x14ac:dyDescent="0.3">
      <c r="A10" s="5" t="s">
        <v>25</v>
      </c>
      <c r="B10" s="6">
        <v>16</v>
      </c>
    </row>
    <row r="11" spans="1:2" x14ac:dyDescent="0.3">
      <c r="A11" s="5" t="s">
        <v>9</v>
      </c>
      <c r="B11" s="6">
        <v>6</v>
      </c>
    </row>
    <row r="12" spans="1:2" x14ac:dyDescent="0.3">
      <c r="A12" s="5" t="s">
        <v>24</v>
      </c>
      <c r="B12" s="6">
        <v>5</v>
      </c>
    </row>
    <row r="13" spans="1:2" x14ac:dyDescent="0.3">
      <c r="A13" s="5" t="s">
        <v>8</v>
      </c>
      <c r="B13" s="6">
        <v>2</v>
      </c>
    </row>
    <row r="14" spans="1:2" x14ac:dyDescent="0.3">
      <c r="A14" s="5" t="s">
        <v>14</v>
      </c>
      <c r="B14" s="6">
        <v>1</v>
      </c>
    </row>
    <row r="15" spans="1:2" x14ac:dyDescent="0.3">
      <c r="A15" s="5" t="s">
        <v>17</v>
      </c>
      <c r="B15" s="6">
        <v>1</v>
      </c>
    </row>
    <row r="16" spans="1:2" x14ac:dyDescent="0.3">
      <c r="A16" s="5" t="s">
        <v>35</v>
      </c>
      <c r="B16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20CF-4632-45EC-AFA2-555C70F48DD9}">
  <dimension ref="A3:E25"/>
  <sheetViews>
    <sheetView workbookViewId="0">
      <selection activeCell="E13" sqref="E13"/>
    </sheetView>
  </sheetViews>
  <sheetFormatPr defaultRowHeight="14.4" x14ac:dyDescent="0.3"/>
  <cols>
    <col min="1" max="1" width="30.109375" bestFit="1" customWidth="1"/>
    <col min="2" max="2" width="22.5546875" bestFit="1" customWidth="1"/>
    <col min="4" max="4" width="27" bestFit="1" customWidth="1"/>
    <col min="5" max="5" width="22.5546875" bestFit="1" customWidth="1"/>
  </cols>
  <sheetData>
    <row r="3" spans="1:5" x14ac:dyDescent="0.3">
      <c r="A3" s="4" t="s">
        <v>34</v>
      </c>
      <c r="B3" t="s">
        <v>36</v>
      </c>
      <c r="D3" s="4" t="s">
        <v>34</v>
      </c>
      <c r="E3" t="s">
        <v>36</v>
      </c>
    </row>
    <row r="4" spans="1:5" x14ac:dyDescent="0.3">
      <c r="A4" s="5" t="s">
        <v>5</v>
      </c>
      <c r="B4" s="6">
        <v>45</v>
      </c>
      <c r="D4" s="5" t="s">
        <v>16</v>
      </c>
      <c r="E4" s="6">
        <v>15</v>
      </c>
    </row>
    <row r="5" spans="1:5" x14ac:dyDescent="0.3">
      <c r="A5" s="5" t="s">
        <v>8</v>
      </c>
      <c r="B5" s="6">
        <v>2</v>
      </c>
      <c r="D5" s="7" t="s">
        <v>15</v>
      </c>
      <c r="E5" s="6">
        <v>9</v>
      </c>
    </row>
    <row r="6" spans="1:5" x14ac:dyDescent="0.3">
      <c r="A6" s="5" t="s">
        <v>9</v>
      </c>
      <c r="B6" s="6">
        <v>6</v>
      </c>
      <c r="D6" s="7" t="s">
        <v>25</v>
      </c>
      <c r="E6" s="6">
        <v>1</v>
      </c>
    </row>
    <row r="7" spans="1:5" x14ac:dyDescent="0.3">
      <c r="A7" s="5" t="s">
        <v>12</v>
      </c>
      <c r="B7" s="6">
        <v>56</v>
      </c>
      <c r="D7" s="7" t="s">
        <v>26</v>
      </c>
      <c r="E7" s="6">
        <v>5</v>
      </c>
    </row>
    <row r="8" spans="1:5" x14ac:dyDescent="0.3">
      <c r="A8" s="5" t="s">
        <v>14</v>
      </c>
      <c r="B8" s="6">
        <v>1</v>
      </c>
      <c r="D8" s="5" t="s">
        <v>13</v>
      </c>
      <c r="E8" s="6">
        <v>290</v>
      </c>
    </row>
    <row r="9" spans="1:5" x14ac:dyDescent="0.3">
      <c r="A9" s="5" t="s">
        <v>15</v>
      </c>
      <c r="B9" s="6">
        <v>109</v>
      </c>
      <c r="D9" s="5" t="s">
        <v>11</v>
      </c>
      <c r="E9" s="6">
        <v>100</v>
      </c>
    </row>
    <row r="10" spans="1:5" x14ac:dyDescent="0.3">
      <c r="A10" s="5" t="s">
        <v>17</v>
      </c>
      <c r="B10" s="6">
        <v>1</v>
      </c>
      <c r="D10" s="5" t="s">
        <v>28</v>
      </c>
      <c r="E10" s="6">
        <v>283</v>
      </c>
    </row>
    <row r="11" spans="1:5" x14ac:dyDescent="0.3">
      <c r="A11" s="5" t="s">
        <v>18</v>
      </c>
      <c r="B11" s="6">
        <v>35</v>
      </c>
      <c r="D11" s="5" t="s">
        <v>6</v>
      </c>
      <c r="E11" s="6">
        <v>150</v>
      </c>
    </row>
    <row r="12" spans="1:5" x14ac:dyDescent="0.3">
      <c r="A12" s="5" t="s">
        <v>19</v>
      </c>
      <c r="B12" s="6">
        <v>85</v>
      </c>
      <c r="D12" s="5" t="s">
        <v>21</v>
      </c>
      <c r="E12" s="6">
        <v>4</v>
      </c>
    </row>
    <row r="13" spans="1:5" x14ac:dyDescent="0.3">
      <c r="A13" s="5" t="s">
        <v>24</v>
      </c>
      <c r="B13" s="6">
        <v>5</v>
      </c>
      <c r="D13" s="5" t="s">
        <v>23</v>
      </c>
      <c r="E13" s="6">
        <v>1</v>
      </c>
    </row>
    <row r="14" spans="1:5" x14ac:dyDescent="0.3">
      <c r="A14" s="5" t="s">
        <v>25</v>
      </c>
      <c r="B14" s="6">
        <v>16</v>
      </c>
      <c r="D14" s="5" t="s">
        <v>22</v>
      </c>
      <c r="E14" s="6">
        <v>47</v>
      </c>
    </row>
    <row r="15" spans="1:5" x14ac:dyDescent="0.3">
      <c r="A15" s="5" t="s">
        <v>26</v>
      </c>
      <c r="B15" s="6">
        <v>1221</v>
      </c>
      <c r="D15" s="5" t="s">
        <v>3</v>
      </c>
      <c r="E15" s="6">
        <v>20</v>
      </c>
    </row>
    <row r="16" spans="1:5" x14ac:dyDescent="0.3">
      <c r="A16" s="7" t="s">
        <v>16</v>
      </c>
      <c r="B16" s="6">
        <v>5</v>
      </c>
      <c r="D16" s="5" t="s">
        <v>20</v>
      </c>
      <c r="E16" s="6">
        <v>8</v>
      </c>
    </row>
    <row r="17" spans="1:5" x14ac:dyDescent="0.3">
      <c r="A17" s="7" t="s">
        <v>13</v>
      </c>
      <c r="B17" s="6">
        <v>248</v>
      </c>
      <c r="D17" s="5" t="s">
        <v>4</v>
      </c>
      <c r="E17" s="6">
        <v>130</v>
      </c>
    </row>
    <row r="18" spans="1:5" x14ac:dyDescent="0.3">
      <c r="A18" s="7" t="s">
        <v>11</v>
      </c>
      <c r="B18" s="6">
        <v>98</v>
      </c>
      <c r="D18" s="5" t="s">
        <v>7</v>
      </c>
      <c r="E18" s="6">
        <v>90</v>
      </c>
    </row>
    <row r="19" spans="1:5" x14ac:dyDescent="0.3">
      <c r="A19" s="7" t="s">
        <v>28</v>
      </c>
      <c r="B19" s="6">
        <v>276</v>
      </c>
      <c r="D19" s="5" t="s">
        <v>27</v>
      </c>
      <c r="E19" s="6">
        <v>379</v>
      </c>
    </row>
    <row r="20" spans="1:5" x14ac:dyDescent="0.3">
      <c r="A20" s="7" t="s">
        <v>6</v>
      </c>
      <c r="B20" s="6">
        <v>93</v>
      </c>
      <c r="D20" s="5" t="s">
        <v>10</v>
      </c>
      <c r="E20" s="6">
        <v>65</v>
      </c>
    </row>
    <row r="21" spans="1:5" x14ac:dyDescent="0.3">
      <c r="A21" s="7" t="s">
        <v>4</v>
      </c>
      <c r="B21" s="6">
        <v>37</v>
      </c>
      <c r="D21" s="5" t="s">
        <v>35</v>
      </c>
      <c r="E21" s="6">
        <v>1582</v>
      </c>
    </row>
    <row r="22" spans="1:5" x14ac:dyDescent="0.3">
      <c r="A22" s="7" t="s">
        <v>7</v>
      </c>
      <c r="B22" s="6">
        <v>53</v>
      </c>
    </row>
    <row r="23" spans="1:5" x14ac:dyDescent="0.3">
      <c r="A23" s="7" t="s">
        <v>27</v>
      </c>
      <c r="B23" s="6">
        <v>379</v>
      </c>
    </row>
    <row r="24" spans="1:5" x14ac:dyDescent="0.3">
      <c r="A24" s="7" t="s">
        <v>10</v>
      </c>
      <c r="B24" s="6">
        <v>32</v>
      </c>
    </row>
    <row r="25" spans="1:5" x14ac:dyDescent="0.3">
      <c r="A25" s="5" t="s">
        <v>35</v>
      </c>
      <c r="B25" s="6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Pivot Table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ujjawal yadav</cp:lastModifiedBy>
  <dcterms:created xsi:type="dcterms:W3CDTF">2020-09-01T17:18:12Z</dcterms:created>
  <dcterms:modified xsi:type="dcterms:W3CDTF">2025-04-20T20:16:52Z</dcterms:modified>
</cp:coreProperties>
</file>