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i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6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2"/>
  <c r="C36" l="1"/>
</calcChain>
</file>

<file path=xl/sharedStrings.xml><?xml version="1.0" encoding="utf-8"?>
<sst xmlns="http://schemas.openxmlformats.org/spreadsheetml/2006/main" count="109" uniqueCount="77">
  <si>
    <t>id</t>
  </si>
  <si>
    <t>int64</t>
  </si>
  <si>
    <t>pickup_user_id</t>
  </si>
  <si>
    <t>total_amount</t>
  </si>
  <si>
    <t>float64</t>
  </si>
  <si>
    <t>pickup_user_address_id</t>
  </si>
  <si>
    <t>created_at.x</t>
  </si>
  <si>
    <t>object</t>
  </si>
  <si>
    <t>ki</t>
  </si>
  <si>
    <t>cost_for_two</t>
  </si>
  <si>
    <t>created_at.y</t>
  </si>
  <si>
    <t>driver_assigned_at</t>
  </si>
  <si>
    <t>reached_shop_at</t>
  </si>
  <si>
    <t>shipped_at</t>
  </si>
  <si>
    <t>reached_customer_at</t>
  </si>
  <si>
    <t>complete_at</t>
  </si>
  <si>
    <t>linked_at</t>
  </si>
  <si>
    <t>item_name</t>
  </si>
  <si>
    <t>Varaible Name</t>
  </si>
  <si>
    <t>Data Type</t>
  </si>
  <si>
    <t xml:space="preserve"> UNKNOWN</t>
  </si>
  <si>
    <t>Provided Interpretation</t>
  </si>
  <si>
    <t>UNKNOWN</t>
  </si>
  <si>
    <t>order id</t>
  </si>
  <si>
    <t>restaurant id</t>
  </si>
  <si>
    <t>order amount</t>
  </si>
  <si>
    <t>restaurant address</t>
  </si>
  <si>
    <t>order created at</t>
  </si>
  <si>
    <t>cost for two amount</t>
  </si>
  <si>
    <t>driver assigned at timestamp</t>
  </si>
  <si>
    <t>driver reached shop timestamp</t>
  </si>
  <si>
    <t>driver reached customer timestamp</t>
  </si>
  <si>
    <t>order complete timestamp</t>
  </si>
  <si>
    <t>item name</t>
  </si>
  <si>
    <t>order shipped at timestamp(kpt complete timestamp)</t>
  </si>
  <si>
    <t>merchant confirmation timestamp(kpt start time )</t>
  </si>
  <si>
    <t>number of observation</t>
  </si>
  <si>
    <t>repetetion of ID</t>
  </si>
  <si>
    <t>count of repetetion</t>
  </si>
  <si>
    <t>number of unique ID</t>
  </si>
  <si>
    <t>total number of rows</t>
  </si>
  <si>
    <t># missing values</t>
  </si>
  <si>
    <t># unique values</t>
  </si>
  <si>
    <t>Modeling use</t>
  </si>
  <si>
    <t>No</t>
  </si>
  <si>
    <t>Yes</t>
  </si>
  <si>
    <t>may</t>
  </si>
  <si>
    <t>timestamp</t>
  </si>
  <si>
    <t>NA</t>
  </si>
  <si>
    <t>indicator</t>
  </si>
  <si>
    <t>additional</t>
  </si>
  <si>
    <t>amount</t>
  </si>
  <si>
    <t>redundant info</t>
  </si>
  <si>
    <t>help to make target variable</t>
  </si>
  <si>
    <t>Created Variables</t>
  </si>
  <si>
    <t>kpt</t>
  </si>
  <si>
    <t>timedelta</t>
  </si>
  <si>
    <t>&lt;m8[ns]</t>
  </si>
  <si>
    <t>Kitchen Preperation Time</t>
  </si>
  <si>
    <t>driver_in_duration</t>
  </si>
  <si>
    <t>driver_out_duration</t>
  </si>
  <si>
    <t>time take by driver to come to the restaurant</t>
  </si>
  <si>
    <t>time take by driver to reach customer</t>
  </si>
  <si>
    <t>driver_rest_wait_time</t>
  </si>
  <si>
    <t>driver_cust_wait_time</t>
  </si>
  <si>
    <t>time driver has to wait at restaurant</t>
  </si>
  <si>
    <t>time driver has to wait at customer</t>
  </si>
  <si>
    <t>driver_assign_duration</t>
  </si>
  <si>
    <t>time to assign driver after confirming order</t>
  </si>
  <si>
    <t>time required by restaurant to accpet the order</t>
  </si>
  <si>
    <t>order_accept_time</t>
  </si>
  <si>
    <t>weekday</t>
  </si>
  <si>
    <t>get the weekday of the order by created_at.y</t>
  </si>
  <si>
    <t>created_at_hr</t>
  </si>
  <si>
    <t>hr of the day, the order is created</t>
  </si>
  <si>
    <t>linked_at_hr</t>
  </si>
  <si>
    <t>hr of the day the order is accpeted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</si>
</sst>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IDs with respective repetetiton in ID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dLbls>
            <c:delete val="1"/>
          </c:dLbls>
          <c:cat>
            <c:numRef>
              <c:f>id!$A$2:$A$35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21</c:v>
                </c:pt>
                <c:pt idx="16">
                  <c:v>11</c:v>
                </c:pt>
                <c:pt idx="17">
                  <c:v>20</c:v>
                </c:pt>
                <c:pt idx="18">
                  <c:v>24</c:v>
                </c:pt>
                <c:pt idx="19">
                  <c:v>28</c:v>
                </c:pt>
                <c:pt idx="20">
                  <c:v>13</c:v>
                </c:pt>
                <c:pt idx="21">
                  <c:v>30</c:v>
                </c:pt>
                <c:pt idx="22">
                  <c:v>22</c:v>
                </c:pt>
                <c:pt idx="23">
                  <c:v>35</c:v>
                </c:pt>
                <c:pt idx="24">
                  <c:v>25</c:v>
                </c:pt>
                <c:pt idx="25">
                  <c:v>27</c:v>
                </c:pt>
                <c:pt idx="26">
                  <c:v>32</c:v>
                </c:pt>
                <c:pt idx="27">
                  <c:v>17</c:v>
                </c:pt>
                <c:pt idx="28">
                  <c:v>40</c:v>
                </c:pt>
                <c:pt idx="29">
                  <c:v>44</c:v>
                </c:pt>
                <c:pt idx="30">
                  <c:v>36</c:v>
                </c:pt>
                <c:pt idx="31">
                  <c:v>39</c:v>
                </c:pt>
                <c:pt idx="32">
                  <c:v>42</c:v>
                </c:pt>
                <c:pt idx="33">
                  <c:v>60</c:v>
                </c:pt>
              </c:numCache>
            </c:numRef>
          </c:cat>
          <c:val>
            <c:numRef>
              <c:f>id!$B$1:$B$35</c:f>
              <c:numCache>
                <c:formatCode>General</c:formatCode>
                <c:ptCount val="35"/>
                <c:pt idx="0">
                  <c:v>0</c:v>
                </c:pt>
                <c:pt idx="1">
                  <c:v>67323</c:v>
                </c:pt>
                <c:pt idx="2">
                  <c:v>62741</c:v>
                </c:pt>
                <c:pt idx="3">
                  <c:v>27785</c:v>
                </c:pt>
                <c:pt idx="4">
                  <c:v>19605</c:v>
                </c:pt>
                <c:pt idx="5">
                  <c:v>6332</c:v>
                </c:pt>
                <c:pt idx="6">
                  <c:v>4883</c:v>
                </c:pt>
                <c:pt idx="7">
                  <c:v>2409</c:v>
                </c:pt>
                <c:pt idx="8">
                  <c:v>1066</c:v>
                </c:pt>
                <c:pt idx="9">
                  <c:v>821</c:v>
                </c:pt>
                <c:pt idx="10">
                  <c:v>683</c:v>
                </c:pt>
                <c:pt idx="11">
                  <c:v>597</c:v>
                </c:pt>
                <c:pt idx="12">
                  <c:v>301</c:v>
                </c:pt>
                <c:pt idx="13">
                  <c:v>150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88</c:v>
                </c:pt>
                <c:pt idx="18">
                  <c:v>60</c:v>
                </c:pt>
                <c:pt idx="19">
                  <c:v>39</c:v>
                </c:pt>
                <c:pt idx="20">
                  <c:v>34</c:v>
                </c:pt>
                <c:pt idx="21">
                  <c:v>19</c:v>
                </c:pt>
                <c:pt idx="22">
                  <c:v>12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</c:ser>
        <c:dLbls>
          <c:dLblPos val="outEnd"/>
          <c:showVal val="1"/>
        </c:dLbls>
        <c:axId val="88800640"/>
        <c:axId val="136623232"/>
      </c:barChart>
      <c:catAx>
        <c:axId val="88800640"/>
        <c:scaling>
          <c:orientation val="minMax"/>
        </c:scaling>
        <c:axPos val="b"/>
        <c:numFmt formatCode="General" sourceLinked="1"/>
        <c:tickLblPos val="nextTo"/>
        <c:crossAx val="136623232"/>
        <c:crosses val="autoZero"/>
        <c:auto val="1"/>
        <c:lblAlgn val="ctr"/>
        <c:lblOffset val="100"/>
      </c:catAx>
      <c:valAx>
        <c:axId val="136623232"/>
        <c:scaling>
          <c:orientation val="minMax"/>
        </c:scaling>
        <c:axPos val="l"/>
        <c:majorGridlines/>
        <c:numFmt formatCode="General" sourceLinked="1"/>
        <c:tickLblPos val="nextTo"/>
        <c:crossAx val="8880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number of rows ith respective repetetiton in ID 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dLbls>
            <c:delete val="1"/>
          </c:dLbls>
          <c:cat>
            <c:numRef>
              <c:f>id!$A$2:$A$35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21</c:v>
                </c:pt>
                <c:pt idx="16">
                  <c:v>11</c:v>
                </c:pt>
                <c:pt idx="17">
                  <c:v>20</c:v>
                </c:pt>
                <c:pt idx="18">
                  <c:v>24</c:v>
                </c:pt>
                <c:pt idx="19">
                  <c:v>28</c:v>
                </c:pt>
                <c:pt idx="20">
                  <c:v>13</c:v>
                </c:pt>
                <c:pt idx="21">
                  <c:v>30</c:v>
                </c:pt>
                <c:pt idx="22">
                  <c:v>22</c:v>
                </c:pt>
                <c:pt idx="23">
                  <c:v>35</c:v>
                </c:pt>
                <c:pt idx="24">
                  <c:v>25</c:v>
                </c:pt>
                <c:pt idx="25">
                  <c:v>27</c:v>
                </c:pt>
                <c:pt idx="26">
                  <c:v>32</c:v>
                </c:pt>
                <c:pt idx="27">
                  <c:v>17</c:v>
                </c:pt>
                <c:pt idx="28">
                  <c:v>40</c:v>
                </c:pt>
                <c:pt idx="29">
                  <c:v>44</c:v>
                </c:pt>
                <c:pt idx="30">
                  <c:v>36</c:v>
                </c:pt>
                <c:pt idx="31">
                  <c:v>39</c:v>
                </c:pt>
                <c:pt idx="32">
                  <c:v>42</c:v>
                </c:pt>
                <c:pt idx="33">
                  <c:v>60</c:v>
                </c:pt>
              </c:numCache>
            </c:numRef>
          </c:cat>
          <c:val>
            <c:numRef>
              <c:f>id!$C$1:$C$35</c:f>
              <c:numCache>
                <c:formatCode>General</c:formatCode>
                <c:ptCount val="35"/>
                <c:pt idx="0">
                  <c:v>0</c:v>
                </c:pt>
                <c:pt idx="1">
                  <c:v>67323</c:v>
                </c:pt>
                <c:pt idx="2">
                  <c:v>125482</c:v>
                </c:pt>
                <c:pt idx="3">
                  <c:v>83355</c:v>
                </c:pt>
                <c:pt idx="4">
                  <c:v>78420</c:v>
                </c:pt>
                <c:pt idx="5">
                  <c:v>37992</c:v>
                </c:pt>
                <c:pt idx="6">
                  <c:v>24415</c:v>
                </c:pt>
                <c:pt idx="7">
                  <c:v>19272</c:v>
                </c:pt>
                <c:pt idx="8">
                  <c:v>7462</c:v>
                </c:pt>
                <c:pt idx="9">
                  <c:v>9852</c:v>
                </c:pt>
                <c:pt idx="10">
                  <c:v>6830</c:v>
                </c:pt>
                <c:pt idx="11">
                  <c:v>5373</c:v>
                </c:pt>
                <c:pt idx="12">
                  <c:v>4214</c:v>
                </c:pt>
                <c:pt idx="13">
                  <c:v>2250</c:v>
                </c:pt>
                <c:pt idx="14">
                  <c:v>1760</c:v>
                </c:pt>
                <c:pt idx="15">
                  <c:v>1962</c:v>
                </c:pt>
                <c:pt idx="16">
                  <c:v>2226</c:v>
                </c:pt>
                <c:pt idx="17">
                  <c:v>968</c:v>
                </c:pt>
                <c:pt idx="18">
                  <c:v>1200</c:v>
                </c:pt>
                <c:pt idx="19">
                  <c:v>936</c:v>
                </c:pt>
                <c:pt idx="20">
                  <c:v>952</c:v>
                </c:pt>
                <c:pt idx="21">
                  <c:v>247</c:v>
                </c:pt>
                <c:pt idx="22">
                  <c:v>360</c:v>
                </c:pt>
                <c:pt idx="23">
                  <c:v>198</c:v>
                </c:pt>
                <c:pt idx="24">
                  <c:v>245</c:v>
                </c:pt>
                <c:pt idx="25">
                  <c:v>175</c:v>
                </c:pt>
                <c:pt idx="26">
                  <c:v>162</c:v>
                </c:pt>
                <c:pt idx="27">
                  <c:v>192</c:v>
                </c:pt>
                <c:pt idx="28">
                  <c:v>68</c:v>
                </c:pt>
                <c:pt idx="29">
                  <c:v>80</c:v>
                </c:pt>
                <c:pt idx="30">
                  <c:v>44</c:v>
                </c:pt>
                <c:pt idx="31">
                  <c:v>36</c:v>
                </c:pt>
                <c:pt idx="32">
                  <c:v>39</c:v>
                </c:pt>
                <c:pt idx="33">
                  <c:v>42</c:v>
                </c:pt>
                <c:pt idx="34">
                  <c:v>60</c:v>
                </c:pt>
              </c:numCache>
            </c:numRef>
          </c:val>
        </c:ser>
        <c:dLbls>
          <c:showVal val="1"/>
        </c:dLbls>
        <c:axId val="16521088"/>
        <c:axId val="16522624"/>
      </c:barChart>
      <c:catAx>
        <c:axId val="16521088"/>
        <c:scaling>
          <c:orientation val="minMax"/>
        </c:scaling>
        <c:axPos val="b"/>
        <c:numFmt formatCode="General" sourceLinked="1"/>
        <c:tickLblPos val="nextTo"/>
        <c:crossAx val="16522624"/>
        <c:crosses val="autoZero"/>
        <c:auto val="1"/>
        <c:lblAlgn val="ctr"/>
        <c:lblOffset val="100"/>
      </c:catAx>
      <c:valAx>
        <c:axId val="16522624"/>
        <c:scaling>
          <c:orientation val="minMax"/>
        </c:scaling>
        <c:axPos val="l"/>
        <c:majorGridlines/>
        <c:numFmt formatCode="General" sourceLinked="1"/>
        <c:tickLblPos val="nextTo"/>
        <c:crossAx val="1652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0</xdr:row>
      <xdr:rowOff>114300</xdr:rowOff>
    </xdr:from>
    <xdr:to>
      <xdr:col>14</xdr:col>
      <xdr:colOff>276224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19</xdr:row>
      <xdr:rowOff>136072</xdr:rowOff>
    </xdr:from>
    <xdr:to>
      <xdr:col>14</xdr:col>
      <xdr:colOff>390525</xdr:colOff>
      <xdr:row>37</xdr:row>
      <xdr:rowOff>88447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topLeftCell="A7" workbookViewId="0">
      <selection activeCell="B26" sqref="B26"/>
    </sheetView>
  </sheetViews>
  <sheetFormatPr defaultRowHeight="15"/>
  <cols>
    <col min="1" max="1" width="23.42578125" bestFit="1" customWidth="1"/>
    <col min="2" max="2" width="50" bestFit="1" customWidth="1"/>
    <col min="3" max="3" width="12.5703125" bestFit="1" customWidth="1"/>
    <col min="4" max="4" width="12.7109375" bestFit="1" customWidth="1"/>
    <col min="5" max="5" width="12.7109375" customWidth="1"/>
    <col min="6" max="6" width="17.140625" bestFit="1" customWidth="1"/>
    <col min="7" max="7" width="11.42578125" customWidth="1"/>
    <col min="8" max="8" width="16.85546875" bestFit="1" customWidth="1"/>
  </cols>
  <sheetData>
    <row r="1" spans="1:8" ht="18.75">
      <c r="A1" s="1" t="s">
        <v>18</v>
      </c>
      <c r="B1" s="1" t="s">
        <v>21</v>
      </c>
      <c r="C1" s="1" t="s">
        <v>19</v>
      </c>
      <c r="D1" s="1" t="s">
        <v>50</v>
      </c>
      <c r="E1" s="1"/>
      <c r="F1" s="1" t="s">
        <v>42</v>
      </c>
      <c r="G1" s="1" t="s">
        <v>41</v>
      </c>
      <c r="H1" s="1" t="s">
        <v>43</v>
      </c>
    </row>
    <row r="2" spans="1:8">
      <c r="A2" t="s">
        <v>0</v>
      </c>
      <c r="B2" t="s">
        <v>23</v>
      </c>
      <c r="C2" t="s">
        <v>1</v>
      </c>
      <c r="F2">
        <v>195319</v>
      </c>
      <c r="G2">
        <v>0</v>
      </c>
      <c r="H2" t="s">
        <v>44</v>
      </c>
    </row>
    <row r="3" spans="1:8">
      <c r="A3" t="s">
        <v>2</v>
      </c>
      <c r="B3" t="s">
        <v>24</v>
      </c>
      <c r="C3" t="s">
        <v>1</v>
      </c>
      <c r="F3">
        <v>2847</v>
      </c>
      <c r="G3">
        <v>0</v>
      </c>
      <c r="H3" t="s">
        <v>46</v>
      </c>
    </row>
    <row r="4" spans="1:8">
      <c r="A4" t="s">
        <v>3</v>
      </c>
      <c r="B4" t="s">
        <v>25</v>
      </c>
      <c r="C4" t="s">
        <v>4</v>
      </c>
      <c r="F4" t="s">
        <v>48</v>
      </c>
      <c r="G4">
        <v>0</v>
      </c>
      <c r="H4" t="s">
        <v>45</v>
      </c>
    </row>
    <row r="5" spans="1:8">
      <c r="A5" t="s">
        <v>5</v>
      </c>
      <c r="B5" t="s">
        <v>26</v>
      </c>
      <c r="C5" t="s">
        <v>1</v>
      </c>
      <c r="F5">
        <v>3194</v>
      </c>
      <c r="G5">
        <v>0</v>
      </c>
      <c r="H5" t="s">
        <v>46</v>
      </c>
    </row>
    <row r="6" spans="1:8">
      <c r="A6" t="s">
        <v>10</v>
      </c>
      <c r="B6" t="s">
        <v>27</v>
      </c>
      <c r="C6" t="s">
        <v>7</v>
      </c>
      <c r="D6" t="s">
        <v>47</v>
      </c>
      <c r="F6" t="s">
        <v>48</v>
      </c>
      <c r="G6">
        <v>0</v>
      </c>
    </row>
    <row r="7" spans="1:8">
      <c r="A7" t="s">
        <v>6</v>
      </c>
      <c r="B7" t="s">
        <v>20</v>
      </c>
      <c r="C7" t="s">
        <v>7</v>
      </c>
      <c r="D7" t="s">
        <v>47</v>
      </c>
      <c r="F7" t="s">
        <v>48</v>
      </c>
      <c r="G7">
        <v>372477</v>
      </c>
    </row>
    <row r="8" spans="1:8">
      <c r="A8" t="s">
        <v>8</v>
      </c>
      <c r="B8" t="s">
        <v>22</v>
      </c>
      <c r="C8" t="s">
        <v>7</v>
      </c>
      <c r="D8" t="s">
        <v>49</v>
      </c>
      <c r="E8" t="s">
        <v>52</v>
      </c>
      <c r="F8">
        <v>1</v>
      </c>
      <c r="G8">
        <v>372477</v>
      </c>
      <c r="H8" t="s">
        <v>44</v>
      </c>
    </row>
    <row r="9" spans="1:8">
      <c r="A9" t="s">
        <v>9</v>
      </c>
      <c r="B9" t="s">
        <v>28</v>
      </c>
      <c r="C9" t="s">
        <v>4</v>
      </c>
      <c r="D9" t="s">
        <v>51</v>
      </c>
      <c r="F9">
        <v>49</v>
      </c>
      <c r="G9">
        <v>372477</v>
      </c>
      <c r="H9" t="s">
        <v>45</v>
      </c>
    </row>
    <row r="10" spans="1:8">
      <c r="A10" s="3" t="s">
        <v>11</v>
      </c>
      <c r="B10" t="s">
        <v>29</v>
      </c>
      <c r="C10" t="s">
        <v>7</v>
      </c>
      <c r="D10" t="s">
        <v>47</v>
      </c>
      <c r="F10" t="s">
        <v>48</v>
      </c>
      <c r="G10">
        <v>281</v>
      </c>
    </row>
    <row r="11" spans="1:8">
      <c r="A11" s="3" t="s">
        <v>12</v>
      </c>
      <c r="B11" t="s">
        <v>30</v>
      </c>
      <c r="C11" t="s">
        <v>7</v>
      </c>
      <c r="D11" t="s">
        <v>47</v>
      </c>
      <c r="F11" t="s">
        <v>48</v>
      </c>
      <c r="G11">
        <v>0</v>
      </c>
    </row>
    <row r="12" spans="1:8">
      <c r="A12" s="3" t="s">
        <v>13</v>
      </c>
      <c r="B12" t="s">
        <v>34</v>
      </c>
      <c r="C12" t="s">
        <v>7</v>
      </c>
      <c r="D12" t="s">
        <v>47</v>
      </c>
      <c r="E12" t="s">
        <v>53</v>
      </c>
      <c r="F12" t="s">
        <v>48</v>
      </c>
      <c r="G12">
        <v>290</v>
      </c>
    </row>
    <row r="13" spans="1:8">
      <c r="A13" s="3" t="s">
        <v>14</v>
      </c>
      <c r="B13" t="s">
        <v>31</v>
      </c>
      <c r="C13" t="s">
        <v>7</v>
      </c>
      <c r="D13" t="s">
        <v>47</v>
      </c>
      <c r="F13" t="s">
        <v>48</v>
      </c>
      <c r="G13">
        <v>1391</v>
      </c>
    </row>
    <row r="14" spans="1:8">
      <c r="A14" s="3" t="s">
        <v>15</v>
      </c>
      <c r="B14" t="s">
        <v>32</v>
      </c>
      <c r="C14" t="s">
        <v>7</v>
      </c>
      <c r="D14" t="s">
        <v>47</v>
      </c>
      <c r="F14" t="s">
        <v>48</v>
      </c>
      <c r="G14">
        <v>2013</v>
      </c>
    </row>
    <row r="15" spans="1:8">
      <c r="A15" s="3" t="s">
        <v>16</v>
      </c>
      <c r="B15" t="s">
        <v>35</v>
      </c>
      <c r="C15" t="s">
        <v>7</v>
      </c>
      <c r="D15" t="s">
        <v>47</v>
      </c>
      <c r="E15" t="s">
        <v>53</v>
      </c>
      <c r="F15" t="s">
        <v>48</v>
      </c>
      <c r="G15">
        <v>0</v>
      </c>
    </row>
    <row r="16" spans="1:8">
      <c r="A16" t="s">
        <v>17</v>
      </c>
      <c r="B16" t="s">
        <v>33</v>
      </c>
      <c r="C16" t="s">
        <v>7</v>
      </c>
      <c r="F16">
        <v>42554</v>
      </c>
      <c r="G16">
        <v>12447</v>
      </c>
      <c r="H16" t="s">
        <v>46</v>
      </c>
    </row>
    <row r="18" spans="1:4">
      <c r="A18" t="s">
        <v>54</v>
      </c>
    </row>
    <row r="19" spans="1:4">
      <c r="A19" t="s">
        <v>55</v>
      </c>
      <c r="B19" t="s">
        <v>58</v>
      </c>
      <c r="C19" t="s">
        <v>57</v>
      </c>
      <c r="D19" t="s">
        <v>56</v>
      </c>
    </row>
    <row r="20" spans="1:4">
      <c r="A20" t="s">
        <v>59</v>
      </c>
      <c r="B20" t="s">
        <v>61</v>
      </c>
    </row>
    <row r="21" spans="1:4">
      <c r="A21" t="s">
        <v>60</v>
      </c>
      <c r="B21" t="s">
        <v>62</v>
      </c>
    </row>
    <row r="22" spans="1:4">
      <c r="A22" t="s">
        <v>63</v>
      </c>
      <c r="B22" t="s">
        <v>65</v>
      </c>
    </row>
    <row r="23" spans="1:4">
      <c r="A23" t="s">
        <v>64</v>
      </c>
      <c r="B23" t="s">
        <v>66</v>
      </c>
    </row>
    <row r="24" spans="1:4">
      <c r="A24" t="s">
        <v>67</v>
      </c>
      <c r="B24" t="s">
        <v>68</v>
      </c>
    </row>
    <row r="25" spans="1:4">
      <c r="A25" t="s">
        <v>70</v>
      </c>
      <c r="B25" t="s">
        <v>69</v>
      </c>
    </row>
    <row r="26" spans="1:4">
      <c r="A26" t="s">
        <v>71</v>
      </c>
      <c r="B26" t="s">
        <v>72</v>
      </c>
    </row>
    <row r="27" spans="1:4">
      <c r="A27" t="s">
        <v>73</v>
      </c>
      <c r="B27" t="s">
        <v>74</v>
      </c>
    </row>
    <row r="28" spans="1:4">
      <c r="A28" t="s">
        <v>75</v>
      </c>
      <c r="B28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"/>
  <sheetViews>
    <sheetView zoomScale="70" zoomScaleNormal="70" workbookViewId="0">
      <selection activeCell="C12" sqref="C12"/>
    </sheetView>
  </sheetViews>
  <sheetFormatPr defaultRowHeight="15"/>
  <cols>
    <col min="1" max="1" width="14.5703125" customWidth="1"/>
    <col min="2" max="2" width="17.28515625" customWidth="1"/>
    <col min="3" max="3" width="21.7109375" bestFit="1" customWidth="1"/>
  </cols>
  <sheetData>
    <row r="1" spans="1:3">
      <c r="A1" s="2" t="s">
        <v>37</v>
      </c>
      <c r="B1" s="2" t="s">
        <v>38</v>
      </c>
      <c r="C1" t="s">
        <v>36</v>
      </c>
    </row>
    <row r="2" spans="1:3">
      <c r="A2">
        <v>1</v>
      </c>
      <c r="B2">
        <v>67323</v>
      </c>
      <c r="C2">
        <f xml:space="preserve"> A2*B2</f>
        <v>67323</v>
      </c>
    </row>
    <row r="3" spans="1:3">
      <c r="A3">
        <v>2</v>
      </c>
      <c r="B3">
        <v>62741</v>
      </c>
      <c r="C3">
        <f xml:space="preserve"> A3*B3</f>
        <v>125482</v>
      </c>
    </row>
    <row r="4" spans="1:3">
      <c r="A4">
        <v>3</v>
      </c>
      <c r="B4">
        <v>27785</v>
      </c>
      <c r="C4">
        <f xml:space="preserve"> A4*B4</f>
        <v>83355</v>
      </c>
    </row>
    <row r="5" spans="1:3">
      <c r="A5">
        <v>4</v>
      </c>
      <c r="B5">
        <v>19605</v>
      </c>
      <c r="C5">
        <f xml:space="preserve"> A5*B5</f>
        <v>78420</v>
      </c>
    </row>
    <row r="6" spans="1:3">
      <c r="A6">
        <v>6</v>
      </c>
      <c r="B6">
        <v>6332</v>
      </c>
      <c r="C6">
        <f xml:space="preserve"> A6*B6</f>
        <v>37992</v>
      </c>
    </row>
    <row r="7" spans="1:3">
      <c r="A7">
        <v>5</v>
      </c>
      <c r="B7">
        <v>4883</v>
      </c>
      <c r="C7">
        <f xml:space="preserve"> A7*B7</f>
        <v>24415</v>
      </c>
    </row>
    <row r="8" spans="1:3">
      <c r="A8">
        <v>8</v>
      </c>
      <c r="B8">
        <v>2409</v>
      </c>
      <c r="C8">
        <f xml:space="preserve"> A8*B8</f>
        <v>19272</v>
      </c>
    </row>
    <row r="9" spans="1:3">
      <c r="A9">
        <v>7</v>
      </c>
      <c r="B9">
        <v>1066</v>
      </c>
      <c r="C9">
        <f xml:space="preserve"> A9*B9</f>
        <v>7462</v>
      </c>
    </row>
    <row r="10" spans="1:3">
      <c r="A10">
        <v>12</v>
      </c>
      <c r="B10">
        <v>821</v>
      </c>
      <c r="C10">
        <f xml:space="preserve"> A10*B10</f>
        <v>9852</v>
      </c>
    </row>
    <row r="11" spans="1:3">
      <c r="A11">
        <v>10</v>
      </c>
      <c r="B11">
        <v>683</v>
      </c>
      <c r="C11">
        <f xml:space="preserve"> A11*B11</f>
        <v>6830</v>
      </c>
    </row>
    <row r="12" spans="1:3">
      <c r="A12">
        <v>9</v>
      </c>
      <c r="B12">
        <v>597</v>
      </c>
      <c r="C12">
        <f xml:space="preserve"> A12*B12</f>
        <v>5373</v>
      </c>
    </row>
    <row r="13" spans="1:3">
      <c r="A13">
        <v>14</v>
      </c>
      <c r="B13">
        <v>301</v>
      </c>
      <c r="C13">
        <f xml:space="preserve"> A13*B13</f>
        <v>4214</v>
      </c>
    </row>
    <row r="14" spans="1:3">
      <c r="A14">
        <v>15</v>
      </c>
      <c r="B14">
        <v>150</v>
      </c>
      <c r="C14">
        <f xml:space="preserve"> A14*B14</f>
        <v>2250</v>
      </c>
    </row>
    <row r="15" spans="1:3">
      <c r="A15">
        <v>16</v>
      </c>
      <c r="B15">
        <v>110</v>
      </c>
      <c r="C15">
        <f xml:space="preserve"> A15*B15</f>
        <v>1760</v>
      </c>
    </row>
    <row r="16" spans="1:3">
      <c r="A16">
        <v>18</v>
      </c>
      <c r="B16">
        <v>109</v>
      </c>
      <c r="C16">
        <f xml:space="preserve"> A16*B16</f>
        <v>1962</v>
      </c>
    </row>
    <row r="17" spans="1:3">
      <c r="A17">
        <v>21</v>
      </c>
      <c r="B17">
        <v>106</v>
      </c>
      <c r="C17">
        <f xml:space="preserve"> A17*B17</f>
        <v>2226</v>
      </c>
    </row>
    <row r="18" spans="1:3">
      <c r="A18">
        <v>11</v>
      </c>
      <c r="B18">
        <v>88</v>
      </c>
      <c r="C18">
        <f xml:space="preserve"> A18*B18</f>
        <v>968</v>
      </c>
    </row>
    <row r="19" spans="1:3">
      <c r="A19">
        <v>20</v>
      </c>
      <c r="B19">
        <v>60</v>
      </c>
      <c r="C19">
        <f xml:space="preserve"> A19*B19</f>
        <v>1200</v>
      </c>
    </row>
    <row r="20" spans="1:3">
      <c r="A20">
        <v>24</v>
      </c>
      <c r="B20">
        <v>39</v>
      </c>
      <c r="C20">
        <f xml:space="preserve"> A20*B20</f>
        <v>936</v>
      </c>
    </row>
    <row r="21" spans="1:3">
      <c r="A21">
        <v>28</v>
      </c>
      <c r="B21">
        <v>34</v>
      </c>
      <c r="C21">
        <f xml:space="preserve"> A21*B21</f>
        <v>952</v>
      </c>
    </row>
    <row r="22" spans="1:3">
      <c r="A22">
        <v>13</v>
      </c>
      <c r="B22">
        <v>19</v>
      </c>
      <c r="C22">
        <f xml:space="preserve"> A22*B22</f>
        <v>247</v>
      </c>
    </row>
    <row r="23" spans="1:3">
      <c r="A23">
        <v>30</v>
      </c>
      <c r="B23">
        <v>12</v>
      </c>
      <c r="C23">
        <f xml:space="preserve"> A23*B23</f>
        <v>360</v>
      </c>
    </row>
    <row r="24" spans="1:3">
      <c r="A24">
        <v>22</v>
      </c>
      <c r="B24">
        <v>9</v>
      </c>
      <c r="C24">
        <f xml:space="preserve"> A24*B24</f>
        <v>198</v>
      </c>
    </row>
    <row r="25" spans="1:3">
      <c r="A25">
        <v>35</v>
      </c>
      <c r="B25">
        <v>7</v>
      </c>
      <c r="C25">
        <f xml:space="preserve"> A25*B25</f>
        <v>245</v>
      </c>
    </row>
    <row r="26" spans="1:3">
      <c r="A26">
        <v>25</v>
      </c>
      <c r="B26">
        <v>7</v>
      </c>
      <c r="C26">
        <f xml:space="preserve"> A26*B26</f>
        <v>175</v>
      </c>
    </row>
    <row r="27" spans="1:3">
      <c r="A27">
        <v>27</v>
      </c>
      <c r="B27">
        <v>6</v>
      </c>
      <c r="C27">
        <f xml:space="preserve"> A27*B27</f>
        <v>162</v>
      </c>
    </row>
    <row r="28" spans="1:3">
      <c r="A28">
        <v>32</v>
      </c>
      <c r="B28">
        <v>6</v>
      </c>
      <c r="C28">
        <f xml:space="preserve"> A28*B28</f>
        <v>192</v>
      </c>
    </row>
    <row r="29" spans="1:3">
      <c r="A29">
        <v>17</v>
      </c>
      <c r="B29">
        <v>4</v>
      </c>
      <c r="C29">
        <f xml:space="preserve"> A29*B29</f>
        <v>68</v>
      </c>
    </row>
    <row r="30" spans="1:3">
      <c r="A30">
        <v>40</v>
      </c>
      <c r="B30">
        <v>2</v>
      </c>
      <c r="C30">
        <f xml:space="preserve"> A30*B30</f>
        <v>80</v>
      </c>
    </row>
    <row r="31" spans="1:3">
      <c r="A31">
        <v>44</v>
      </c>
      <c r="B31">
        <v>1</v>
      </c>
      <c r="C31">
        <f xml:space="preserve"> A31*B31</f>
        <v>44</v>
      </c>
    </row>
    <row r="32" spans="1:3">
      <c r="A32">
        <v>36</v>
      </c>
      <c r="B32">
        <v>1</v>
      </c>
      <c r="C32">
        <f xml:space="preserve"> A32*B32</f>
        <v>36</v>
      </c>
    </row>
    <row r="33" spans="1:3">
      <c r="A33">
        <v>39</v>
      </c>
      <c r="B33">
        <v>1</v>
      </c>
      <c r="C33">
        <f xml:space="preserve"> A33*B33</f>
        <v>39</v>
      </c>
    </row>
    <row r="34" spans="1:3">
      <c r="A34">
        <v>42</v>
      </c>
      <c r="B34">
        <v>1</v>
      </c>
      <c r="C34">
        <f xml:space="preserve"> A34*B34</f>
        <v>42</v>
      </c>
    </row>
    <row r="35" spans="1:3">
      <c r="A35">
        <v>60</v>
      </c>
      <c r="B35">
        <v>1</v>
      </c>
      <c r="C35">
        <f xml:space="preserve"> A35*B35</f>
        <v>60</v>
      </c>
    </row>
    <row r="36" spans="1:3">
      <c r="B36">
        <f>SUM(B2:B35)</f>
        <v>195319</v>
      </c>
      <c r="C36">
        <f>SUM(C2:C35)</f>
        <v>484192</v>
      </c>
    </row>
    <row r="37" spans="1:3">
      <c r="B37" t="s">
        <v>39</v>
      </c>
      <c r="C37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2019-03-18T17:40:01Z</dcterms:created>
  <dcterms:modified xsi:type="dcterms:W3CDTF">2019-03-18T22:57:18Z</dcterms:modified>
</cp:coreProperties>
</file>