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vereiro 2016" sheetId="1" r:id="rId4"/>
  </sheets>
  <definedNames/>
  <calcPr/>
</workbook>
</file>

<file path=xl/sharedStrings.xml><?xml version="1.0" encoding="utf-8"?>
<sst xmlns="http://schemas.openxmlformats.org/spreadsheetml/2006/main" count="46" uniqueCount="33">
  <si>
    <t>Total</t>
  </si>
  <si>
    <t>À Pagar</t>
  </si>
  <si>
    <t>Valor total Pago</t>
  </si>
  <si>
    <t>Finalidade</t>
  </si>
  <si>
    <t>Valor</t>
  </si>
  <si>
    <t>Vencimento</t>
  </si>
  <si>
    <t>Pago</t>
  </si>
  <si>
    <t>Valor Pago</t>
  </si>
  <si>
    <t>Origem</t>
  </si>
  <si>
    <t>Rendimento</t>
  </si>
  <si>
    <t>Frequência</t>
  </si>
  <si>
    <t>Total Rendimentos</t>
  </si>
  <si>
    <t>Sub Total</t>
  </si>
  <si>
    <t>Lucro</t>
  </si>
  <si>
    <t>Itaucard</t>
  </si>
  <si>
    <t>Sim</t>
  </si>
  <si>
    <t>Nando (Salário)</t>
  </si>
  <si>
    <t>Mensal</t>
  </si>
  <si>
    <t>Pedralli</t>
  </si>
  <si>
    <t>Ramona</t>
  </si>
  <si>
    <t>Pensão</t>
  </si>
  <si>
    <t>Ramona(Seguro 02/04)</t>
  </si>
  <si>
    <t>Luz</t>
  </si>
  <si>
    <t>PPR</t>
  </si>
  <si>
    <t>Vivo</t>
  </si>
  <si>
    <t>Caixa (Cartão)</t>
  </si>
  <si>
    <t>Senac (02/05)</t>
  </si>
  <si>
    <t>Casa (25/36)</t>
  </si>
  <si>
    <t>Não</t>
  </si>
  <si>
    <t>C&amp;A</t>
  </si>
  <si>
    <t>Tng</t>
  </si>
  <si>
    <t>Vó</t>
  </si>
  <si>
    <t>Gaston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</si>
</sst>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3.0"/>
      <color rgb="FFEFEFEF"/>
      <name val="Calibri"/>
    </font>
    <font>
      <b/>
      <strike/>
      <sz val="13.0"/>
      <color rgb="FFEFEFEF"/>
      <name val="Calibri"/>
    </font>
    <font>
      <color theme="1"/>
      <name val="Calibri"/>
    </font>
    <font>
      <b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76A5AF"/>
        <bgColor rgb="FF76A5AF"/>
      </patternFill>
    </fill>
    <fill>
      <patternFill patternType="solid">
        <fgColor rgb="FFF3F3F3"/>
        <bgColor rgb="FFF3F3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1" fillId="2" fontId="1" numFmtId="0" xfId="0" applyAlignment="1" applyBorder="1" applyFont="1">
      <alignment horizontal="center" vertical="bottom"/>
    </xf>
    <xf borderId="1" fillId="2" fontId="2" numFmtId="0" xfId="0" applyAlignment="1" applyBorder="1" applyFont="1">
      <alignment horizontal="center" vertical="bottom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horizontal="right" vertical="bottom"/>
    </xf>
    <xf borderId="1" fillId="0" fontId="4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 vertical="bottom"/>
    </xf>
    <xf borderId="0" fillId="3" fontId="3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3" t="s">
        <v>7</v>
      </c>
      <c r="K1" s="2" t="s">
        <v>8</v>
      </c>
      <c r="L1" s="2" t="s">
        <v>9</v>
      </c>
      <c r="M1" s="2" t="s">
        <v>10</v>
      </c>
      <c r="N1" s="4"/>
      <c r="O1" s="5"/>
      <c r="P1" s="2" t="s">
        <v>11</v>
      </c>
      <c r="Q1" s="2" t="s">
        <v>12</v>
      </c>
      <c r="R1" s="2" t="s">
        <v>13</v>
      </c>
    </row>
    <row r="2">
      <c r="A2" s="6">
        <f>SUM(F2:F12)</f>
        <v>4237.31</v>
      </c>
      <c r="B2" s="6">
        <f>SUMIF(H2:H12,"=Não",F2:F12)</f>
        <v>630</v>
      </c>
      <c r="C2" s="6">
        <f>SUM(I2:I12)</f>
        <v>3607.31</v>
      </c>
      <c r="E2" s="7" t="s">
        <v>14</v>
      </c>
      <c r="F2" s="6">
        <v>857.29</v>
      </c>
      <c r="G2" s="6">
        <v>6.0</v>
      </c>
      <c r="H2" s="5" t="s">
        <v>15</v>
      </c>
      <c r="I2" s="6">
        <v>857.29</v>
      </c>
      <c r="K2" s="7" t="s">
        <v>16</v>
      </c>
      <c r="L2" s="8">
        <v>3300.0</v>
      </c>
      <c r="M2" s="8" t="s">
        <v>17</v>
      </c>
      <c r="N2" s="4"/>
      <c r="O2" s="5"/>
      <c r="P2" s="6">
        <f>SUM(L2:L9)</f>
        <v>5288</v>
      </c>
      <c r="Q2" s="6">
        <f>P2-C2</f>
        <v>1680.69</v>
      </c>
      <c r="R2" s="6">
        <f>Q2-B2</f>
        <v>1050.69</v>
      </c>
    </row>
    <row r="3">
      <c r="A3" s="5"/>
      <c r="B3" s="5"/>
      <c r="C3" s="5"/>
      <c r="E3" s="7" t="s">
        <v>18</v>
      </c>
      <c r="F3" s="6">
        <v>818.4</v>
      </c>
      <c r="G3" s="6">
        <v>7.0</v>
      </c>
      <c r="H3" s="5" t="s">
        <v>15</v>
      </c>
      <c r="I3" s="6">
        <v>818.4</v>
      </c>
      <c r="K3" s="7" t="s">
        <v>19</v>
      </c>
      <c r="L3" s="8">
        <v>400.0</v>
      </c>
      <c r="M3" s="8" t="s">
        <v>17</v>
      </c>
      <c r="N3" s="4"/>
      <c r="O3" s="4"/>
      <c r="P3" s="4"/>
      <c r="Q3" s="4"/>
      <c r="R3" s="4"/>
    </row>
    <row r="4">
      <c r="A4" s="5"/>
      <c r="B4" s="5"/>
      <c r="C4" s="5"/>
      <c r="E4" s="7" t="s">
        <v>20</v>
      </c>
      <c r="F4" s="6">
        <v>300.0</v>
      </c>
      <c r="G4" s="6">
        <v>10.0</v>
      </c>
      <c r="H4" s="5" t="s">
        <v>15</v>
      </c>
      <c r="I4" s="6">
        <v>300.0</v>
      </c>
      <c r="K4" s="7" t="s">
        <v>21</v>
      </c>
      <c r="L4" s="8">
        <v>788.0</v>
      </c>
      <c r="M4" s="8" t="s">
        <v>17</v>
      </c>
      <c r="N4" s="4"/>
      <c r="O4" s="4"/>
      <c r="P4" s="4"/>
      <c r="Q4" s="4"/>
      <c r="R4" s="4"/>
    </row>
    <row r="5">
      <c r="A5" s="5"/>
      <c r="B5" s="5"/>
      <c r="C5" s="5"/>
      <c r="E5" s="7" t="s">
        <v>22</v>
      </c>
      <c r="F5" s="6">
        <v>162.69</v>
      </c>
      <c r="G5" s="6">
        <v>10.0</v>
      </c>
      <c r="H5" s="5" t="s">
        <v>15</v>
      </c>
      <c r="I5" s="6">
        <v>162.69</v>
      </c>
      <c r="K5" s="7" t="s">
        <v>23</v>
      </c>
      <c r="L5" s="8">
        <v>800.0</v>
      </c>
      <c r="M5" s="8"/>
      <c r="N5" s="4"/>
      <c r="O5" s="4"/>
      <c r="P5" s="4"/>
      <c r="Q5" s="4"/>
      <c r="R5" s="4"/>
    </row>
    <row r="6">
      <c r="A6" s="5"/>
      <c r="B6" s="5"/>
      <c r="C6" s="5"/>
      <c r="E6" s="7" t="s">
        <v>24</v>
      </c>
      <c r="F6" s="6">
        <v>125.0</v>
      </c>
      <c r="G6" s="6">
        <v>10.0</v>
      </c>
      <c r="H6" s="5" t="s">
        <v>15</v>
      </c>
      <c r="I6" s="6">
        <v>125.0</v>
      </c>
      <c r="K6" s="7"/>
      <c r="L6" s="8"/>
      <c r="M6" s="8"/>
      <c r="N6" s="4"/>
      <c r="O6" s="4"/>
      <c r="P6" s="4"/>
      <c r="Q6" s="4"/>
      <c r="R6" s="4"/>
    </row>
    <row r="7">
      <c r="A7" s="5"/>
      <c r="B7" s="5"/>
      <c r="C7" s="5"/>
      <c r="E7" s="7" t="s">
        <v>25</v>
      </c>
      <c r="F7" s="6">
        <v>399.59</v>
      </c>
      <c r="G7" s="6">
        <v>11.0</v>
      </c>
      <c r="H7" s="5" t="s">
        <v>15</v>
      </c>
      <c r="I7" s="6">
        <v>399.59</v>
      </c>
      <c r="K7" s="7"/>
      <c r="L7" s="8"/>
      <c r="M7" s="8"/>
      <c r="N7" s="4"/>
      <c r="O7" s="4"/>
      <c r="P7" s="4"/>
      <c r="Q7" s="4"/>
      <c r="R7" s="4"/>
    </row>
    <row r="8">
      <c r="A8" s="5"/>
      <c r="B8" s="5"/>
      <c r="C8" s="5"/>
      <c r="E8" s="7" t="s">
        <v>26</v>
      </c>
      <c r="F8" s="6">
        <v>347.14</v>
      </c>
      <c r="G8" s="6">
        <v>15.0</v>
      </c>
      <c r="H8" s="5" t="s">
        <v>15</v>
      </c>
      <c r="I8" s="6">
        <v>347.14</v>
      </c>
      <c r="K8" s="7"/>
      <c r="L8" s="8"/>
      <c r="M8" s="8"/>
      <c r="N8" s="4"/>
      <c r="O8" s="4"/>
      <c r="P8" s="4"/>
      <c r="Q8" s="4"/>
      <c r="R8" s="4"/>
    </row>
    <row r="9">
      <c r="A9" s="4"/>
      <c r="B9" s="4"/>
      <c r="C9" s="4"/>
      <c r="E9" s="7" t="s">
        <v>27</v>
      </c>
      <c r="F9" s="6">
        <v>470.0</v>
      </c>
      <c r="G9" s="6">
        <v>15.0</v>
      </c>
      <c r="H9" s="5" t="s">
        <v>28</v>
      </c>
      <c r="I9" s="5"/>
      <c r="K9" s="7"/>
      <c r="L9" s="8"/>
      <c r="M9" s="8"/>
      <c r="N9" s="4"/>
      <c r="O9" s="4"/>
      <c r="P9" s="4"/>
      <c r="Q9" s="4"/>
      <c r="R9" s="4"/>
    </row>
    <row r="10">
      <c r="A10" s="4"/>
      <c r="B10" s="4"/>
      <c r="C10" s="4"/>
      <c r="E10" s="7" t="s">
        <v>29</v>
      </c>
      <c r="F10" s="6">
        <v>258.07</v>
      </c>
      <c r="G10" s="6">
        <v>16.0</v>
      </c>
      <c r="H10" s="5" t="s">
        <v>15</v>
      </c>
      <c r="I10" s="6">
        <v>258.07</v>
      </c>
      <c r="K10" s="4"/>
      <c r="L10" s="4"/>
      <c r="M10" s="4"/>
      <c r="N10" s="4"/>
      <c r="O10" s="4"/>
      <c r="P10" s="4"/>
      <c r="Q10" s="4"/>
      <c r="R10" s="4"/>
    </row>
    <row r="11">
      <c r="A11" s="4"/>
      <c r="B11" s="4"/>
      <c r="C11" s="4"/>
      <c r="E11" s="7" t="s">
        <v>30</v>
      </c>
      <c r="F11" s="6">
        <v>339.13</v>
      </c>
      <c r="G11" s="6">
        <v>17.0</v>
      </c>
      <c r="H11" s="5" t="s">
        <v>15</v>
      </c>
      <c r="I11" s="6">
        <v>339.13</v>
      </c>
      <c r="K11" s="4"/>
      <c r="L11" s="4"/>
      <c r="M11" s="4"/>
      <c r="N11" s="4"/>
      <c r="O11" s="4"/>
      <c r="P11" s="4"/>
      <c r="Q11" s="4"/>
      <c r="R11" s="4"/>
    </row>
    <row r="12">
      <c r="A12" s="4"/>
      <c r="B12" s="4"/>
      <c r="C12" s="4"/>
      <c r="E12" s="7" t="s">
        <v>31</v>
      </c>
      <c r="F12" s="6">
        <v>160.0</v>
      </c>
      <c r="G12" s="6">
        <v>17.0</v>
      </c>
      <c r="H12" s="5" t="s">
        <v>28</v>
      </c>
      <c r="I12" s="5"/>
      <c r="K12" s="4"/>
      <c r="L12" s="4"/>
      <c r="M12" s="4"/>
      <c r="N12" s="4"/>
      <c r="O12" s="4"/>
      <c r="P12" s="4"/>
      <c r="Q12" s="4"/>
      <c r="R12" s="4"/>
    </row>
    <row r="13">
      <c r="A13" s="4"/>
      <c r="B13" s="4"/>
      <c r="C13" s="4"/>
      <c r="E13" s="7" t="s">
        <v>32</v>
      </c>
      <c r="F13" s="6">
        <v>56.0</v>
      </c>
      <c r="G13" s="6">
        <v>11.0</v>
      </c>
      <c r="H13" s="5" t="s">
        <v>15</v>
      </c>
      <c r="I13" s="6">
        <v>56.0</v>
      </c>
      <c r="J13" s="4"/>
      <c r="K13" s="4"/>
      <c r="L13" s="4"/>
      <c r="M13" s="4"/>
      <c r="N13" s="9" t="s">
        <v>15</v>
      </c>
      <c r="O13" s="4"/>
      <c r="P13" s="4"/>
      <c r="Q13" s="4"/>
      <c r="R13" s="4"/>
    </row>
  </sheetData>
  <drawing r:id="rId1"/>
</worksheet>
</file>