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ttam\OneDrive\Desktop\EWB\"/>
    </mc:Choice>
  </mc:AlternateContent>
  <xr:revisionPtr revIDLastSave="0" documentId="13_ncr:1_{C66D9D8F-64BC-4E0D-86EB-30386C82B3F5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PSI Computation" sheetId="11" r:id="rId1"/>
    <sheet name="KS Computation" sheetId="13" r:id="rId2"/>
  </sheets>
  <definedNames>
    <definedName name="_xlnm._FilterDatabase" localSheetId="1" hidden="1">'KS Computation'!$G$1:$J$1430</definedName>
    <definedName name="_xlnm._FilterDatabase" localSheetId="0" hidden="1">'PSI Computation'!$A$1:$E$2946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09" i="13" l="1"/>
  <c r="P509" i="13"/>
  <c r="P3" i="13"/>
  <c r="P4" i="13"/>
  <c r="P5" i="13"/>
  <c r="P6" i="13"/>
  <c r="P8" i="13"/>
  <c r="P11" i="13"/>
  <c r="P17" i="13"/>
  <c r="P18" i="13"/>
  <c r="P19" i="13"/>
  <c r="P23" i="13"/>
  <c r="P24" i="13"/>
  <c r="P28" i="13"/>
  <c r="P30" i="13"/>
  <c r="P33" i="13"/>
  <c r="P34" i="13"/>
  <c r="P37" i="13"/>
  <c r="P38" i="13"/>
  <c r="P40" i="13"/>
  <c r="P51" i="13"/>
  <c r="P52" i="13"/>
  <c r="P53" i="13"/>
  <c r="P62" i="13"/>
  <c r="P68" i="13"/>
  <c r="P91" i="13"/>
  <c r="P98" i="13"/>
  <c r="P112" i="13"/>
  <c r="P327" i="13"/>
  <c r="P333" i="13"/>
  <c r="P334" i="13"/>
  <c r="P349" i="13"/>
  <c r="P351" i="13"/>
  <c r="P362" i="13"/>
  <c r="P374" i="13"/>
  <c r="P377" i="13"/>
  <c r="P386" i="13"/>
  <c r="P388" i="13"/>
  <c r="P396" i="13"/>
  <c r="P399" i="13"/>
  <c r="P407" i="13"/>
  <c r="P413" i="13"/>
  <c r="P421" i="13"/>
  <c r="P424" i="13"/>
  <c r="P425" i="13"/>
  <c r="P427" i="13"/>
  <c r="P431" i="13"/>
  <c r="P435" i="13"/>
  <c r="P436" i="13"/>
  <c r="P438" i="13"/>
  <c r="P441" i="13"/>
  <c r="P442" i="13"/>
  <c r="P446" i="13"/>
  <c r="P447" i="13"/>
  <c r="P450" i="13"/>
  <c r="P451" i="13"/>
  <c r="P455" i="13"/>
  <c r="P456" i="13"/>
  <c r="P460" i="13"/>
  <c r="P461" i="13"/>
  <c r="P462" i="13"/>
  <c r="P464" i="13"/>
  <c r="P465" i="13"/>
  <c r="P467" i="13"/>
  <c r="P468" i="13"/>
  <c r="P469" i="13"/>
  <c r="P470" i="13"/>
  <c r="P477" i="13"/>
  <c r="P479" i="13"/>
  <c r="P482" i="13"/>
  <c r="P484" i="13"/>
  <c r="P485" i="13"/>
  <c r="P487" i="13"/>
  <c r="P488" i="13"/>
  <c r="P489" i="13"/>
  <c r="P490" i="13"/>
  <c r="P491" i="13"/>
  <c r="P492" i="13"/>
  <c r="P493" i="13"/>
  <c r="P495" i="13"/>
  <c r="P496" i="13"/>
  <c r="P499" i="13"/>
  <c r="P500" i="13"/>
  <c r="P501" i="13"/>
  <c r="P502" i="13"/>
  <c r="P503" i="13"/>
  <c r="P504" i="13"/>
  <c r="P506" i="13"/>
  <c r="P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P64" i="13" s="1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P76" i="13" s="1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P88" i="13" s="1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P100" i="13" s="1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P124" i="13" s="1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P136" i="13" s="1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P148" i="13" s="1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P160" i="13" s="1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P172" i="13" s="1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1" i="13"/>
  <c r="J582" i="13"/>
  <c r="J583" i="13"/>
  <c r="J584" i="13"/>
  <c r="J585" i="13"/>
  <c r="J586" i="13"/>
  <c r="J587" i="13"/>
  <c r="J588" i="13"/>
  <c r="J589" i="13"/>
  <c r="J590" i="13"/>
  <c r="J591" i="13"/>
  <c r="J592" i="13"/>
  <c r="J593" i="13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P184" i="13" s="1"/>
  <c r="J609" i="13"/>
  <c r="J610" i="13"/>
  <c r="J611" i="13"/>
  <c r="J612" i="13"/>
  <c r="J613" i="13"/>
  <c r="J614" i="13"/>
  <c r="J615" i="13"/>
  <c r="J616" i="13"/>
  <c r="J617" i="13"/>
  <c r="J618" i="13"/>
  <c r="J619" i="13"/>
  <c r="J620" i="13"/>
  <c r="J621" i="13"/>
  <c r="J622" i="13"/>
  <c r="J623" i="13"/>
  <c r="J624" i="13"/>
  <c r="J625" i="13"/>
  <c r="J626" i="13"/>
  <c r="J627" i="13"/>
  <c r="J628" i="13"/>
  <c r="J629" i="13"/>
  <c r="J630" i="13"/>
  <c r="J631" i="13"/>
  <c r="J632" i="13"/>
  <c r="J633" i="13"/>
  <c r="J634" i="13"/>
  <c r="J635" i="13"/>
  <c r="J636" i="13"/>
  <c r="J637" i="13"/>
  <c r="J638" i="13"/>
  <c r="J639" i="13"/>
  <c r="J640" i="13"/>
  <c r="J641" i="13"/>
  <c r="J642" i="13"/>
  <c r="J643" i="13"/>
  <c r="J644" i="13"/>
  <c r="J645" i="13"/>
  <c r="J646" i="13"/>
  <c r="J647" i="13"/>
  <c r="J648" i="13"/>
  <c r="J649" i="13"/>
  <c r="J650" i="13"/>
  <c r="J651" i="13"/>
  <c r="J652" i="13"/>
  <c r="J653" i="13"/>
  <c r="J654" i="13"/>
  <c r="J655" i="13"/>
  <c r="J656" i="13"/>
  <c r="J657" i="13"/>
  <c r="J658" i="13"/>
  <c r="J659" i="13"/>
  <c r="J660" i="13"/>
  <c r="J661" i="13"/>
  <c r="J662" i="13"/>
  <c r="J663" i="13"/>
  <c r="J664" i="13"/>
  <c r="J665" i="13"/>
  <c r="J666" i="13"/>
  <c r="J667" i="13"/>
  <c r="J668" i="13"/>
  <c r="J669" i="13"/>
  <c r="J670" i="13"/>
  <c r="J671" i="13"/>
  <c r="J672" i="13"/>
  <c r="J673" i="13"/>
  <c r="J674" i="13"/>
  <c r="J675" i="13"/>
  <c r="J676" i="13"/>
  <c r="J677" i="13"/>
  <c r="J678" i="13"/>
  <c r="J679" i="13"/>
  <c r="J680" i="13"/>
  <c r="J681" i="13"/>
  <c r="P196" i="13" s="1"/>
  <c r="J682" i="13"/>
  <c r="J683" i="13"/>
  <c r="J684" i="13"/>
  <c r="J685" i="13"/>
  <c r="J686" i="13"/>
  <c r="J687" i="13"/>
  <c r="J688" i="13"/>
  <c r="J689" i="13"/>
  <c r="J690" i="13"/>
  <c r="J691" i="13"/>
  <c r="J692" i="13"/>
  <c r="J693" i="13"/>
  <c r="J694" i="13"/>
  <c r="J695" i="13"/>
  <c r="J696" i="13"/>
  <c r="J697" i="13"/>
  <c r="J698" i="13"/>
  <c r="J699" i="13"/>
  <c r="J700" i="13"/>
  <c r="J701" i="13"/>
  <c r="J702" i="13"/>
  <c r="J703" i="13"/>
  <c r="J704" i="13"/>
  <c r="J705" i="13"/>
  <c r="J706" i="13"/>
  <c r="J707" i="13"/>
  <c r="J708" i="13"/>
  <c r="J709" i="13"/>
  <c r="J710" i="13"/>
  <c r="J711" i="13"/>
  <c r="J712" i="13"/>
  <c r="J713" i="13"/>
  <c r="J714" i="13"/>
  <c r="J715" i="13"/>
  <c r="J716" i="13"/>
  <c r="J717" i="13"/>
  <c r="J718" i="13"/>
  <c r="J719" i="13"/>
  <c r="J720" i="13"/>
  <c r="J721" i="13"/>
  <c r="J722" i="13"/>
  <c r="J723" i="13"/>
  <c r="O204" i="13" s="1"/>
  <c r="J724" i="13"/>
  <c r="J725" i="13"/>
  <c r="J726" i="13"/>
  <c r="J727" i="13"/>
  <c r="J728" i="13"/>
  <c r="J729" i="13"/>
  <c r="J730" i="13"/>
  <c r="J731" i="13"/>
  <c r="J732" i="13"/>
  <c r="J733" i="13"/>
  <c r="J734" i="13"/>
  <c r="J735" i="13"/>
  <c r="J736" i="13"/>
  <c r="J737" i="13"/>
  <c r="J738" i="13"/>
  <c r="J739" i="13"/>
  <c r="J740" i="13"/>
  <c r="J741" i="13"/>
  <c r="J742" i="13"/>
  <c r="J743" i="13"/>
  <c r="J744" i="13"/>
  <c r="J745" i="13"/>
  <c r="J746" i="13"/>
  <c r="J747" i="13"/>
  <c r="J748" i="13"/>
  <c r="P208" i="13" s="1"/>
  <c r="J749" i="13"/>
  <c r="J750" i="13"/>
  <c r="J751" i="13"/>
  <c r="J752" i="13"/>
  <c r="J753" i="13"/>
  <c r="J754" i="13"/>
  <c r="J755" i="13"/>
  <c r="J756" i="13"/>
  <c r="J757" i="13"/>
  <c r="J758" i="13"/>
  <c r="J759" i="13"/>
  <c r="J760" i="13"/>
  <c r="J761" i="13"/>
  <c r="J762" i="13"/>
  <c r="J763" i="13"/>
  <c r="J764" i="13"/>
  <c r="J765" i="13"/>
  <c r="J766" i="13"/>
  <c r="J767" i="13"/>
  <c r="J768" i="13"/>
  <c r="J769" i="13"/>
  <c r="J770" i="13"/>
  <c r="J771" i="13"/>
  <c r="J772" i="13"/>
  <c r="J773" i="13"/>
  <c r="J774" i="13"/>
  <c r="J775" i="13"/>
  <c r="J776" i="13"/>
  <c r="J777" i="13"/>
  <c r="J778" i="13"/>
  <c r="J779" i="13"/>
  <c r="J780" i="13"/>
  <c r="J781" i="13"/>
  <c r="J782" i="13"/>
  <c r="J783" i="13"/>
  <c r="J784" i="13"/>
  <c r="J785" i="13"/>
  <c r="J786" i="13"/>
  <c r="J787" i="13"/>
  <c r="J788" i="13"/>
  <c r="J789" i="13"/>
  <c r="J790" i="13"/>
  <c r="J791" i="13"/>
  <c r="J792" i="13"/>
  <c r="J793" i="13"/>
  <c r="J794" i="13"/>
  <c r="J795" i="13"/>
  <c r="J796" i="13"/>
  <c r="J797" i="13"/>
  <c r="J798" i="13"/>
  <c r="J799" i="13"/>
  <c r="J800" i="13"/>
  <c r="J801" i="13"/>
  <c r="J802" i="13"/>
  <c r="J803" i="13"/>
  <c r="J804" i="13"/>
  <c r="J805" i="13"/>
  <c r="J806" i="13"/>
  <c r="J807" i="13"/>
  <c r="J808" i="13"/>
  <c r="J809" i="13"/>
  <c r="P220" i="13" s="1"/>
  <c r="J810" i="13"/>
  <c r="J811" i="13"/>
  <c r="J812" i="13"/>
  <c r="J813" i="13"/>
  <c r="J814" i="13"/>
  <c r="J815" i="13"/>
  <c r="J816" i="13"/>
  <c r="J817" i="13"/>
  <c r="J818" i="13"/>
  <c r="J819" i="13"/>
  <c r="J820" i="13"/>
  <c r="J821" i="13"/>
  <c r="J822" i="13"/>
  <c r="J823" i="13"/>
  <c r="J824" i="13"/>
  <c r="J825" i="13"/>
  <c r="J826" i="13"/>
  <c r="J827" i="13"/>
  <c r="J828" i="13"/>
  <c r="J829" i="13"/>
  <c r="J830" i="13"/>
  <c r="J831" i="13"/>
  <c r="J832" i="13"/>
  <c r="J833" i="13"/>
  <c r="J834" i="13"/>
  <c r="J835" i="13"/>
  <c r="J836" i="13"/>
  <c r="J837" i="13"/>
  <c r="J838" i="13"/>
  <c r="J839" i="13"/>
  <c r="J840" i="13"/>
  <c r="J841" i="13"/>
  <c r="J842" i="13"/>
  <c r="J843" i="13"/>
  <c r="J844" i="13"/>
  <c r="J845" i="13"/>
  <c r="J846" i="13"/>
  <c r="J847" i="13"/>
  <c r="J848" i="13"/>
  <c r="J849" i="13"/>
  <c r="J850" i="13"/>
  <c r="J851" i="13"/>
  <c r="J852" i="13"/>
  <c r="J853" i="13"/>
  <c r="J854" i="13"/>
  <c r="J855" i="13"/>
  <c r="J856" i="13"/>
  <c r="J857" i="13"/>
  <c r="J858" i="13"/>
  <c r="J859" i="13"/>
  <c r="J860" i="13"/>
  <c r="J861" i="13"/>
  <c r="J862" i="13"/>
  <c r="J863" i="13"/>
  <c r="J864" i="13"/>
  <c r="J865" i="13"/>
  <c r="J866" i="13"/>
  <c r="J867" i="13"/>
  <c r="J868" i="13"/>
  <c r="J869" i="13"/>
  <c r="J870" i="13"/>
  <c r="J871" i="13"/>
  <c r="J872" i="13"/>
  <c r="J873" i="13"/>
  <c r="J874" i="13"/>
  <c r="J875" i="13"/>
  <c r="J876" i="13"/>
  <c r="J877" i="13"/>
  <c r="J878" i="13"/>
  <c r="P232" i="13" s="1"/>
  <c r="J879" i="13"/>
  <c r="J880" i="13"/>
  <c r="J881" i="13"/>
  <c r="J882" i="13"/>
  <c r="J883" i="13"/>
  <c r="J884" i="13"/>
  <c r="J885" i="13"/>
  <c r="J886" i="13"/>
  <c r="J887" i="13"/>
  <c r="J888" i="13"/>
  <c r="J889" i="13"/>
  <c r="J890" i="13"/>
  <c r="J891" i="13"/>
  <c r="J892" i="13"/>
  <c r="J893" i="13"/>
  <c r="J894" i="13"/>
  <c r="J895" i="13"/>
  <c r="J896" i="13"/>
  <c r="J897" i="13"/>
  <c r="J898" i="13"/>
  <c r="J899" i="13"/>
  <c r="J900" i="13"/>
  <c r="J901" i="13"/>
  <c r="J902" i="13"/>
  <c r="J903" i="13"/>
  <c r="J904" i="13"/>
  <c r="J905" i="13"/>
  <c r="J906" i="13"/>
  <c r="J907" i="13"/>
  <c r="J908" i="13"/>
  <c r="J909" i="13"/>
  <c r="J910" i="13"/>
  <c r="J911" i="13"/>
  <c r="J912" i="13"/>
  <c r="J913" i="13"/>
  <c r="J914" i="13"/>
  <c r="J915" i="13"/>
  <c r="J916" i="13"/>
  <c r="J917" i="13"/>
  <c r="J918" i="13"/>
  <c r="J919" i="13"/>
  <c r="J920" i="13"/>
  <c r="J921" i="13"/>
  <c r="J922" i="13"/>
  <c r="J923" i="13"/>
  <c r="J924" i="13"/>
  <c r="J925" i="13"/>
  <c r="P244" i="13" s="1"/>
  <c r="J926" i="13"/>
  <c r="J927" i="13"/>
  <c r="J928" i="13"/>
  <c r="J929" i="13"/>
  <c r="J930" i="13"/>
  <c r="J931" i="13"/>
  <c r="J932" i="13"/>
  <c r="J933" i="13"/>
  <c r="J934" i="13"/>
  <c r="J935" i="13"/>
  <c r="J936" i="13"/>
  <c r="J937" i="13"/>
  <c r="J938" i="13"/>
  <c r="J939" i="13"/>
  <c r="J940" i="13"/>
  <c r="J941" i="13"/>
  <c r="J942" i="13"/>
  <c r="J943" i="13"/>
  <c r="J944" i="13"/>
  <c r="J945" i="13"/>
  <c r="J946" i="13"/>
  <c r="J947" i="13"/>
  <c r="J948" i="13"/>
  <c r="J949" i="13"/>
  <c r="J950" i="13"/>
  <c r="J951" i="13"/>
  <c r="J952" i="13"/>
  <c r="J953" i="13"/>
  <c r="J954" i="13"/>
  <c r="J955" i="13"/>
  <c r="J956" i="13"/>
  <c r="J957" i="13"/>
  <c r="J958" i="13"/>
  <c r="J959" i="13"/>
  <c r="J960" i="13"/>
  <c r="J961" i="13"/>
  <c r="J962" i="13"/>
  <c r="J963" i="13"/>
  <c r="J964" i="13"/>
  <c r="J965" i="13"/>
  <c r="J966" i="13"/>
  <c r="J967" i="13"/>
  <c r="J968" i="13"/>
  <c r="J969" i="13"/>
  <c r="J970" i="13"/>
  <c r="J971" i="13"/>
  <c r="J972" i="13"/>
  <c r="J973" i="13"/>
  <c r="J974" i="13"/>
  <c r="P256" i="13" s="1"/>
  <c r="J975" i="13"/>
  <c r="J976" i="13"/>
  <c r="J977" i="13"/>
  <c r="J978" i="13"/>
  <c r="J979" i="13"/>
  <c r="J980" i="13"/>
  <c r="J981" i="13"/>
  <c r="J982" i="13"/>
  <c r="J983" i="13"/>
  <c r="J984" i="13"/>
  <c r="J985" i="13"/>
  <c r="J986" i="13"/>
  <c r="J987" i="13"/>
  <c r="J988" i="13"/>
  <c r="J989" i="13"/>
  <c r="J990" i="13"/>
  <c r="J991" i="13"/>
  <c r="J992" i="13"/>
  <c r="J993" i="13"/>
  <c r="J994" i="13"/>
  <c r="J995" i="13"/>
  <c r="J996" i="13"/>
  <c r="J997" i="13"/>
  <c r="J998" i="13"/>
  <c r="J999" i="13"/>
  <c r="J1000" i="13"/>
  <c r="J1001" i="13"/>
  <c r="J1002" i="13"/>
  <c r="J1003" i="13"/>
  <c r="J1004" i="13"/>
  <c r="J1005" i="13"/>
  <c r="J1006" i="13"/>
  <c r="J1007" i="13"/>
  <c r="J1008" i="13"/>
  <c r="J1009" i="13"/>
  <c r="J1010" i="13"/>
  <c r="J1011" i="13"/>
  <c r="J1012" i="13"/>
  <c r="J1013" i="13"/>
  <c r="J1014" i="13"/>
  <c r="J1015" i="13"/>
  <c r="J1016" i="13"/>
  <c r="J1017" i="13"/>
  <c r="J1018" i="13"/>
  <c r="J1019" i="13"/>
  <c r="P268" i="13" s="1"/>
  <c r="J1020" i="13"/>
  <c r="J1021" i="13"/>
  <c r="J1022" i="13"/>
  <c r="J1023" i="13"/>
  <c r="J1024" i="13"/>
  <c r="J1025" i="13"/>
  <c r="J1026" i="13"/>
  <c r="J1027" i="13"/>
  <c r="J1028" i="13"/>
  <c r="J1029" i="13"/>
  <c r="J1030" i="13"/>
  <c r="J1031" i="13"/>
  <c r="J1032" i="13"/>
  <c r="J1033" i="13"/>
  <c r="J1034" i="13"/>
  <c r="J1035" i="13"/>
  <c r="J1036" i="13"/>
  <c r="J1037" i="13"/>
  <c r="J1038" i="13"/>
  <c r="J1039" i="13"/>
  <c r="J1040" i="13"/>
  <c r="J1041" i="13"/>
  <c r="J1042" i="13"/>
  <c r="J1043" i="13"/>
  <c r="J1044" i="13"/>
  <c r="J1045" i="13"/>
  <c r="J1046" i="13"/>
  <c r="J1047" i="13"/>
  <c r="J1048" i="13"/>
  <c r="J1049" i="13"/>
  <c r="J1050" i="13"/>
  <c r="J1051" i="13"/>
  <c r="J1052" i="13"/>
  <c r="J1053" i="13"/>
  <c r="J1054" i="13"/>
  <c r="J1055" i="13"/>
  <c r="J1056" i="13"/>
  <c r="J1057" i="13"/>
  <c r="J1058" i="13"/>
  <c r="J1059" i="13"/>
  <c r="J1060" i="13"/>
  <c r="J1061" i="13"/>
  <c r="J1062" i="13"/>
  <c r="J1063" i="13"/>
  <c r="J1064" i="13"/>
  <c r="J1065" i="13"/>
  <c r="J1066" i="13"/>
  <c r="P280" i="13" s="1"/>
  <c r="J1067" i="13"/>
  <c r="J1068" i="13"/>
  <c r="J1069" i="13"/>
  <c r="J1070" i="13"/>
  <c r="J1071" i="13"/>
  <c r="J1072" i="13"/>
  <c r="J1073" i="13"/>
  <c r="J1074" i="13"/>
  <c r="J1075" i="13"/>
  <c r="J1076" i="13"/>
  <c r="J1077" i="13"/>
  <c r="J1078" i="13"/>
  <c r="J1079" i="13"/>
  <c r="J1080" i="13"/>
  <c r="J1081" i="13"/>
  <c r="J1082" i="13"/>
  <c r="J1083" i="13"/>
  <c r="J1084" i="13"/>
  <c r="J1085" i="13"/>
  <c r="J1086" i="13"/>
  <c r="J1087" i="13"/>
  <c r="J1088" i="13"/>
  <c r="J1089" i="13"/>
  <c r="J1090" i="13"/>
  <c r="J1091" i="13"/>
  <c r="J1092" i="13"/>
  <c r="J1093" i="13"/>
  <c r="J1094" i="13"/>
  <c r="J1095" i="13"/>
  <c r="J1096" i="13"/>
  <c r="J1097" i="13"/>
  <c r="J1098" i="13"/>
  <c r="J1099" i="13"/>
  <c r="J1100" i="13"/>
  <c r="J1101" i="13"/>
  <c r="J1102" i="13"/>
  <c r="J1103" i="13"/>
  <c r="J1104" i="13"/>
  <c r="J1105" i="13"/>
  <c r="J1106" i="13"/>
  <c r="J1107" i="13"/>
  <c r="J1108" i="13"/>
  <c r="J1109" i="13"/>
  <c r="J1110" i="13"/>
  <c r="J1111" i="13"/>
  <c r="J1112" i="13"/>
  <c r="J1113" i="13"/>
  <c r="J1114" i="13"/>
  <c r="J1115" i="13"/>
  <c r="J1116" i="13"/>
  <c r="P292" i="13" s="1"/>
  <c r="J1117" i="13"/>
  <c r="J1118" i="13"/>
  <c r="J1119" i="13"/>
  <c r="J1120" i="13"/>
  <c r="J1121" i="13"/>
  <c r="J1122" i="13"/>
  <c r="J1123" i="13"/>
  <c r="J1124" i="13"/>
  <c r="J1125" i="13"/>
  <c r="J1126" i="13"/>
  <c r="J1127" i="13"/>
  <c r="J1128" i="13"/>
  <c r="J1129" i="13"/>
  <c r="J1130" i="13"/>
  <c r="J1131" i="13"/>
  <c r="J1132" i="13"/>
  <c r="J1133" i="13"/>
  <c r="J1134" i="13"/>
  <c r="J1135" i="13"/>
  <c r="J1136" i="13"/>
  <c r="J1137" i="13"/>
  <c r="J1138" i="13"/>
  <c r="J1139" i="13"/>
  <c r="J1140" i="13"/>
  <c r="J1141" i="13"/>
  <c r="J1142" i="13"/>
  <c r="J1143" i="13"/>
  <c r="J1144" i="13"/>
  <c r="J1145" i="13"/>
  <c r="J1146" i="13"/>
  <c r="J1147" i="13"/>
  <c r="J1148" i="13"/>
  <c r="J1149" i="13"/>
  <c r="J1150" i="13"/>
  <c r="P304" i="13" s="1"/>
  <c r="J1151" i="13"/>
  <c r="J1152" i="13"/>
  <c r="J1153" i="13"/>
  <c r="J1154" i="13"/>
  <c r="J1155" i="13"/>
  <c r="J1156" i="13"/>
  <c r="J1157" i="13"/>
  <c r="J1158" i="13"/>
  <c r="J1159" i="13"/>
  <c r="J1160" i="13"/>
  <c r="J1161" i="13"/>
  <c r="J1162" i="13"/>
  <c r="J1163" i="13"/>
  <c r="J1164" i="13"/>
  <c r="J1165" i="13"/>
  <c r="J1166" i="13"/>
  <c r="J1167" i="13"/>
  <c r="J1168" i="13"/>
  <c r="J1169" i="13"/>
  <c r="J1170" i="13"/>
  <c r="J1171" i="13"/>
  <c r="J1172" i="13"/>
  <c r="J1173" i="13"/>
  <c r="J1174" i="13"/>
  <c r="J1175" i="13"/>
  <c r="J1176" i="13"/>
  <c r="J1177" i="13"/>
  <c r="J1178" i="13"/>
  <c r="J1179" i="13"/>
  <c r="J1180" i="13"/>
  <c r="J1181" i="13"/>
  <c r="J1182" i="13"/>
  <c r="J1183" i="13"/>
  <c r="J1184" i="13"/>
  <c r="P316" i="13" s="1"/>
  <c r="J1185" i="13"/>
  <c r="J1186" i="13"/>
  <c r="J1187" i="13"/>
  <c r="J1188" i="13"/>
  <c r="J1189" i="13"/>
  <c r="J1190" i="13"/>
  <c r="J1191" i="13"/>
  <c r="J1192" i="13"/>
  <c r="J1193" i="13"/>
  <c r="J1194" i="13"/>
  <c r="J1195" i="13"/>
  <c r="J1196" i="13"/>
  <c r="J1197" i="13"/>
  <c r="J1198" i="13"/>
  <c r="J1199" i="13"/>
  <c r="J1200" i="13"/>
  <c r="J1201" i="13"/>
  <c r="J1202" i="13"/>
  <c r="J1203" i="13"/>
  <c r="J1204" i="13"/>
  <c r="J1205" i="13"/>
  <c r="J1206" i="13"/>
  <c r="J1207" i="13"/>
  <c r="J1208" i="13"/>
  <c r="J1209" i="13"/>
  <c r="J1210" i="13"/>
  <c r="J1211" i="13"/>
  <c r="J1212" i="13"/>
  <c r="J1213" i="13"/>
  <c r="J1214" i="13"/>
  <c r="O328" i="13" s="1"/>
  <c r="J1215" i="13"/>
  <c r="J1216" i="13"/>
  <c r="J1217" i="13"/>
  <c r="J1218" i="13"/>
  <c r="J1219" i="13"/>
  <c r="J1220" i="13"/>
  <c r="J1221" i="13"/>
  <c r="J1222" i="13"/>
  <c r="J1223" i="13"/>
  <c r="J1224" i="13"/>
  <c r="J1225" i="13"/>
  <c r="J1226" i="13"/>
  <c r="J1227" i="13"/>
  <c r="J1228" i="13"/>
  <c r="J1229" i="13"/>
  <c r="J1230" i="13"/>
  <c r="J1231" i="13"/>
  <c r="J1232" i="13"/>
  <c r="J1233" i="13"/>
  <c r="J1234" i="13"/>
  <c r="J1235" i="13"/>
  <c r="P340" i="13" s="1"/>
  <c r="J1236" i="13"/>
  <c r="J1237" i="13"/>
  <c r="J1238" i="13"/>
  <c r="J1239" i="13"/>
  <c r="J1240" i="13"/>
  <c r="J1241" i="13"/>
  <c r="J1242" i="13"/>
  <c r="J1243" i="13"/>
  <c r="J1244" i="13"/>
  <c r="J1245" i="13"/>
  <c r="J1246" i="13"/>
  <c r="J1247" i="13"/>
  <c r="J1248" i="13"/>
  <c r="J1249" i="13"/>
  <c r="J1250" i="13"/>
  <c r="J1251" i="13"/>
  <c r="J1252" i="13"/>
  <c r="J1253" i="13"/>
  <c r="J1254" i="13"/>
  <c r="J1255" i="13"/>
  <c r="J1256" i="13"/>
  <c r="J1257" i="13"/>
  <c r="J1258" i="13"/>
  <c r="J1259" i="13"/>
  <c r="J1260" i="13"/>
  <c r="J1261" i="13"/>
  <c r="J1262" i="13"/>
  <c r="J1263" i="13"/>
  <c r="J1264" i="13"/>
  <c r="J1265" i="13"/>
  <c r="J1266" i="13"/>
  <c r="J1267" i="13"/>
  <c r="J1268" i="13"/>
  <c r="J1269" i="13"/>
  <c r="J1270" i="13"/>
  <c r="J1271" i="13"/>
  <c r="J1272" i="13"/>
  <c r="J1273" i="13"/>
  <c r="J1274" i="13"/>
  <c r="J1275" i="13"/>
  <c r="J1276" i="13"/>
  <c r="J1277" i="13"/>
  <c r="J1278" i="13"/>
  <c r="J1279" i="13"/>
  <c r="J1280" i="13"/>
  <c r="J1281" i="13"/>
  <c r="J1282" i="13"/>
  <c r="P364" i="13" s="1"/>
  <c r="J1283" i="13"/>
  <c r="J1284" i="13"/>
  <c r="J1285" i="13"/>
  <c r="J1286" i="13"/>
  <c r="J1287" i="13"/>
  <c r="J1288" i="13"/>
  <c r="J1289" i="13"/>
  <c r="J1290" i="13"/>
  <c r="J1291" i="13"/>
  <c r="J1292" i="13"/>
  <c r="J1293" i="13"/>
  <c r="J1294" i="13"/>
  <c r="J1295" i="13"/>
  <c r="J1296" i="13"/>
  <c r="J1297" i="13"/>
  <c r="J1298" i="13"/>
  <c r="J1299" i="13"/>
  <c r="O372" i="13" s="1"/>
  <c r="J1300" i="13"/>
  <c r="J1301" i="13"/>
  <c r="J1302" i="13"/>
  <c r="J1303" i="13"/>
  <c r="J1304" i="13"/>
  <c r="P375" i="13" s="1"/>
  <c r="J1305" i="13"/>
  <c r="J1306" i="13"/>
  <c r="P376" i="13" s="1"/>
  <c r="J1307" i="13"/>
  <c r="J1308" i="13"/>
  <c r="J1309" i="13"/>
  <c r="J1310" i="13"/>
  <c r="J1311" i="13"/>
  <c r="J1312" i="13"/>
  <c r="J1313" i="13"/>
  <c r="J1314" i="13"/>
  <c r="J1315" i="13"/>
  <c r="J1316" i="13"/>
  <c r="J1317" i="13"/>
  <c r="J1318" i="13"/>
  <c r="J1319" i="13"/>
  <c r="J1320" i="13"/>
  <c r="J1321" i="13"/>
  <c r="J1322" i="13"/>
  <c r="P387" i="13" s="1"/>
  <c r="J1323" i="13"/>
  <c r="P389" i="13" s="1"/>
  <c r="J1324" i="13"/>
  <c r="J1325" i="13"/>
  <c r="J1326" i="13"/>
  <c r="J1327" i="13"/>
  <c r="J1328" i="13"/>
  <c r="J1329" i="13"/>
  <c r="J1330" i="13"/>
  <c r="J1331" i="13"/>
  <c r="J1332" i="13"/>
  <c r="J1333" i="13"/>
  <c r="J1334" i="13"/>
  <c r="J1335" i="13"/>
  <c r="J1336" i="13"/>
  <c r="J1337" i="13"/>
  <c r="J1338" i="13"/>
  <c r="J1339" i="13"/>
  <c r="J1340" i="13"/>
  <c r="P398" i="13" s="1"/>
  <c r="J1341" i="13"/>
  <c r="P400" i="13" s="1"/>
  <c r="J1342" i="13"/>
  <c r="P401" i="13" s="1"/>
  <c r="J1343" i="13"/>
  <c r="J1344" i="13"/>
  <c r="J1345" i="13"/>
  <c r="J1346" i="13"/>
  <c r="J1347" i="13"/>
  <c r="J1348" i="13"/>
  <c r="J1349" i="13"/>
  <c r="J1350" i="13"/>
  <c r="J1351" i="13"/>
  <c r="J1352" i="13"/>
  <c r="J1353" i="13"/>
  <c r="J1354" i="13"/>
  <c r="J1355" i="13"/>
  <c r="J1356" i="13"/>
  <c r="J1357" i="13"/>
  <c r="P410" i="13" s="1"/>
  <c r="J1358" i="13"/>
  <c r="P411" i="13" s="1"/>
  <c r="J1359" i="13"/>
  <c r="J1360" i="13"/>
  <c r="J1361" i="13"/>
  <c r="J1362" i="13"/>
  <c r="P412" i="13" s="1"/>
  <c r="J1363" i="13"/>
  <c r="O413" i="13" s="1"/>
  <c r="J1364" i="13"/>
  <c r="J1365" i="13"/>
  <c r="J1366" i="13"/>
  <c r="J1367" i="13"/>
  <c r="J1368" i="13"/>
  <c r="J1369" i="13"/>
  <c r="J1370" i="13"/>
  <c r="J1371" i="13"/>
  <c r="J1372" i="13"/>
  <c r="J1373" i="13"/>
  <c r="J1374" i="13"/>
  <c r="J1375" i="13"/>
  <c r="O422" i="13" s="1"/>
  <c r="J1376" i="13"/>
  <c r="J1377" i="13"/>
  <c r="J1378" i="13"/>
  <c r="J1379" i="13"/>
  <c r="P423" i="13" s="1"/>
  <c r="J1380" i="13"/>
  <c r="O424" i="13" s="1"/>
  <c r="J1381" i="13"/>
  <c r="J1382" i="13"/>
  <c r="J1383" i="13"/>
  <c r="J1384" i="13"/>
  <c r="J1385" i="13"/>
  <c r="J1386" i="13"/>
  <c r="P434" i="13" s="1"/>
  <c r="J1387" i="13"/>
  <c r="P437" i="13" s="1"/>
  <c r="J1388" i="13"/>
  <c r="J1389" i="13"/>
  <c r="J1390" i="13"/>
  <c r="J1391" i="13"/>
  <c r="J1392" i="13"/>
  <c r="J1393" i="13"/>
  <c r="J1394" i="13"/>
  <c r="J1395" i="13"/>
  <c r="P448" i="13" s="1"/>
  <c r="J1396" i="13"/>
  <c r="P449" i="13" s="1"/>
  <c r="J1397" i="13"/>
  <c r="J1398" i="13"/>
  <c r="J1399" i="13"/>
  <c r="J1400" i="13"/>
  <c r="J1401" i="13"/>
  <c r="J1402" i="13"/>
  <c r="J1403" i="13"/>
  <c r="J1404" i="13"/>
  <c r="J1405" i="13"/>
  <c r="P458" i="13" s="1"/>
  <c r="J1406" i="13"/>
  <c r="P459" i="13" s="1"/>
  <c r="J1407" i="13"/>
  <c r="O460" i="13" s="1"/>
  <c r="J1408" i="13"/>
  <c r="J1409" i="13"/>
  <c r="J1410" i="13"/>
  <c r="J1411" i="13"/>
  <c r="O470" i="13" s="1"/>
  <c r="J1412" i="13"/>
  <c r="P472" i="13" s="1"/>
  <c r="J1413" i="13"/>
  <c r="P473" i="13" s="1"/>
  <c r="J1414" i="13"/>
  <c r="P474" i="13" s="1"/>
  <c r="J1415" i="13"/>
  <c r="P475" i="13" s="1"/>
  <c r="J1416" i="13"/>
  <c r="J1417" i="13"/>
  <c r="J1418" i="13"/>
  <c r="J1419" i="13"/>
  <c r="O477" i="13" s="1"/>
  <c r="J1420" i="13"/>
  <c r="J1421" i="13"/>
  <c r="J1422" i="13"/>
  <c r="O481" i="13" s="1"/>
  <c r="J1423" i="13"/>
  <c r="P483" i="13" s="1"/>
  <c r="J1424" i="13"/>
  <c r="P486" i="13" s="1"/>
  <c r="J1425" i="13"/>
  <c r="O489" i="13" s="1"/>
  <c r="J1426" i="13"/>
  <c r="P497" i="13" s="1"/>
  <c r="J1427" i="13"/>
  <c r="P498" i="13" s="1"/>
  <c r="J1428" i="13"/>
  <c r="O499" i="13" s="1"/>
  <c r="J1429" i="13"/>
  <c r="P507" i="13" s="1"/>
  <c r="J1430" i="13"/>
  <c r="P508" i="13" s="1"/>
  <c r="J2" i="13"/>
  <c r="D3" i="13"/>
  <c r="N3" i="13" s="1"/>
  <c r="D4" i="13"/>
  <c r="N4" i="13" s="1"/>
  <c r="D5" i="13"/>
  <c r="N5" i="13" s="1"/>
  <c r="D6" i="13"/>
  <c r="N6" i="13" s="1"/>
  <c r="D7" i="13"/>
  <c r="D8" i="13"/>
  <c r="D9" i="13"/>
  <c r="N12" i="13" s="1"/>
  <c r="D10" i="13"/>
  <c r="N13" i="13" s="1"/>
  <c r="D11" i="13"/>
  <c r="D12" i="13"/>
  <c r="D13" i="13"/>
  <c r="N18" i="13" s="1"/>
  <c r="D14" i="13"/>
  <c r="N19" i="13" s="1"/>
  <c r="D15" i="13"/>
  <c r="D16" i="13"/>
  <c r="N24" i="13" s="1"/>
  <c r="D17" i="13"/>
  <c r="N25" i="13" s="1"/>
  <c r="D18" i="13"/>
  <c r="D19" i="13"/>
  <c r="N27" i="13" s="1"/>
  <c r="D20" i="13"/>
  <c r="N28" i="13" s="1"/>
  <c r="D21" i="13"/>
  <c r="D22" i="13"/>
  <c r="D23" i="13"/>
  <c r="N34" i="13" s="1"/>
  <c r="D24" i="13"/>
  <c r="N35" i="13" s="1"/>
  <c r="D25" i="13"/>
  <c r="N36" i="13" s="1"/>
  <c r="D26" i="13"/>
  <c r="N37" i="13" s="1"/>
  <c r="D27" i="13"/>
  <c r="N38" i="13" s="1"/>
  <c r="D28" i="13"/>
  <c r="N39" i="13" s="1"/>
  <c r="D29" i="13"/>
  <c r="N40" i="13" s="1"/>
  <c r="D30" i="13"/>
  <c r="D31" i="13"/>
  <c r="D32" i="13"/>
  <c r="D33" i="13"/>
  <c r="N44" i="13" s="1"/>
  <c r="D34" i="13"/>
  <c r="D35" i="13"/>
  <c r="N46" i="13" s="1"/>
  <c r="D36" i="13"/>
  <c r="D37" i="13"/>
  <c r="N47" i="13" s="1"/>
  <c r="D38" i="13"/>
  <c r="D39" i="13"/>
  <c r="D40" i="13"/>
  <c r="N48" i="13" s="1"/>
  <c r="D41" i="13"/>
  <c r="N50" i="13" s="1"/>
  <c r="D42" i="13"/>
  <c r="N51" i="13" s="1"/>
  <c r="D43" i="13"/>
  <c r="D44" i="13"/>
  <c r="D45" i="13"/>
  <c r="N52" i="13" s="1"/>
  <c r="D46" i="13"/>
  <c r="D47" i="13"/>
  <c r="D48" i="13"/>
  <c r="D49" i="13"/>
  <c r="N53" i="13" s="1"/>
  <c r="D50" i="13"/>
  <c r="D51" i="13"/>
  <c r="D52" i="13"/>
  <c r="D53" i="13"/>
  <c r="D54" i="13"/>
  <c r="N54" i="13" s="1"/>
  <c r="D55" i="13"/>
  <c r="N55" i="13" s="1"/>
  <c r="D56" i="13"/>
  <c r="D57" i="13"/>
  <c r="D58" i="13"/>
  <c r="N56" i="13" s="1"/>
  <c r="D59" i="13"/>
  <c r="D60" i="13"/>
  <c r="N57" i="13" s="1"/>
  <c r="D61" i="13"/>
  <c r="D62" i="13"/>
  <c r="D63" i="13"/>
  <c r="D64" i="13"/>
  <c r="N58" i="13" s="1"/>
  <c r="D65" i="13"/>
  <c r="N59" i="13" s="1"/>
  <c r="D66" i="13"/>
  <c r="N60" i="13" s="1"/>
  <c r="D67" i="13"/>
  <c r="N61" i="13" s="1"/>
  <c r="D68" i="13"/>
  <c r="N63" i="13" s="1"/>
  <c r="D69" i="13"/>
  <c r="D70" i="13"/>
  <c r="N64" i="13" s="1"/>
  <c r="D71" i="13"/>
  <c r="D72" i="13"/>
  <c r="N65" i="13" s="1"/>
  <c r="D73" i="13"/>
  <c r="D74" i="13"/>
  <c r="N66" i="13" s="1"/>
  <c r="D75" i="13"/>
  <c r="D76" i="13"/>
  <c r="D77" i="13"/>
  <c r="D78" i="13"/>
  <c r="D79" i="13"/>
  <c r="D80" i="13"/>
  <c r="N67" i="13" s="1"/>
  <c r="D81" i="13"/>
  <c r="D82" i="13"/>
  <c r="D83" i="13"/>
  <c r="D84" i="13"/>
  <c r="N68" i="13" s="1"/>
  <c r="D85" i="13"/>
  <c r="D86" i="13"/>
  <c r="D87" i="13"/>
  <c r="D88" i="13"/>
  <c r="D89" i="13"/>
  <c r="N69" i="13" s="1"/>
  <c r="D90" i="13"/>
  <c r="D91" i="13"/>
  <c r="D92" i="13"/>
  <c r="D93" i="13"/>
  <c r="D94" i="13"/>
  <c r="N70" i="13" s="1"/>
  <c r="D95" i="13"/>
  <c r="D96" i="13"/>
  <c r="N71" i="13" s="1"/>
  <c r="D97" i="13"/>
  <c r="D98" i="13"/>
  <c r="D99" i="13"/>
  <c r="D100" i="13"/>
  <c r="D101" i="13"/>
  <c r="D102" i="13"/>
  <c r="D103" i="13"/>
  <c r="N72" i="13" s="1"/>
  <c r="D104" i="13"/>
  <c r="D105" i="13"/>
  <c r="N73" i="13" s="1"/>
  <c r="D106" i="13"/>
  <c r="D107" i="13"/>
  <c r="D108" i="13"/>
  <c r="D109" i="13"/>
  <c r="D110" i="13"/>
  <c r="N74" i="13" s="1"/>
  <c r="D111" i="13"/>
  <c r="N75" i="13" s="1"/>
  <c r="D112" i="13"/>
  <c r="D113" i="13"/>
  <c r="N76" i="13" s="1"/>
  <c r="D114" i="13"/>
  <c r="N77" i="13" s="1"/>
  <c r="D115" i="13"/>
  <c r="D116" i="13"/>
  <c r="D117" i="13"/>
  <c r="D118" i="13"/>
  <c r="N78" i="13" s="1"/>
  <c r="D119" i="13"/>
  <c r="N79" i="13" s="1"/>
  <c r="D120" i="13"/>
  <c r="D121" i="13"/>
  <c r="D122" i="13"/>
  <c r="N80" i="13" s="1"/>
  <c r="D123" i="13"/>
  <c r="D124" i="13"/>
  <c r="D125" i="13"/>
  <c r="D126" i="13"/>
  <c r="N81" i="13" s="1"/>
  <c r="D127" i="13"/>
  <c r="D128" i="13"/>
  <c r="N82" i="13" s="1"/>
  <c r="D129" i="13"/>
  <c r="N83" i="13" s="1"/>
  <c r="D130" i="13"/>
  <c r="D131" i="13"/>
  <c r="D132" i="13"/>
  <c r="N84" i="13" s="1"/>
  <c r="D133" i="13"/>
  <c r="D134" i="13"/>
  <c r="D135" i="13"/>
  <c r="D136" i="13"/>
  <c r="D137" i="13"/>
  <c r="D138" i="13"/>
  <c r="N85" i="13" s="1"/>
  <c r="D139" i="13"/>
  <c r="N86" i="13" s="1"/>
  <c r="D140" i="13"/>
  <c r="D141" i="13"/>
  <c r="N87" i="13" s="1"/>
  <c r="D142" i="13"/>
  <c r="D143" i="13"/>
  <c r="D144" i="13"/>
  <c r="D145" i="13"/>
  <c r="N88" i="13" s="1"/>
  <c r="D146" i="13"/>
  <c r="D147" i="13"/>
  <c r="D148" i="13"/>
  <c r="N89" i="13" s="1"/>
  <c r="D149" i="13"/>
  <c r="D150" i="13"/>
  <c r="D151" i="13"/>
  <c r="N90" i="13" s="1"/>
  <c r="D152" i="13"/>
  <c r="D153" i="13"/>
  <c r="N91" i="13" s="1"/>
  <c r="D154" i="13"/>
  <c r="D155" i="13"/>
  <c r="D156" i="13"/>
  <c r="D157" i="13"/>
  <c r="D158" i="13"/>
  <c r="N92" i="13" s="1"/>
  <c r="D159" i="13"/>
  <c r="D160" i="13"/>
  <c r="D161" i="13"/>
  <c r="D162" i="13"/>
  <c r="D163" i="13"/>
  <c r="N93" i="13" s="1"/>
  <c r="D164" i="13"/>
  <c r="D165" i="13"/>
  <c r="D166" i="13"/>
  <c r="N94" i="13" s="1"/>
  <c r="D167" i="13"/>
  <c r="D168" i="13"/>
  <c r="N95" i="13" s="1"/>
  <c r="D169" i="13"/>
  <c r="D170" i="13"/>
  <c r="N96" i="13" s="1"/>
  <c r="D171" i="13"/>
  <c r="D172" i="13"/>
  <c r="D173" i="13"/>
  <c r="N97" i="13" s="1"/>
  <c r="D174" i="13"/>
  <c r="D175" i="13"/>
  <c r="D176" i="13"/>
  <c r="D177" i="13"/>
  <c r="D178" i="13"/>
  <c r="N98" i="13" s="1"/>
  <c r="D179" i="13"/>
  <c r="D180" i="13"/>
  <c r="D181" i="13"/>
  <c r="D182" i="13"/>
  <c r="N99" i="13" s="1"/>
  <c r="D183" i="13"/>
  <c r="D184" i="13"/>
  <c r="D185" i="13"/>
  <c r="N100" i="13" s="1"/>
  <c r="D186" i="13"/>
  <c r="D187" i="13"/>
  <c r="D188" i="13"/>
  <c r="D189" i="13"/>
  <c r="D190" i="13"/>
  <c r="N101" i="13" s="1"/>
  <c r="D191" i="13"/>
  <c r="D192" i="13"/>
  <c r="D193" i="13"/>
  <c r="D194" i="13"/>
  <c r="D195" i="13"/>
  <c r="D196" i="13"/>
  <c r="D197" i="13"/>
  <c r="D198" i="13"/>
  <c r="D199" i="13"/>
  <c r="D200" i="13"/>
  <c r="N102" i="13" s="1"/>
  <c r="D201" i="13"/>
  <c r="D202" i="13"/>
  <c r="D203" i="13"/>
  <c r="D204" i="13"/>
  <c r="N103" i="13" s="1"/>
  <c r="D205" i="13"/>
  <c r="D206" i="13"/>
  <c r="D207" i="13"/>
  <c r="D208" i="13"/>
  <c r="D209" i="13"/>
  <c r="D210" i="13"/>
  <c r="D211" i="13"/>
  <c r="D212" i="13"/>
  <c r="N104" i="13" s="1"/>
  <c r="D213" i="13"/>
  <c r="D214" i="13"/>
  <c r="D215" i="13"/>
  <c r="D216" i="13"/>
  <c r="D217" i="13"/>
  <c r="D218" i="13"/>
  <c r="D219" i="13"/>
  <c r="N105" i="13" s="1"/>
  <c r="D220" i="13"/>
  <c r="D221" i="13"/>
  <c r="D222" i="13"/>
  <c r="D223" i="13"/>
  <c r="D224" i="13"/>
  <c r="N106" i="13" s="1"/>
  <c r="D225" i="13"/>
  <c r="D226" i="13"/>
  <c r="D227" i="13"/>
  <c r="D228" i="13"/>
  <c r="D229" i="13"/>
  <c r="N107" i="13" s="1"/>
  <c r="D230" i="13"/>
  <c r="D231" i="13"/>
  <c r="D232" i="13"/>
  <c r="D233" i="13"/>
  <c r="D234" i="13"/>
  <c r="D235" i="13"/>
  <c r="D236" i="13"/>
  <c r="N108" i="13" s="1"/>
  <c r="D237" i="13"/>
  <c r="D238" i="13"/>
  <c r="D239" i="13"/>
  <c r="D240" i="13"/>
  <c r="N109" i="13" s="1"/>
  <c r="D241" i="13"/>
  <c r="D242" i="13"/>
  <c r="N110" i="13" s="1"/>
  <c r="D243" i="13"/>
  <c r="D244" i="13"/>
  <c r="D245" i="13"/>
  <c r="D246" i="13"/>
  <c r="D247" i="13"/>
  <c r="D248" i="13"/>
  <c r="N111" i="13" s="1"/>
  <c r="D249" i="13"/>
  <c r="D250" i="13"/>
  <c r="D251" i="13"/>
  <c r="D252" i="13"/>
  <c r="N112" i="13" s="1"/>
  <c r="D253" i="13"/>
  <c r="D254" i="13"/>
  <c r="D255" i="13"/>
  <c r="D256" i="13"/>
  <c r="N113" i="13" s="1"/>
  <c r="D257" i="13"/>
  <c r="D258" i="13"/>
  <c r="D259" i="13"/>
  <c r="D260" i="13"/>
  <c r="N114" i="13" s="1"/>
  <c r="D261" i="13"/>
  <c r="D262" i="13"/>
  <c r="D263" i="13"/>
  <c r="D264" i="13"/>
  <c r="N115" i="13" s="1"/>
  <c r="D265" i="13"/>
  <c r="D266" i="13"/>
  <c r="D267" i="13"/>
  <c r="D268" i="13"/>
  <c r="D269" i="13"/>
  <c r="D270" i="13"/>
  <c r="N116" i="13" s="1"/>
  <c r="D271" i="13"/>
  <c r="D272" i="13"/>
  <c r="D273" i="13"/>
  <c r="D274" i="13"/>
  <c r="D275" i="13"/>
  <c r="N117" i="13" s="1"/>
  <c r="D276" i="13"/>
  <c r="D277" i="13"/>
  <c r="D278" i="13"/>
  <c r="D279" i="13"/>
  <c r="N118" i="13" s="1"/>
  <c r="D280" i="13"/>
  <c r="N119" i="13" s="1"/>
  <c r="D281" i="13"/>
  <c r="D282" i="13"/>
  <c r="D283" i="13"/>
  <c r="D284" i="13"/>
  <c r="N120" i="13" s="1"/>
  <c r="D285" i="13"/>
  <c r="D286" i="13"/>
  <c r="D287" i="13"/>
  <c r="D288" i="13"/>
  <c r="D289" i="13"/>
  <c r="N121" i="13" s="1"/>
  <c r="D290" i="13"/>
  <c r="D291" i="13"/>
  <c r="D292" i="13"/>
  <c r="D293" i="13"/>
  <c r="D294" i="13"/>
  <c r="N122" i="13" s="1"/>
  <c r="D295" i="13"/>
  <c r="D296" i="13"/>
  <c r="D297" i="13"/>
  <c r="N123" i="13" s="1"/>
  <c r="D298" i="13"/>
  <c r="D299" i="13"/>
  <c r="D300" i="13"/>
  <c r="D301" i="13"/>
  <c r="D302" i="13"/>
  <c r="D303" i="13"/>
  <c r="D304" i="13"/>
  <c r="D305" i="13"/>
  <c r="N124" i="13" s="1"/>
  <c r="D306" i="13"/>
  <c r="D307" i="13"/>
  <c r="D308" i="13"/>
  <c r="D309" i="13"/>
  <c r="N125" i="13" s="1"/>
  <c r="D310" i="13"/>
  <c r="D311" i="13"/>
  <c r="D312" i="13"/>
  <c r="N126" i="13" s="1"/>
  <c r="D313" i="13"/>
  <c r="D314" i="13"/>
  <c r="D315" i="13"/>
  <c r="D316" i="13"/>
  <c r="D317" i="13"/>
  <c r="N127" i="13" s="1"/>
  <c r="D318" i="13"/>
  <c r="D319" i="13"/>
  <c r="D320" i="13"/>
  <c r="D321" i="13"/>
  <c r="N128" i="13" s="1"/>
  <c r="D322" i="13"/>
  <c r="D323" i="13"/>
  <c r="D324" i="13"/>
  <c r="N129" i="13" s="1"/>
  <c r="D325" i="13"/>
  <c r="D326" i="13"/>
  <c r="D327" i="13"/>
  <c r="D328" i="13"/>
  <c r="D329" i="13"/>
  <c r="D330" i="13"/>
  <c r="D331" i="13"/>
  <c r="N130" i="13" s="1"/>
  <c r="D332" i="13"/>
  <c r="D333" i="13"/>
  <c r="D334" i="13"/>
  <c r="N131" i="13" s="1"/>
  <c r="D335" i="13"/>
  <c r="D336" i="13"/>
  <c r="N132" i="13" s="1"/>
  <c r="D337" i="13"/>
  <c r="D338" i="13"/>
  <c r="D339" i="13"/>
  <c r="D340" i="13"/>
  <c r="D341" i="13"/>
  <c r="D342" i="13"/>
  <c r="D343" i="13"/>
  <c r="N133" i="13" s="1"/>
  <c r="D344" i="13"/>
  <c r="D345" i="13"/>
  <c r="D346" i="13"/>
  <c r="D347" i="13"/>
  <c r="D348" i="13"/>
  <c r="D349" i="13"/>
  <c r="D350" i="13"/>
  <c r="D351" i="13"/>
  <c r="N134" i="13" s="1"/>
  <c r="D352" i="13"/>
  <c r="D353" i="13"/>
  <c r="D354" i="13"/>
  <c r="D355" i="13"/>
  <c r="N135" i="13" s="1"/>
  <c r="D356" i="13"/>
  <c r="D357" i="13"/>
  <c r="D358" i="13"/>
  <c r="D359" i="13"/>
  <c r="D360" i="13"/>
  <c r="D361" i="13"/>
  <c r="N136" i="13" s="1"/>
  <c r="D362" i="13"/>
  <c r="D363" i="13"/>
  <c r="D364" i="13"/>
  <c r="D365" i="13"/>
  <c r="D366" i="13"/>
  <c r="D367" i="13"/>
  <c r="D368" i="13"/>
  <c r="N137" i="13" s="1"/>
  <c r="D369" i="13"/>
  <c r="D370" i="13"/>
  <c r="D371" i="13"/>
  <c r="N138" i="13" s="1"/>
  <c r="D372" i="13"/>
  <c r="D373" i="13"/>
  <c r="N139" i="13" s="1"/>
  <c r="D374" i="13"/>
  <c r="D375" i="13"/>
  <c r="D376" i="13"/>
  <c r="D377" i="13"/>
  <c r="N140" i="13" s="1"/>
  <c r="D378" i="13"/>
  <c r="D379" i="13"/>
  <c r="D380" i="13"/>
  <c r="D381" i="13"/>
  <c r="D382" i="13"/>
  <c r="N141" i="13" s="1"/>
  <c r="D383" i="13"/>
  <c r="D384" i="13"/>
  <c r="D385" i="13"/>
  <c r="D386" i="13"/>
  <c r="N142" i="13" s="1"/>
  <c r="D387" i="13"/>
  <c r="D388" i="13"/>
  <c r="D389" i="13"/>
  <c r="D390" i="13"/>
  <c r="D391" i="13"/>
  <c r="D392" i="13"/>
  <c r="D393" i="13"/>
  <c r="D394" i="13"/>
  <c r="D395" i="13"/>
  <c r="D396" i="13"/>
  <c r="D397" i="13"/>
  <c r="N143" i="13" s="1"/>
  <c r="D398" i="13"/>
  <c r="D399" i="13"/>
  <c r="D400" i="13"/>
  <c r="D401" i="13"/>
  <c r="N144" i="13" s="1"/>
  <c r="D402" i="13"/>
  <c r="N145" i="13" s="1"/>
  <c r="D403" i="13"/>
  <c r="D404" i="13"/>
  <c r="D405" i="13"/>
  <c r="D406" i="13"/>
  <c r="D407" i="13"/>
  <c r="D408" i="13"/>
  <c r="N146" i="13" s="1"/>
  <c r="D409" i="13"/>
  <c r="D410" i="13"/>
  <c r="D411" i="13"/>
  <c r="N147" i="13" s="1"/>
  <c r="D412" i="13"/>
  <c r="D413" i="13"/>
  <c r="D414" i="13"/>
  <c r="D415" i="13"/>
  <c r="D416" i="13"/>
  <c r="D417" i="13"/>
  <c r="D418" i="13"/>
  <c r="N148" i="13" s="1"/>
  <c r="D419" i="13"/>
  <c r="D420" i="13"/>
  <c r="D421" i="13"/>
  <c r="D422" i="13"/>
  <c r="N149" i="13" s="1"/>
  <c r="D423" i="13"/>
  <c r="D424" i="13"/>
  <c r="D425" i="13"/>
  <c r="N150" i="13" s="1"/>
  <c r="D426" i="13"/>
  <c r="D427" i="13"/>
  <c r="D428" i="13"/>
  <c r="N151" i="13" s="1"/>
  <c r="D429" i="13"/>
  <c r="D430" i="13"/>
  <c r="D431" i="13"/>
  <c r="D432" i="13"/>
  <c r="N152" i="13" s="1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N153" i="13" s="1"/>
  <c r="D445" i="13"/>
  <c r="D446" i="13"/>
  <c r="D447" i="13"/>
  <c r="D448" i="13"/>
  <c r="D449" i="13"/>
  <c r="N154" i="13" s="1"/>
  <c r="D450" i="13"/>
  <c r="D451" i="13"/>
  <c r="D452" i="13"/>
  <c r="D453" i="13"/>
  <c r="D454" i="13"/>
  <c r="N155" i="13" s="1"/>
  <c r="D455" i="13"/>
  <c r="D456" i="13"/>
  <c r="D457" i="13"/>
  <c r="D458" i="13"/>
  <c r="D459" i="13"/>
  <c r="D460" i="13"/>
  <c r="D461" i="13"/>
  <c r="N156" i="13" s="1"/>
  <c r="D462" i="13"/>
  <c r="D463" i="13"/>
  <c r="D464" i="13"/>
  <c r="D465" i="13"/>
  <c r="D466" i="13"/>
  <c r="D467" i="13"/>
  <c r="D468" i="13"/>
  <c r="N157" i="13" s="1"/>
  <c r="D469" i="13"/>
  <c r="D470" i="13"/>
  <c r="D471" i="13"/>
  <c r="N158" i="13" s="1"/>
  <c r="D472" i="13"/>
  <c r="D473" i="13"/>
  <c r="D474" i="13"/>
  <c r="D475" i="13"/>
  <c r="D476" i="13"/>
  <c r="D477" i="13"/>
  <c r="N159" i="13" s="1"/>
  <c r="D478" i="13"/>
  <c r="D479" i="13"/>
  <c r="D480" i="13"/>
  <c r="D481" i="13"/>
  <c r="D482" i="13"/>
  <c r="D483" i="13"/>
  <c r="D484" i="13"/>
  <c r="D485" i="13"/>
  <c r="N160" i="13" s="1"/>
  <c r="D486" i="13"/>
  <c r="D487" i="13"/>
  <c r="D488" i="13"/>
  <c r="D489" i="13"/>
  <c r="D490" i="13"/>
  <c r="D491" i="13"/>
  <c r="N161" i="13" s="1"/>
  <c r="D492" i="13"/>
  <c r="D493" i="13"/>
  <c r="D494" i="13"/>
  <c r="D495" i="13"/>
  <c r="D496" i="13"/>
  <c r="D497" i="13"/>
  <c r="N162" i="13" s="1"/>
  <c r="D498" i="13"/>
  <c r="D499" i="13"/>
  <c r="D500" i="13"/>
  <c r="D501" i="13"/>
  <c r="N163" i="13" s="1"/>
  <c r="D502" i="13"/>
  <c r="D503" i="13"/>
  <c r="D504" i="13"/>
  <c r="D505" i="13"/>
  <c r="D506" i="13"/>
  <c r="N164" i="13" s="1"/>
  <c r="D507" i="13"/>
  <c r="D508" i="13"/>
  <c r="D509" i="13"/>
  <c r="N165" i="13" s="1"/>
  <c r="D510" i="13"/>
  <c r="D511" i="13"/>
  <c r="D512" i="13"/>
  <c r="D513" i="13"/>
  <c r="D514" i="13"/>
  <c r="D515" i="13"/>
  <c r="D516" i="13"/>
  <c r="N166" i="13" s="1"/>
  <c r="D517" i="13"/>
  <c r="N167" i="13" s="1"/>
  <c r="D518" i="13"/>
  <c r="D519" i="13"/>
  <c r="D520" i="13"/>
  <c r="D521" i="13"/>
  <c r="D522" i="13"/>
  <c r="D523" i="13"/>
  <c r="N168" i="13" s="1"/>
  <c r="D524" i="13"/>
  <c r="D525" i="13"/>
  <c r="D526" i="13"/>
  <c r="D527" i="13"/>
  <c r="D528" i="13"/>
  <c r="N169" i="13" s="1"/>
  <c r="D529" i="13"/>
  <c r="D530" i="13"/>
  <c r="D531" i="13"/>
  <c r="D532" i="13"/>
  <c r="D533" i="13"/>
  <c r="D534" i="13"/>
  <c r="N170" i="13" s="1"/>
  <c r="D535" i="13"/>
  <c r="D536" i="13"/>
  <c r="D537" i="13"/>
  <c r="D538" i="13"/>
  <c r="D539" i="13"/>
  <c r="D540" i="13"/>
  <c r="N171" i="13" s="1"/>
  <c r="D541" i="13"/>
  <c r="D542" i="13"/>
  <c r="D543" i="13"/>
  <c r="D544" i="13"/>
  <c r="D545" i="13"/>
  <c r="D546" i="13"/>
  <c r="D547" i="13"/>
  <c r="D548" i="13"/>
  <c r="D549" i="13"/>
  <c r="D550" i="13"/>
  <c r="D551" i="13"/>
  <c r="N172" i="13" s="1"/>
  <c r="D552" i="13"/>
  <c r="D553" i="13"/>
  <c r="D554" i="13"/>
  <c r="D555" i="13"/>
  <c r="D556" i="13"/>
  <c r="D557" i="13"/>
  <c r="D558" i="13"/>
  <c r="D559" i="13"/>
  <c r="N173" i="13" s="1"/>
  <c r="D560" i="13"/>
  <c r="D561" i="13"/>
  <c r="D562" i="13"/>
  <c r="D563" i="13"/>
  <c r="D564" i="13"/>
  <c r="D565" i="13"/>
  <c r="D566" i="13"/>
  <c r="D567" i="13"/>
  <c r="N174" i="13" s="1"/>
  <c r="D568" i="13"/>
  <c r="D569" i="13"/>
  <c r="D570" i="13"/>
  <c r="D571" i="13"/>
  <c r="D572" i="13"/>
  <c r="D573" i="13"/>
  <c r="D574" i="13"/>
  <c r="N175" i="13" s="1"/>
  <c r="D575" i="13"/>
  <c r="D576" i="13"/>
  <c r="D577" i="13"/>
  <c r="D578" i="13"/>
  <c r="D579" i="13"/>
  <c r="D580" i="13"/>
  <c r="D581" i="13"/>
  <c r="N176" i="13" s="1"/>
  <c r="D582" i="13"/>
  <c r="D583" i="13"/>
  <c r="D584" i="13"/>
  <c r="D585" i="13"/>
  <c r="D586" i="13"/>
  <c r="D587" i="13"/>
  <c r="D588" i="13"/>
  <c r="D589" i="13"/>
  <c r="N177" i="13" s="1"/>
  <c r="D590" i="13"/>
  <c r="D591" i="13"/>
  <c r="D592" i="13"/>
  <c r="D593" i="13"/>
  <c r="D594" i="13"/>
  <c r="N178" i="13" s="1"/>
  <c r="D595" i="13"/>
  <c r="D596" i="13"/>
  <c r="D597" i="13"/>
  <c r="D598" i="13"/>
  <c r="D599" i="13"/>
  <c r="D600" i="13"/>
  <c r="D601" i="13"/>
  <c r="D602" i="13"/>
  <c r="N179" i="13" s="1"/>
  <c r="D603" i="13"/>
  <c r="N180" i="13" s="1"/>
  <c r="D604" i="13"/>
  <c r="D605" i="13"/>
  <c r="D606" i="13"/>
  <c r="D607" i="13"/>
  <c r="D608" i="13"/>
  <c r="D609" i="13"/>
  <c r="D610" i="13"/>
  <c r="D611" i="13"/>
  <c r="N181" i="13" s="1"/>
  <c r="D612" i="13"/>
  <c r="D613" i="13"/>
  <c r="D614" i="13"/>
  <c r="N182" i="13" s="1"/>
  <c r="D615" i="13"/>
  <c r="D616" i="13"/>
  <c r="D617" i="13"/>
  <c r="N183" i="13" s="1"/>
  <c r="D618" i="13"/>
  <c r="D619" i="13"/>
  <c r="D620" i="13"/>
  <c r="N184" i="13" s="1"/>
  <c r="D621" i="13"/>
  <c r="D622" i="13"/>
  <c r="D623" i="13"/>
  <c r="D624" i="13"/>
  <c r="N185" i="13" s="1"/>
  <c r="D625" i="13"/>
  <c r="D626" i="13"/>
  <c r="D627" i="13"/>
  <c r="D628" i="13"/>
  <c r="N186" i="13" s="1"/>
  <c r="D629" i="13"/>
  <c r="D630" i="13"/>
  <c r="D631" i="13"/>
  <c r="D632" i="13"/>
  <c r="D633" i="13"/>
  <c r="D634" i="13"/>
  <c r="D635" i="13"/>
  <c r="D636" i="13"/>
  <c r="D637" i="13"/>
  <c r="D638" i="13"/>
  <c r="N187" i="13" s="1"/>
  <c r="D639" i="13"/>
  <c r="D640" i="13"/>
  <c r="D641" i="13"/>
  <c r="D642" i="13"/>
  <c r="D643" i="13"/>
  <c r="D644" i="13"/>
  <c r="D645" i="13"/>
  <c r="N188" i="13" s="1"/>
  <c r="D646" i="13"/>
  <c r="D647" i="13"/>
  <c r="D648" i="13"/>
  <c r="D649" i="13"/>
  <c r="D650" i="13"/>
  <c r="D651" i="13"/>
  <c r="D652" i="13"/>
  <c r="D653" i="13"/>
  <c r="N189" i="13" s="1"/>
  <c r="D654" i="13"/>
  <c r="N190" i="13" s="1"/>
  <c r="D655" i="13"/>
  <c r="D656" i="13"/>
  <c r="D657" i="13"/>
  <c r="D658" i="13"/>
  <c r="D659" i="13"/>
  <c r="D660" i="13"/>
  <c r="D661" i="13"/>
  <c r="N191" i="13" s="1"/>
  <c r="D662" i="13"/>
  <c r="D663" i="13"/>
  <c r="D664" i="13"/>
  <c r="N192" i="13" s="1"/>
  <c r="D665" i="13"/>
  <c r="D666" i="13"/>
  <c r="D667" i="13"/>
  <c r="D668" i="13"/>
  <c r="D669" i="13"/>
  <c r="D670" i="13"/>
  <c r="N193" i="13" s="1"/>
  <c r="D671" i="13"/>
  <c r="D672" i="13"/>
  <c r="N194" i="13" s="1"/>
  <c r="D673" i="13"/>
  <c r="D674" i="13"/>
  <c r="D675" i="13"/>
  <c r="D676" i="13"/>
  <c r="D677" i="13"/>
  <c r="D678" i="13"/>
  <c r="D679" i="13"/>
  <c r="N195" i="13" s="1"/>
  <c r="D680" i="13"/>
  <c r="D681" i="13"/>
  <c r="D682" i="13"/>
  <c r="D683" i="13"/>
  <c r="D684" i="13"/>
  <c r="D685" i="13"/>
  <c r="D686" i="13"/>
  <c r="N196" i="13" s="1"/>
  <c r="D687" i="13"/>
  <c r="D688" i="13"/>
  <c r="D689" i="13"/>
  <c r="D690" i="13"/>
  <c r="D691" i="13"/>
  <c r="N197" i="13" s="1"/>
  <c r="D692" i="13"/>
  <c r="D693" i="13"/>
  <c r="D694" i="13"/>
  <c r="D695" i="13"/>
  <c r="D696" i="13"/>
  <c r="N198" i="13" s="1"/>
  <c r="D697" i="13"/>
  <c r="D698" i="13"/>
  <c r="D699" i="13"/>
  <c r="D700" i="13"/>
  <c r="D701" i="13"/>
  <c r="D702" i="13"/>
  <c r="N199" i="13" s="1"/>
  <c r="D703" i="13"/>
  <c r="D704" i="13"/>
  <c r="D705" i="13"/>
  <c r="D706" i="13"/>
  <c r="D707" i="13"/>
  <c r="D708" i="13"/>
  <c r="D709" i="13"/>
  <c r="D710" i="13"/>
  <c r="D711" i="13"/>
  <c r="N200" i="13" s="1"/>
  <c r="D712" i="13"/>
  <c r="D713" i="13"/>
  <c r="D714" i="13"/>
  <c r="D715" i="13"/>
  <c r="N201" i="13" s="1"/>
  <c r="D716" i="13"/>
  <c r="D717" i="13"/>
  <c r="D718" i="13"/>
  <c r="D719" i="13"/>
  <c r="D720" i="13"/>
  <c r="N202" i="13" s="1"/>
  <c r="D721" i="13"/>
  <c r="D722" i="13"/>
  <c r="D723" i="13"/>
  <c r="D724" i="13"/>
  <c r="N203" i="13" s="1"/>
  <c r="D725" i="13"/>
  <c r="D726" i="13"/>
  <c r="D727" i="13"/>
  <c r="D728" i="13"/>
  <c r="D729" i="13"/>
  <c r="N204" i="13" s="1"/>
  <c r="D730" i="13"/>
  <c r="D731" i="13"/>
  <c r="D732" i="13"/>
  <c r="D733" i="13"/>
  <c r="D734" i="13"/>
  <c r="N205" i="13" s="1"/>
  <c r="D735" i="13"/>
  <c r="D736" i="13"/>
  <c r="D737" i="13"/>
  <c r="D738" i="13"/>
  <c r="D739" i="13"/>
  <c r="N206" i="13" s="1"/>
  <c r="D740" i="13"/>
  <c r="D741" i="13"/>
  <c r="D742" i="13"/>
  <c r="D743" i="13"/>
  <c r="D744" i="13"/>
  <c r="D745" i="13"/>
  <c r="D746" i="13"/>
  <c r="N207" i="13" s="1"/>
  <c r="D747" i="13"/>
  <c r="D748" i="13"/>
  <c r="D749" i="13"/>
  <c r="D750" i="13"/>
  <c r="D751" i="13"/>
  <c r="D752" i="13"/>
  <c r="D753" i="13"/>
  <c r="D754" i="13"/>
  <c r="N208" i="13" s="1"/>
  <c r="D755" i="13"/>
  <c r="D756" i="13"/>
  <c r="N209" i="13" s="1"/>
  <c r="D757" i="13"/>
  <c r="D758" i="13"/>
  <c r="N210" i="13" s="1"/>
  <c r="D759" i="13"/>
  <c r="D760" i="13"/>
  <c r="D761" i="13"/>
  <c r="D762" i="13"/>
  <c r="D763" i="13"/>
  <c r="D764" i="13"/>
  <c r="N211" i="13" s="1"/>
  <c r="D765" i="13"/>
  <c r="D766" i="13"/>
  <c r="D767" i="13"/>
  <c r="N212" i="13" s="1"/>
  <c r="D768" i="13"/>
  <c r="D769" i="13"/>
  <c r="D770" i="13"/>
  <c r="D771" i="13"/>
  <c r="D772" i="13"/>
  <c r="D773" i="13"/>
  <c r="D774" i="13"/>
  <c r="D775" i="13"/>
  <c r="D776" i="13"/>
  <c r="N213" i="13" s="1"/>
  <c r="D777" i="13"/>
  <c r="D778" i="13"/>
  <c r="D779" i="13"/>
  <c r="D780" i="13"/>
  <c r="D781" i="13"/>
  <c r="D782" i="13"/>
  <c r="D783" i="13"/>
  <c r="N214" i="13" s="1"/>
  <c r="D784" i="13"/>
  <c r="D785" i="13"/>
  <c r="D786" i="13"/>
  <c r="D787" i="13"/>
  <c r="N215" i="13" s="1"/>
  <c r="D788" i="13"/>
  <c r="D789" i="13"/>
  <c r="D790" i="13"/>
  <c r="D791" i="13"/>
  <c r="D792" i="13"/>
  <c r="D793" i="13"/>
  <c r="D794" i="13"/>
  <c r="D795" i="13"/>
  <c r="N216" i="13" s="1"/>
  <c r="D796" i="13"/>
  <c r="D797" i="13"/>
  <c r="D798" i="13"/>
  <c r="D799" i="13"/>
  <c r="D800" i="13"/>
  <c r="D801" i="13"/>
  <c r="D802" i="13"/>
  <c r="N217" i="13" s="1"/>
  <c r="D803" i="13"/>
  <c r="D804" i="13"/>
  <c r="D805" i="13"/>
  <c r="D806" i="13"/>
  <c r="D807" i="13"/>
  <c r="N218" i="13" s="1"/>
  <c r="D808" i="13"/>
  <c r="D809" i="13"/>
  <c r="D810" i="13"/>
  <c r="D811" i="13"/>
  <c r="D812" i="13"/>
  <c r="D813" i="13"/>
  <c r="N219" i="13" s="1"/>
  <c r="D814" i="13"/>
  <c r="N220" i="13" s="1"/>
  <c r="D815" i="13"/>
  <c r="D816" i="13"/>
  <c r="D817" i="13"/>
  <c r="D818" i="13"/>
  <c r="N221" i="13" s="1"/>
  <c r="D819" i="13"/>
  <c r="D820" i="13"/>
  <c r="D821" i="13"/>
  <c r="D822" i="13"/>
  <c r="N222" i="13" s="1"/>
  <c r="D823" i="13"/>
  <c r="D824" i="13"/>
  <c r="D825" i="13"/>
  <c r="D826" i="13"/>
  <c r="D827" i="13"/>
  <c r="D828" i="13"/>
  <c r="D829" i="13"/>
  <c r="D830" i="13"/>
  <c r="N223" i="13" s="1"/>
  <c r="D831" i="13"/>
  <c r="D832" i="13"/>
  <c r="D833" i="13"/>
  <c r="D834" i="13"/>
  <c r="N224" i="13" s="1"/>
  <c r="D835" i="13"/>
  <c r="D836" i="13"/>
  <c r="N225" i="13" s="1"/>
  <c r="D837" i="13"/>
  <c r="D838" i="13"/>
  <c r="D839" i="13"/>
  <c r="N226" i="13" s="1"/>
  <c r="D840" i="13"/>
  <c r="D841" i="13"/>
  <c r="D842" i="13"/>
  <c r="D843" i="13"/>
  <c r="D844" i="13"/>
  <c r="N227" i="13" s="1"/>
  <c r="D845" i="13"/>
  <c r="D846" i="13"/>
  <c r="D847" i="13"/>
  <c r="D848" i="13"/>
  <c r="N228" i="13" s="1"/>
  <c r="D849" i="13"/>
  <c r="D850" i="13"/>
  <c r="D851" i="13"/>
  <c r="D852" i="13"/>
  <c r="D853" i="13"/>
  <c r="D854" i="13"/>
  <c r="D855" i="13"/>
  <c r="D856" i="13"/>
  <c r="N229" i="13" s="1"/>
  <c r="D857" i="13"/>
  <c r="D858" i="13"/>
  <c r="D859" i="13"/>
  <c r="N230" i="13" s="1"/>
  <c r="D860" i="13"/>
  <c r="D861" i="13"/>
  <c r="D862" i="13"/>
  <c r="D863" i="13"/>
  <c r="D864" i="13"/>
  <c r="D865" i="13"/>
  <c r="D866" i="13"/>
  <c r="D867" i="13"/>
  <c r="N231" i="13" s="1"/>
  <c r="D868" i="13"/>
  <c r="D869" i="13"/>
  <c r="D870" i="13"/>
  <c r="D871" i="13"/>
  <c r="D872" i="13"/>
  <c r="N232" i="13" s="1"/>
  <c r="D873" i="13"/>
  <c r="N233" i="13" s="1"/>
  <c r="D874" i="13"/>
  <c r="D875" i="13"/>
  <c r="D876" i="13"/>
  <c r="D877" i="13"/>
  <c r="D878" i="13"/>
  <c r="D879" i="13"/>
  <c r="D880" i="13"/>
  <c r="N234" i="13" s="1"/>
  <c r="D881" i="13"/>
  <c r="D882" i="13"/>
  <c r="D883" i="13"/>
  <c r="N235" i="13" s="1"/>
  <c r="D884" i="13"/>
  <c r="D885" i="13"/>
  <c r="D886" i="13"/>
  <c r="D887" i="13"/>
  <c r="D888" i="13"/>
  <c r="D889" i="13"/>
  <c r="N236" i="13" s="1"/>
  <c r="D890" i="13"/>
  <c r="D891" i="13"/>
  <c r="D892" i="13"/>
  <c r="D893" i="13"/>
  <c r="D894" i="13"/>
  <c r="N237" i="13" s="1"/>
  <c r="D895" i="13"/>
  <c r="D896" i="13"/>
  <c r="D897" i="13"/>
  <c r="D898" i="13"/>
  <c r="D899" i="13"/>
  <c r="D900" i="13"/>
  <c r="N238" i="13" s="1"/>
  <c r="D901" i="13"/>
  <c r="D902" i="13"/>
  <c r="D903" i="13"/>
  <c r="D904" i="13"/>
  <c r="D905" i="13"/>
  <c r="N239" i="13" s="1"/>
  <c r="D906" i="13"/>
  <c r="D907" i="13"/>
  <c r="D908" i="13"/>
  <c r="D909" i="13"/>
  <c r="D910" i="13"/>
  <c r="D911" i="13"/>
  <c r="D912" i="13"/>
  <c r="D913" i="13"/>
  <c r="D914" i="13"/>
  <c r="D915" i="13"/>
  <c r="N240" i="13" s="1"/>
  <c r="D916" i="13"/>
  <c r="D917" i="13"/>
  <c r="D918" i="13"/>
  <c r="D919" i="13"/>
  <c r="D920" i="13"/>
  <c r="N241" i="13" s="1"/>
  <c r="D921" i="13"/>
  <c r="D922" i="13"/>
  <c r="D923" i="13"/>
  <c r="D924" i="13"/>
  <c r="D925" i="13"/>
  <c r="N242" i="13" s="1"/>
  <c r="D926" i="13"/>
  <c r="D927" i="13"/>
  <c r="D928" i="13"/>
  <c r="D929" i="13"/>
  <c r="N243" i="13" s="1"/>
  <c r="D930" i="13"/>
  <c r="D931" i="13"/>
  <c r="D932" i="13"/>
  <c r="D933" i="13"/>
  <c r="N244" i="13" s="1"/>
  <c r="D934" i="13"/>
  <c r="D935" i="13"/>
  <c r="N245" i="13" s="1"/>
  <c r="D936" i="13"/>
  <c r="N246" i="13" s="1"/>
  <c r="D937" i="13"/>
  <c r="D938" i="13"/>
  <c r="D939" i="13"/>
  <c r="D940" i="13"/>
  <c r="D941" i="13"/>
  <c r="D942" i="13"/>
  <c r="D943" i="13"/>
  <c r="N247" i="13" s="1"/>
  <c r="D944" i="13"/>
  <c r="D945" i="13"/>
  <c r="D946" i="13"/>
  <c r="D947" i="13"/>
  <c r="D948" i="13"/>
  <c r="D949" i="13"/>
  <c r="D950" i="13"/>
  <c r="N248" i="13" s="1"/>
  <c r="D951" i="13"/>
  <c r="D952" i="13"/>
  <c r="D953" i="13"/>
  <c r="D954" i="13"/>
  <c r="D955" i="13"/>
  <c r="D956" i="13"/>
  <c r="N249" i="13" s="1"/>
  <c r="D957" i="13"/>
  <c r="D958" i="13"/>
  <c r="D959" i="13"/>
  <c r="N250" i="13" s="1"/>
  <c r="D960" i="13"/>
  <c r="D961" i="13"/>
  <c r="D962" i="13"/>
  <c r="D963" i="13"/>
  <c r="D964" i="13"/>
  <c r="D965" i="13"/>
  <c r="N251" i="13" s="1"/>
  <c r="D966" i="13"/>
  <c r="D967" i="13"/>
  <c r="D968" i="13"/>
  <c r="N252" i="13" s="1"/>
  <c r="D969" i="13"/>
  <c r="D970" i="13"/>
  <c r="D971" i="13"/>
  <c r="D972" i="13"/>
  <c r="D973" i="13"/>
  <c r="N253" i="13" s="1"/>
  <c r="D974" i="13"/>
  <c r="D975" i="13"/>
  <c r="D976" i="13"/>
  <c r="D977" i="13"/>
  <c r="D978" i="13"/>
  <c r="D979" i="13"/>
  <c r="N254" i="13" s="1"/>
  <c r="D980" i="13"/>
  <c r="D981" i="13"/>
  <c r="D982" i="13"/>
  <c r="D983" i="13"/>
  <c r="D984" i="13"/>
  <c r="D985" i="13"/>
  <c r="N255" i="13" s="1"/>
  <c r="D986" i="13"/>
  <c r="D987" i="13"/>
  <c r="D988" i="13"/>
  <c r="D989" i="13"/>
  <c r="N256" i="13" s="1"/>
  <c r="D990" i="13"/>
  <c r="D991" i="13"/>
  <c r="D992" i="13"/>
  <c r="D993" i="13"/>
  <c r="D994" i="13"/>
  <c r="D995" i="13"/>
  <c r="D996" i="13"/>
  <c r="D997" i="13"/>
  <c r="D998" i="13"/>
  <c r="N257" i="13" s="1"/>
  <c r="D999" i="13"/>
  <c r="D1000" i="13"/>
  <c r="D1001" i="13"/>
  <c r="N258" i="13" s="1"/>
  <c r="D1002" i="13"/>
  <c r="D1003" i="13"/>
  <c r="D1004" i="13"/>
  <c r="D1005" i="13"/>
  <c r="N260" i="13" s="1"/>
  <c r="D1006" i="13"/>
  <c r="D1007" i="13"/>
  <c r="N261" i="13" s="1"/>
  <c r="D1008" i="13"/>
  <c r="D1009" i="13"/>
  <c r="D1010" i="13"/>
  <c r="N262" i="13" s="1"/>
  <c r="D1011" i="13"/>
  <c r="D1012" i="13"/>
  <c r="N263" i="13" s="1"/>
  <c r="D1013" i="13"/>
  <c r="D1014" i="13"/>
  <c r="D1015" i="13"/>
  <c r="D1016" i="13"/>
  <c r="D1017" i="13"/>
  <c r="N264" i="13" s="1"/>
  <c r="D1018" i="13"/>
  <c r="D1019" i="13"/>
  <c r="N265" i="13" s="1"/>
  <c r="D1020" i="13"/>
  <c r="D1021" i="13"/>
  <c r="D1022" i="13"/>
  <c r="D1023" i="13"/>
  <c r="N266" i="13" s="1"/>
  <c r="D1024" i="13"/>
  <c r="D1025" i="13"/>
  <c r="D1026" i="13"/>
  <c r="N267" i="13" s="1"/>
  <c r="D1027" i="13"/>
  <c r="D1028" i="13"/>
  <c r="N268" i="13" s="1"/>
  <c r="D1029" i="13"/>
  <c r="D1030" i="13"/>
  <c r="D1031" i="13"/>
  <c r="N269" i="13" s="1"/>
  <c r="D1032" i="13"/>
  <c r="D1033" i="13"/>
  <c r="N270" i="13" s="1"/>
  <c r="D1034" i="13"/>
  <c r="D1035" i="13"/>
  <c r="D1036" i="13"/>
  <c r="N271" i="13" s="1"/>
  <c r="D1037" i="13"/>
  <c r="D1038" i="13"/>
  <c r="D1039" i="13"/>
  <c r="D1040" i="13"/>
  <c r="D1041" i="13"/>
  <c r="D1042" i="13"/>
  <c r="N272" i="13" s="1"/>
  <c r="D1043" i="13"/>
  <c r="D1044" i="13"/>
  <c r="D1045" i="13"/>
  <c r="D1046" i="13"/>
  <c r="D1047" i="13"/>
  <c r="D1048" i="13"/>
  <c r="D1049" i="13"/>
  <c r="N273" i="13" s="1"/>
  <c r="D1050" i="13"/>
  <c r="D1051" i="13"/>
  <c r="D1052" i="13"/>
  <c r="D1053" i="13"/>
  <c r="N274" i="13" s="1"/>
  <c r="D1054" i="13"/>
  <c r="D1055" i="13"/>
  <c r="D1056" i="13"/>
  <c r="N275" i="13" s="1"/>
  <c r="D1057" i="13"/>
  <c r="D1058" i="13"/>
  <c r="D1059" i="13"/>
  <c r="D1060" i="13"/>
  <c r="N276" i="13" s="1"/>
  <c r="D1061" i="13"/>
  <c r="D1062" i="13"/>
  <c r="D1063" i="13"/>
  <c r="D1064" i="13"/>
  <c r="N277" i="13" s="1"/>
  <c r="D1065" i="13"/>
  <c r="D1066" i="13"/>
  <c r="D1067" i="13"/>
  <c r="N278" i="13" s="1"/>
  <c r="D1068" i="13"/>
  <c r="D1069" i="13"/>
  <c r="D1070" i="13"/>
  <c r="D1071" i="13"/>
  <c r="D1072" i="13"/>
  <c r="D1073" i="13"/>
  <c r="N279" i="13" s="1"/>
  <c r="D1074" i="13"/>
  <c r="D1075" i="13"/>
  <c r="D1076" i="13"/>
  <c r="D1077" i="13"/>
  <c r="N280" i="13" s="1"/>
  <c r="D1078" i="13"/>
  <c r="D1079" i="13"/>
  <c r="D1080" i="13"/>
  <c r="D1081" i="13"/>
  <c r="N281" i="13" s="1"/>
  <c r="D1082" i="13"/>
  <c r="D1083" i="13"/>
  <c r="D1084" i="13"/>
  <c r="N282" i="13" s="1"/>
  <c r="D1085" i="13"/>
  <c r="N283" i="13" s="1"/>
  <c r="D1086" i="13"/>
  <c r="D1087" i="13"/>
  <c r="D1088" i="13"/>
  <c r="D1089" i="13"/>
  <c r="N284" i="13" s="1"/>
  <c r="D1090" i="13"/>
  <c r="N285" i="13" s="1"/>
  <c r="D1091" i="13"/>
  <c r="D1092" i="13"/>
  <c r="D1093" i="13"/>
  <c r="D1094" i="13"/>
  <c r="N286" i="13" s="1"/>
  <c r="D1095" i="13"/>
  <c r="D1096" i="13"/>
  <c r="D1097" i="13"/>
  <c r="D1098" i="13"/>
  <c r="N287" i="13" s="1"/>
  <c r="D1099" i="13"/>
  <c r="D1100" i="13"/>
  <c r="D1101" i="13"/>
  <c r="D1102" i="13"/>
  <c r="D1103" i="13"/>
  <c r="D1104" i="13"/>
  <c r="D1105" i="13"/>
  <c r="N288" i="13" s="1"/>
  <c r="D1106" i="13"/>
  <c r="D1107" i="13"/>
  <c r="D1108" i="13"/>
  <c r="D1109" i="13"/>
  <c r="D1110" i="13"/>
  <c r="N289" i="13" s="1"/>
  <c r="D1111" i="13"/>
  <c r="D1112" i="13"/>
  <c r="D1113" i="13"/>
  <c r="D1114" i="13"/>
  <c r="D1115" i="13"/>
  <c r="N290" i="13" s="1"/>
  <c r="D1116" i="13"/>
  <c r="D1117" i="13"/>
  <c r="D1118" i="13"/>
  <c r="D1119" i="13"/>
  <c r="D1120" i="13"/>
  <c r="D1121" i="13"/>
  <c r="N291" i="13" s="1"/>
  <c r="D1122" i="13"/>
  <c r="D1123" i="13"/>
  <c r="N292" i="13" s="1"/>
  <c r="D1124" i="13"/>
  <c r="D1125" i="13"/>
  <c r="D1126" i="13"/>
  <c r="D1127" i="13"/>
  <c r="D1128" i="13"/>
  <c r="D1129" i="13"/>
  <c r="N293" i="13" s="1"/>
  <c r="D1130" i="13"/>
  <c r="D1131" i="13"/>
  <c r="N294" i="13" s="1"/>
  <c r="D1132" i="13"/>
  <c r="D1133" i="13"/>
  <c r="D1134" i="13"/>
  <c r="N295" i="13" s="1"/>
  <c r="D1135" i="13"/>
  <c r="D1136" i="13"/>
  <c r="D1137" i="13"/>
  <c r="D1138" i="13"/>
  <c r="N296" i="13" s="1"/>
  <c r="D1139" i="13"/>
  <c r="N297" i="13" s="1"/>
  <c r="D1140" i="13"/>
  <c r="D1141" i="13"/>
  <c r="D1142" i="13"/>
  <c r="D1143" i="13"/>
  <c r="D1144" i="13"/>
  <c r="D1145" i="13"/>
  <c r="N298" i="13" s="1"/>
  <c r="D1146" i="13"/>
  <c r="D1147" i="13"/>
  <c r="D1148" i="13"/>
  <c r="D1149" i="13"/>
  <c r="D1150" i="13"/>
  <c r="N299" i="13" s="1"/>
  <c r="D1151" i="13"/>
  <c r="D1152" i="13"/>
  <c r="N300" i="13" s="1"/>
  <c r="D1153" i="13"/>
  <c r="N301" i="13" s="1"/>
  <c r="D1154" i="13"/>
  <c r="D1155" i="13"/>
  <c r="D1156" i="13"/>
  <c r="N302" i="13" s="1"/>
  <c r="D1157" i="13"/>
  <c r="D1158" i="13"/>
  <c r="N303" i="13" s="1"/>
  <c r="D1159" i="13"/>
  <c r="D1160" i="13"/>
  <c r="D1161" i="13"/>
  <c r="N304" i="13" s="1"/>
  <c r="D1162" i="13"/>
  <c r="N305" i="13" s="1"/>
  <c r="D1163" i="13"/>
  <c r="D1164" i="13"/>
  <c r="D1165" i="13"/>
  <c r="N306" i="13" s="1"/>
  <c r="D1166" i="13"/>
  <c r="D1167" i="13"/>
  <c r="D1168" i="13"/>
  <c r="N307" i="13" s="1"/>
  <c r="D1169" i="13"/>
  <c r="D1170" i="13"/>
  <c r="D1171" i="13"/>
  <c r="N308" i="13" s="1"/>
  <c r="D1172" i="13"/>
  <c r="D1173" i="13"/>
  <c r="D1174" i="13"/>
  <c r="N309" i="13" s="1"/>
  <c r="D1175" i="13"/>
  <c r="D1176" i="13"/>
  <c r="D1177" i="13"/>
  <c r="D1178" i="13"/>
  <c r="D1179" i="13"/>
  <c r="N310" i="13" s="1"/>
  <c r="D1180" i="13"/>
  <c r="D1181" i="13"/>
  <c r="N311" i="13" s="1"/>
  <c r="D1182" i="13"/>
  <c r="D1183" i="13"/>
  <c r="N312" i="13" s="1"/>
  <c r="D1184" i="13"/>
  <c r="D1185" i="13"/>
  <c r="D1186" i="13"/>
  <c r="D1187" i="13"/>
  <c r="N313" i="13" s="1"/>
  <c r="D1188" i="13"/>
  <c r="D1189" i="13"/>
  <c r="D1190" i="13"/>
  <c r="N314" i="13" s="1"/>
  <c r="D1191" i="13"/>
  <c r="D1192" i="13"/>
  <c r="D1193" i="13"/>
  <c r="D1194" i="13"/>
  <c r="D1195" i="13"/>
  <c r="D1196" i="13"/>
  <c r="D1197" i="13"/>
  <c r="N315" i="13" s="1"/>
  <c r="D1198" i="13"/>
  <c r="N316" i="13" s="1"/>
  <c r="D1199" i="13"/>
  <c r="N317" i="13" s="1"/>
  <c r="D1200" i="13"/>
  <c r="D1201" i="13"/>
  <c r="D1202" i="13"/>
  <c r="N318" i="13" s="1"/>
  <c r="D1203" i="13"/>
  <c r="D1204" i="13"/>
  <c r="N319" i="13" s="1"/>
  <c r="D1205" i="13"/>
  <c r="D1206" i="13"/>
  <c r="N320" i="13" s="1"/>
  <c r="D1207" i="13"/>
  <c r="D1208" i="13"/>
  <c r="D1209" i="13"/>
  <c r="N321" i="13" s="1"/>
  <c r="D1210" i="13"/>
  <c r="D1211" i="13"/>
  <c r="D1212" i="13"/>
  <c r="D1213" i="13"/>
  <c r="N322" i="13" s="1"/>
  <c r="D1214" i="13"/>
  <c r="D1215" i="13"/>
  <c r="D1216" i="13"/>
  <c r="D1217" i="13"/>
  <c r="D1218" i="13"/>
  <c r="N323" i="13" s="1"/>
  <c r="D1219" i="13"/>
  <c r="D1220" i="13"/>
  <c r="N324" i="13" s="1"/>
  <c r="D1221" i="13"/>
  <c r="D1222" i="13"/>
  <c r="D1223" i="13"/>
  <c r="D1224" i="13"/>
  <c r="N325" i="13" s="1"/>
  <c r="D1225" i="13"/>
  <c r="D1226" i="13"/>
  <c r="N326" i="13" s="1"/>
  <c r="D1227" i="13"/>
  <c r="N327" i="13" s="1"/>
  <c r="D1228" i="13"/>
  <c r="D1229" i="13"/>
  <c r="N328" i="13" s="1"/>
  <c r="D1230" i="13"/>
  <c r="D1231" i="13"/>
  <c r="N329" i="13" s="1"/>
  <c r="D1232" i="13"/>
  <c r="D1233" i="13"/>
  <c r="D1234" i="13"/>
  <c r="D1235" i="13"/>
  <c r="D1236" i="13"/>
  <c r="N330" i="13" s="1"/>
  <c r="D1237" i="13"/>
  <c r="N331" i="13" s="1"/>
  <c r="D1238" i="13"/>
  <c r="D1239" i="13"/>
  <c r="N332" i="13" s="1"/>
  <c r="D1240" i="13"/>
  <c r="D1241" i="13"/>
  <c r="D1242" i="13"/>
  <c r="D1243" i="13"/>
  <c r="D1244" i="13"/>
  <c r="D1245" i="13"/>
  <c r="N333" i="13" s="1"/>
  <c r="D1246" i="13"/>
  <c r="D1247" i="13"/>
  <c r="D1248" i="13"/>
  <c r="D1249" i="13"/>
  <c r="D1250" i="13"/>
  <c r="N334" i="13" s="1"/>
  <c r="D1251" i="13"/>
  <c r="D1252" i="13"/>
  <c r="N335" i="13" s="1"/>
  <c r="D1253" i="13"/>
  <c r="D1254" i="13"/>
  <c r="D1255" i="13"/>
  <c r="D1256" i="13"/>
  <c r="N336" i="13" s="1"/>
  <c r="D1257" i="13"/>
  <c r="D1258" i="13"/>
  <c r="D1259" i="13"/>
  <c r="D1260" i="13"/>
  <c r="N337" i="13" s="1"/>
  <c r="D1261" i="13"/>
  <c r="D1262" i="13"/>
  <c r="D1263" i="13"/>
  <c r="D1264" i="13"/>
  <c r="D1265" i="13"/>
  <c r="D1266" i="13"/>
  <c r="N338" i="13" s="1"/>
  <c r="D1267" i="13"/>
  <c r="D1268" i="13"/>
  <c r="D1269" i="13"/>
  <c r="D1270" i="13"/>
  <c r="N339" i="13" s="1"/>
  <c r="D1271" i="13"/>
  <c r="D1272" i="13"/>
  <c r="D1273" i="13"/>
  <c r="D1274" i="13"/>
  <c r="N340" i="13" s="1"/>
  <c r="D1275" i="13"/>
  <c r="D1276" i="13"/>
  <c r="D1277" i="13"/>
  <c r="D1278" i="13"/>
  <c r="D1279" i="13"/>
  <c r="D1280" i="13"/>
  <c r="D1281" i="13"/>
  <c r="N341" i="13" s="1"/>
  <c r="D1282" i="13"/>
  <c r="N342" i="13" s="1"/>
  <c r="D1283" i="13"/>
  <c r="D1284" i="13"/>
  <c r="D1285" i="13"/>
  <c r="D1286" i="13"/>
  <c r="D1287" i="13"/>
  <c r="N343" i="13" s="1"/>
  <c r="D1288" i="13"/>
  <c r="D1289" i="13"/>
  <c r="D1290" i="13"/>
  <c r="N344" i="13" s="1"/>
  <c r="D1291" i="13"/>
  <c r="D1292" i="13"/>
  <c r="D1293" i="13"/>
  <c r="N346" i="13" s="1"/>
  <c r="D1294" i="13"/>
  <c r="N347" i="13" s="1"/>
  <c r="D1295" i="13"/>
  <c r="D1296" i="13"/>
  <c r="D1297" i="13"/>
  <c r="N348" i="13" s="1"/>
  <c r="D1298" i="13"/>
  <c r="N350" i="13" s="1"/>
  <c r="D1299" i="13"/>
  <c r="D1300" i="13"/>
  <c r="D1301" i="13"/>
  <c r="N351" i="13" s="1"/>
  <c r="D1302" i="13"/>
  <c r="D1303" i="13"/>
  <c r="D1304" i="13"/>
  <c r="N352" i="13" s="1"/>
  <c r="D1305" i="13"/>
  <c r="D1306" i="13"/>
  <c r="N353" i="13" s="1"/>
  <c r="D1307" i="13"/>
  <c r="D1308" i="13"/>
  <c r="N354" i="13" s="1"/>
  <c r="D1309" i="13"/>
  <c r="D1310" i="13"/>
  <c r="N355" i="13" s="1"/>
  <c r="D1311" i="13"/>
  <c r="D1312" i="13"/>
  <c r="D1313" i="13"/>
  <c r="D1314" i="13"/>
  <c r="N356" i="13" s="1"/>
  <c r="D1315" i="13"/>
  <c r="N357" i="13" s="1"/>
  <c r="D1316" i="13"/>
  <c r="N359" i="13" s="1"/>
  <c r="D1317" i="13"/>
  <c r="N360" i="13" s="1"/>
  <c r="D1318" i="13"/>
  <c r="N361" i="13" s="1"/>
  <c r="D1319" i="13"/>
  <c r="N362" i="13" s="1"/>
  <c r="D1320" i="13"/>
  <c r="D1321" i="13"/>
  <c r="D1322" i="13"/>
  <c r="N363" i="13" s="1"/>
  <c r="D1323" i="13"/>
  <c r="D1324" i="13"/>
  <c r="N364" i="13" s="1"/>
  <c r="D1325" i="13"/>
  <c r="D1326" i="13"/>
  <c r="D1327" i="13"/>
  <c r="N365" i="13" s="1"/>
  <c r="D1328" i="13"/>
  <c r="N366" i="13" s="1"/>
  <c r="D1329" i="13"/>
  <c r="N367" i="13" s="1"/>
  <c r="D1330" i="13"/>
  <c r="D1331" i="13"/>
  <c r="D1332" i="13"/>
  <c r="D1333" i="13"/>
  <c r="D1334" i="13"/>
  <c r="D1335" i="13"/>
  <c r="N368" i="13" s="1"/>
  <c r="D1336" i="13"/>
  <c r="N369" i="13" s="1"/>
  <c r="D1337" i="13"/>
  <c r="N370" i="13" s="1"/>
  <c r="D1338" i="13"/>
  <c r="D1339" i="13"/>
  <c r="D1340" i="13"/>
  <c r="N371" i="13" s="1"/>
  <c r="D1341" i="13"/>
  <c r="N372" i="13" s="1"/>
  <c r="D1342" i="13"/>
  <c r="N373" i="13" s="1"/>
  <c r="D1343" i="13"/>
  <c r="D1344" i="13"/>
  <c r="D1345" i="13"/>
  <c r="N374" i="13" s="1"/>
  <c r="D1346" i="13"/>
  <c r="N375" i="13" s="1"/>
  <c r="D1347" i="13"/>
  <c r="D1348" i="13"/>
  <c r="D1349" i="13"/>
  <c r="D1350" i="13"/>
  <c r="D1351" i="13"/>
  <c r="N376" i="13" s="1"/>
  <c r="D1352" i="13"/>
  <c r="D1353" i="13"/>
  <c r="N377" i="13" s="1"/>
  <c r="D1354" i="13"/>
  <c r="D1355" i="13"/>
  <c r="D1356" i="13"/>
  <c r="N378" i="13" s="1"/>
  <c r="D1357" i="13"/>
  <c r="D1358" i="13"/>
  <c r="D1359" i="13"/>
  <c r="D1360" i="13"/>
  <c r="N379" i="13" s="1"/>
  <c r="D1361" i="13"/>
  <c r="D1362" i="13"/>
  <c r="D1363" i="13"/>
  <c r="D1364" i="13"/>
  <c r="D1365" i="13"/>
  <c r="N380" i="13" s="1"/>
  <c r="D1366" i="13"/>
  <c r="N381" i="13" s="1"/>
  <c r="D1367" i="13"/>
  <c r="D1368" i="13"/>
  <c r="N382" i="13" s="1"/>
  <c r="D1369" i="13"/>
  <c r="D1370" i="13"/>
  <c r="D1371" i="13"/>
  <c r="N383" i="13" s="1"/>
  <c r="D1372" i="13"/>
  <c r="N384" i="13" s="1"/>
  <c r="D1373" i="13"/>
  <c r="N385" i="13" s="1"/>
  <c r="D1374" i="13"/>
  <c r="N386" i="13" s="1"/>
  <c r="D1375" i="13"/>
  <c r="N387" i="13" s="1"/>
  <c r="D1376" i="13"/>
  <c r="D1377" i="13"/>
  <c r="D1378" i="13"/>
  <c r="N388" i="13" s="1"/>
  <c r="D1379" i="13"/>
  <c r="N389" i="13" s="1"/>
  <c r="D1380" i="13"/>
  <c r="D1381" i="13"/>
  <c r="D1382" i="13"/>
  <c r="N390" i="13" s="1"/>
  <c r="D1383" i="13"/>
  <c r="D1384" i="13"/>
  <c r="N392" i="13" s="1"/>
  <c r="D1385" i="13"/>
  <c r="N393" i="13" s="1"/>
  <c r="D1386" i="13"/>
  <c r="N394" i="13" s="1"/>
  <c r="D1387" i="13"/>
  <c r="N395" i="13" s="1"/>
  <c r="D1388" i="13"/>
  <c r="N397" i="13" s="1"/>
  <c r="D1389" i="13"/>
  <c r="D1390" i="13"/>
  <c r="N398" i="13" s="1"/>
  <c r="D1391" i="13"/>
  <c r="D1392" i="13"/>
  <c r="D1393" i="13"/>
  <c r="N399" i="13" s="1"/>
  <c r="D1394" i="13"/>
  <c r="N400" i="13" s="1"/>
  <c r="D1395" i="13"/>
  <c r="N401" i="13" s="1"/>
  <c r="D1396" i="13"/>
  <c r="D1397" i="13"/>
  <c r="N402" i="13" s="1"/>
  <c r="D1398" i="13"/>
  <c r="D1399" i="13"/>
  <c r="D1400" i="13"/>
  <c r="N403" i="13" s="1"/>
  <c r="D1401" i="13"/>
  <c r="N404" i="13" s="1"/>
  <c r="D1402" i="13"/>
  <c r="D1403" i="13"/>
  <c r="D1404" i="13"/>
  <c r="N405" i="13" s="1"/>
  <c r="D1405" i="13"/>
  <c r="N407" i="13" s="1"/>
  <c r="D1406" i="13"/>
  <c r="D1407" i="13"/>
  <c r="D1408" i="13"/>
  <c r="D1409" i="13"/>
  <c r="N408" i="13" s="1"/>
  <c r="D1410" i="13"/>
  <c r="N411" i="13" s="1"/>
  <c r="D1411" i="13"/>
  <c r="N412" i="13" s="1"/>
  <c r="D1412" i="13"/>
  <c r="D1413" i="13"/>
  <c r="N413" i="13" s="1"/>
  <c r="D1414" i="13"/>
  <c r="N414" i="13" s="1"/>
  <c r="D1415" i="13"/>
  <c r="D1416" i="13"/>
  <c r="D1417" i="13"/>
  <c r="D1418" i="13"/>
  <c r="N416" i="13" s="1"/>
  <c r="D1419" i="13"/>
  <c r="D1420" i="13"/>
  <c r="N418" i="13" s="1"/>
  <c r="D1421" i="13"/>
  <c r="N419" i="13" s="1"/>
  <c r="D1422" i="13"/>
  <c r="D1423" i="13"/>
  <c r="D1424" i="13"/>
  <c r="D1425" i="13"/>
  <c r="D1426" i="13"/>
  <c r="D1427" i="13"/>
  <c r="D1428" i="13"/>
  <c r="N422" i="13" s="1"/>
  <c r="D1429" i="13"/>
  <c r="N423" i="13" s="1"/>
  <c r="D1430" i="13"/>
  <c r="N424" i="13" s="1"/>
  <c r="D1431" i="13"/>
  <c r="D1432" i="13"/>
  <c r="D1433" i="13"/>
  <c r="D1434" i="13"/>
  <c r="N425" i="13" s="1"/>
  <c r="D1435" i="13"/>
  <c r="N426" i="13" s="1"/>
  <c r="D1436" i="13"/>
  <c r="D1437" i="13"/>
  <c r="D1438" i="13"/>
  <c r="N427" i="13" s="1"/>
  <c r="D1439" i="13"/>
  <c r="N428" i="13" s="1"/>
  <c r="D1440" i="13"/>
  <c r="D1441" i="13"/>
  <c r="D1442" i="13"/>
  <c r="D1443" i="13"/>
  <c r="D1444" i="13"/>
  <c r="N429" i="13" s="1"/>
  <c r="D1445" i="13"/>
  <c r="N431" i="13" s="1"/>
  <c r="D1446" i="13"/>
  <c r="N432" i="13" s="1"/>
  <c r="D1447" i="13"/>
  <c r="N433" i="13" s="1"/>
  <c r="D1448" i="13"/>
  <c r="D1449" i="13"/>
  <c r="N435" i="13" s="1"/>
  <c r="D1450" i="13"/>
  <c r="N436" i="13" s="1"/>
  <c r="D1451" i="13"/>
  <c r="D1452" i="13"/>
  <c r="N437" i="13" s="1"/>
  <c r="D1453" i="13"/>
  <c r="N438" i="13" s="1"/>
  <c r="D1454" i="13"/>
  <c r="N440" i="13" s="1"/>
  <c r="D1455" i="13"/>
  <c r="D1456" i="13"/>
  <c r="N441" i="13" s="1"/>
  <c r="D1457" i="13"/>
  <c r="D1458" i="13"/>
  <c r="N442" i="13" s="1"/>
  <c r="D1459" i="13"/>
  <c r="N443" i="13" s="1"/>
  <c r="D1460" i="13"/>
  <c r="N445" i="13" s="1"/>
  <c r="D1461" i="13"/>
  <c r="N447" i="13" s="1"/>
  <c r="D1462" i="13"/>
  <c r="D1463" i="13"/>
  <c r="D1464" i="13"/>
  <c r="N449" i="13" s="1"/>
  <c r="D1465" i="13"/>
  <c r="N451" i="13" s="1"/>
  <c r="D1466" i="13"/>
  <c r="N452" i="13" s="1"/>
  <c r="D1467" i="13"/>
  <c r="N454" i="13" s="1"/>
  <c r="D1468" i="13"/>
  <c r="N455" i="13" s="1"/>
  <c r="D1469" i="13"/>
  <c r="D1470" i="13"/>
  <c r="N456" i="13" s="1"/>
  <c r="D1471" i="13"/>
  <c r="N457" i="13" s="1"/>
  <c r="D1472" i="13"/>
  <c r="D1473" i="13"/>
  <c r="N460" i="13" s="1"/>
  <c r="D1474" i="13"/>
  <c r="N461" i="13" s="1"/>
  <c r="D1475" i="13"/>
  <c r="D1476" i="13"/>
  <c r="N462" i="13" s="1"/>
  <c r="D1477" i="13"/>
  <c r="N463" i="13" s="1"/>
  <c r="D1478" i="13"/>
  <c r="N464" i="13" s="1"/>
  <c r="D1479" i="13"/>
  <c r="D1480" i="13"/>
  <c r="N465" i="13" s="1"/>
  <c r="D1481" i="13"/>
  <c r="N466" i="13" s="1"/>
  <c r="D1482" i="13"/>
  <c r="N467" i="13" s="1"/>
  <c r="D1483" i="13"/>
  <c r="N468" i="13" s="1"/>
  <c r="D1484" i="13"/>
  <c r="N469" i="13" s="1"/>
  <c r="D1485" i="13"/>
  <c r="N470" i="13" s="1"/>
  <c r="D1486" i="13"/>
  <c r="N472" i="13" s="1"/>
  <c r="D1487" i="13"/>
  <c r="N474" i="13" s="1"/>
  <c r="D1488" i="13"/>
  <c r="N475" i="13" s="1"/>
  <c r="D1489" i="13"/>
  <c r="N477" i="13" s="1"/>
  <c r="D1490" i="13"/>
  <c r="N478" i="13" s="1"/>
  <c r="D1491" i="13"/>
  <c r="D1492" i="13"/>
  <c r="D1493" i="13"/>
  <c r="N479" i="13" s="1"/>
  <c r="D1494" i="13"/>
  <c r="N482" i="13" s="1"/>
  <c r="D1495" i="13"/>
  <c r="N484" i="13" s="1"/>
  <c r="D1496" i="13"/>
  <c r="N485" i="13" s="1"/>
  <c r="D1497" i="13"/>
  <c r="N486" i="13" s="1"/>
  <c r="D1498" i="13"/>
  <c r="N488" i="13" s="1"/>
  <c r="D1499" i="13"/>
  <c r="N489" i="13" s="1"/>
  <c r="D1500" i="13"/>
  <c r="D1501" i="13"/>
  <c r="N490" i="13" s="1"/>
  <c r="D1502" i="13"/>
  <c r="N491" i="13" s="1"/>
  <c r="D1503" i="13"/>
  <c r="D1504" i="13"/>
  <c r="N492" i="13" s="1"/>
  <c r="D1505" i="13"/>
  <c r="N493" i="13" s="1"/>
  <c r="D1506" i="13"/>
  <c r="N495" i="13" s="1"/>
  <c r="D1507" i="13"/>
  <c r="N496" i="13" s="1"/>
  <c r="D1508" i="13"/>
  <c r="N499" i="13" s="1"/>
  <c r="D1509" i="13"/>
  <c r="N500" i="13" s="1"/>
  <c r="D1510" i="13"/>
  <c r="N501" i="13" s="1"/>
  <c r="D1511" i="13"/>
  <c r="N502" i="13" s="1"/>
  <c r="D1512" i="13"/>
  <c r="N503" i="13" s="1"/>
  <c r="D1513" i="13"/>
  <c r="N504" i="13" s="1"/>
  <c r="D1514" i="13"/>
  <c r="N505" i="13" s="1"/>
  <c r="D1515" i="13"/>
  <c r="N508" i="13" s="1"/>
  <c r="D1516" i="13"/>
  <c r="D1517" i="13"/>
  <c r="D2" i="13"/>
  <c r="N2" i="13" s="1"/>
  <c r="I11" i="11"/>
  <c r="I10" i="11"/>
  <c r="I9" i="11"/>
  <c r="I8" i="11"/>
  <c r="I7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D1264" i="11"/>
  <c r="D1265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D1319" i="11"/>
  <c r="D1320" i="11"/>
  <c r="D1321" i="11"/>
  <c r="D1322" i="11"/>
  <c r="D1323" i="11"/>
  <c r="D1324" i="1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D1343" i="11"/>
  <c r="D1344" i="1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D1359" i="11"/>
  <c r="D1360" i="11"/>
  <c r="D1361" i="11"/>
  <c r="D1362" i="11"/>
  <c r="D1363" i="11"/>
  <c r="D1364" i="11"/>
  <c r="D1365" i="11"/>
  <c r="D1366" i="11"/>
  <c r="D1367" i="11"/>
  <c r="D1368" i="11"/>
  <c r="D1369" i="11"/>
  <c r="D1370" i="11"/>
  <c r="D1371" i="11"/>
  <c r="D1372" i="11"/>
  <c r="D1373" i="11"/>
  <c r="D1374" i="11"/>
  <c r="D1375" i="11"/>
  <c r="D1376" i="11"/>
  <c r="D1377" i="11"/>
  <c r="D1378" i="11"/>
  <c r="D1379" i="1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D1402" i="11"/>
  <c r="D1403" i="11"/>
  <c r="D1404" i="1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1422" i="11"/>
  <c r="D1423" i="11"/>
  <c r="D1424" i="11"/>
  <c r="D1425" i="11"/>
  <c r="D1426" i="11"/>
  <c r="D1427" i="11"/>
  <c r="D1428" i="11"/>
  <c r="D1429" i="11"/>
  <c r="D1430" i="11"/>
  <c r="D1431" i="11"/>
  <c r="D1432" i="11"/>
  <c r="D1433" i="11"/>
  <c r="D1434" i="11"/>
  <c r="D1435" i="11"/>
  <c r="D1436" i="1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D1453" i="11"/>
  <c r="D1454" i="11"/>
  <c r="D1455" i="11"/>
  <c r="D1456" i="11"/>
  <c r="D1457" i="11"/>
  <c r="D1458" i="11"/>
  <c r="D1459" i="11"/>
  <c r="D1460" i="11"/>
  <c r="D1461" i="11"/>
  <c r="D1462" i="11"/>
  <c r="D1463" i="11"/>
  <c r="D1464" i="11"/>
  <c r="D1465" i="11"/>
  <c r="D1466" i="11"/>
  <c r="D1467" i="11"/>
  <c r="D1468" i="11"/>
  <c r="D1469" i="11"/>
  <c r="D1470" i="11"/>
  <c r="D1471" i="11"/>
  <c r="D1472" i="11"/>
  <c r="D1473" i="11"/>
  <c r="D1474" i="11"/>
  <c r="D1475" i="11"/>
  <c r="D1476" i="11"/>
  <c r="D1477" i="11"/>
  <c r="D1478" i="11"/>
  <c r="D1479" i="11"/>
  <c r="D1480" i="11"/>
  <c r="D1481" i="11"/>
  <c r="D1482" i="11"/>
  <c r="D1483" i="11"/>
  <c r="D1484" i="11"/>
  <c r="D1485" i="11"/>
  <c r="D1486" i="11"/>
  <c r="D1487" i="11"/>
  <c r="D1488" i="11"/>
  <c r="D1489" i="11"/>
  <c r="D1490" i="11"/>
  <c r="D1491" i="11"/>
  <c r="D1492" i="11"/>
  <c r="D1493" i="11"/>
  <c r="D1494" i="11"/>
  <c r="D1495" i="11"/>
  <c r="D1496" i="11"/>
  <c r="D1497" i="11"/>
  <c r="D1498" i="11"/>
  <c r="D1499" i="11"/>
  <c r="D1500" i="11"/>
  <c r="D1501" i="11"/>
  <c r="D1502" i="11"/>
  <c r="D1503" i="11"/>
  <c r="D1504" i="11"/>
  <c r="D1505" i="11"/>
  <c r="D1506" i="11"/>
  <c r="D1507" i="11"/>
  <c r="D1508" i="11"/>
  <c r="D1509" i="11"/>
  <c r="D1510" i="11"/>
  <c r="D1511" i="11"/>
  <c r="D1512" i="11"/>
  <c r="D1513" i="11"/>
  <c r="D1514" i="11"/>
  <c r="D1515" i="11"/>
  <c r="D1516" i="11"/>
  <c r="D1517" i="11"/>
  <c r="D1518" i="11"/>
  <c r="D1519" i="11"/>
  <c r="D1520" i="11"/>
  <c r="D1521" i="11"/>
  <c r="D1522" i="11"/>
  <c r="D1523" i="11"/>
  <c r="D1524" i="11"/>
  <c r="D1525" i="11"/>
  <c r="D1526" i="11"/>
  <c r="D1527" i="11"/>
  <c r="D1528" i="11"/>
  <c r="D1529" i="11"/>
  <c r="D1530" i="11"/>
  <c r="D1531" i="11"/>
  <c r="D1532" i="11"/>
  <c r="D1533" i="11"/>
  <c r="D1534" i="11"/>
  <c r="D1535" i="11"/>
  <c r="D1536" i="11"/>
  <c r="D1537" i="11"/>
  <c r="D1538" i="11"/>
  <c r="D1539" i="11"/>
  <c r="D1540" i="11"/>
  <c r="D1541" i="11"/>
  <c r="D1542" i="11"/>
  <c r="D1543" i="11"/>
  <c r="D1544" i="11"/>
  <c r="D1545" i="11"/>
  <c r="D1546" i="11"/>
  <c r="D1547" i="11"/>
  <c r="D1548" i="11"/>
  <c r="D1549" i="11"/>
  <c r="D1550" i="11"/>
  <c r="D1551" i="11"/>
  <c r="D1552" i="11"/>
  <c r="D1553" i="11"/>
  <c r="D1554" i="11"/>
  <c r="D1555" i="11"/>
  <c r="D1556" i="11"/>
  <c r="D1557" i="11"/>
  <c r="D1558" i="11"/>
  <c r="D1559" i="11"/>
  <c r="D1560" i="11"/>
  <c r="D1561" i="11"/>
  <c r="D1562" i="11"/>
  <c r="D1563" i="11"/>
  <c r="D1564" i="11"/>
  <c r="D1565" i="11"/>
  <c r="D1566" i="11"/>
  <c r="D1567" i="11"/>
  <c r="D1568" i="11"/>
  <c r="D1569" i="11"/>
  <c r="D1570" i="11"/>
  <c r="D1571" i="11"/>
  <c r="D1572" i="11"/>
  <c r="D1573" i="11"/>
  <c r="D1574" i="11"/>
  <c r="D1575" i="11"/>
  <c r="D1576" i="11"/>
  <c r="D1577" i="11"/>
  <c r="D1578" i="11"/>
  <c r="D1579" i="11"/>
  <c r="D1580" i="11"/>
  <c r="D1581" i="11"/>
  <c r="D1582" i="11"/>
  <c r="D1583" i="11"/>
  <c r="D1584" i="11"/>
  <c r="D1585" i="11"/>
  <c r="D1586" i="11"/>
  <c r="D1587" i="11"/>
  <c r="D1588" i="11"/>
  <c r="D1589" i="11"/>
  <c r="D1590" i="11"/>
  <c r="D1591" i="11"/>
  <c r="D1592" i="11"/>
  <c r="D1593" i="11"/>
  <c r="D1594" i="11"/>
  <c r="D1595" i="11"/>
  <c r="D1596" i="11"/>
  <c r="D1597" i="11"/>
  <c r="D1598" i="11"/>
  <c r="D1599" i="11"/>
  <c r="D1600" i="11"/>
  <c r="D1601" i="11"/>
  <c r="D1602" i="11"/>
  <c r="D1603" i="11"/>
  <c r="D1604" i="11"/>
  <c r="D1605" i="11"/>
  <c r="D1606" i="11"/>
  <c r="D1607" i="11"/>
  <c r="D1608" i="11"/>
  <c r="D1609" i="11"/>
  <c r="D1610" i="11"/>
  <c r="D1611" i="11"/>
  <c r="D1612" i="11"/>
  <c r="D1613" i="11"/>
  <c r="D1614" i="11"/>
  <c r="D1615" i="11"/>
  <c r="D1616" i="11"/>
  <c r="D1617" i="11"/>
  <c r="D1618" i="11"/>
  <c r="D1619" i="11"/>
  <c r="D1620" i="11"/>
  <c r="D1621" i="11"/>
  <c r="D1622" i="11"/>
  <c r="D1623" i="11"/>
  <c r="D1624" i="11"/>
  <c r="D1625" i="11"/>
  <c r="D1626" i="11"/>
  <c r="D1627" i="11"/>
  <c r="D1628" i="11"/>
  <c r="D1629" i="11"/>
  <c r="D1630" i="11"/>
  <c r="D1631" i="11"/>
  <c r="D1632" i="11"/>
  <c r="D1633" i="11"/>
  <c r="D1634" i="11"/>
  <c r="D1635" i="11"/>
  <c r="D1636" i="11"/>
  <c r="D1637" i="11"/>
  <c r="D1638" i="11"/>
  <c r="D1639" i="11"/>
  <c r="D1640" i="11"/>
  <c r="D1641" i="11"/>
  <c r="D1642" i="11"/>
  <c r="D1643" i="11"/>
  <c r="D1644" i="11"/>
  <c r="D1645" i="11"/>
  <c r="D1646" i="11"/>
  <c r="D1647" i="11"/>
  <c r="D1648" i="11"/>
  <c r="D1649" i="11"/>
  <c r="D1650" i="11"/>
  <c r="D1651" i="11"/>
  <c r="D1652" i="11"/>
  <c r="D1653" i="11"/>
  <c r="D1654" i="11"/>
  <c r="D1655" i="11"/>
  <c r="D1656" i="11"/>
  <c r="D1657" i="11"/>
  <c r="D1658" i="11"/>
  <c r="D1659" i="11"/>
  <c r="D1660" i="11"/>
  <c r="D1661" i="11"/>
  <c r="D1662" i="11"/>
  <c r="D1663" i="11"/>
  <c r="D1664" i="11"/>
  <c r="D1665" i="11"/>
  <c r="D1666" i="11"/>
  <c r="D1667" i="11"/>
  <c r="D1668" i="11"/>
  <c r="D1669" i="11"/>
  <c r="D1670" i="11"/>
  <c r="D1671" i="11"/>
  <c r="D1672" i="11"/>
  <c r="D1673" i="11"/>
  <c r="D1674" i="11"/>
  <c r="D1675" i="11"/>
  <c r="D1676" i="11"/>
  <c r="D1677" i="11"/>
  <c r="D1678" i="11"/>
  <c r="D1679" i="11"/>
  <c r="D1680" i="11"/>
  <c r="D1681" i="11"/>
  <c r="D1682" i="11"/>
  <c r="D1683" i="11"/>
  <c r="D1684" i="11"/>
  <c r="D1685" i="11"/>
  <c r="D1686" i="11"/>
  <c r="D1687" i="11"/>
  <c r="D1688" i="11"/>
  <c r="D1689" i="11"/>
  <c r="D1690" i="11"/>
  <c r="D1691" i="11"/>
  <c r="D1692" i="11"/>
  <c r="D1693" i="11"/>
  <c r="D1694" i="11"/>
  <c r="D1695" i="11"/>
  <c r="D1696" i="11"/>
  <c r="D1697" i="11"/>
  <c r="D1698" i="11"/>
  <c r="D1699" i="11"/>
  <c r="D1700" i="11"/>
  <c r="D1701" i="11"/>
  <c r="D1702" i="11"/>
  <c r="D1703" i="11"/>
  <c r="D1704" i="11"/>
  <c r="D1705" i="11"/>
  <c r="D1706" i="11"/>
  <c r="D1707" i="11"/>
  <c r="D1708" i="11"/>
  <c r="D1709" i="11"/>
  <c r="D1710" i="11"/>
  <c r="D1711" i="11"/>
  <c r="D1712" i="11"/>
  <c r="D1713" i="11"/>
  <c r="D1714" i="11"/>
  <c r="D1715" i="11"/>
  <c r="D1716" i="11"/>
  <c r="D1717" i="11"/>
  <c r="D1718" i="11"/>
  <c r="D1719" i="11"/>
  <c r="D1720" i="11"/>
  <c r="D1721" i="11"/>
  <c r="D1722" i="11"/>
  <c r="D1723" i="11"/>
  <c r="D1724" i="11"/>
  <c r="D1725" i="11"/>
  <c r="D1726" i="11"/>
  <c r="D1727" i="11"/>
  <c r="D1728" i="11"/>
  <c r="D1729" i="11"/>
  <c r="D1730" i="11"/>
  <c r="D1731" i="11"/>
  <c r="D1732" i="11"/>
  <c r="D1733" i="11"/>
  <c r="D1734" i="11"/>
  <c r="D1735" i="11"/>
  <c r="D1736" i="11"/>
  <c r="D1737" i="11"/>
  <c r="D1738" i="11"/>
  <c r="D1739" i="11"/>
  <c r="D1740" i="11"/>
  <c r="D1741" i="11"/>
  <c r="D1742" i="11"/>
  <c r="D1743" i="11"/>
  <c r="D1744" i="11"/>
  <c r="D1745" i="11"/>
  <c r="D1746" i="11"/>
  <c r="D1747" i="11"/>
  <c r="D1748" i="11"/>
  <c r="D1749" i="11"/>
  <c r="D1750" i="11"/>
  <c r="D1751" i="11"/>
  <c r="D1752" i="11"/>
  <c r="D1753" i="11"/>
  <c r="D1754" i="11"/>
  <c r="D1755" i="11"/>
  <c r="D1756" i="11"/>
  <c r="D1757" i="11"/>
  <c r="D1758" i="11"/>
  <c r="D1759" i="11"/>
  <c r="D1760" i="11"/>
  <c r="D1761" i="11"/>
  <c r="D1762" i="11"/>
  <c r="D1763" i="11"/>
  <c r="D1764" i="11"/>
  <c r="D1765" i="11"/>
  <c r="D1766" i="11"/>
  <c r="D1767" i="11"/>
  <c r="D1768" i="11"/>
  <c r="D1769" i="11"/>
  <c r="D1770" i="11"/>
  <c r="D1771" i="11"/>
  <c r="D1772" i="11"/>
  <c r="D1773" i="11"/>
  <c r="D1774" i="11"/>
  <c r="D1775" i="11"/>
  <c r="D1776" i="11"/>
  <c r="D1777" i="11"/>
  <c r="D1778" i="11"/>
  <c r="D1779" i="11"/>
  <c r="D1780" i="11"/>
  <c r="D1781" i="11"/>
  <c r="D1782" i="11"/>
  <c r="D1783" i="11"/>
  <c r="D1784" i="11"/>
  <c r="D1785" i="11"/>
  <c r="D1786" i="11"/>
  <c r="D1787" i="11"/>
  <c r="D1788" i="11"/>
  <c r="D1789" i="11"/>
  <c r="D1790" i="11"/>
  <c r="D1791" i="11"/>
  <c r="D1792" i="11"/>
  <c r="D1793" i="11"/>
  <c r="D1794" i="11"/>
  <c r="D1795" i="11"/>
  <c r="D1796" i="11"/>
  <c r="D1797" i="11"/>
  <c r="D1798" i="11"/>
  <c r="D1799" i="11"/>
  <c r="D1800" i="11"/>
  <c r="D1801" i="11"/>
  <c r="D1802" i="11"/>
  <c r="D1803" i="11"/>
  <c r="D1804" i="11"/>
  <c r="D1805" i="11"/>
  <c r="D1806" i="11"/>
  <c r="D1807" i="11"/>
  <c r="D1808" i="11"/>
  <c r="D1809" i="11"/>
  <c r="D1810" i="11"/>
  <c r="D1811" i="11"/>
  <c r="D1812" i="11"/>
  <c r="D1813" i="11"/>
  <c r="D1814" i="11"/>
  <c r="D1815" i="11"/>
  <c r="D1816" i="11"/>
  <c r="D1817" i="11"/>
  <c r="D1818" i="11"/>
  <c r="D1819" i="11"/>
  <c r="D1820" i="11"/>
  <c r="D1821" i="11"/>
  <c r="D1822" i="11"/>
  <c r="D1823" i="11"/>
  <c r="D1824" i="11"/>
  <c r="D1825" i="11"/>
  <c r="D1826" i="11"/>
  <c r="D1827" i="11"/>
  <c r="D1828" i="11"/>
  <c r="D1829" i="11"/>
  <c r="D1830" i="11"/>
  <c r="D1831" i="11"/>
  <c r="D1832" i="11"/>
  <c r="D1833" i="11"/>
  <c r="D1834" i="11"/>
  <c r="D1835" i="11"/>
  <c r="D1836" i="11"/>
  <c r="D1837" i="11"/>
  <c r="D1838" i="11"/>
  <c r="D1839" i="11"/>
  <c r="D1840" i="11"/>
  <c r="D1841" i="11"/>
  <c r="D1842" i="11"/>
  <c r="D1843" i="11"/>
  <c r="D1844" i="11"/>
  <c r="D1845" i="11"/>
  <c r="D1846" i="11"/>
  <c r="D1847" i="11"/>
  <c r="D1848" i="11"/>
  <c r="D1849" i="11"/>
  <c r="D1850" i="11"/>
  <c r="D1851" i="11"/>
  <c r="D1852" i="11"/>
  <c r="D1853" i="11"/>
  <c r="D1854" i="11"/>
  <c r="D1855" i="11"/>
  <c r="D1856" i="11"/>
  <c r="D1857" i="11"/>
  <c r="D1858" i="11"/>
  <c r="D1859" i="11"/>
  <c r="D1860" i="11"/>
  <c r="D1861" i="11"/>
  <c r="D1862" i="11"/>
  <c r="D1863" i="11"/>
  <c r="D1864" i="11"/>
  <c r="D1865" i="11"/>
  <c r="D1866" i="11"/>
  <c r="D1867" i="11"/>
  <c r="D1868" i="11"/>
  <c r="D1869" i="11"/>
  <c r="D1870" i="11"/>
  <c r="D1871" i="11"/>
  <c r="D1872" i="11"/>
  <c r="D1873" i="11"/>
  <c r="D1874" i="11"/>
  <c r="D1875" i="11"/>
  <c r="D1876" i="11"/>
  <c r="D1877" i="11"/>
  <c r="D1878" i="11"/>
  <c r="D1879" i="11"/>
  <c r="D1880" i="11"/>
  <c r="D1881" i="11"/>
  <c r="D1882" i="11"/>
  <c r="D1883" i="11"/>
  <c r="D1884" i="11"/>
  <c r="D1885" i="11"/>
  <c r="D1886" i="11"/>
  <c r="D1887" i="11"/>
  <c r="D1888" i="11"/>
  <c r="D1889" i="11"/>
  <c r="D1890" i="11"/>
  <c r="D1891" i="11"/>
  <c r="D1892" i="11"/>
  <c r="D1893" i="11"/>
  <c r="D1894" i="11"/>
  <c r="D1895" i="11"/>
  <c r="D1896" i="11"/>
  <c r="D1897" i="11"/>
  <c r="D1898" i="11"/>
  <c r="D1899" i="11"/>
  <c r="D1900" i="11"/>
  <c r="D1901" i="11"/>
  <c r="D1902" i="11"/>
  <c r="D1903" i="11"/>
  <c r="D1904" i="11"/>
  <c r="D1905" i="11"/>
  <c r="D1906" i="11"/>
  <c r="D1907" i="11"/>
  <c r="D1908" i="11"/>
  <c r="D1909" i="11"/>
  <c r="D1910" i="11"/>
  <c r="D1911" i="11"/>
  <c r="D1912" i="11"/>
  <c r="D1913" i="11"/>
  <c r="D1914" i="11"/>
  <c r="D1915" i="11"/>
  <c r="D1916" i="11"/>
  <c r="D1917" i="11"/>
  <c r="D1918" i="11"/>
  <c r="D1919" i="11"/>
  <c r="D1920" i="11"/>
  <c r="D1921" i="11"/>
  <c r="D1922" i="11"/>
  <c r="D1923" i="11"/>
  <c r="D1924" i="11"/>
  <c r="D1925" i="11"/>
  <c r="D1926" i="11"/>
  <c r="D1927" i="11"/>
  <c r="D1928" i="11"/>
  <c r="D1929" i="11"/>
  <c r="D1930" i="11"/>
  <c r="D1931" i="11"/>
  <c r="D1932" i="11"/>
  <c r="D1933" i="11"/>
  <c r="D1934" i="11"/>
  <c r="D1935" i="11"/>
  <c r="D1936" i="11"/>
  <c r="D1937" i="11"/>
  <c r="D1938" i="11"/>
  <c r="D1939" i="11"/>
  <c r="D1940" i="11"/>
  <c r="D1941" i="11"/>
  <c r="D1942" i="11"/>
  <c r="D1943" i="11"/>
  <c r="D1944" i="11"/>
  <c r="D1945" i="11"/>
  <c r="D1946" i="11"/>
  <c r="D1947" i="11"/>
  <c r="D1948" i="11"/>
  <c r="D1949" i="11"/>
  <c r="D1950" i="11"/>
  <c r="D1951" i="11"/>
  <c r="D1952" i="11"/>
  <c r="D1953" i="11"/>
  <c r="D1954" i="11"/>
  <c r="D1955" i="11"/>
  <c r="D1956" i="11"/>
  <c r="D1957" i="11"/>
  <c r="D1958" i="11"/>
  <c r="D1959" i="11"/>
  <c r="D1960" i="11"/>
  <c r="D1961" i="11"/>
  <c r="D1962" i="11"/>
  <c r="D1963" i="11"/>
  <c r="D1964" i="11"/>
  <c r="D1965" i="11"/>
  <c r="D1966" i="11"/>
  <c r="D1967" i="11"/>
  <c r="D1968" i="11"/>
  <c r="D1969" i="11"/>
  <c r="D1970" i="11"/>
  <c r="D1971" i="11"/>
  <c r="D1972" i="11"/>
  <c r="D1973" i="11"/>
  <c r="D1974" i="11"/>
  <c r="D1975" i="11"/>
  <c r="D1976" i="11"/>
  <c r="D1977" i="11"/>
  <c r="D1978" i="11"/>
  <c r="D1979" i="11"/>
  <c r="D1980" i="11"/>
  <c r="D1981" i="11"/>
  <c r="D1982" i="11"/>
  <c r="D1983" i="11"/>
  <c r="D1984" i="11"/>
  <c r="D1985" i="11"/>
  <c r="D1986" i="11"/>
  <c r="D1987" i="11"/>
  <c r="D1988" i="11"/>
  <c r="D1989" i="11"/>
  <c r="D1990" i="11"/>
  <c r="D1991" i="11"/>
  <c r="D1992" i="11"/>
  <c r="D1993" i="11"/>
  <c r="D1994" i="11"/>
  <c r="D1995" i="11"/>
  <c r="D1996" i="11"/>
  <c r="D1997" i="11"/>
  <c r="D1998" i="11"/>
  <c r="D1999" i="11"/>
  <c r="D2000" i="11"/>
  <c r="D2001" i="11"/>
  <c r="D2002" i="11"/>
  <c r="D2003" i="11"/>
  <c r="D2004" i="11"/>
  <c r="D2005" i="11"/>
  <c r="D2006" i="11"/>
  <c r="D2007" i="11"/>
  <c r="D2008" i="11"/>
  <c r="D2009" i="11"/>
  <c r="D2010" i="11"/>
  <c r="D2011" i="11"/>
  <c r="D2012" i="11"/>
  <c r="D2013" i="11"/>
  <c r="D2014" i="11"/>
  <c r="D2015" i="11"/>
  <c r="D2016" i="11"/>
  <c r="D2017" i="11"/>
  <c r="D2018" i="11"/>
  <c r="D2019" i="11"/>
  <c r="D2020" i="11"/>
  <c r="D2021" i="11"/>
  <c r="D2022" i="11"/>
  <c r="D2023" i="11"/>
  <c r="D2024" i="11"/>
  <c r="D2025" i="11"/>
  <c r="D2026" i="11"/>
  <c r="D2027" i="11"/>
  <c r="D2028" i="11"/>
  <c r="D2029" i="11"/>
  <c r="D2030" i="11"/>
  <c r="D2031" i="11"/>
  <c r="D2032" i="11"/>
  <c r="D2033" i="11"/>
  <c r="D2034" i="11"/>
  <c r="D2035" i="11"/>
  <c r="D2036" i="11"/>
  <c r="D2037" i="11"/>
  <c r="D2038" i="11"/>
  <c r="D2039" i="11"/>
  <c r="D2040" i="11"/>
  <c r="D2041" i="11"/>
  <c r="D2042" i="11"/>
  <c r="D2043" i="11"/>
  <c r="D2044" i="11"/>
  <c r="D2045" i="11"/>
  <c r="D2046" i="11"/>
  <c r="D2047" i="11"/>
  <c r="D2048" i="11"/>
  <c r="D2049" i="11"/>
  <c r="D2050" i="11"/>
  <c r="D2051" i="11"/>
  <c r="D2052" i="11"/>
  <c r="D2053" i="11"/>
  <c r="D2054" i="11"/>
  <c r="D2055" i="11"/>
  <c r="D2056" i="11"/>
  <c r="D2057" i="11"/>
  <c r="D2058" i="11"/>
  <c r="D2059" i="11"/>
  <c r="D2060" i="11"/>
  <c r="D2061" i="11"/>
  <c r="D2062" i="11"/>
  <c r="D2063" i="11"/>
  <c r="D2064" i="11"/>
  <c r="D2065" i="11"/>
  <c r="D2066" i="11"/>
  <c r="D2067" i="11"/>
  <c r="D2068" i="11"/>
  <c r="D2069" i="11"/>
  <c r="D2070" i="11"/>
  <c r="D2071" i="11"/>
  <c r="D2072" i="11"/>
  <c r="D2073" i="11"/>
  <c r="D2074" i="11"/>
  <c r="D2075" i="11"/>
  <c r="D2076" i="11"/>
  <c r="D2077" i="11"/>
  <c r="D2078" i="11"/>
  <c r="D2079" i="11"/>
  <c r="D2080" i="11"/>
  <c r="D2081" i="11"/>
  <c r="D2082" i="11"/>
  <c r="D2083" i="11"/>
  <c r="D2084" i="11"/>
  <c r="D2085" i="11"/>
  <c r="D2086" i="11"/>
  <c r="D2087" i="11"/>
  <c r="D2088" i="11"/>
  <c r="D2089" i="11"/>
  <c r="D2090" i="11"/>
  <c r="D2091" i="11"/>
  <c r="D2092" i="11"/>
  <c r="D2093" i="11"/>
  <c r="D2094" i="11"/>
  <c r="D2095" i="11"/>
  <c r="D2096" i="11"/>
  <c r="D2097" i="11"/>
  <c r="D2098" i="11"/>
  <c r="D2099" i="11"/>
  <c r="D2100" i="11"/>
  <c r="D2101" i="11"/>
  <c r="D2102" i="11"/>
  <c r="D2103" i="11"/>
  <c r="D2104" i="11"/>
  <c r="D2105" i="11"/>
  <c r="D2106" i="11"/>
  <c r="D2107" i="11"/>
  <c r="D2108" i="11"/>
  <c r="D2109" i="11"/>
  <c r="D2110" i="11"/>
  <c r="D2111" i="11"/>
  <c r="D2112" i="11"/>
  <c r="D2113" i="11"/>
  <c r="D2114" i="11"/>
  <c r="D2115" i="11"/>
  <c r="D2116" i="11"/>
  <c r="D2117" i="11"/>
  <c r="D2118" i="11"/>
  <c r="D2119" i="11"/>
  <c r="D2120" i="11"/>
  <c r="D2121" i="11"/>
  <c r="D2122" i="11"/>
  <c r="D2123" i="11"/>
  <c r="D2124" i="11"/>
  <c r="D2125" i="11"/>
  <c r="D2126" i="11"/>
  <c r="D2127" i="11"/>
  <c r="D2128" i="11"/>
  <c r="D2129" i="11"/>
  <c r="D2130" i="11"/>
  <c r="D2131" i="11"/>
  <c r="D2132" i="11"/>
  <c r="D2133" i="11"/>
  <c r="D2134" i="11"/>
  <c r="D2135" i="11"/>
  <c r="D2136" i="11"/>
  <c r="D2137" i="11"/>
  <c r="D2138" i="11"/>
  <c r="D2139" i="11"/>
  <c r="D2140" i="11"/>
  <c r="D2141" i="11"/>
  <c r="D2142" i="11"/>
  <c r="D2143" i="11"/>
  <c r="D2144" i="11"/>
  <c r="D2145" i="11"/>
  <c r="D2146" i="11"/>
  <c r="D2147" i="11"/>
  <c r="D2148" i="11"/>
  <c r="D2149" i="11"/>
  <c r="D2150" i="11"/>
  <c r="D2151" i="11"/>
  <c r="D2152" i="11"/>
  <c r="D2153" i="11"/>
  <c r="D2154" i="11"/>
  <c r="D2155" i="11"/>
  <c r="D2156" i="11"/>
  <c r="D2157" i="11"/>
  <c r="D2158" i="11"/>
  <c r="D2159" i="11"/>
  <c r="D2160" i="11"/>
  <c r="D2161" i="11"/>
  <c r="D2162" i="11"/>
  <c r="D2163" i="11"/>
  <c r="D2164" i="11"/>
  <c r="D2165" i="11"/>
  <c r="D2166" i="11"/>
  <c r="D2167" i="11"/>
  <c r="D2168" i="11"/>
  <c r="D2169" i="11"/>
  <c r="D2170" i="11"/>
  <c r="D2171" i="11"/>
  <c r="D2172" i="11"/>
  <c r="D2173" i="11"/>
  <c r="D2174" i="11"/>
  <c r="D2175" i="11"/>
  <c r="D2176" i="11"/>
  <c r="D2177" i="11"/>
  <c r="D2178" i="11"/>
  <c r="D2179" i="11"/>
  <c r="D2180" i="11"/>
  <c r="D2181" i="11"/>
  <c r="D2182" i="11"/>
  <c r="D2183" i="11"/>
  <c r="D2184" i="11"/>
  <c r="D2185" i="11"/>
  <c r="D2186" i="11"/>
  <c r="D2187" i="11"/>
  <c r="D2188" i="11"/>
  <c r="D2189" i="11"/>
  <c r="D2190" i="11"/>
  <c r="D2191" i="11"/>
  <c r="D2192" i="11"/>
  <c r="D2193" i="11"/>
  <c r="D2194" i="11"/>
  <c r="D2195" i="11"/>
  <c r="D2196" i="11"/>
  <c r="D2197" i="11"/>
  <c r="D2198" i="11"/>
  <c r="D2199" i="11"/>
  <c r="D2200" i="11"/>
  <c r="D2201" i="11"/>
  <c r="D2202" i="11"/>
  <c r="D2203" i="11"/>
  <c r="D2204" i="11"/>
  <c r="D2205" i="11"/>
  <c r="D2206" i="11"/>
  <c r="D2207" i="11"/>
  <c r="D2208" i="11"/>
  <c r="D2209" i="11"/>
  <c r="D2210" i="11"/>
  <c r="D2211" i="11"/>
  <c r="D2212" i="11"/>
  <c r="D2213" i="11"/>
  <c r="D2214" i="11"/>
  <c r="D2215" i="11"/>
  <c r="D2216" i="11"/>
  <c r="D2217" i="11"/>
  <c r="D2218" i="11"/>
  <c r="D2219" i="11"/>
  <c r="D2220" i="11"/>
  <c r="D2221" i="11"/>
  <c r="D2222" i="11"/>
  <c r="D2223" i="11"/>
  <c r="D2224" i="11"/>
  <c r="D2225" i="11"/>
  <c r="D2226" i="11"/>
  <c r="D2227" i="11"/>
  <c r="D2228" i="11"/>
  <c r="D2229" i="11"/>
  <c r="D2230" i="11"/>
  <c r="D2231" i="11"/>
  <c r="D2232" i="11"/>
  <c r="D2233" i="11"/>
  <c r="D2234" i="11"/>
  <c r="D2235" i="11"/>
  <c r="D2236" i="11"/>
  <c r="D2237" i="11"/>
  <c r="D2238" i="11"/>
  <c r="D2239" i="11"/>
  <c r="D2240" i="11"/>
  <c r="D2241" i="11"/>
  <c r="D2242" i="11"/>
  <c r="D2243" i="11"/>
  <c r="D2244" i="11"/>
  <c r="D2245" i="11"/>
  <c r="D2246" i="11"/>
  <c r="D2247" i="11"/>
  <c r="D2248" i="11"/>
  <c r="D2249" i="11"/>
  <c r="D2250" i="11"/>
  <c r="D2251" i="11"/>
  <c r="D2252" i="11"/>
  <c r="D2253" i="11"/>
  <c r="D2254" i="11"/>
  <c r="D2255" i="11"/>
  <c r="D2256" i="11"/>
  <c r="D2257" i="11"/>
  <c r="D2258" i="11"/>
  <c r="D2259" i="11"/>
  <c r="D2260" i="11"/>
  <c r="D2261" i="11"/>
  <c r="D2262" i="11"/>
  <c r="D2263" i="11"/>
  <c r="D2264" i="11"/>
  <c r="D2265" i="11"/>
  <c r="D2266" i="11"/>
  <c r="D2267" i="11"/>
  <c r="D2268" i="11"/>
  <c r="D2269" i="11"/>
  <c r="D2270" i="11"/>
  <c r="D2271" i="11"/>
  <c r="D2272" i="11"/>
  <c r="D2273" i="11"/>
  <c r="D2274" i="11"/>
  <c r="D2275" i="11"/>
  <c r="D2276" i="11"/>
  <c r="D2277" i="11"/>
  <c r="D2278" i="11"/>
  <c r="D2279" i="11"/>
  <c r="D2280" i="11"/>
  <c r="D2281" i="11"/>
  <c r="D2282" i="11"/>
  <c r="D2283" i="11"/>
  <c r="D2284" i="11"/>
  <c r="D2285" i="11"/>
  <c r="D2286" i="11"/>
  <c r="D2287" i="11"/>
  <c r="D2288" i="11"/>
  <c r="D2289" i="11"/>
  <c r="D2290" i="11"/>
  <c r="D2291" i="11"/>
  <c r="D2292" i="11"/>
  <c r="D2293" i="11"/>
  <c r="D2294" i="11"/>
  <c r="D2295" i="11"/>
  <c r="D2296" i="11"/>
  <c r="D2297" i="11"/>
  <c r="D2298" i="11"/>
  <c r="D2299" i="11"/>
  <c r="D2300" i="11"/>
  <c r="D2301" i="11"/>
  <c r="D2302" i="11"/>
  <c r="D2303" i="11"/>
  <c r="D2304" i="11"/>
  <c r="D2305" i="11"/>
  <c r="D2306" i="11"/>
  <c r="D2307" i="11"/>
  <c r="D2308" i="11"/>
  <c r="D2309" i="11"/>
  <c r="D2310" i="11"/>
  <c r="D2311" i="11"/>
  <c r="D2312" i="11"/>
  <c r="D2313" i="11"/>
  <c r="D2314" i="11"/>
  <c r="D2315" i="11"/>
  <c r="D2316" i="11"/>
  <c r="D2317" i="11"/>
  <c r="D2318" i="11"/>
  <c r="D2319" i="11"/>
  <c r="D2320" i="11"/>
  <c r="D2321" i="11"/>
  <c r="D2322" i="11"/>
  <c r="D2323" i="11"/>
  <c r="D2324" i="11"/>
  <c r="D2325" i="11"/>
  <c r="D2326" i="11"/>
  <c r="D2327" i="11"/>
  <c r="D2328" i="11"/>
  <c r="D2329" i="11"/>
  <c r="D2330" i="11"/>
  <c r="D2331" i="11"/>
  <c r="D2332" i="11"/>
  <c r="D2333" i="11"/>
  <c r="D2334" i="11"/>
  <c r="D2335" i="11"/>
  <c r="D2336" i="11"/>
  <c r="D2337" i="11"/>
  <c r="D2338" i="11"/>
  <c r="D2339" i="11"/>
  <c r="D2340" i="11"/>
  <c r="D2341" i="11"/>
  <c r="D2342" i="11"/>
  <c r="D2343" i="11"/>
  <c r="D2344" i="11"/>
  <c r="D2345" i="11"/>
  <c r="D2346" i="11"/>
  <c r="D2347" i="11"/>
  <c r="D2348" i="11"/>
  <c r="D2349" i="11"/>
  <c r="D2350" i="11"/>
  <c r="D2351" i="11"/>
  <c r="D2352" i="11"/>
  <c r="D2353" i="11"/>
  <c r="D2354" i="11"/>
  <c r="D2355" i="11"/>
  <c r="D2356" i="11"/>
  <c r="D2357" i="11"/>
  <c r="D2358" i="11"/>
  <c r="D2359" i="11"/>
  <c r="D2360" i="11"/>
  <c r="D2361" i="11"/>
  <c r="D2362" i="11"/>
  <c r="D2363" i="11"/>
  <c r="D2364" i="11"/>
  <c r="D2365" i="11"/>
  <c r="D2366" i="11"/>
  <c r="D2367" i="11"/>
  <c r="D2368" i="11"/>
  <c r="D2369" i="11"/>
  <c r="D2370" i="11"/>
  <c r="D2371" i="11"/>
  <c r="D2372" i="11"/>
  <c r="D2373" i="11"/>
  <c r="D2374" i="11"/>
  <c r="D2375" i="11"/>
  <c r="D2376" i="11"/>
  <c r="D2377" i="11"/>
  <c r="D2378" i="11"/>
  <c r="D2379" i="11"/>
  <c r="D2380" i="11"/>
  <c r="D2381" i="11"/>
  <c r="D2382" i="11"/>
  <c r="D2383" i="11"/>
  <c r="D2384" i="11"/>
  <c r="D2385" i="11"/>
  <c r="D2386" i="11"/>
  <c r="D2387" i="11"/>
  <c r="D2388" i="11"/>
  <c r="D2389" i="11"/>
  <c r="D2390" i="11"/>
  <c r="D2391" i="11"/>
  <c r="D2392" i="11"/>
  <c r="D2393" i="11"/>
  <c r="D2394" i="11"/>
  <c r="D2395" i="11"/>
  <c r="D2396" i="11"/>
  <c r="D2397" i="11"/>
  <c r="D2398" i="11"/>
  <c r="D2399" i="11"/>
  <c r="D2400" i="11"/>
  <c r="D2401" i="11"/>
  <c r="D2402" i="11"/>
  <c r="D2403" i="11"/>
  <c r="D2404" i="11"/>
  <c r="D2405" i="11"/>
  <c r="D2406" i="11"/>
  <c r="D2407" i="11"/>
  <c r="D2408" i="11"/>
  <c r="D2409" i="11"/>
  <c r="D2410" i="11"/>
  <c r="D2411" i="11"/>
  <c r="D2412" i="11"/>
  <c r="D2413" i="11"/>
  <c r="D2414" i="11"/>
  <c r="D2415" i="11"/>
  <c r="D2416" i="11"/>
  <c r="D2417" i="11"/>
  <c r="D2418" i="11"/>
  <c r="D2419" i="11"/>
  <c r="D2420" i="11"/>
  <c r="D2421" i="11"/>
  <c r="D2422" i="11"/>
  <c r="D2423" i="11"/>
  <c r="D2424" i="11"/>
  <c r="D2425" i="11"/>
  <c r="D2426" i="11"/>
  <c r="D2427" i="11"/>
  <c r="D2428" i="11"/>
  <c r="D2429" i="11"/>
  <c r="D2430" i="11"/>
  <c r="D2431" i="11"/>
  <c r="D2432" i="11"/>
  <c r="D2433" i="11"/>
  <c r="D2434" i="11"/>
  <c r="D2435" i="11"/>
  <c r="D2436" i="11"/>
  <c r="D2437" i="11"/>
  <c r="D2438" i="11"/>
  <c r="D2439" i="11"/>
  <c r="D2440" i="11"/>
  <c r="D2441" i="11"/>
  <c r="D2442" i="11"/>
  <c r="D2443" i="11"/>
  <c r="D2444" i="11"/>
  <c r="D2445" i="11"/>
  <c r="D2446" i="11"/>
  <c r="D2447" i="11"/>
  <c r="D2448" i="11"/>
  <c r="D2449" i="11"/>
  <c r="D2450" i="11"/>
  <c r="D2451" i="11"/>
  <c r="D2452" i="11"/>
  <c r="D2453" i="11"/>
  <c r="D2454" i="11"/>
  <c r="D2455" i="11"/>
  <c r="D2456" i="11"/>
  <c r="D2457" i="11"/>
  <c r="D2458" i="11"/>
  <c r="D2459" i="11"/>
  <c r="D2460" i="11"/>
  <c r="D2461" i="11"/>
  <c r="D2462" i="11"/>
  <c r="D2463" i="11"/>
  <c r="D2464" i="11"/>
  <c r="D2465" i="11"/>
  <c r="D2466" i="11"/>
  <c r="D2467" i="11"/>
  <c r="D2468" i="11"/>
  <c r="D2469" i="11"/>
  <c r="D2470" i="11"/>
  <c r="D2471" i="11"/>
  <c r="D2472" i="11"/>
  <c r="D2473" i="11"/>
  <c r="D2474" i="11"/>
  <c r="D2475" i="11"/>
  <c r="D2476" i="11"/>
  <c r="D2477" i="11"/>
  <c r="D2478" i="11"/>
  <c r="D2479" i="11"/>
  <c r="D2480" i="11"/>
  <c r="D2481" i="11"/>
  <c r="D2482" i="11"/>
  <c r="D2483" i="11"/>
  <c r="D2484" i="11"/>
  <c r="D2485" i="11"/>
  <c r="D2486" i="11"/>
  <c r="D2487" i="11"/>
  <c r="D2488" i="11"/>
  <c r="D2489" i="11"/>
  <c r="D2490" i="11"/>
  <c r="D2491" i="11"/>
  <c r="D2492" i="11"/>
  <c r="D2493" i="11"/>
  <c r="D2494" i="11"/>
  <c r="D2495" i="11"/>
  <c r="D2496" i="11"/>
  <c r="D2497" i="11"/>
  <c r="D2498" i="11"/>
  <c r="D2499" i="11"/>
  <c r="D2500" i="11"/>
  <c r="D2501" i="11"/>
  <c r="D2502" i="11"/>
  <c r="D2503" i="11"/>
  <c r="D2504" i="11"/>
  <c r="D2505" i="11"/>
  <c r="D2506" i="11"/>
  <c r="D2507" i="11"/>
  <c r="D2508" i="11"/>
  <c r="D2509" i="11"/>
  <c r="D2510" i="11"/>
  <c r="D2511" i="11"/>
  <c r="D2512" i="11"/>
  <c r="D2513" i="11"/>
  <c r="D2514" i="11"/>
  <c r="D2515" i="11"/>
  <c r="D2516" i="11"/>
  <c r="D2517" i="11"/>
  <c r="D2518" i="11"/>
  <c r="D2519" i="11"/>
  <c r="D2520" i="11"/>
  <c r="D2521" i="11"/>
  <c r="D2522" i="11"/>
  <c r="D2523" i="11"/>
  <c r="D2524" i="11"/>
  <c r="D2525" i="11"/>
  <c r="D2526" i="11"/>
  <c r="D2527" i="11"/>
  <c r="D2528" i="11"/>
  <c r="D2529" i="11"/>
  <c r="D2530" i="11"/>
  <c r="D2531" i="11"/>
  <c r="D2532" i="11"/>
  <c r="D2533" i="11"/>
  <c r="D2534" i="11"/>
  <c r="D2535" i="11"/>
  <c r="D2536" i="11"/>
  <c r="D2537" i="11"/>
  <c r="D2538" i="11"/>
  <c r="D2539" i="11"/>
  <c r="D2540" i="11"/>
  <c r="D2541" i="11"/>
  <c r="D2542" i="11"/>
  <c r="D2543" i="11"/>
  <c r="D2544" i="11"/>
  <c r="D2545" i="11"/>
  <c r="D2546" i="11"/>
  <c r="D2547" i="11"/>
  <c r="D2548" i="11"/>
  <c r="D2549" i="11"/>
  <c r="D2550" i="11"/>
  <c r="D2551" i="11"/>
  <c r="D2552" i="11"/>
  <c r="D2553" i="11"/>
  <c r="D2554" i="11"/>
  <c r="D2555" i="11"/>
  <c r="D2556" i="11"/>
  <c r="D2557" i="11"/>
  <c r="D2558" i="11"/>
  <c r="D2559" i="11"/>
  <c r="D2560" i="11"/>
  <c r="D2561" i="11"/>
  <c r="D2562" i="11"/>
  <c r="D2563" i="11"/>
  <c r="D2564" i="11"/>
  <c r="D2565" i="11"/>
  <c r="D2566" i="11"/>
  <c r="D2567" i="11"/>
  <c r="D2568" i="11"/>
  <c r="D2569" i="11"/>
  <c r="D2570" i="11"/>
  <c r="D2571" i="11"/>
  <c r="D2572" i="11"/>
  <c r="D2573" i="11"/>
  <c r="D2574" i="11"/>
  <c r="D2575" i="11"/>
  <c r="D2576" i="11"/>
  <c r="D2577" i="11"/>
  <c r="D2578" i="11"/>
  <c r="D2579" i="11"/>
  <c r="D2580" i="11"/>
  <c r="D2581" i="11"/>
  <c r="D2582" i="11"/>
  <c r="D2583" i="11"/>
  <c r="D2584" i="11"/>
  <c r="D2585" i="11"/>
  <c r="D2586" i="11"/>
  <c r="D2587" i="11"/>
  <c r="D2588" i="11"/>
  <c r="D2589" i="11"/>
  <c r="D2590" i="11"/>
  <c r="D2591" i="11"/>
  <c r="D2592" i="11"/>
  <c r="D2593" i="11"/>
  <c r="D2594" i="11"/>
  <c r="D2595" i="11"/>
  <c r="D2596" i="11"/>
  <c r="D2597" i="11"/>
  <c r="D2598" i="11"/>
  <c r="D2599" i="11"/>
  <c r="D2600" i="11"/>
  <c r="D2601" i="11"/>
  <c r="D2602" i="11"/>
  <c r="D2603" i="11"/>
  <c r="D2604" i="11"/>
  <c r="D2605" i="11"/>
  <c r="D2606" i="11"/>
  <c r="D2607" i="11"/>
  <c r="D2608" i="11"/>
  <c r="D2609" i="11"/>
  <c r="D2610" i="11"/>
  <c r="D2611" i="11"/>
  <c r="D2612" i="11"/>
  <c r="D2613" i="11"/>
  <c r="D2614" i="11"/>
  <c r="D2615" i="11"/>
  <c r="D2616" i="11"/>
  <c r="D2617" i="11"/>
  <c r="D2618" i="11"/>
  <c r="D2619" i="11"/>
  <c r="D2620" i="11"/>
  <c r="D2621" i="11"/>
  <c r="D2622" i="11"/>
  <c r="D2623" i="11"/>
  <c r="D2624" i="11"/>
  <c r="D2625" i="11"/>
  <c r="D2626" i="11"/>
  <c r="D2627" i="11"/>
  <c r="D2628" i="11"/>
  <c r="D2629" i="11"/>
  <c r="D2630" i="11"/>
  <c r="D2631" i="11"/>
  <c r="D2632" i="11"/>
  <c r="D2633" i="11"/>
  <c r="D2634" i="11"/>
  <c r="D2635" i="11"/>
  <c r="D2636" i="11"/>
  <c r="D2637" i="11"/>
  <c r="D2638" i="11"/>
  <c r="D2639" i="11"/>
  <c r="D2640" i="11"/>
  <c r="D2641" i="11"/>
  <c r="D2642" i="11"/>
  <c r="D2643" i="11"/>
  <c r="D2644" i="11"/>
  <c r="D2645" i="11"/>
  <c r="D2646" i="11"/>
  <c r="D2647" i="11"/>
  <c r="D2648" i="11"/>
  <c r="D2649" i="11"/>
  <c r="D2650" i="11"/>
  <c r="D2651" i="11"/>
  <c r="D2652" i="11"/>
  <c r="D2653" i="11"/>
  <c r="D2654" i="11"/>
  <c r="D2655" i="11"/>
  <c r="D2656" i="11"/>
  <c r="D2657" i="11"/>
  <c r="D2658" i="11"/>
  <c r="D2659" i="11"/>
  <c r="D2660" i="11"/>
  <c r="D2661" i="11"/>
  <c r="D2662" i="11"/>
  <c r="D2663" i="11"/>
  <c r="D2664" i="11"/>
  <c r="D2665" i="11"/>
  <c r="D2666" i="11"/>
  <c r="D2667" i="11"/>
  <c r="D2668" i="11"/>
  <c r="D2669" i="11"/>
  <c r="D2670" i="11"/>
  <c r="D2671" i="11"/>
  <c r="D2672" i="11"/>
  <c r="D2673" i="11"/>
  <c r="D2674" i="11"/>
  <c r="D2675" i="11"/>
  <c r="D2676" i="11"/>
  <c r="D2677" i="11"/>
  <c r="D2678" i="11"/>
  <c r="D2679" i="11"/>
  <c r="D2680" i="11"/>
  <c r="D2681" i="11"/>
  <c r="D2682" i="11"/>
  <c r="D2683" i="11"/>
  <c r="D2684" i="11"/>
  <c r="D2685" i="11"/>
  <c r="D2686" i="11"/>
  <c r="D2687" i="11"/>
  <c r="D2688" i="11"/>
  <c r="D2689" i="11"/>
  <c r="D2690" i="11"/>
  <c r="D2691" i="11"/>
  <c r="D2692" i="11"/>
  <c r="D2693" i="11"/>
  <c r="D2694" i="11"/>
  <c r="D2695" i="11"/>
  <c r="D2696" i="11"/>
  <c r="D2697" i="11"/>
  <c r="D2698" i="11"/>
  <c r="D2699" i="11"/>
  <c r="D2700" i="11"/>
  <c r="D2701" i="11"/>
  <c r="D2702" i="11"/>
  <c r="D2703" i="11"/>
  <c r="D2704" i="11"/>
  <c r="D2705" i="11"/>
  <c r="D2706" i="11"/>
  <c r="D2707" i="11"/>
  <c r="D2708" i="11"/>
  <c r="D2709" i="11"/>
  <c r="D2710" i="11"/>
  <c r="D2711" i="11"/>
  <c r="D2712" i="11"/>
  <c r="D2713" i="11"/>
  <c r="D2714" i="11"/>
  <c r="D2715" i="11"/>
  <c r="D2716" i="11"/>
  <c r="D2717" i="11"/>
  <c r="D2718" i="11"/>
  <c r="D2719" i="11"/>
  <c r="D2720" i="11"/>
  <c r="D2721" i="1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D2734" i="11"/>
  <c r="D2735" i="11"/>
  <c r="D2736" i="11"/>
  <c r="D2737" i="11"/>
  <c r="D2738" i="11"/>
  <c r="D2739" i="11"/>
  <c r="D2740" i="11"/>
  <c r="D2741" i="11"/>
  <c r="D2742" i="11"/>
  <c r="D2743" i="11"/>
  <c r="D2744" i="11"/>
  <c r="D2745" i="11"/>
  <c r="D2746" i="11"/>
  <c r="D2747" i="11"/>
  <c r="D2748" i="11"/>
  <c r="D2749" i="11"/>
  <c r="D2750" i="11"/>
  <c r="D2751" i="11"/>
  <c r="D2752" i="11"/>
  <c r="D2753" i="11"/>
  <c r="D2754" i="11"/>
  <c r="D2755" i="11"/>
  <c r="D2756" i="11"/>
  <c r="D2757" i="11"/>
  <c r="D2758" i="11"/>
  <c r="D2759" i="11"/>
  <c r="D2760" i="11"/>
  <c r="D2761" i="11"/>
  <c r="D2762" i="11"/>
  <c r="D2763" i="11"/>
  <c r="D2764" i="11"/>
  <c r="D2765" i="11"/>
  <c r="D2766" i="11"/>
  <c r="D2767" i="11"/>
  <c r="D2768" i="11"/>
  <c r="D2769" i="11"/>
  <c r="D2770" i="11"/>
  <c r="D2771" i="11"/>
  <c r="D2772" i="11"/>
  <c r="D2773" i="11"/>
  <c r="D2774" i="11"/>
  <c r="D2775" i="11"/>
  <c r="D2776" i="11"/>
  <c r="D2777" i="11"/>
  <c r="D2778" i="11"/>
  <c r="D2779" i="11"/>
  <c r="D2780" i="11"/>
  <c r="D2781" i="11"/>
  <c r="D2782" i="11"/>
  <c r="D2783" i="11"/>
  <c r="D2784" i="11"/>
  <c r="D2785" i="11"/>
  <c r="D2786" i="11"/>
  <c r="D2787" i="11"/>
  <c r="D2788" i="11"/>
  <c r="D2789" i="11"/>
  <c r="D2790" i="11"/>
  <c r="D2791" i="11"/>
  <c r="D2792" i="11"/>
  <c r="D2793" i="11"/>
  <c r="D2794" i="11"/>
  <c r="D2795" i="11"/>
  <c r="D2796" i="11"/>
  <c r="D2797" i="11"/>
  <c r="D2798" i="11"/>
  <c r="D2799" i="11"/>
  <c r="D2800" i="11"/>
  <c r="D2801" i="11"/>
  <c r="D2802" i="11"/>
  <c r="D2803" i="11"/>
  <c r="D2804" i="11"/>
  <c r="D2805" i="11"/>
  <c r="D2806" i="11"/>
  <c r="D2807" i="11"/>
  <c r="D2808" i="11"/>
  <c r="D2809" i="11"/>
  <c r="D2810" i="11"/>
  <c r="D2811" i="11"/>
  <c r="D2812" i="11"/>
  <c r="D2813" i="11"/>
  <c r="D2814" i="11"/>
  <c r="D2815" i="11"/>
  <c r="D2816" i="11"/>
  <c r="D2817" i="11"/>
  <c r="D2818" i="11"/>
  <c r="D2819" i="11"/>
  <c r="D2820" i="11"/>
  <c r="D2821" i="11"/>
  <c r="D2822" i="11"/>
  <c r="D2823" i="11"/>
  <c r="D2824" i="11"/>
  <c r="D2825" i="11"/>
  <c r="D2826" i="11"/>
  <c r="D2827" i="11"/>
  <c r="D2828" i="11"/>
  <c r="D2829" i="11"/>
  <c r="D2830" i="11"/>
  <c r="D2831" i="11"/>
  <c r="D2832" i="11"/>
  <c r="D2833" i="11"/>
  <c r="D2834" i="11"/>
  <c r="D2835" i="11"/>
  <c r="D2836" i="11"/>
  <c r="D2837" i="11"/>
  <c r="D2838" i="11"/>
  <c r="D2839" i="11"/>
  <c r="D2840" i="11"/>
  <c r="D2841" i="11"/>
  <c r="D2842" i="11"/>
  <c r="D2843" i="11"/>
  <c r="D2844" i="11"/>
  <c r="D2845" i="11"/>
  <c r="D2846" i="11"/>
  <c r="D2847" i="11"/>
  <c r="D2848" i="11"/>
  <c r="D2849" i="11"/>
  <c r="D2850" i="11"/>
  <c r="D2851" i="11"/>
  <c r="D2852" i="11"/>
  <c r="D2853" i="11"/>
  <c r="D2854" i="11"/>
  <c r="D2855" i="11"/>
  <c r="D2856" i="11"/>
  <c r="D2857" i="11"/>
  <c r="D2858" i="11"/>
  <c r="D2859" i="11"/>
  <c r="D2860" i="11"/>
  <c r="D2861" i="11"/>
  <c r="D2862" i="11"/>
  <c r="D2863" i="11"/>
  <c r="D2864" i="11"/>
  <c r="D2865" i="11"/>
  <c r="D2866" i="11"/>
  <c r="D2867" i="11"/>
  <c r="D2868" i="11"/>
  <c r="D2869" i="11"/>
  <c r="D2870" i="11"/>
  <c r="D2871" i="11"/>
  <c r="D2872" i="11"/>
  <c r="D2873" i="11"/>
  <c r="D2874" i="11"/>
  <c r="D2875" i="11"/>
  <c r="D2876" i="11"/>
  <c r="D2877" i="11"/>
  <c r="D2878" i="11"/>
  <c r="D2879" i="11"/>
  <c r="D2880" i="11"/>
  <c r="D2881" i="11"/>
  <c r="D2882" i="11"/>
  <c r="D2883" i="11"/>
  <c r="D2884" i="11"/>
  <c r="D2885" i="11"/>
  <c r="D2886" i="11"/>
  <c r="D2887" i="11"/>
  <c r="D2888" i="11"/>
  <c r="D2889" i="11"/>
  <c r="D2890" i="11"/>
  <c r="D2891" i="11"/>
  <c r="D2892" i="11"/>
  <c r="D2893" i="11"/>
  <c r="D2894" i="11"/>
  <c r="D2895" i="11"/>
  <c r="D2896" i="11"/>
  <c r="D2897" i="11"/>
  <c r="D2898" i="11"/>
  <c r="D2899" i="11"/>
  <c r="D2900" i="11"/>
  <c r="D2901" i="11"/>
  <c r="D2902" i="11"/>
  <c r="D2903" i="11"/>
  <c r="D2904" i="11"/>
  <c r="D2905" i="11"/>
  <c r="D2906" i="11"/>
  <c r="D2907" i="11"/>
  <c r="D2908" i="11"/>
  <c r="D2909" i="11"/>
  <c r="D2910" i="11"/>
  <c r="D2911" i="11"/>
  <c r="D2912" i="11"/>
  <c r="D2913" i="11"/>
  <c r="D2914" i="11"/>
  <c r="D2915" i="11"/>
  <c r="D2916" i="11"/>
  <c r="D2917" i="11"/>
  <c r="D2918" i="11"/>
  <c r="D2919" i="11"/>
  <c r="D2920" i="11"/>
  <c r="D2921" i="11"/>
  <c r="D2922" i="11"/>
  <c r="D2923" i="11"/>
  <c r="D2924" i="11"/>
  <c r="D2925" i="11"/>
  <c r="D2926" i="11"/>
  <c r="D2927" i="11"/>
  <c r="D2928" i="11"/>
  <c r="D2929" i="11"/>
  <c r="D2930" i="11"/>
  <c r="D2931" i="11"/>
  <c r="D2932" i="11"/>
  <c r="D2933" i="11"/>
  <c r="D2934" i="11"/>
  <c r="D2935" i="11"/>
  <c r="D2936" i="11"/>
  <c r="D2937" i="11"/>
  <c r="D2938" i="11"/>
  <c r="D2939" i="11"/>
  <c r="D2940" i="11"/>
  <c r="D2941" i="11"/>
  <c r="D2942" i="11"/>
  <c r="D2943" i="11"/>
  <c r="D2944" i="11"/>
  <c r="D2945" i="11"/>
  <c r="D2946" i="11"/>
  <c r="D2" i="11"/>
  <c r="P420" i="13" l="1"/>
  <c r="O420" i="13"/>
  <c r="P397" i="13"/>
  <c r="O396" i="13"/>
  <c r="O397" i="13"/>
  <c r="P348" i="13"/>
  <c r="O348" i="13"/>
  <c r="P325" i="13"/>
  <c r="O325" i="13"/>
  <c r="O501" i="13"/>
  <c r="O484" i="13"/>
  <c r="O463" i="13"/>
  <c r="O435" i="13"/>
  <c r="O399" i="13"/>
  <c r="O340" i="13"/>
  <c r="O196" i="13"/>
  <c r="Q501" i="13"/>
  <c r="Q488" i="13"/>
  <c r="Q496" i="13"/>
  <c r="Q484" i="13"/>
  <c r="Q468" i="13"/>
  <c r="Q76" i="13"/>
  <c r="P337" i="13"/>
  <c r="O337" i="13"/>
  <c r="P321" i="13"/>
  <c r="O321" i="13"/>
  <c r="P287" i="13"/>
  <c r="O287" i="13"/>
  <c r="P275" i="13"/>
  <c r="O275" i="13"/>
  <c r="P255" i="13"/>
  <c r="O255" i="13"/>
  <c r="P251" i="13"/>
  <c r="Q251" i="13" s="1"/>
  <c r="O251" i="13"/>
  <c r="P238" i="13"/>
  <c r="O238" i="13"/>
  <c r="P236" i="13"/>
  <c r="O236" i="13"/>
  <c r="P217" i="13"/>
  <c r="O217" i="13"/>
  <c r="P176" i="13"/>
  <c r="O176" i="13"/>
  <c r="P166" i="13"/>
  <c r="O166" i="13"/>
  <c r="P149" i="13"/>
  <c r="O149" i="13"/>
  <c r="P122" i="13"/>
  <c r="O122" i="13"/>
  <c r="P119" i="13"/>
  <c r="Q119" i="13" s="1"/>
  <c r="O119" i="13"/>
  <c r="P115" i="13"/>
  <c r="O115" i="13"/>
  <c r="P111" i="13"/>
  <c r="O111" i="13"/>
  <c r="P99" i="13"/>
  <c r="O98" i="13"/>
  <c r="O99" i="13"/>
  <c r="P65" i="13"/>
  <c r="O65" i="13"/>
  <c r="P58" i="13"/>
  <c r="Q58" i="13" s="1"/>
  <c r="O58" i="13"/>
  <c r="P42" i="13"/>
  <c r="O42" i="13"/>
  <c r="P29" i="13"/>
  <c r="O28" i="13"/>
  <c r="O29" i="13"/>
  <c r="P13" i="13"/>
  <c r="O13" i="13"/>
  <c r="Q492" i="13"/>
  <c r="Q465" i="13"/>
  <c r="Q455" i="13"/>
  <c r="Q441" i="13"/>
  <c r="Q364" i="13"/>
  <c r="Q24" i="13"/>
  <c r="Q4" i="13"/>
  <c r="P466" i="13"/>
  <c r="O464" i="13"/>
  <c r="O465" i="13"/>
  <c r="O466" i="13"/>
  <c r="P452" i="13"/>
  <c r="O450" i="13"/>
  <c r="O451" i="13"/>
  <c r="O452" i="13"/>
  <c r="P433" i="13"/>
  <c r="O433" i="13"/>
  <c r="P403" i="13"/>
  <c r="O403" i="13"/>
  <c r="P395" i="13"/>
  <c r="O395" i="13"/>
  <c r="P390" i="13"/>
  <c r="O390" i="13"/>
  <c r="P380" i="13"/>
  <c r="O380" i="13"/>
  <c r="P373" i="13"/>
  <c r="O373" i="13"/>
  <c r="P369" i="13"/>
  <c r="Q369" i="13" s="1"/>
  <c r="O369" i="13"/>
  <c r="P347" i="13"/>
  <c r="O347" i="13"/>
  <c r="P336" i="13"/>
  <c r="O336" i="13"/>
  <c r="P324" i="13"/>
  <c r="O324" i="13"/>
  <c r="P320" i="13"/>
  <c r="Q320" i="13" s="1"/>
  <c r="O320" i="13"/>
  <c r="P315" i="13"/>
  <c r="O315" i="13"/>
  <c r="P310" i="13"/>
  <c r="O310" i="13"/>
  <c r="P306" i="13"/>
  <c r="O306" i="13"/>
  <c r="P302" i="13"/>
  <c r="Q302" i="13" s="1"/>
  <c r="O302" i="13"/>
  <c r="P298" i="13"/>
  <c r="Q298" i="13" s="1"/>
  <c r="O298" i="13"/>
  <c r="P269" i="13"/>
  <c r="O269" i="13"/>
  <c r="P263" i="13"/>
  <c r="Q263" i="13" s="1"/>
  <c r="O263" i="13"/>
  <c r="P248" i="13"/>
  <c r="O248" i="13"/>
  <c r="P241" i="13"/>
  <c r="O241" i="13"/>
  <c r="P230" i="13"/>
  <c r="O230" i="13"/>
  <c r="P212" i="13"/>
  <c r="O212" i="13"/>
  <c r="P200" i="13"/>
  <c r="O200" i="13"/>
  <c r="P191" i="13"/>
  <c r="O191" i="13"/>
  <c r="P173" i="13"/>
  <c r="O173" i="13"/>
  <c r="P170" i="13"/>
  <c r="O170" i="13"/>
  <c r="P156" i="13"/>
  <c r="O156" i="13"/>
  <c r="P151" i="13"/>
  <c r="O151" i="13"/>
  <c r="P147" i="13"/>
  <c r="O147" i="13"/>
  <c r="P143" i="13"/>
  <c r="Q143" i="13" s="1"/>
  <c r="O143" i="13"/>
  <c r="P133" i="13"/>
  <c r="O133" i="13"/>
  <c r="P105" i="13"/>
  <c r="O105" i="13"/>
  <c r="P94" i="13"/>
  <c r="O94" i="13"/>
  <c r="P70" i="13"/>
  <c r="O70" i="13"/>
  <c r="P48" i="13"/>
  <c r="Q48" i="13" s="1"/>
  <c r="O48" i="13"/>
  <c r="P41" i="13"/>
  <c r="O40" i="13"/>
  <c r="O41" i="13"/>
  <c r="P27" i="13"/>
  <c r="O27" i="13"/>
  <c r="P12" i="13"/>
  <c r="O11" i="13"/>
  <c r="O12" i="13"/>
  <c r="P204" i="13"/>
  <c r="O483" i="13"/>
  <c r="O462" i="13"/>
  <c r="O434" i="13"/>
  <c r="O398" i="13"/>
  <c r="O184" i="13"/>
  <c r="Q351" i="13"/>
  <c r="Q256" i="13"/>
  <c r="Q176" i="13"/>
  <c r="Q160" i="13"/>
  <c r="Q156" i="13"/>
  <c r="Q124" i="13"/>
  <c r="Q100" i="13"/>
  <c r="Q40" i="13"/>
  <c r="Q5" i="13"/>
  <c r="P381" i="13"/>
  <c r="O381" i="13"/>
  <c r="P330" i="13"/>
  <c r="O330" i="13"/>
  <c r="Q508" i="13"/>
  <c r="Q401" i="13"/>
  <c r="Q327" i="13"/>
  <c r="Q310" i="13"/>
  <c r="Q200" i="13"/>
  <c r="Q147" i="13"/>
  <c r="Q105" i="13"/>
  <c r="Q38" i="13"/>
  <c r="Q3" i="13"/>
  <c r="P480" i="13"/>
  <c r="O480" i="13"/>
  <c r="P432" i="13"/>
  <c r="O431" i="13"/>
  <c r="O432" i="13"/>
  <c r="P419" i="13"/>
  <c r="O419" i="13"/>
  <c r="P379" i="13"/>
  <c r="Q379" i="13" s="1"/>
  <c r="O379" i="13"/>
  <c r="P360" i="13"/>
  <c r="O360" i="13"/>
  <c r="P346" i="13"/>
  <c r="O346" i="13"/>
  <c r="P342" i="13"/>
  <c r="O342" i="13"/>
  <c r="P329" i="13"/>
  <c r="O329" i="13"/>
  <c r="P314" i="13"/>
  <c r="O314" i="13"/>
  <c r="P294" i="13"/>
  <c r="Q294" i="13" s="1"/>
  <c r="O294" i="13"/>
  <c r="P278" i="13"/>
  <c r="Q278" i="13" s="1"/>
  <c r="O278" i="13"/>
  <c r="P257" i="13"/>
  <c r="O257" i="13"/>
  <c r="P254" i="13"/>
  <c r="O254" i="13"/>
  <c r="P235" i="13"/>
  <c r="O235" i="13"/>
  <c r="P216" i="13"/>
  <c r="Q216" i="13" s="1"/>
  <c r="O216" i="13"/>
  <c r="P206" i="13"/>
  <c r="O206" i="13"/>
  <c r="P188" i="13"/>
  <c r="O188" i="13"/>
  <c r="P185" i="13"/>
  <c r="O185" i="13"/>
  <c r="P131" i="13"/>
  <c r="O131" i="13"/>
  <c r="P114" i="13"/>
  <c r="O114" i="13"/>
  <c r="P84" i="13"/>
  <c r="O84" i="13"/>
  <c r="P82" i="13"/>
  <c r="O82" i="13"/>
  <c r="P79" i="13"/>
  <c r="O79" i="13"/>
  <c r="P75" i="13"/>
  <c r="Q75" i="13" s="1"/>
  <c r="O75" i="13"/>
  <c r="P69" i="13"/>
  <c r="Q69" i="13" s="1"/>
  <c r="O68" i="13"/>
  <c r="O69" i="13"/>
  <c r="P10" i="13"/>
  <c r="O10" i="13"/>
  <c r="P463" i="13"/>
  <c r="O498" i="13"/>
  <c r="O482" i="13"/>
  <c r="O461" i="13"/>
  <c r="O425" i="13"/>
  <c r="O389" i="13"/>
  <c r="O316" i="13"/>
  <c r="O172" i="13"/>
  <c r="Q419" i="13"/>
  <c r="O497" i="13"/>
  <c r="O479" i="13"/>
  <c r="O388" i="13"/>
  <c r="O304" i="13"/>
  <c r="O160" i="13"/>
  <c r="Q493" i="13"/>
  <c r="Q479" i="13"/>
  <c r="Q466" i="13"/>
  <c r="Q431" i="13"/>
  <c r="Q306" i="13"/>
  <c r="Q301" i="13"/>
  <c r="Q255" i="13"/>
  <c r="Q191" i="13"/>
  <c r="Q136" i="13"/>
  <c r="Q53" i="13"/>
  <c r="Q18" i="13"/>
  <c r="P476" i="13"/>
  <c r="O476" i="13"/>
  <c r="N494" i="13"/>
  <c r="O496" i="13"/>
  <c r="O459" i="13"/>
  <c r="O423" i="13"/>
  <c r="O387" i="13"/>
  <c r="O292" i="13"/>
  <c r="O148" i="13"/>
  <c r="Q390" i="13"/>
  <c r="Q375" i="13"/>
  <c r="Q340" i="13"/>
  <c r="Q196" i="13"/>
  <c r="Q99" i="13"/>
  <c r="Q37" i="13"/>
  <c r="Q19" i="13"/>
  <c r="P7" i="13"/>
  <c r="O3" i="13"/>
  <c r="O4" i="13"/>
  <c r="O5" i="13"/>
  <c r="O6" i="13"/>
  <c r="O7" i="13"/>
  <c r="P478" i="13"/>
  <c r="Q478" i="13" s="1"/>
  <c r="O478" i="13"/>
  <c r="P430" i="13"/>
  <c r="O430" i="13"/>
  <c r="P402" i="13"/>
  <c r="Q402" i="13" s="1"/>
  <c r="O402" i="13"/>
  <c r="P394" i="13"/>
  <c r="O394" i="13"/>
  <c r="P368" i="13"/>
  <c r="Q368" i="13" s="1"/>
  <c r="O368" i="13"/>
  <c r="P359" i="13"/>
  <c r="O359" i="13"/>
  <c r="P353" i="13"/>
  <c r="O353" i="13"/>
  <c r="P289" i="13"/>
  <c r="Q289" i="13" s="1"/>
  <c r="O289" i="13"/>
  <c r="P286" i="13"/>
  <c r="Q286" i="13" s="1"/>
  <c r="O286" i="13"/>
  <c r="P281" i="13"/>
  <c r="O281" i="13"/>
  <c r="P274" i="13"/>
  <c r="O274" i="13"/>
  <c r="P267" i="13"/>
  <c r="Q267" i="13" s="1"/>
  <c r="O267" i="13"/>
  <c r="P262" i="13"/>
  <c r="O262" i="13"/>
  <c r="P233" i="13"/>
  <c r="O233" i="13"/>
  <c r="P229" i="13"/>
  <c r="Q229" i="13" s="1"/>
  <c r="O229" i="13"/>
  <c r="P225" i="13"/>
  <c r="O225" i="13"/>
  <c r="P223" i="13"/>
  <c r="Q223" i="13" s="1"/>
  <c r="O223" i="13"/>
  <c r="P214" i="13"/>
  <c r="Q214" i="13" s="1"/>
  <c r="O214" i="13"/>
  <c r="P202" i="13"/>
  <c r="O202" i="13"/>
  <c r="P183" i="13"/>
  <c r="Q183" i="13" s="1"/>
  <c r="O183" i="13"/>
  <c r="P182" i="13"/>
  <c r="O182" i="13"/>
  <c r="P168" i="13"/>
  <c r="O168" i="13"/>
  <c r="P130" i="13"/>
  <c r="O130" i="13"/>
  <c r="P128" i="13"/>
  <c r="O128" i="13"/>
  <c r="P102" i="13"/>
  <c r="O102" i="13"/>
  <c r="P97" i="13"/>
  <c r="Q97" i="13" s="1"/>
  <c r="O97" i="13"/>
  <c r="P78" i="13"/>
  <c r="O78" i="13"/>
  <c r="P74" i="13"/>
  <c r="Q74" i="13" s="1"/>
  <c r="O74" i="13"/>
  <c r="P47" i="13"/>
  <c r="Q47" i="13" s="1"/>
  <c r="O47" i="13"/>
  <c r="P26" i="13"/>
  <c r="O26" i="13"/>
  <c r="P9" i="13"/>
  <c r="O8" i="13"/>
  <c r="O9" i="13"/>
  <c r="Q504" i="13"/>
  <c r="Q490" i="13"/>
  <c r="Q477" i="13"/>
  <c r="Q463" i="13"/>
  <c r="Q451" i="13"/>
  <c r="Q438" i="13"/>
  <c r="Q423" i="13"/>
  <c r="Q407" i="13"/>
  <c r="Q399" i="13"/>
  <c r="Q374" i="13"/>
  <c r="P445" i="13"/>
  <c r="O445" i="13"/>
  <c r="P429" i="13"/>
  <c r="Q429" i="13" s="1"/>
  <c r="O429" i="13"/>
  <c r="P418" i="13"/>
  <c r="Q418" i="13" s="1"/>
  <c r="O418" i="13"/>
  <c r="P378" i="13"/>
  <c r="Q378" i="13" s="1"/>
  <c r="O377" i="13"/>
  <c r="O378" i="13"/>
  <c r="P367" i="13"/>
  <c r="O367" i="13"/>
  <c r="P358" i="13"/>
  <c r="O358" i="13"/>
  <c r="P341" i="13"/>
  <c r="O341" i="13"/>
  <c r="P335" i="13"/>
  <c r="Q335" i="13" s="1"/>
  <c r="O335" i="13"/>
  <c r="O333" i="13"/>
  <c r="O334" i="13"/>
  <c r="P328" i="13"/>
  <c r="Q328" i="13" s="1"/>
  <c r="O327" i="13"/>
  <c r="P323" i="13"/>
  <c r="O323" i="13"/>
  <c r="P309" i="13"/>
  <c r="Q309" i="13" s="1"/>
  <c r="O309" i="13"/>
  <c r="P305" i="13"/>
  <c r="Q305" i="13" s="1"/>
  <c r="O305" i="13"/>
  <c r="P301" i="13"/>
  <c r="O301" i="13"/>
  <c r="P293" i="13"/>
  <c r="Q293" i="13" s="1"/>
  <c r="O293" i="13"/>
  <c r="P250" i="13"/>
  <c r="Q250" i="13" s="1"/>
  <c r="O250" i="13"/>
  <c r="P247" i="13"/>
  <c r="O247" i="13"/>
  <c r="P240" i="13"/>
  <c r="Q240" i="13" s="1"/>
  <c r="O240" i="13"/>
  <c r="P227" i="13"/>
  <c r="Q227" i="13" s="1"/>
  <c r="O227" i="13"/>
  <c r="P199" i="13"/>
  <c r="O199" i="13"/>
  <c r="P180" i="13"/>
  <c r="Q180" i="13" s="1"/>
  <c r="O180" i="13"/>
  <c r="P157" i="13"/>
  <c r="O157" i="13"/>
  <c r="P153" i="13"/>
  <c r="O153" i="13"/>
  <c r="P140" i="13"/>
  <c r="Q140" i="13" s="1"/>
  <c r="O140" i="13"/>
  <c r="P126" i="13"/>
  <c r="Q126" i="13" s="1"/>
  <c r="O126" i="13"/>
  <c r="P118" i="13"/>
  <c r="Q118" i="13" s="1"/>
  <c r="O118" i="13"/>
  <c r="P108" i="13"/>
  <c r="O108" i="13"/>
  <c r="P93" i="13"/>
  <c r="O93" i="13"/>
  <c r="P67" i="13"/>
  <c r="Q67" i="13" s="1"/>
  <c r="O67" i="13"/>
  <c r="P63" i="13"/>
  <c r="O62" i="13"/>
  <c r="O63" i="13"/>
  <c r="P57" i="13"/>
  <c r="Q57" i="13" s="1"/>
  <c r="O57" i="13"/>
  <c r="P46" i="13"/>
  <c r="O46" i="13"/>
  <c r="P25" i="13"/>
  <c r="Q25" i="13" s="1"/>
  <c r="O23" i="13"/>
  <c r="O24" i="13"/>
  <c r="O25" i="13"/>
  <c r="Q503" i="13"/>
  <c r="Q437" i="13"/>
  <c r="Q275" i="13"/>
  <c r="Q238" i="13"/>
  <c r="Q202" i="13"/>
  <c r="Q166" i="13"/>
  <c r="Q157" i="13"/>
  <c r="Q153" i="13"/>
  <c r="Q115" i="13"/>
  <c r="Q112" i="13"/>
  <c r="Q68" i="13"/>
  <c r="Q65" i="13"/>
  <c r="P444" i="13"/>
  <c r="O444" i="13"/>
  <c r="P428" i="13"/>
  <c r="O427" i="13"/>
  <c r="O428" i="13"/>
  <c r="P417" i="13"/>
  <c r="O417" i="13"/>
  <c r="P393" i="13"/>
  <c r="Q393" i="13" s="1"/>
  <c r="O393" i="13"/>
  <c r="P385" i="13"/>
  <c r="Q385" i="13" s="1"/>
  <c r="O385" i="13"/>
  <c r="P357" i="13"/>
  <c r="O357" i="13"/>
  <c r="P345" i="13"/>
  <c r="O345" i="13"/>
  <c r="P319" i="13"/>
  <c r="Q319" i="13" s="1"/>
  <c r="O319" i="13"/>
  <c r="P297" i="13"/>
  <c r="Q297" i="13" s="1"/>
  <c r="O297" i="13"/>
  <c r="P283" i="13"/>
  <c r="Q283" i="13" s="1"/>
  <c r="O283" i="13"/>
  <c r="P261" i="13"/>
  <c r="O261" i="13"/>
  <c r="P246" i="13"/>
  <c r="Q246" i="13" s="1"/>
  <c r="O246" i="13"/>
  <c r="P210" i="13"/>
  <c r="Q210" i="13" s="1"/>
  <c r="O210" i="13"/>
  <c r="P197" i="13"/>
  <c r="O197" i="13"/>
  <c r="P195" i="13"/>
  <c r="O195" i="13"/>
  <c r="P186" i="13"/>
  <c r="Q186" i="13" s="1"/>
  <c r="O186" i="13"/>
  <c r="P171" i="13"/>
  <c r="Q171" i="13" s="1"/>
  <c r="O171" i="13"/>
  <c r="P159" i="13"/>
  <c r="O159" i="13"/>
  <c r="P155" i="13"/>
  <c r="O155" i="13"/>
  <c r="P144" i="13"/>
  <c r="Q144" i="13" s="1"/>
  <c r="O144" i="13"/>
  <c r="P137" i="13"/>
  <c r="O137" i="13"/>
  <c r="P135" i="13"/>
  <c r="O135" i="13"/>
  <c r="P110" i="13"/>
  <c r="Q110" i="13" s="1"/>
  <c r="O110" i="13"/>
  <c r="P96" i="13"/>
  <c r="Q96" i="13" s="1"/>
  <c r="O96" i="13"/>
  <c r="P92" i="13"/>
  <c r="Q92" i="13" s="1"/>
  <c r="O91" i="13"/>
  <c r="O92" i="13"/>
  <c r="P87" i="13"/>
  <c r="O87" i="13"/>
  <c r="P81" i="13"/>
  <c r="O81" i="13"/>
  <c r="P56" i="13"/>
  <c r="O56" i="13"/>
  <c r="P39" i="13"/>
  <c r="Q39" i="13" s="1"/>
  <c r="O37" i="13"/>
  <c r="O38" i="13"/>
  <c r="O39" i="13"/>
  <c r="P22" i="13"/>
  <c r="O22" i="13"/>
  <c r="P481" i="13"/>
  <c r="O2" i="13"/>
  <c r="O495" i="13"/>
  <c r="O475" i="13"/>
  <c r="O458" i="13"/>
  <c r="O386" i="13"/>
  <c r="O280" i="13"/>
  <c r="O136" i="13"/>
  <c r="Q505" i="13"/>
  <c r="Q491" i="13"/>
  <c r="Q464" i="13"/>
  <c r="Q452" i="13"/>
  <c r="Q424" i="13"/>
  <c r="Q400" i="13"/>
  <c r="Q334" i="13"/>
  <c r="Q314" i="13"/>
  <c r="Q262" i="13"/>
  <c r="Q248" i="13"/>
  <c r="Q182" i="13"/>
  <c r="Q149" i="13"/>
  <c r="Q475" i="13"/>
  <c r="Q462" i="13"/>
  <c r="N481" i="13"/>
  <c r="Q502" i="13"/>
  <c r="Q489" i="13"/>
  <c r="Q474" i="13"/>
  <c r="Q428" i="13"/>
  <c r="Q362" i="13"/>
  <c r="Q269" i="13"/>
  <c r="Q261" i="13"/>
  <c r="Q212" i="13"/>
  <c r="Q172" i="13"/>
  <c r="Q117" i="13"/>
  <c r="Q46" i="13"/>
  <c r="Q34" i="13"/>
  <c r="P505" i="13"/>
  <c r="O505" i="13"/>
  <c r="O500" i="13"/>
  <c r="O502" i="13"/>
  <c r="P443" i="13"/>
  <c r="Q443" i="13" s="1"/>
  <c r="O443" i="13"/>
  <c r="O441" i="13"/>
  <c r="O442" i="13"/>
  <c r="P426" i="13"/>
  <c r="O426" i="13"/>
  <c r="P409" i="13"/>
  <c r="O409" i="13"/>
  <c r="P371" i="13"/>
  <c r="Q371" i="13" s="1"/>
  <c r="O371" i="13"/>
  <c r="P366" i="13"/>
  <c r="Q366" i="13" s="1"/>
  <c r="O366" i="13"/>
  <c r="P356" i="13"/>
  <c r="O356" i="13"/>
  <c r="P352" i="13"/>
  <c r="O351" i="13"/>
  <c r="P326" i="13"/>
  <c r="Q326" i="13" s="1"/>
  <c r="O326" i="13"/>
  <c r="P300" i="13"/>
  <c r="Q300" i="13" s="1"/>
  <c r="O300" i="13"/>
  <c r="P285" i="13"/>
  <c r="O285" i="13"/>
  <c r="P273" i="13"/>
  <c r="Q273" i="13" s="1"/>
  <c r="O273" i="13"/>
  <c r="P270" i="13"/>
  <c r="Q270" i="13" s="1"/>
  <c r="O270" i="13"/>
  <c r="P260" i="13"/>
  <c r="Q260" i="13" s="1"/>
  <c r="O260" i="13"/>
  <c r="P253" i="13"/>
  <c r="Q253" i="13" s="1"/>
  <c r="O253" i="13"/>
  <c r="P237" i="13"/>
  <c r="O237" i="13"/>
  <c r="P226" i="13"/>
  <c r="Q226" i="13" s="1"/>
  <c r="O226" i="13"/>
  <c r="P222" i="13"/>
  <c r="O222" i="13"/>
  <c r="P219" i="13"/>
  <c r="O219" i="13"/>
  <c r="P194" i="13"/>
  <c r="Q194" i="13" s="1"/>
  <c r="O194" i="13"/>
  <c r="P190" i="13"/>
  <c r="O190" i="13"/>
  <c r="P178" i="13"/>
  <c r="O178" i="13"/>
  <c r="P177" i="13"/>
  <c r="Q177" i="13" s="1"/>
  <c r="O177" i="13"/>
  <c r="P169" i="13"/>
  <c r="Q169" i="13" s="1"/>
  <c r="O169" i="13"/>
  <c r="P167" i="13"/>
  <c r="Q167" i="13" s="1"/>
  <c r="O167" i="13"/>
  <c r="P165" i="13"/>
  <c r="Q165" i="13" s="1"/>
  <c r="O165" i="13"/>
  <c r="P162" i="13"/>
  <c r="Q162" i="13" s="1"/>
  <c r="O162" i="13"/>
  <c r="P142" i="13"/>
  <c r="Q142" i="13" s="1"/>
  <c r="O142" i="13"/>
  <c r="P123" i="13"/>
  <c r="Q123" i="13" s="1"/>
  <c r="O123" i="13"/>
  <c r="P121" i="13"/>
  <c r="Q121" i="13" s="1"/>
  <c r="O121" i="13"/>
  <c r="P90" i="13"/>
  <c r="O90" i="13"/>
  <c r="P86" i="13"/>
  <c r="O86" i="13"/>
  <c r="P73" i="13"/>
  <c r="Q73" i="13" s="1"/>
  <c r="O73" i="13"/>
  <c r="P45" i="13"/>
  <c r="O45" i="13"/>
  <c r="P36" i="13"/>
  <c r="Q36" i="13" s="1"/>
  <c r="O36" i="13"/>
  <c r="N453" i="13"/>
  <c r="P372" i="13"/>
  <c r="Q372" i="13" s="1"/>
  <c r="O494" i="13"/>
  <c r="O474" i="13"/>
  <c r="O449" i="13"/>
  <c r="O376" i="13"/>
  <c r="O268" i="13"/>
  <c r="O124" i="13"/>
  <c r="Q398" i="13"/>
  <c r="Q388" i="13"/>
  <c r="Q373" i="13"/>
  <c r="Q347" i="13"/>
  <c r="Q296" i="13"/>
  <c r="Q285" i="13"/>
  <c r="Q220" i="13"/>
  <c r="Q155" i="13"/>
  <c r="Q148" i="13"/>
  <c r="Q101" i="13"/>
  <c r="Q98" i="13"/>
  <c r="Q94" i="13"/>
  <c r="Q70" i="13"/>
  <c r="Q56" i="13"/>
  <c r="Q13" i="13"/>
  <c r="P457" i="13"/>
  <c r="Q457" i="13" s="1"/>
  <c r="O455" i="13"/>
  <c r="O456" i="13"/>
  <c r="O457" i="13"/>
  <c r="P408" i="13"/>
  <c r="Q408" i="13" s="1"/>
  <c r="O407" i="13"/>
  <c r="O408" i="13"/>
  <c r="P392" i="13"/>
  <c r="Q392" i="13" s="1"/>
  <c r="O392" i="13"/>
  <c r="P365" i="13"/>
  <c r="O365" i="13"/>
  <c r="P332" i="13"/>
  <c r="Q332" i="13" s="1"/>
  <c r="O332" i="13"/>
  <c r="P322" i="13"/>
  <c r="Q322" i="13" s="1"/>
  <c r="O322" i="13"/>
  <c r="P313" i="13"/>
  <c r="Q313" i="13" s="1"/>
  <c r="O313" i="13"/>
  <c r="P308" i="13"/>
  <c r="Q308" i="13" s="1"/>
  <c r="O308" i="13"/>
  <c r="P296" i="13"/>
  <c r="O296" i="13"/>
  <c r="P288" i="13"/>
  <c r="Q288" i="13" s="1"/>
  <c r="O288" i="13"/>
  <c r="P264" i="13"/>
  <c r="O264" i="13"/>
  <c r="P243" i="13"/>
  <c r="Q243" i="13" s="1"/>
  <c r="O243" i="13"/>
  <c r="P234" i="13"/>
  <c r="Q234" i="13" s="1"/>
  <c r="O234" i="13"/>
  <c r="P213" i="13"/>
  <c r="Q213" i="13" s="1"/>
  <c r="O213" i="13"/>
  <c r="P207" i="13"/>
  <c r="Q207" i="13" s="1"/>
  <c r="O207" i="13"/>
  <c r="P201" i="13"/>
  <c r="Q201" i="13" s="1"/>
  <c r="O201" i="13"/>
  <c r="P187" i="13"/>
  <c r="Q187" i="13" s="1"/>
  <c r="O187" i="13"/>
  <c r="P164" i="13"/>
  <c r="Q164" i="13" s="1"/>
  <c r="O164" i="13"/>
  <c r="P152" i="13"/>
  <c r="Q152" i="13" s="1"/>
  <c r="O152" i="13"/>
  <c r="P150" i="13"/>
  <c r="Q150" i="13" s="1"/>
  <c r="O150" i="13"/>
  <c r="P146" i="13"/>
  <c r="Q146" i="13" s="1"/>
  <c r="O146" i="13"/>
  <c r="P139" i="13"/>
  <c r="Q139" i="13" s="1"/>
  <c r="O139" i="13"/>
  <c r="P125" i="13"/>
  <c r="O125" i="13"/>
  <c r="P117" i="13"/>
  <c r="O117" i="13"/>
  <c r="P113" i="13"/>
  <c r="Q113" i="13" s="1"/>
  <c r="O113" i="13"/>
  <c r="P107" i="13"/>
  <c r="Q107" i="13" s="1"/>
  <c r="O107" i="13"/>
  <c r="P83" i="13"/>
  <c r="Q83" i="13" s="1"/>
  <c r="O83" i="13"/>
  <c r="P77" i="13"/>
  <c r="O77" i="13"/>
  <c r="P61" i="13"/>
  <c r="O61" i="13"/>
  <c r="P55" i="13"/>
  <c r="Q55" i="13" s="1"/>
  <c r="O55" i="13"/>
  <c r="P44" i="13"/>
  <c r="Q44" i="13" s="1"/>
  <c r="O44" i="13"/>
  <c r="P21" i="13"/>
  <c r="O21" i="13"/>
  <c r="N439" i="13"/>
  <c r="O508" i="13"/>
  <c r="O491" i="13"/>
  <c r="O473" i="13"/>
  <c r="O448" i="13"/>
  <c r="O412" i="13"/>
  <c r="O375" i="13"/>
  <c r="O256" i="13"/>
  <c r="O112" i="13"/>
  <c r="Q461" i="13"/>
  <c r="Q436" i="13"/>
  <c r="Q427" i="13"/>
  <c r="Q500" i="13"/>
  <c r="Q470" i="13"/>
  <c r="Q447" i="13"/>
  <c r="Q413" i="13"/>
  <c r="Q380" i="13"/>
  <c r="Q346" i="13"/>
  <c r="Q274" i="13"/>
  <c r="Q244" i="13"/>
  <c r="Q219" i="13"/>
  <c r="Q204" i="13"/>
  <c r="Q159" i="13"/>
  <c r="Q125" i="13"/>
  <c r="Q91" i="13"/>
  <c r="Q87" i="13"/>
  <c r="Q52" i="13"/>
  <c r="Q12" i="13"/>
  <c r="P440" i="13"/>
  <c r="Q440" i="13" s="1"/>
  <c r="O440" i="13"/>
  <c r="P416" i="13"/>
  <c r="Q416" i="13" s="1"/>
  <c r="O416" i="13"/>
  <c r="P406" i="13"/>
  <c r="O406" i="13"/>
  <c r="P384" i="13"/>
  <c r="Q384" i="13" s="1"/>
  <c r="O384" i="13"/>
  <c r="P355" i="13"/>
  <c r="Q355" i="13" s="1"/>
  <c r="O355" i="13"/>
  <c r="P318" i="13"/>
  <c r="Q318" i="13" s="1"/>
  <c r="O318" i="13"/>
  <c r="P312" i="13"/>
  <c r="O312" i="13"/>
  <c r="P299" i="13"/>
  <c r="Q299" i="13" s="1"/>
  <c r="O299" i="13"/>
  <c r="P277" i="13"/>
  <c r="O277" i="13"/>
  <c r="P259" i="13"/>
  <c r="O259" i="13"/>
  <c r="P245" i="13"/>
  <c r="Q245" i="13" s="1"/>
  <c r="O245" i="13"/>
  <c r="P231" i="13"/>
  <c r="Q231" i="13" s="1"/>
  <c r="O231" i="13"/>
  <c r="P228" i="13"/>
  <c r="O228" i="13"/>
  <c r="P224" i="13"/>
  <c r="Q224" i="13" s="1"/>
  <c r="O224" i="13"/>
  <c r="P209" i="13"/>
  <c r="Q209" i="13" s="1"/>
  <c r="O209" i="13"/>
  <c r="P205" i="13"/>
  <c r="Q205" i="13" s="1"/>
  <c r="O205" i="13"/>
  <c r="P174" i="13"/>
  <c r="Q174" i="13" s="1"/>
  <c r="O174" i="13"/>
  <c r="P141" i="13"/>
  <c r="Q141" i="13" s="1"/>
  <c r="O141" i="13"/>
  <c r="P134" i="13"/>
  <c r="Q134" i="13" s="1"/>
  <c r="O134" i="13"/>
  <c r="P132" i="13"/>
  <c r="Q132" i="13" s="1"/>
  <c r="O132" i="13"/>
  <c r="P120" i="13"/>
  <c r="O120" i="13"/>
  <c r="P109" i="13"/>
  <c r="Q109" i="13" s="1"/>
  <c r="O109" i="13"/>
  <c r="P101" i="13"/>
  <c r="O101" i="13"/>
  <c r="P89" i="13"/>
  <c r="Q89" i="13" s="1"/>
  <c r="O89" i="13"/>
  <c r="P60" i="13"/>
  <c r="O60" i="13"/>
  <c r="P54" i="13"/>
  <c r="Q54" i="13" s="1"/>
  <c r="O51" i="13"/>
  <c r="O52" i="13"/>
  <c r="O53" i="13"/>
  <c r="O54" i="13"/>
  <c r="P35" i="13"/>
  <c r="Q35" i="13" s="1"/>
  <c r="O35" i="13"/>
  <c r="O33" i="13"/>
  <c r="O34" i="13"/>
  <c r="P20" i="13"/>
  <c r="O17" i="13"/>
  <c r="O18" i="13"/>
  <c r="O19" i="13"/>
  <c r="O20" i="13"/>
  <c r="O507" i="13"/>
  <c r="O472" i="13"/>
  <c r="O447" i="13"/>
  <c r="O411" i="13"/>
  <c r="O374" i="13"/>
  <c r="O244" i="13"/>
  <c r="O100" i="13"/>
  <c r="Q460" i="13"/>
  <c r="Q435" i="13"/>
  <c r="Q377" i="13"/>
  <c r="Q367" i="13"/>
  <c r="Q341" i="13"/>
  <c r="Q333" i="13"/>
  <c r="Q315" i="13"/>
  <c r="Q304" i="13"/>
  <c r="Q280" i="13"/>
  <c r="Q264" i="13"/>
  <c r="Q499" i="13"/>
  <c r="Q485" i="13"/>
  <c r="Q469" i="13"/>
  <c r="Q445" i="13"/>
  <c r="Q403" i="13"/>
  <c r="Q336" i="13"/>
  <c r="Q324" i="13"/>
  <c r="Q277" i="13"/>
  <c r="Q241" i="13"/>
  <c r="Q228" i="13"/>
  <c r="Q151" i="13"/>
  <c r="Q137" i="13"/>
  <c r="Q120" i="13"/>
  <c r="Q111" i="13"/>
  <c r="Q108" i="13"/>
  <c r="Q63" i="13"/>
  <c r="Q28" i="13"/>
  <c r="P494" i="13"/>
  <c r="O492" i="13"/>
  <c r="O493" i="13"/>
  <c r="O488" i="13"/>
  <c r="O490" i="13"/>
  <c r="P454" i="13"/>
  <c r="Q454" i="13" s="1"/>
  <c r="O454" i="13"/>
  <c r="P415" i="13"/>
  <c r="O415" i="13"/>
  <c r="P405" i="13"/>
  <c r="Q405" i="13" s="1"/>
  <c r="O405" i="13"/>
  <c r="P383" i="13"/>
  <c r="Q383" i="13" s="1"/>
  <c r="O383" i="13"/>
  <c r="P344" i="13"/>
  <c r="Q344" i="13" s="1"/>
  <c r="O344" i="13"/>
  <c r="P339" i="13"/>
  <c r="Q339" i="13" s="1"/>
  <c r="O339" i="13"/>
  <c r="P331" i="13"/>
  <c r="Q331" i="13" s="1"/>
  <c r="O331" i="13"/>
  <c r="P317" i="13"/>
  <c r="Q317" i="13" s="1"/>
  <c r="O317" i="13"/>
  <c r="P311" i="13"/>
  <c r="Q311" i="13" s="1"/>
  <c r="O311" i="13"/>
  <c r="P295" i="13"/>
  <c r="Q295" i="13" s="1"/>
  <c r="O295" i="13"/>
  <c r="P291" i="13"/>
  <c r="Q291" i="13" s="1"/>
  <c r="O291" i="13"/>
  <c r="P272" i="13"/>
  <c r="Q272" i="13" s="1"/>
  <c r="O272" i="13"/>
  <c r="P266" i="13"/>
  <c r="Q266" i="13" s="1"/>
  <c r="O266" i="13"/>
  <c r="P249" i="13"/>
  <c r="Q249" i="13" s="1"/>
  <c r="O249" i="13"/>
  <c r="P239" i="13"/>
  <c r="Q239" i="13" s="1"/>
  <c r="O239" i="13"/>
  <c r="P221" i="13"/>
  <c r="Q221" i="13" s="1"/>
  <c r="O221" i="13"/>
  <c r="P211" i="13"/>
  <c r="Q211" i="13" s="1"/>
  <c r="O211" i="13"/>
  <c r="P198" i="13"/>
  <c r="Q198" i="13" s="1"/>
  <c r="O198" i="13"/>
  <c r="P193" i="13"/>
  <c r="Q193" i="13" s="1"/>
  <c r="O193" i="13"/>
  <c r="P181" i="13"/>
  <c r="Q181" i="13" s="1"/>
  <c r="O181" i="13"/>
  <c r="P154" i="13"/>
  <c r="Q154" i="13" s="1"/>
  <c r="O154" i="13"/>
  <c r="P129" i="13"/>
  <c r="Q129" i="13" s="1"/>
  <c r="O129" i="13"/>
  <c r="P104" i="13"/>
  <c r="Q104" i="13" s="1"/>
  <c r="O104" i="13"/>
  <c r="P72" i="13"/>
  <c r="O72" i="13"/>
  <c r="P32" i="13"/>
  <c r="O32" i="13"/>
  <c r="P16" i="13"/>
  <c r="O16" i="13"/>
  <c r="O506" i="13"/>
  <c r="O487" i="13"/>
  <c r="O471" i="13"/>
  <c r="O446" i="13"/>
  <c r="O410" i="13"/>
  <c r="O364" i="13"/>
  <c r="O232" i="13"/>
  <c r="O88" i="13"/>
  <c r="Q395" i="13"/>
  <c r="Q387" i="13"/>
  <c r="Q376" i="13"/>
  <c r="Q365" i="13"/>
  <c r="Q357" i="13"/>
  <c r="Q312" i="13"/>
  <c r="Q292" i="13"/>
  <c r="Q247" i="13"/>
  <c r="Q230" i="13"/>
  <c r="Q215" i="13"/>
  <c r="Q197" i="13"/>
  <c r="Q195" i="13"/>
  <c r="Q173" i="13"/>
  <c r="Q168" i="13"/>
  <c r="Q135" i="13"/>
  <c r="Q133" i="13"/>
  <c r="Q130" i="13"/>
  <c r="Q93" i="13"/>
  <c r="Q90" i="13"/>
  <c r="Q86" i="13"/>
  <c r="Q72" i="13"/>
  <c r="Q61" i="13"/>
  <c r="Q27" i="13"/>
  <c r="P439" i="13"/>
  <c r="O438" i="13"/>
  <c r="O439" i="13"/>
  <c r="P382" i="13"/>
  <c r="Q382" i="13" s="1"/>
  <c r="O382" i="13"/>
  <c r="P363" i="13"/>
  <c r="Q363" i="13" s="1"/>
  <c r="O362" i="13"/>
  <c r="P350" i="13"/>
  <c r="Q350" i="13" s="1"/>
  <c r="O349" i="13"/>
  <c r="O350" i="13"/>
  <c r="P343" i="13"/>
  <c r="Q343" i="13" s="1"/>
  <c r="O343" i="13"/>
  <c r="P284" i="13"/>
  <c r="O284" i="13"/>
  <c r="P279" i="13"/>
  <c r="Q279" i="13" s="1"/>
  <c r="O279" i="13"/>
  <c r="P276" i="13"/>
  <c r="Q276" i="13" s="1"/>
  <c r="O276" i="13"/>
  <c r="P252" i="13"/>
  <c r="Q252" i="13" s="1"/>
  <c r="O252" i="13"/>
  <c r="P242" i="13"/>
  <c r="Q242" i="13" s="1"/>
  <c r="O242" i="13"/>
  <c r="P218" i="13"/>
  <c r="Q218" i="13" s="1"/>
  <c r="O218" i="13"/>
  <c r="P215" i="13"/>
  <c r="O215" i="13"/>
  <c r="P203" i="13"/>
  <c r="Q203" i="13" s="1"/>
  <c r="O203" i="13"/>
  <c r="P179" i="13"/>
  <c r="Q179" i="13" s="1"/>
  <c r="O179" i="13"/>
  <c r="P163" i="13"/>
  <c r="Q163" i="13" s="1"/>
  <c r="O163" i="13"/>
  <c r="P161" i="13"/>
  <c r="Q161" i="13" s="1"/>
  <c r="O161" i="13"/>
  <c r="P158" i="13"/>
  <c r="Q158" i="13" s="1"/>
  <c r="O158" i="13"/>
  <c r="P116" i="13"/>
  <c r="O116" i="13"/>
  <c r="P106" i="13"/>
  <c r="Q106" i="13" s="1"/>
  <c r="O106" i="13"/>
  <c r="P95" i="13"/>
  <c r="Q95" i="13" s="1"/>
  <c r="O95" i="13"/>
  <c r="P85" i="13"/>
  <c r="Q85" i="13" s="1"/>
  <c r="O85" i="13"/>
  <c r="P80" i="13"/>
  <c r="Q80" i="13" s="1"/>
  <c r="O80" i="13"/>
  <c r="P71" i="13"/>
  <c r="Q71" i="13" s="1"/>
  <c r="O71" i="13"/>
  <c r="P66" i="13"/>
  <c r="Q66" i="13" s="1"/>
  <c r="O66" i="13"/>
  <c r="P59" i="13"/>
  <c r="Q59" i="13" s="1"/>
  <c r="O59" i="13"/>
  <c r="P50" i="13"/>
  <c r="Q50" i="13" s="1"/>
  <c r="O50" i="13"/>
  <c r="P43" i="13"/>
  <c r="O43" i="13"/>
  <c r="P15" i="13"/>
  <c r="O15" i="13"/>
  <c r="O504" i="13"/>
  <c r="O486" i="13"/>
  <c r="O437" i="13"/>
  <c r="O401" i="13"/>
  <c r="O363" i="13"/>
  <c r="O220" i="13"/>
  <c r="O76" i="13"/>
  <c r="Q433" i="13"/>
  <c r="Q426" i="13"/>
  <c r="Q2" i="13"/>
  <c r="Q495" i="13"/>
  <c r="Q482" i="13"/>
  <c r="Q467" i="13"/>
  <c r="Q456" i="13"/>
  <c r="Q442" i="13"/>
  <c r="Q432" i="13"/>
  <c r="Q425" i="13"/>
  <c r="Q411" i="13"/>
  <c r="Q394" i="13"/>
  <c r="Q386" i="13"/>
  <c r="Q356" i="13"/>
  <c r="Q323" i="13"/>
  <c r="Q287" i="13"/>
  <c r="Q237" i="13"/>
  <c r="Q222" i="13"/>
  <c r="Q199" i="13"/>
  <c r="Q190" i="13"/>
  <c r="Q178" i="13"/>
  <c r="Q170" i="13"/>
  <c r="Q122" i="13"/>
  <c r="Q116" i="13"/>
  <c r="Q81" i="13"/>
  <c r="Q77" i="13"/>
  <c r="Q60" i="13"/>
  <c r="Q51" i="13"/>
  <c r="Q6" i="13"/>
  <c r="P471" i="13"/>
  <c r="O468" i="13"/>
  <c r="O469" i="13"/>
  <c r="P453" i="13"/>
  <c r="O453" i="13"/>
  <c r="P422" i="13"/>
  <c r="Q422" i="13" s="1"/>
  <c r="O421" i="13"/>
  <c r="P414" i="13"/>
  <c r="Q414" i="13" s="1"/>
  <c r="O414" i="13"/>
  <c r="P404" i="13"/>
  <c r="Q404" i="13" s="1"/>
  <c r="O404" i="13"/>
  <c r="P391" i="13"/>
  <c r="O391" i="13"/>
  <c r="P370" i="13"/>
  <c r="Q370" i="13" s="1"/>
  <c r="O370" i="13"/>
  <c r="P361" i="13"/>
  <c r="Q361" i="13" s="1"/>
  <c r="O361" i="13"/>
  <c r="P354" i="13"/>
  <c r="Q354" i="13" s="1"/>
  <c r="O354" i="13"/>
  <c r="P338" i="13"/>
  <c r="Q338" i="13" s="1"/>
  <c r="O338" i="13"/>
  <c r="P307" i="13"/>
  <c r="Q307" i="13" s="1"/>
  <c r="O307" i="13"/>
  <c r="P303" i="13"/>
  <c r="Q303" i="13" s="1"/>
  <c r="O303" i="13"/>
  <c r="P290" i="13"/>
  <c r="Q290" i="13" s="1"/>
  <c r="O290" i="13"/>
  <c r="P282" i="13"/>
  <c r="Q282" i="13" s="1"/>
  <c r="O282" i="13"/>
  <c r="P271" i="13"/>
  <c r="Q271" i="13" s="1"/>
  <c r="O271" i="13"/>
  <c r="P265" i="13"/>
  <c r="O265" i="13"/>
  <c r="P258" i="13"/>
  <c r="Q258" i="13" s="1"/>
  <c r="O258" i="13"/>
  <c r="P192" i="13"/>
  <c r="Q192" i="13" s="1"/>
  <c r="O192" i="13"/>
  <c r="P189" i="13"/>
  <c r="Q189" i="13" s="1"/>
  <c r="O189" i="13"/>
  <c r="P175" i="13"/>
  <c r="Q175" i="13" s="1"/>
  <c r="O175" i="13"/>
  <c r="P145" i="13"/>
  <c r="Q145" i="13" s="1"/>
  <c r="O145" i="13"/>
  <c r="P138" i="13"/>
  <c r="Q138" i="13" s="1"/>
  <c r="O138" i="13"/>
  <c r="P127" i="13"/>
  <c r="Q127" i="13" s="1"/>
  <c r="O127" i="13"/>
  <c r="P103" i="13"/>
  <c r="Q103" i="13" s="1"/>
  <c r="O103" i="13"/>
  <c r="P49" i="13"/>
  <c r="O49" i="13"/>
  <c r="P31" i="13"/>
  <c r="O30" i="13"/>
  <c r="O31" i="13"/>
  <c r="P14" i="13"/>
  <c r="O14" i="13"/>
  <c r="O503" i="13"/>
  <c r="O485" i="13"/>
  <c r="O467" i="13"/>
  <c r="O436" i="13"/>
  <c r="O400" i="13"/>
  <c r="O352" i="13"/>
  <c r="O208" i="13"/>
  <c r="O64" i="13"/>
  <c r="Q449" i="13"/>
  <c r="Q330" i="13"/>
  <c r="Q185" i="13"/>
  <c r="Q84" i="13"/>
  <c r="Q389" i="13"/>
  <c r="Q265" i="13"/>
  <c r="Q79" i="13"/>
  <c r="Q453" i="13"/>
  <c r="Q337" i="13"/>
  <c r="Q325" i="13"/>
  <c r="Q472" i="13"/>
  <c r="Q381" i="13"/>
  <c r="Q353" i="13"/>
  <c r="Q342" i="13"/>
  <c r="Q316" i="13"/>
  <c r="Q217" i="13"/>
  <c r="Q208" i="13"/>
  <c r="Q131" i="13"/>
  <c r="Q78" i="13"/>
  <c r="Q64" i="13"/>
  <c r="Q486" i="13"/>
  <c r="Q321" i="13"/>
  <c r="Q284" i="13"/>
  <c r="Q233" i="13"/>
  <c r="Q188" i="13"/>
  <c r="Q128" i="13"/>
  <c r="Q360" i="13"/>
  <c r="Q397" i="13"/>
  <c r="Q359" i="13"/>
  <c r="Q352" i="13"/>
  <c r="Q268" i="13"/>
  <c r="Q232" i="13"/>
  <c r="Q225" i="13"/>
  <c r="Q184" i="13"/>
  <c r="Q114" i="13"/>
  <c r="Q102" i="13"/>
  <c r="Q82" i="13"/>
  <c r="Q412" i="13"/>
  <c r="Q329" i="13"/>
  <c r="Q254" i="13"/>
  <c r="Q235" i="13"/>
  <c r="Q206" i="13"/>
  <c r="Q257" i="13"/>
  <c r="Q348" i="13"/>
  <c r="Q281" i="13"/>
  <c r="Q236" i="13"/>
  <c r="Q88" i="13"/>
  <c r="N506" i="13"/>
  <c r="N480" i="13"/>
  <c r="N476" i="13"/>
  <c r="N507" i="13"/>
  <c r="N459" i="13"/>
  <c r="N391" i="13"/>
  <c r="N497" i="13"/>
  <c r="N345" i="13"/>
  <c r="N444" i="13"/>
  <c r="N406" i="13"/>
  <c r="N20" i="13"/>
  <c r="N22" i="13"/>
  <c r="N23" i="13"/>
  <c r="N498" i="13"/>
  <c r="N434" i="13"/>
  <c r="N417" i="13"/>
  <c r="N49" i="13"/>
  <c r="N26" i="13"/>
  <c r="N448" i="13"/>
  <c r="N450" i="13"/>
  <c r="N509" i="13"/>
  <c r="N446" i="13"/>
  <c r="N430" i="13"/>
  <c r="N415" i="13"/>
  <c r="N349" i="13"/>
  <c r="N62" i="13"/>
  <c r="N45" i="13"/>
  <c r="N21" i="13"/>
  <c r="N396" i="13"/>
  <c r="N259" i="13"/>
  <c r="N43" i="13"/>
  <c r="N14" i="13"/>
  <c r="N29" i="13"/>
  <c r="N30" i="13"/>
  <c r="N458" i="13"/>
  <c r="N410" i="13"/>
  <c r="N10" i="13"/>
  <c r="N11" i="13"/>
  <c r="N473" i="13"/>
  <c r="N409" i="13"/>
  <c r="N9" i="13"/>
  <c r="N41" i="13"/>
  <c r="N42" i="13"/>
  <c r="N7" i="13"/>
  <c r="N8" i="13"/>
  <c r="N471" i="13"/>
  <c r="N15" i="13"/>
  <c r="N16" i="13"/>
  <c r="N17" i="13"/>
  <c r="N358" i="13"/>
  <c r="N31" i="13"/>
  <c r="N32" i="13"/>
  <c r="N487" i="13"/>
  <c r="N421" i="13"/>
  <c r="N483" i="13"/>
  <c r="N420" i="13"/>
  <c r="N33" i="13"/>
  <c r="L10" i="11"/>
  <c r="M11" i="11"/>
  <c r="L7" i="11"/>
  <c r="L8" i="11"/>
  <c r="L9" i="11"/>
  <c r="M9" i="11"/>
  <c r="L11" i="11"/>
  <c r="M8" i="11"/>
  <c r="M10" i="11"/>
  <c r="M7" i="11"/>
  <c r="Q41" i="13" l="1"/>
  <c r="Q259" i="13"/>
  <c r="Q26" i="13"/>
  <c r="Q487" i="13"/>
  <c r="Q396" i="13"/>
  <c r="Q49" i="13"/>
  <c r="Q459" i="13"/>
  <c r="Q22" i="13"/>
  <c r="Q15" i="13"/>
  <c r="Q458" i="13"/>
  <c r="Q430" i="13"/>
  <c r="Q20" i="13"/>
  <c r="Q406" i="13"/>
  <c r="Q16" i="13"/>
  <c r="Q410" i="13"/>
  <c r="Q415" i="13"/>
  <c r="Q29" i="13"/>
  <c r="Q509" i="13"/>
  <c r="Q444" i="13"/>
  <c r="Q471" i="13"/>
  <c r="Q30" i="13"/>
  <c r="Q446" i="13"/>
  <c r="Q33" i="13"/>
  <c r="Q8" i="13"/>
  <c r="Q420" i="13"/>
  <c r="Q7" i="13"/>
  <c r="Q14" i="13"/>
  <c r="Q450" i="13"/>
  <c r="Q345" i="13"/>
  <c r="Q421" i="13"/>
  <c r="Q483" i="13"/>
  <c r="Q42" i="13"/>
  <c r="Q43" i="13"/>
  <c r="Q448" i="13"/>
  <c r="Q497" i="13"/>
  <c r="Q439" i="13"/>
  <c r="Q391" i="13"/>
  <c r="Q9" i="13"/>
  <c r="Q494" i="13"/>
  <c r="Q409" i="13"/>
  <c r="Q21" i="13"/>
  <c r="Q417" i="13"/>
  <c r="Q507" i="13"/>
  <c r="Q32" i="13"/>
  <c r="Q31" i="13"/>
  <c r="Q473" i="13"/>
  <c r="Q45" i="13"/>
  <c r="Q434" i="13"/>
  <c r="Q476" i="13"/>
  <c r="Q358" i="13"/>
  <c r="Q11" i="13"/>
  <c r="Q62" i="13"/>
  <c r="Q480" i="13"/>
  <c r="Q481" i="13"/>
  <c r="Q498" i="13"/>
  <c r="Q17" i="13"/>
  <c r="Q10" i="13"/>
  <c r="Q349" i="13"/>
  <c r="Q23" i="13"/>
  <c r="Q506" i="13"/>
  <c r="M12" i="11"/>
  <c r="O7" i="11" s="1"/>
  <c r="L12" i="11"/>
  <c r="N11" i="11" s="1"/>
  <c r="N10" i="11" l="1"/>
  <c r="N9" i="11"/>
  <c r="O10" i="11"/>
  <c r="O9" i="11"/>
  <c r="O11" i="11"/>
  <c r="O8" i="11"/>
  <c r="P11" i="11"/>
  <c r="P9" i="11"/>
  <c r="N7" i="11"/>
  <c r="P7" i="11" s="1"/>
  <c r="N8" i="11"/>
  <c r="P8" i="11" s="1"/>
  <c r="P10" i="11" l="1"/>
  <c r="P12" i="11"/>
</calcChain>
</file>

<file path=xl/sharedStrings.xml><?xml version="1.0" encoding="utf-8"?>
<sst xmlns="http://schemas.openxmlformats.org/spreadsheetml/2006/main" count="11826" uniqueCount="352">
  <si>
    <t>Application: Created Date</t>
  </si>
  <si>
    <t>Disposition</t>
  </si>
  <si>
    <t>Score Other</t>
  </si>
  <si>
    <t>9/9/2024</t>
  </si>
  <si>
    <t>10/10/2024</t>
  </si>
  <si>
    <t>9/8/2024</t>
  </si>
  <si>
    <t>10/9/2024</t>
  </si>
  <si>
    <t>Confirmed Fraud</t>
  </si>
  <si>
    <t>9/7/2024</t>
  </si>
  <si>
    <t>10/8/2024</t>
  </si>
  <si>
    <t>9/24/2024</t>
  </si>
  <si>
    <t>9/6/2024</t>
  </si>
  <si>
    <t>10/7/2024</t>
  </si>
  <si>
    <t>9/5/2024</t>
  </si>
  <si>
    <t>10/6/2024</t>
  </si>
  <si>
    <t>9/4/2024</t>
  </si>
  <si>
    <t>10/5/2024</t>
  </si>
  <si>
    <t>9/30/2024</t>
  </si>
  <si>
    <t>10/31/2024</t>
  </si>
  <si>
    <t>9/3/2024</t>
  </si>
  <si>
    <t>10/4/2024</t>
  </si>
  <si>
    <t>9/29/2024</t>
  </si>
  <si>
    <t>10/30/2024</t>
  </si>
  <si>
    <t>9/28/2024</t>
  </si>
  <si>
    <t>10/29/2024</t>
  </si>
  <si>
    <t>9/27/2024</t>
  </si>
  <si>
    <t>10/28/2024</t>
  </si>
  <si>
    <t>9/26/2024</t>
  </si>
  <si>
    <t>10/27/2024</t>
  </si>
  <si>
    <t>9/25/2024</t>
  </si>
  <si>
    <t>10/26/2024</t>
  </si>
  <si>
    <t>10/25/2024</t>
  </si>
  <si>
    <t>9/23/2024</t>
  </si>
  <si>
    <t>10/24/2024</t>
  </si>
  <si>
    <t>9/22/2024</t>
  </si>
  <si>
    <t>10/23/2024</t>
  </si>
  <si>
    <t>9/21/2024</t>
  </si>
  <si>
    <t>10/22/2024</t>
  </si>
  <si>
    <t>9/20/2024</t>
  </si>
  <si>
    <t>10/21/2024</t>
  </si>
  <si>
    <t>9/2/2024</t>
  </si>
  <si>
    <t>10/3/2024</t>
  </si>
  <si>
    <t>9/19/2024</t>
  </si>
  <si>
    <t>10/20/2024</t>
  </si>
  <si>
    <t>9/18/2024</t>
  </si>
  <si>
    <t>10/19/2024</t>
  </si>
  <si>
    <t>9/17/2024</t>
  </si>
  <si>
    <t>10/18/2024</t>
  </si>
  <si>
    <t>9/16/2024</t>
  </si>
  <si>
    <t>10/17/2024</t>
  </si>
  <si>
    <t>9/15/2024</t>
  </si>
  <si>
    <t>10/16/2024</t>
  </si>
  <si>
    <t>9/14/2024</t>
  </si>
  <si>
    <t>10/15/2024</t>
  </si>
  <si>
    <t>9/13/2024</t>
  </si>
  <si>
    <t>10/14/2024</t>
  </si>
  <si>
    <t>9/12/2024</t>
  </si>
  <si>
    <t>10/13/2024</t>
  </si>
  <si>
    <t>9/11/2024</t>
  </si>
  <si>
    <t>10/12/2024</t>
  </si>
  <si>
    <t>9/10/2024</t>
  </si>
  <si>
    <t>10/11/2024</t>
  </si>
  <si>
    <t>9/1/2024</t>
  </si>
  <si>
    <t>10/2/2024</t>
  </si>
  <si>
    <t>8/9/2024</t>
  </si>
  <si>
    <t>8/8/2024</t>
  </si>
  <si>
    <t>8/7/2024</t>
  </si>
  <si>
    <t>8/6/2024</t>
  </si>
  <si>
    <t>8/5/2024</t>
  </si>
  <si>
    <t>8/4/2024</t>
  </si>
  <si>
    <t>8/31/2024</t>
  </si>
  <si>
    <t>10/1/2024</t>
  </si>
  <si>
    <t>8/30/2024</t>
  </si>
  <si>
    <t>8/3/2024</t>
  </si>
  <si>
    <t>8/29/2024</t>
  </si>
  <si>
    <t>8/28/2024</t>
  </si>
  <si>
    <t>8/27/2024</t>
  </si>
  <si>
    <t>8/26/2024</t>
  </si>
  <si>
    <t>8/25/2024</t>
  </si>
  <si>
    <t>8/24/2024</t>
  </si>
  <si>
    <t>8/23/2024</t>
  </si>
  <si>
    <t>8/22/2024</t>
  </si>
  <si>
    <t>8/21/2024</t>
  </si>
  <si>
    <t>8/20/2024</t>
  </si>
  <si>
    <t>8/2/2024</t>
  </si>
  <si>
    <t>8/19/2024</t>
  </si>
  <si>
    <t>8/18/2024</t>
  </si>
  <si>
    <t>8/17/2024</t>
  </si>
  <si>
    <t>8/16/2024</t>
  </si>
  <si>
    <t>8/15/2024</t>
  </si>
  <si>
    <t>8/14/2024</t>
  </si>
  <si>
    <t>8/13/2024</t>
  </si>
  <si>
    <t>8/12/2024</t>
  </si>
  <si>
    <t>8/11/2024</t>
  </si>
  <si>
    <t>8/10/2024</t>
  </si>
  <si>
    <t>8/1/2024</t>
  </si>
  <si>
    <t>7/9/2024</t>
  </si>
  <si>
    <t>7/10/2024</t>
  </si>
  <si>
    <t>7/8/2024</t>
  </si>
  <si>
    <t>7/7/2024</t>
  </si>
  <si>
    <t>7/6/2024</t>
  </si>
  <si>
    <t>7/5/2024</t>
  </si>
  <si>
    <t>7/4/2024</t>
  </si>
  <si>
    <t>7/31/2024</t>
  </si>
  <si>
    <t>7/30/2024</t>
  </si>
  <si>
    <t>7/3/2024</t>
  </si>
  <si>
    <t>7/29/2024</t>
  </si>
  <si>
    <t>7/28/2024</t>
  </si>
  <si>
    <t>7/27/2024</t>
  </si>
  <si>
    <t>7/26/2024</t>
  </si>
  <si>
    <t>7/25/2024</t>
  </si>
  <si>
    <t>7/24/2024</t>
  </si>
  <si>
    <t>7/23/2024</t>
  </si>
  <si>
    <t>7/22/2024</t>
  </si>
  <si>
    <t>7/21/2024</t>
  </si>
  <si>
    <t>7/20/2024</t>
  </si>
  <si>
    <t>7/2/2024</t>
  </si>
  <si>
    <t>7/19/2024</t>
  </si>
  <si>
    <t>7/18/2024</t>
  </si>
  <si>
    <t>7/17/2024</t>
  </si>
  <si>
    <t>7/16/2024</t>
  </si>
  <si>
    <t>7/15/2024</t>
  </si>
  <si>
    <t>7/14/2024</t>
  </si>
  <si>
    <t>7/13/2024</t>
  </si>
  <si>
    <t>7/12/2024</t>
  </si>
  <si>
    <t>7/11/2024</t>
  </si>
  <si>
    <t>7/1/2024</t>
  </si>
  <si>
    <t>6/9/2024</t>
  </si>
  <si>
    <t>6/8/2024</t>
  </si>
  <si>
    <t>6/7/2024</t>
  </si>
  <si>
    <t>6/6/2024</t>
  </si>
  <si>
    <t>6/5/2024</t>
  </si>
  <si>
    <t>6/4/2024</t>
  </si>
  <si>
    <t>6/30/2024</t>
  </si>
  <si>
    <t>6/3/2024</t>
  </si>
  <si>
    <t>6/29/2024</t>
  </si>
  <si>
    <t>6/28/2024</t>
  </si>
  <si>
    <t>6/27/2024</t>
  </si>
  <si>
    <t>6/26/2024</t>
  </si>
  <si>
    <t>6/25/2024</t>
  </si>
  <si>
    <t>6/24/2024</t>
  </si>
  <si>
    <t>6/23/2024</t>
  </si>
  <si>
    <t>6/22/2024</t>
  </si>
  <si>
    <t>6/21/2024</t>
  </si>
  <si>
    <t>6/20/2024</t>
  </si>
  <si>
    <t>6/2/2024</t>
  </si>
  <si>
    <t>6/19/2024</t>
  </si>
  <si>
    <t>6/18/2024</t>
  </si>
  <si>
    <t>6/17/2024</t>
  </si>
  <si>
    <t>6/16/2024</t>
  </si>
  <si>
    <t>6/15/2024</t>
  </si>
  <si>
    <t>6/14/2024</t>
  </si>
  <si>
    <t>6/13/2024</t>
  </si>
  <si>
    <t>6/12/2024</t>
  </si>
  <si>
    <t>6/11/2024</t>
  </si>
  <si>
    <t>6/10/2024</t>
  </si>
  <si>
    <t>6/1/2024</t>
  </si>
  <si>
    <t>5/9/2024</t>
  </si>
  <si>
    <t>5/10/2024</t>
  </si>
  <si>
    <t>5/8/2024</t>
  </si>
  <si>
    <t>5/7/2024</t>
  </si>
  <si>
    <t>5/6/2024</t>
  </si>
  <si>
    <t>5/5/2024</t>
  </si>
  <si>
    <t>5/4/2024</t>
  </si>
  <si>
    <t>5/31/2024</t>
  </si>
  <si>
    <t>5/30/2024</t>
  </si>
  <si>
    <t>5/3/2024</t>
  </si>
  <si>
    <t>5/29/2024</t>
  </si>
  <si>
    <t>5/28/2024</t>
  </si>
  <si>
    <t>5/27/2024</t>
  </si>
  <si>
    <t>5/26/2024</t>
  </si>
  <si>
    <t>5/25/2024</t>
  </si>
  <si>
    <t>5/24/2024</t>
  </si>
  <si>
    <t>5/23/2024</t>
  </si>
  <si>
    <t>5/22/2024</t>
  </si>
  <si>
    <t>5/21/2024</t>
  </si>
  <si>
    <t>5/20/2024</t>
  </si>
  <si>
    <t>5/2/2024</t>
  </si>
  <si>
    <t>5/19/2024</t>
  </si>
  <si>
    <t>5/18/2024</t>
  </si>
  <si>
    <t>5/17/2024</t>
  </si>
  <si>
    <t>5/16/2024</t>
  </si>
  <si>
    <t>5/15/2024</t>
  </si>
  <si>
    <t>5/14/2024</t>
  </si>
  <si>
    <t>5/13/2024</t>
  </si>
  <si>
    <t>5/12/2024</t>
  </si>
  <si>
    <t>5/11/2024</t>
  </si>
  <si>
    <t>5/1/2024</t>
  </si>
  <si>
    <t>4/9/2024</t>
  </si>
  <si>
    <t>4/8/2024</t>
  </si>
  <si>
    <t>4/7/2024</t>
  </si>
  <si>
    <t>4/6/2024</t>
  </si>
  <si>
    <t>4/5/2024</t>
  </si>
  <si>
    <t>4/4/2024</t>
  </si>
  <si>
    <t>4/30/2024</t>
  </si>
  <si>
    <t>4/3/2024</t>
  </si>
  <si>
    <t>4/29/2024</t>
  </si>
  <si>
    <t>4/28/2024</t>
  </si>
  <si>
    <t>4/27/2024</t>
  </si>
  <si>
    <t>4/26/2024</t>
  </si>
  <si>
    <t>4/25/2024</t>
  </si>
  <si>
    <t>4/24/2024</t>
  </si>
  <si>
    <t>4/23/2024</t>
  </si>
  <si>
    <t>4/22/2024</t>
  </si>
  <si>
    <t>4/21/2024</t>
  </si>
  <si>
    <t>4/20/2024</t>
  </si>
  <si>
    <t>4/2/2024</t>
  </si>
  <si>
    <t>4/19/2024</t>
  </si>
  <si>
    <t>4/18/2024</t>
  </si>
  <si>
    <t>4/17/2024</t>
  </si>
  <si>
    <t>4/16/2024</t>
  </si>
  <si>
    <t>4/15/2024</t>
  </si>
  <si>
    <t>4/14/2024</t>
  </si>
  <si>
    <t>4/13/2024</t>
  </si>
  <si>
    <t>4/12/2024</t>
  </si>
  <si>
    <t>4/11/2024</t>
  </si>
  <si>
    <t>4/10/2024</t>
  </si>
  <si>
    <t>4/1/2024</t>
  </si>
  <si>
    <t>3/9/2024</t>
  </si>
  <si>
    <t>3/8/2024</t>
  </si>
  <si>
    <t>3/7/2024</t>
  </si>
  <si>
    <t>3/6/2024</t>
  </si>
  <si>
    <t>3/5/2024</t>
  </si>
  <si>
    <t>3/4/2024</t>
  </si>
  <si>
    <t>3/31/2024</t>
  </si>
  <si>
    <t>3/30/2024</t>
  </si>
  <si>
    <t>3/3/2024</t>
  </si>
  <si>
    <t>3/29/2024</t>
  </si>
  <si>
    <t>3/28/2024</t>
  </si>
  <si>
    <t>3/27/2024</t>
  </si>
  <si>
    <t>3/26/2024</t>
  </si>
  <si>
    <t>3/25/2024</t>
  </si>
  <si>
    <t>3/24/2024</t>
  </si>
  <si>
    <t>3/23/2024</t>
  </si>
  <si>
    <t>3/22/2024</t>
  </si>
  <si>
    <t>3/21/2024</t>
  </si>
  <si>
    <t>3/20/2024</t>
  </si>
  <si>
    <t>3/2/2024</t>
  </si>
  <si>
    <t>3/19/2024</t>
  </si>
  <si>
    <t>3/18/2024</t>
  </si>
  <si>
    <t>3/17/2024</t>
  </si>
  <si>
    <t>3/16/2024</t>
  </si>
  <si>
    <t>3/15/2024</t>
  </si>
  <si>
    <t>3/14/2024</t>
  </si>
  <si>
    <t>3/13/2024</t>
  </si>
  <si>
    <t>3/12/2024</t>
  </si>
  <si>
    <t>3/11/2024</t>
  </si>
  <si>
    <t>3/10/2024</t>
  </si>
  <si>
    <t>3/1/2024</t>
  </si>
  <si>
    <t>2/9/2024</t>
  </si>
  <si>
    <t>2/8/2024</t>
  </si>
  <si>
    <t>2/7/2024</t>
  </si>
  <si>
    <t>2/6/2024</t>
  </si>
  <si>
    <t>2/5/2024</t>
  </si>
  <si>
    <t>2/4/2024</t>
  </si>
  <si>
    <t>2/3/2024</t>
  </si>
  <si>
    <t>2/29/2024</t>
  </si>
  <si>
    <t>2/28/2024</t>
  </si>
  <si>
    <t>2/27/2024</t>
  </si>
  <si>
    <t>2/26/2024</t>
  </si>
  <si>
    <t>2/25/2024</t>
  </si>
  <si>
    <t>2/24/2024</t>
  </si>
  <si>
    <t>2/23/2024</t>
  </si>
  <si>
    <t>2/22/2024</t>
  </si>
  <si>
    <t>2/21/2024</t>
  </si>
  <si>
    <t>2/20/2024</t>
  </si>
  <si>
    <t>2/2/2024</t>
  </si>
  <si>
    <t>2/19/2024</t>
  </si>
  <si>
    <t>2/18/2024</t>
  </si>
  <si>
    <t>2/17/2024</t>
  </si>
  <si>
    <t>2/16/2024</t>
  </si>
  <si>
    <t>2/15/2024</t>
  </si>
  <si>
    <t>2/14/2024</t>
  </si>
  <si>
    <t>2/13/2024</t>
  </si>
  <si>
    <t>2/12/2024</t>
  </si>
  <si>
    <t>2/11/2024</t>
  </si>
  <si>
    <t>2/10/2024</t>
  </si>
  <si>
    <t>2/1/2024</t>
  </si>
  <si>
    <t>11/7/2024</t>
  </si>
  <si>
    <t>11/6/2024</t>
  </si>
  <si>
    <t>11/5/2024</t>
  </si>
  <si>
    <t>11/4/2024</t>
  </si>
  <si>
    <t>11/3/2024</t>
  </si>
  <si>
    <t>11/2/2024</t>
  </si>
  <si>
    <t>11/1/2024</t>
  </si>
  <si>
    <t>1/9/2024</t>
  </si>
  <si>
    <t>1/10/2024</t>
  </si>
  <si>
    <t>1/8/2024</t>
  </si>
  <si>
    <t>1/7/2024</t>
  </si>
  <si>
    <t>1/6/2024</t>
  </si>
  <si>
    <t>1/5/2024</t>
  </si>
  <si>
    <t>1/4/2024</t>
  </si>
  <si>
    <t>1/31/2024</t>
  </si>
  <si>
    <t>1/30/2024</t>
  </si>
  <si>
    <t>1/3/2024</t>
  </si>
  <si>
    <t>1/29/2024</t>
  </si>
  <si>
    <t>1/28/2024</t>
  </si>
  <si>
    <t>1/27/2024</t>
  </si>
  <si>
    <t>1/26/2024</t>
  </si>
  <si>
    <t>1/25/2024</t>
  </si>
  <si>
    <t>1/24/2024</t>
  </si>
  <si>
    <t>1/23/2024</t>
  </si>
  <si>
    <t>1/22/2024</t>
  </si>
  <si>
    <t>1/21/2024</t>
  </si>
  <si>
    <t>1/20/2024</t>
  </si>
  <si>
    <t>1/2/2024</t>
  </si>
  <si>
    <t>1/19/2024</t>
  </si>
  <si>
    <t>1/18/2024</t>
  </si>
  <si>
    <t>1/17/2024</t>
  </si>
  <si>
    <t>1/16/2024</t>
  </si>
  <si>
    <t>1/15/2024</t>
  </si>
  <si>
    <t>1/14/2024</t>
  </si>
  <si>
    <t>1/13/2024</t>
  </si>
  <si>
    <t>1/12/2024</t>
  </si>
  <si>
    <t>1/11/2024</t>
  </si>
  <si>
    <t>1/1/2024</t>
  </si>
  <si>
    <t>Non Fraud</t>
  </si>
  <si>
    <t>Bins</t>
  </si>
  <si>
    <t>Vins</t>
  </si>
  <si>
    <t>Baseline</t>
  </si>
  <si>
    <t>Current</t>
  </si>
  <si>
    <t>Baseline Pro</t>
  </si>
  <si>
    <t>Current Pro</t>
  </si>
  <si>
    <t>PSI</t>
  </si>
  <si>
    <t>300 - 513</t>
  </si>
  <si>
    <t>514 - 566</t>
  </si>
  <si>
    <t>567 - 620</t>
  </si>
  <si>
    <t>621 - 698</t>
  </si>
  <si>
    <t>699 - 998</t>
  </si>
  <si>
    <t>P20</t>
  </si>
  <si>
    <t>P40</t>
  </si>
  <si>
    <t>P60</t>
  </si>
  <si>
    <t>P80</t>
  </si>
  <si>
    <t>P100</t>
  </si>
  <si>
    <t>ScoreRange</t>
  </si>
  <si>
    <t>Interpretation</t>
  </si>
  <si>
    <t>No significant shift</t>
  </si>
  <si>
    <r>
      <t>PSI &lt; 0.1</t>
    </r>
    <r>
      <rPr>
        <sz val="11"/>
        <color indexed="8"/>
        <rFont val="Aptos Narrow"/>
        <family val="2"/>
        <scheme val="minor"/>
      </rPr>
      <t xml:space="preserve"> </t>
    </r>
  </si>
  <si>
    <r>
      <t>0.1 ≤ PSI &lt; 0.25</t>
    </r>
    <r>
      <rPr>
        <sz val="11"/>
        <color indexed="8"/>
        <rFont val="Aptos Narrow"/>
        <family val="2"/>
        <scheme val="minor"/>
      </rPr>
      <t xml:space="preserve"> </t>
    </r>
  </si>
  <si>
    <t>Moderate shift</t>
  </si>
  <si>
    <r>
      <t>PSI ≥ 0.25</t>
    </r>
    <r>
      <rPr>
        <sz val="11"/>
        <color indexed="8"/>
        <rFont val="Aptos Narrow"/>
        <family val="2"/>
        <scheme val="minor"/>
      </rPr>
      <t xml:space="preserve"> </t>
    </r>
  </si>
  <si>
    <t>Major shift</t>
  </si>
  <si>
    <t>Baseline (N)</t>
  </si>
  <si>
    <t>Current (N)</t>
  </si>
  <si>
    <t>Baseline Vintage</t>
  </si>
  <si>
    <t>Current Vintage</t>
  </si>
  <si>
    <t>1/1/2024 to 6/15/2024</t>
  </si>
  <si>
    <t>6/16/2024 to 11/7/2024</t>
  </si>
  <si>
    <t>Unique Score</t>
  </si>
  <si>
    <t>Baseline CDF</t>
  </si>
  <si>
    <t>Current CDF</t>
  </si>
  <si>
    <t>ABS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</si>
</sst>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1" fillId="2" borderId="0" xfId="1"/>
    <xf numFmtId="0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7256-87DA-4015-ABC2-39DC792E1210}">
  <dimension ref="A1:P2946"/>
  <sheetViews>
    <sheetView workbookViewId="0">
      <pane ySplit="1" topLeftCell="A2" activePane="bottomLeft" state="frozen"/>
      <selection pane="bottomLeft" activeCell="H24" sqref="H24"/>
    </sheetView>
  </sheetViews>
  <sheetFormatPr defaultRowHeight="14.4" x14ac:dyDescent="0.3"/>
  <cols>
    <col min="1" max="1" width="16" customWidth="1"/>
    <col min="2" max="2" width="15.33203125" bestFit="1" customWidth="1"/>
    <col min="3" max="3" width="19.21875" customWidth="1"/>
    <col min="8" max="8" width="13.33203125" bestFit="1" customWidth="1"/>
    <col min="10" max="10" width="10.6640625" bestFit="1" customWidth="1"/>
    <col min="12" max="12" width="11.109375" bestFit="1" customWidth="1"/>
    <col min="13" max="13" width="10.21875" bestFit="1" customWidth="1"/>
    <col min="14" max="16" width="12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317</v>
      </c>
      <c r="E1" s="1" t="s">
        <v>318</v>
      </c>
      <c r="J1" t="s">
        <v>344</v>
      </c>
      <c r="L1" t="s">
        <v>346</v>
      </c>
    </row>
    <row r="2" spans="1:16" x14ac:dyDescent="0.3">
      <c r="A2" t="s">
        <v>3</v>
      </c>
      <c r="B2" t="s">
        <v>316</v>
      </c>
      <c r="C2">
        <v>490</v>
      </c>
      <c r="D2">
        <f>IF(C2&lt;=513,1, IF(C2&lt;=566,2, IF(C2&lt;=620,3, IF(C2&lt;=698,4,5))))</f>
        <v>1</v>
      </c>
      <c r="E2" t="s">
        <v>320</v>
      </c>
      <c r="J2" t="s">
        <v>345</v>
      </c>
      <c r="L2" t="s">
        <v>347</v>
      </c>
    </row>
    <row r="3" spans="1:16" x14ac:dyDescent="0.3">
      <c r="A3" t="s">
        <v>3</v>
      </c>
      <c r="B3" t="s">
        <v>316</v>
      </c>
      <c r="C3" s="2">
        <v>500</v>
      </c>
      <c r="D3">
        <f t="shared" ref="D3:D66" si="0">IF(C3&lt;=513,1, IF(C3&lt;=566,2, IF(C3&lt;=620,3, IF(C3&lt;=698,4,5))))</f>
        <v>1</v>
      </c>
      <c r="E3" t="s">
        <v>320</v>
      </c>
    </row>
    <row r="4" spans="1:16" x14ac:dyDescent="0.3">
      <c r="A4" t="s">
        <v>3</v>
      </c>
      <c r="B4" t="s">
        <v>316</v>
      </c>
      <c r="C4" s="2">
        <v>554</v>
      </c>
      <c r="D4">
        <f t="shared" si="0"/>
        <v>2</v>
      </c>
      <c r="E4" t="s">
        <v>320</v>
      </c>
    </row>
    <row r="5" spans="1:16" ht="15" thickBot="1" x14ac:dyDescent="0.35">
      <c r="A5" t="s">
        <v>3</v>
      </c>
      <c r="B5" t="s">
        <v>316</v>
      </c>
      <c r="C5" s="2">
        <v>404</v>
      </c>
      <c r="D5">
        <f t="shared" si="0"/>
        <v>1</v>
      </c>
      <c r="E5" t="s">
        <v>320</v>
      </c>
    </row>
    <row r="6" spans="1:16" ht="15" thickBot="1" x14ac:dyDescent="0.35">
      <c r="A6" t="s">
        <v>3</v>
      </c>
      <c r="B6" t="s">
        <v>316</v>
      </c>
      <c r="C6" s="2">
        <v>604</v>
      </c>
      <c r="D6">
        <f t="shared" si="0"/>
        <v>3</v>
      </c>
      <c r="E6" t="s">
        <v>320</v>
      </c>
      <c r="H6" s="6"/>
      <c r="I6" s="7"/>
      <c r="J6" s="8" t="s">
        <v>334</v>
      </c>
      <c r="K6" s="8" t="s">
        <v>317</v>
      </c>
      <c r="L6" s="8" t="s">
        <v>342</v>
      </c>
      <c r="M6" s="8" t="s">
        <v>343</v>
      </c>
      <c r="N6" s="8" t="s">
        <v>321</v>
      </c>
      <c r="O6" s="8" t="s">
        <v>322</v>
      </c>
      <c r="P6" s="9" t="s">
        <v>323</v>
      </c>
    </row>
    <row r="7" spans="1:16" x14ac:dyDescent="0.3">
      <c r="A7" t="s">
        <v>3</v>
      </c>
      <c r="B7" t="s">
        <v>316</v>
      </c>
      <c r="C7" s="2">
        <v>790</v>
      </c>
      <c r="D7">
        <f t="shared" si="0"/>
        <v>5</v>
      </c>
      <c r="E7" t="s">
        <v>320</v>
      </c>
      <c r="H7" s="12" t="s">
        <v>329</v>
      </c>
      <c r="I7" s="5">
        <f>_xlfn.PERCENTILE.INC($C$2:$C$2946, 20%)</f>
        <v>513</v>
      </c>
      <c r="J7" s="5" t="s">
        <v>324</v>
      </c>
      <c r="K7" s="5">
        <v>1</v>
      </c>
      <c r="L7" s="5">
        <f>COUNTIFS(D:D, 1, E:E, "Baseline")</f>
        <v>319</v>
      </c>
      <c r="M7" s="5">
        <f>COUNTIFS(D:D, 1, E:E, "Current")</f>
        <v>277</v>
      </c>
      <c r="N7" s="5">
        <f>L7/$L$12</f>
        <v>0.2104221635883905</v>
      </c>
      <c r="O7" s="5">
        <f>M7/$M$12</f>
        <v>0.19384184744576627</v>
      </c>
      <c r="P7" s="13">
        <f>IF(OR(N7=0, O7=0), 0, (O7 - N7) * LN(O7 / N7))</f>
        <v>1.3607997408688947E-3</v>
      </c>
    </row>
    <row r="8" spans="1:16" x14ac:dyDescent="0.3">
      <c r="A8" t="s">
        <v>3</v>
      </c>
      <c r="B8" t="s">
        <v>316</v>
      </c>
      <c r="C8" s="2">
        <v>608</v>
      </c>
      <c r="D8">
        <f t="shared" si="0"/>
        <v>3</v>
      </c>
      <c r="E8" t="s">
        <v>320</v>
      </c>
      <c r="H8" s="14" t="s">
        <v>330</v>
      </c>
      <c r="I8" s="4">
        <f>_xlfn.PERCENTILE.INC($C$2:$C$2946, 40%)</f>
        <v>566</v>
      </c>
      <c r="J8" s="4" t="s">
        <v>325</v>
      </c>
      <c r="K8" s="4">
        <v>2</v>
      </c>
      <c r="L8" s="4">
        <f>COUNTIFS(D:D, 2, E:E, "Baseline")</f>
        <v>290</v>
      </c>
      <c r="M8" s="4">
        <f>COUNTIFS(D:D, 2, E:E, "Current")</f>
        <v>306</v>
      </c>
      <c r="N8" s="4">
        <f>L8/$L$12</f>
        <v>0.19129287598944592</v>
      </c>
      <c r="O8" s="4">
        <f>M8/$M$12</f>
        <v>0.21413575927221834</v>
      </c>
      <c r="P8" s="15">
        <f t="shared" ref="P8:P11" si="1">IF(OR(N8=0, O8=0), 0, (O8 - N8) * LN(O8 / N8))</f>
        <v>2.5767815633254421E-3</v>
      </c>
    </row>
    <row r="9" spans="1:16" x14ac:dyDescent="0.3">
      <c r="A9" t="s">
        <v>3</v>
      </c>
      <c r="B9" t="s">
        <v>316</v>
      </c>
      <c r="C9" s="2">
        <v>552</v>
      </c>
      <c r="D9">
        <f t="shared" si="0"/>
        <v>2</v>
      </c>
      <c r="E9" t="s">
        <v>320</v>
      </c>
      <c r="H9" s="14" t="s">
        <v>331</v>
      </c>
      <c r="I9" s="4">
        <f>_xlfn.PERCENTILE.INC($C$2:$C$2946, 60%)</f>
        <v>620</v>
      </c>
      <c r="J9" s="4" t="s">
        <v>326</v>
      </c>
      <c r="K9" s="4">
        <v>3</v>
      </c>
      <c r="L9" s="4">
        <f>COUNTIFS(D:D, 3, E:E, "Baseline")</f>
        <v>272</v>
      </c>
      <c r="M9" s="4">
        <f>COUNTIFS(D:D, 3, E:E, "Current")</f>
        <v>307</v>
      </c>
      <c r="N9" s="4">
        <f>L9/$L$12</f>
        <v>0.17941952506596306</v>
      </c>
      <c r="O9" s="4">
        <f>M9/$M$12</f>
        <v>0.21483554933519944</v>
      </c>
      <c r="P9" s="15">
        <f t="shared" si="1"/>
        <v>6.3800575716737489E-3</v>
      </c>
    </row>
    <row r="10" spans="1:16" x14ac:dyDescent="0.3">
      <c r="A10" t="s">
        <v>5</v>
      </c>
      <c r="B10" t="s">
        <v>316</v>
      </c>
      <c r="C10" s="2">
        <v>562</v>
      </c>
      <c r="D10">
        <f t="shared" si="0"/>
        <v>2</v>
      </c>
      <c r="E10" t="s">
        <v>320</v>
      </c>
      <c r="H10" s="14" t="s">
        <v>332</v>
      </c>
      <c r="I10" s="4">
        <f>_xlfn.PERCENTILE.INC($C$2:$C$2946, 80%)</f>
        <v>698</v>
      </c>
      <c r="J10" s="4" t="s">
        <v>327</v>
      </c>
      <c r="K10" s="4">
        <v>4</v>
      </c>
      <c r="L10" s="4">
        <f>COUNTIFS(D:D, 4, E:E, "Baseline")</f>
        <v>304</v>
      </c>
      <c r="M10" s="4">
        <f>COUNTIFS(D:D, 4, E:E, "Current")</f>
        <v>283</v>
      </c>
      <c r="N10" s="4">
        <f>L10/$L$12</f>
        <v>0.20052770448548812</v>
      </c>
      <c r="O10" s="4">
        <f>M10/$M$12</f>
        <v>0.19804058782365291</v>
      </c>
      <c r="P10" s="15">
        <f t="shared" si="1"/>
        <v>3.1040249313134408E-5</v>
      </c>
    </row>
    <row r="11" spans="1:16" ht="15" thickBot="1" x14ac:dyDescent="0.35">
      <c r="A11" t="s">
        <v>5</v>
      </c>
      <c r="B11" t="s">
        <v>7</v>
      </c>
      <c r="C11" s="2">
        <v>537</v>
      </c>
      <c r="D11">
        <f t="shared" si="0"/>
        <v>2</v>
      </c>
      <c r="E11" t="s">
        <v>320</v>
      </c>
      <c r="H11" s="16" t="s">
        <v>333</v>
      </c>
      <c r="I11" s="10">
        <f>_xlfn.PERCENTILE.INC($C$2:$C$2946, 100%)</f>
        <v>998</v>
      </c>
      <c r="J11" s="10" t="s">
        <v>328</v>
      </c>
      <c r="K11" s="10">
        <v>5</v>
      </c>
      <c r="L11" s="10">
        <f>COUNTIFS(D:D, 5, E:E, "Baseline")</f>
        <v>331</v>
      </c>
      <c r="M11" s="10">
        <f>COUNTIFS(D:D, 5, E:E, "Current")</f>
        <v>256</v>
      </c>
      <c r="N11" s="10">
        <f>L11/$L$12</f>
        <v>0.2183377308707124</v>
      </c>
      <c r="O11" s="10">
        <f>M11/$M$12</f>
        <v>0.17914625612316304</v>
      </c>
      <c r="P11" s="17">
        <f t="shared" si="1"/>
        <v>7.7536626303311446E-3</v>
      </c>
    </row>
    <row r="12" spans="1:16" ht="15" thickBot="1" x14ac:dyDescent="0.35">
      <c r="A12" t="s">
        <v>5</v>
      </c>
      <c r="B12" t="s">
        <v>316</v>
      </c>
      <c r="C12" s="2">
        <v>622</v>
      </c>
      <c r="D12">
        <f t="shared" si="0"/>
        <v>4</v>
      </c>
      <c r="E12" t="s">
        <v>320</v>
      </c>
      <c r="H12" s="6"/>
      <c r="I12" s="7"/>
      <c r="J12" s="7"/>
      <c r="K12" s="11"/>
      <c r="L12" s="11">
        <f>SUM(L7:L11)</f>
        <v>1516</v>
      </c>
      <c r="M12" s="11">
        <f>SUM(M7:M11)</f>
        <v>1429</v>
      </c>
      <c r="N12" s="11"/>
      <c r="O12" s="11"/>
      <c r="P12" s="18">
        <f>SUM(P7:P11)</f>
        <v>1.8102341755512365E-2</v>
      </c>
    </row>
    <row r="13" spans="1:16" x14ac:dyDescent="0.3">
      <c r="A13" t="s">
        <v>5</v>
      </c>
      <c r="B13" t="s">
        <v>316</v>
      </c>
      <c r="C13" s="2">
        <v>487</v>
      </c>
      <c r="D13">
        <f t="shared" si="0"/>
        <v>1</v>
      </c>
      <c r="E13" t="s">
        <v>320</v>
      </c>
    </row>
    <row r="14" spans="1:16" x14ac:dyDescent="0.3">
      <c r="A14" t="s">
        <v>5</v>
      </c>
      <c r="B14" t="s">
        <v>316</v>
      </c>
      <c r="C14" s="2">
        <v>517</v>
      </c>
      <c r="D14">
        <f t="shared" si="0"/>
        <v>2</v>
      </c>
      <c r="E14" t="s">
        <v>320</v>
      </c>
    </row>
    <row r="15" spans="1:16" x14ac:dyDescent="0.3">
      <c r="A15" t="s">
        <v>5</v>
      </c>
      <c r="B15" t="s">
        <v>316</v>
      </c>
      <c r="C15" s="2">
        <v>670</v>
      </c>
      <c r="D15">
        <f t="shared" si="0"/>
        <v>4</v>
      </c>
      <c r="E15" t="s">
        <v>320</v>
      </c>
    </row>
    <row r="16" spans="1:16" x14ac:dyDescent="0.3">
      <c r="A16" t="s">
        <v>8</v>
      </c>
      <c r="B16" t="s">
        <v>316</v>
      </c>
      <c r="C16" s="2">
        <v>615</v>
      </c>
      <c r="D16">
        <f t="shared" si="0"/>
        <v>3</v>
      </c>
      <c r="E16" t="s">
        <v>320</v>
      </c>
      <c r="H16" s="3" t="s">
        <v>335</v>
      </c>
    </row>
    <row r="17" spans="1:9" x14ac:dyDescent="0.3">
      <c r="A17" t="s">
        <v>8</v>
      </c>
      <c r="B17" t="s">
        <v>7</v>
      </c>
      <c r="C17" s="2">
        <v>650</v>
      </c>
      <c r="D17">
        <f t="shared" si="0"/>
        <v>4</v>
      </c>
      <c r="E17" t="s">
        <v>320</v>
      </c>
      <c r="H17" s="3" t="s">
        <v>337</v>
      </c>
      <c r="I17" t="s">
        <v>336</v>
      </c>
    </row>
    <row r="18" spans="1:9" x14ac:dyDescent="0.3">
      <c r="A18" t="s">
        <v>8</v>
      </c>
      <c r="B18" t="s">
        <v>316</v>
      </c>
      <c r="C18" s="2">
        <v>705</v>
      </c>
      <c r="D18">
        <f t="shared" si="0"/>
        <v>5</v>
      </c>
      <c r="E18" t="s">
        <v>320</v>
      </c>
      <c r="H18" s="3" t="s">
        <v>338</v>
      </c>
      <c r="I18" t="s">
        <v>339</v>
      </c>
    </row>
    <row r="19" spans="1:9" x14ac:dyDescent="0.3">
      <c r="A19" t="s">
        <v>8</v>
      </c>
      <c r="B19" t="s">
        <v>316</v>
      </c>
      <c r="C19" s="2">
        <v>666</v>
      </c>
      <c r="D19">
        <f t="shared" si="0"/>
        <v>4</v>
      </c>
      <c r="E19" t="s">
        <v>320</v>
      </c>
      <c r="H19" s="3" t="s">
        <v>340</v>
      </c>
      <c r="I19" t="s">
        <v>341</v>
      </c>
    </row>
    <row r="20" spans="1:9" x14ac:dyDescent="0.3">
      <c r="A20" t="s">
        <v>8</v>
      </c>
      <c r="B20" t="s">
        <v>316</v>
      </c>
      <c r="C20" s="2">
        <v>641</v>
      </c>
      <c r="D20">
        <f t="shared" si="0"/>
        <v>4</v>
      </c>
      <c r="E20" t="s">
        <v>320</v>
      </c>
    </row>
    <row r="21" spans="1:9" x14ac:dyDescent="0.3">
      <c r="A21" t="s">
        <v>11</v>
      </c>
      <c r="B21" t="s">
        <v>316</v>
      </c>
      <c r="C21" s="2">
        <v>566</v>
      </c>
      <c r="D21">
        <f t="shared" si="0"/>
        <v>2</v>
      </c>
      <c r="E21" t="s">
        <v>320</v>
      </c>
    </row>
    <row r="22" spans="1:9" x14ac:dyDescent="0.3">
      <c r="A22" t="s">
        <v>11</v>
      </c>
      <c r="B22" t="s">
        <v>316</v>
      </c>
      <c r="C22" s="2">
        <v>541</v>
      </c>
      <c r="D22">
        <f t="shared" si="0"/>
        <v>2</v>
      </c>
      <c r="E22" t="s">
        <v>320</v>
      </c>
    </row>
    <row r="23" spans="1:9" x14ac:dyDescent="0.3">
      <c r="A23" t="s">
        <v>11</v>
      </c>
      <c r="B23" t="s">
        <v>316</v>
      </c>
      <c r="C23" s="2">
        <v>558</v>
      </c>
      <c r="D23">
        <f t="shared" si="0"/>
        <v>2</v>
      </c>
      <c r="E23" t="s">
        <v>320</v>
      </c>
    </row>
    <row r="24" spans="1:9" x14ac:dyDescent="0.3">
      <c r="A24" t="s">
        <v>11</v>
      </c>
      <c r="B24" t="s">
        <v>316</v>
      </c>
      <c r="C24" s="2">
        <v>596</v>
      </c>
      <c r="D24">
        <f t="shared" si="0"/>
        <v>3</v>
      </c>
      <c r="E24" t="s">
        <v>320</v>
      </c>
    </row>
    <row r="25" spans="1:9" x14ac:dyDescent="0.3">
      <c r="A25" t="s">
        <v>11</v>
      </c>
      <c r="B25" t="s">
        <v>316</v>
      </c>
      <c r="C25" s="2">
        <v>704</v>
      </c>
      <c r="D25">
        <f t="shared" si="0"/>
        <v>5</v>
      </c>
      <c r="E25" t="s">
        <v>320</v>
      </c>
    </row>
    <row r="26" spans="1:9" x14ac:dyDescent="0.3">
      <c r="A26" t="s">
        <v>11</v>
      </c>
      <c r="B26" t="s">
        <v>316</v>
      </c>
      <c r="C26" s="2">
        <v>612</v>
      </c>
      <c r="D26">
        <f t="shared" si="0"/>
        <v>3</v>
      </c>
      <c r="E26" t="s">
        <v>320</v>
      </c>
    </row>
    <row r="27" spans="1:9" x14ac:dyDescent="0.3">
      <c r="A27" t="s">
        <v>11</v>
      </c>
      <c r="B27" t="s">
        <v>316</v>
      </c>
      <c r="C27" s="2">
        <v>728</v>
      </c>
      <c r="D27">
        <f t="shared" si="0"/>
        <v>5</v>
      </c>
      <c r="E27" t="s">
        <v>320</v>
      </c>
    </row>
    <row r="28" spans="1:9" x14ac:dyDescent="0.3">
      <c r="A28" t="s">
        <v>11</v>
      </c>
      <c r="B28" t="s">
        <v>316</v>
      </c>
      <c r="C28" s="2">
        <v>652</v>
      </c>
      <c r="D28">
        <f t="shared" si="0"/>
        <v>4</v>
      </c>
      <c r="E28" t="s">
        <v>320</v>
      </c>
    </row>
    <row r="29" spans="1:9" x14ac:dyDescent="0.3">
      <c r="A29" t="s">
        <v>11</v>
      </c>
      <c r="B29" t="s">
        <v>316</v>
      </c>
      <c r="C29" s="2">
        <v>701</v>
      </c>
      <c r="D29">
        <f t="shared" si="0"/>
        <v>5</v>
      </c>
      <c r="E29" t="s">
        <v>320</v>
      </c>
    </row>
    <row r="30" spans="1:9" x14ac:dyDescent="0.3">
      <c r="A30" t="s">
        <v>13</v>
      </c>
      <c r="B30" t="s">
        <v>7</v>
      </c>
      <c r="C30" s="2">
        <v>696</v>
      </c>
      <c r="D30">
        <f t="shared" si="0"/>
        <v>4</v>
      </c>
      <c r="E30" t="s">
        <v>320</v>
      </c>
    </row>
    <row r="31" spans="1:9" x14ac:dyDescent="0.3">
      <c r="A31" t="s">
        <v>13</v>
      </c>
      <c r="B31" t="s">
        <v>7</v>
      </c>
      <c r="C31" s="2">
        <v>758</v>
      </c>
      <c r="D31">
        <f t="shared" si="0"/>
        <v>5</v>
      </c>
      <c r="E31" t="s">
        <v>320</v>
      </c>
    </row>
    <row r="32" spans="1:9" x14ac:dyDescent="0.3">
      <c r="A32" t="s">
        <v>13</v>
      </c>
      <c r="B32" t="s">
        <v>316</v>
      </c>
      <c r="C32" s="2">
        <v>619</v>
      </c>
      <c r="D32">
        <f t="shared" si="0"/>
        <v>3</v>
      </c>
      <c r="E32" t="s">
        <v>320</v>
      </c>
    </row>
    <row r="33" spans="1:5" x14ac:dyDescent="0.3">
      <c r="A33" t="s">
        <v>13</v>
      </c>
      <c r="B33" t="s">
        <v>7</v>
      </c>
      <c r="C33" s="2">
        <v>529</v>
      </c>
      <c r="D33">
        <f t="shared" si="0"/>
        <v>2</v>
      </c>
      <c r="E33" t="s">
        <v>320</v>
      </c>
    </row>
    <row r="34" spans="1:5" x14ac:dyDescent="0.3">
      <c r="A34" t="s">
        <v>13</v>
      </c>
      <c r="B34" t="s">
        <v>316</v>
      </c>
      <c r="C34" s="2">
        <v>574</v>
      </c>
      <c r="D34">
        <f t="shared" si="0"/>
        <v>3</v>
      </c>
      <c r="E34" t="s">
        <v>320</v>
      </c>
    </row>
    <row r="35" spans="1:5" x14ac:dyDescent="0.3">
      <c r="A35" t="s">
        <v>13</v>
      </c>
      <c r="B35" t="s">
        <v>316</v>
      </c>
      <c r="C35" s="2">
        <v>556</v>
      </c>
      <c r="D35">
        <f t="shared" si="0"/>
        <v>2</v>
      </c>
      <c r="E35" t="s">
        <v>320</v>
      </c>
    </row>
    <row r="36" spans="1:5" x14ac:dyDescent="0.3">
      <c r="A36" t="s">
        <v>13</v>
      </c>
      <c r="B36" t="s">
        <v>7</v>
      </c>
      <c r="C36" s="2">
        <v>567</v>
      </c>
      <c r="D36">
        <f t="shared" si="0"/>
        <v>3</v>
      </c>
      <c r="E36" t="s">
        <v>320</v>
      </c>
    </row>
    <row r="37" spans="1:5" x14ac:dyDescent="0.3">
      <c r="A37" t="s">
        <v>15</v>
      </c>
      <c r="B37" t="s">
        <v>7</v>
      </c>
      <c r="C37" s="2">
        <v>674</v>
      </c>
      <c r="D37">
        <f t="shared" si="0"/>
        <v>4</v>
      </c>
      <c r="E37" t="s">
        <v>320</v>
      </c>
    </row>
    <row r="38" spans="1:5" x14ac:dyDescent="0.3">
      <c r="A38" t="s">
        <v>15</v>
      </c>
      <c r="B38" t="s">
        <v>316</v>
      </c>
      <c r="C38" s="2">
        <v>554</v>
      </c>
      <c r="D38">
        <f t="shared" si="0"/>
        <v>2</v>
      </c>
      <c r="E38" t="s">
        <v>320</v>
      </c>
    </row>
    <row r="39" spans="1:5" x14ac:dyDescent="0.3">
      <c r="A39" t="s">
        <v>15</v>
      </c>
      <c r="B39" t="s">
        <v>316</v>
      </c>
      <c r="C39" s="2">
        <v>431</v>
      </c>
      <c r="D39">
        <f t="shared" si="0"/>
        <v>1</v>
      </c>
      <c r="E39" t="s">
        <v>320</v>
      </c>
    </row>
    <row r="40" spans="1:5" x14ac:dyDescent="0.3">
      <c r="A40" t="s">
        <v>15</v>
      </c>
      <c r="B40" t="s">
        <v>316</v>
      </c>
      <c r="C40" s="2">
        <v>467</v>
      </c>
      <c r="D40">
        <f t="shared" si="0"/>
        <v>1</v>
      </c>
      <c r="E40" t="s">
        <v>320</v>
      </c>
    </row>
    <row r="41" spans="1:5" x14ac:dyDescent="0.3">
      <c r="A41" t="s">
        <v>15</v>
      </c>
      <c r="B41" t="s">
        <v>316</v>
      </c>
      <c r="C41" s="2">
        <v>563</v>
      </c>
      <c r="D41">
        <f t="shared" si="0"/>
        <v>2</v>
      </c>
      <c r="E41" t="s">
        <v>320</v>
      </c>
    </row>
    <row r="42" spans="1:5" x14ac:dyDescent="0.3">
      <c r="A42" t="s">
        <v>15</v>
      </c>
      <c r="B42" t="s">
        <v>316</v>
      </c>
      <c r="C42" s="2">
        <v>581</v>
      </c>
      <c r="D42">
        <f t="shared" si="0"/>
        <v>3</v>
      </c>
      <c r="E42" t="s">
        <v>320</v>
      </c>
    </row>
    <row r="43" spans="1:5" x14ac:dyDescent="0.3">
      <c r="A43" t="s">
        <v>15</v>
      </c>
      <c r="B43" t="s">
        <v>316</v>
      </c>
      <c r="C43" s="2">
        <v>543</v>
      </c>
      <c r="D43">
        <f t="shared" si="0"/>
        <v>2</v>
      </c>
      <c r="E43" t="s">
        <v>320</v>
      </c>
    </row>
    <row r="44" spans="1:5" x14ac:dyDescent="0.3">
      <c r="A44" t="s">
        <v>15</v>
      </c>
      <c r="B44" t="s">
        <v>316</v>
      </c>
      <c r="C44" s="2">
        <v>726</v>
      </c>
      <c r="D44">
        <f t="shared" si="0"/>
        <v>5</v>
      </c>
      <c r="E44" t="s">
        <v>320</v>
      </c>
    </row>
    <row r="45" spans="1:5" x14ac:dyDescent="0.3">
      <c r="A45" t="s">
        <v>15</v>
      </c>
      <c r="B45" t="s">
        <v>7</v>
      </c>
      <c r="C45" s="2">
        <v>796</v>
      </c>
      <c r="D45">
        <f t="shared" si="0"/>
        <v>5</v>
      </c>
      <c r="E45" t="s">
        <v>320</v>
      </c>
    </row>
    <row r="46" spans="1:5" x14ac:dyDescent="0.3">
      <c r="A46" t="s">
        <v>15</v>
      </c>
      <c r="B46" t="s">
        <v>7</v>
      </c>
      <c r="C46" s="2">
        <v>695</v>
      </c>
      <c r="D46">
        <f t="shared" si="0"/>
        <v>4</v>
      </c>
      <c r="E46" t="s">
        <v>320</v>
      </c>
    </row>
    <row r="47" spans="1:5" x14ac:dyDescent="0.3">
      <c r="A47" t="s">
        <v>15</v>
      </c>
      <c r="B47" t="s">
        <v>7</v>
      </c>
      <c r="C47" s="2">
        <v>689</v>
      </c>
      <c r="D47">
        <f t="shared" si="0"/>
        <v>4</v>
      </c>
      <c r="E47" t="s">
        <v>320</v>
      </c>
    </row>
    <row r="48" spans="1:5" x14ac:dyDescent="0.3">
      <c r="A48" t="s">
        <v>17</v>
      </c>
      <c r="B48" t="s">
        <v>316</v>
      </c>
      <c r="C48" s="2">
        <v>480</v>
      </c>
      <c r="D48">
        <f t="shared" si="0"/>
        <v>1</v>
      </c>
      <c r="E48" t="s">
        <v>320</v>
      </c>
    </row>
    <row r="49" spans="1:5" x14ac:dyDescent="0.3">
      <c r="A49" t="s">
        <v>17</v>
      </c>
      <c r="B49" t="s">
        <v>316</v>
      </c>
      <c r="C49" s="2">
        <v>630</v>
      </c>
      <c r="D49">
        <f t="shared" si="0"/>
        <v>4</v>
      </c>
      <c r="E49" t="s">
        <v>320</v>
      </c>
    </row>
    <row r="50" spans="1:5" x14ac:dyDescent="0.3">
      <c r="A50" t="s">
        <v>17</v>
      </c>
      <c r="B50" t="s">
        <v>316</v>
      </c>
      <c r="C50" s="2">
        <v>489</v>
      </c>
      <c r="D50">
        <f t="shared" si="0"/>
        <v>1</v>
      </c>
      <c r="E50" t="s">
        <v>320</v>
      </c>
    </row>
    <row r="51" spans="1:5" x14ac:dyDescent="0.3">
      <c r="A51" t="s">
        <v>17</v>
      </c>
      <c r="B51" t="s">
        <v>316</v>
      </c>
      <c r="C51" s="2">
        <v>565</v>
      </c>
      <c r="D51">
        <f t="shared" si="0"/>
        <v>2</v>
      </c>
      <c r="E51" t="s">
        <v>320</v>
      </c>
    </row>
    <row r="52" spans="1:5" x14ac:dyDescent="0.3">
      <c r="A52" t="s">
        <v>17</v>
      </c>
      <c r="B52" t="s">
        <v>316</v>
      </c>
      <c r="C52" s="2">
        <v>630</v>
      </c>
      <c r="D52">
        <f t="shared" si="0"/>
        <v>4</v>
      </c>
      <c r="E52" t="s">
        <v>320</v>
      </c>
    </row>
    <row r="53" spans="1:5" x14ac:dyDescent="0.3">
      <c r="A53" t="s">
        <v>19</v>
      </c>
      <c r="B53" t="s">
        <v>316</v>
      </c>
      <c r="C53" s="2">
        <v>623</v>
      </c>
      <c r="D53">
        <f t="shared" si="0"/>
        <v>4</v>
      </c>
      <c r="E53" t="s">
        <v>320</v>
      </c>
    </row>
    <row r="54" spans="1:5" x14ac:dyDescent="0.3">
      <c r="A54" t="s">
        <v>19</v>
      </c>
      <c r="B54" t="s">
        <v>316</v>
      </c>
      <c r="C54" s="2">
        <v>552</v>
      </c>
      <c r="D54">
        <f t="shared" si="0"/>
        <v>2</v>
      </c>
      <c r="E54" t="s">
        <v>320</v>
      </c>
    </row>
    <row r="55" spans="1:5" x14ac:dyDescent="0.3">
      <c r="A55" t="s">
        <v>19</v>
      </c>
      <c r="B55" t="s">
        <v>316</v>
      </c>
      <c r="C55" s="2">
        <v>458</v>
      </c>
      <c r="D55">
        <f t="shared" si="0"/>
        <v>1</v>
      </c>
      <c r="E55" t="s">
        <v>320</v>
      </c>
    </row>
    <row r="56" spans="1:5" x14ac:dyDescent="0.3">
      <c r="A56" t="s">
        <v>19</v>
      </c>
      <c r="B56" t="s">
        <v>316</v>
      </c>
      <c r="C56" s="2">
        <v>399</v>
      </c>
      <c r="D56">
        <f t="shared" si="0"/>
        <v>1</v>
      </c>
      <c r="E56" t="s">
        <v>320</v>
      </c>
    </row>
    <row r="57" spans="1:5" x14ac:dyDescent="0.3">
      <c r="A57" t="s">
        <v>19</v>
      </c>
      <c r="B57" t="s">
        <v>316</v>
      </c>
      <c r="C57" s="2">
        <v>638</v>
      </c>
      <c r="D57">
        <f t="shared" si="0"/>
        <v>4</v>
      </c>
      <c r="E57" t="s">
        <v>320</v>
      </c>
    </row>
    <row r="58" spans="1:5" x14ac:dyDescent="0.3">
      <c r="A58" t="s">
        <v>19</v>
      </c>
      <c r="B58" t="s">
        <v>316</v>
      </c>
      <c r="C58" s="2">
        <v>513</v>
      </c>
      <c r="D58">
        <f t="shared" si="0"/>
        <v>1</v>
      </c>
      <c r="E58" t="s">
        <v>320</v>
      </c>
    </row>
    <row r="59" spans="1:5" x14ac:dyDescent="0.3">
      <c r="A59" t="s">
        <v>19</v>
      </c>
      <c r="B59" t="s">
        <v>316</v>
      </c>
      <c r="C59" s="2">
        <v>668</v>
      </c>
      <c r="D59">
        <f t="shared" si="0"/>
        <v>4</v>
      </c>
      <c r="E59" t="s">
        <v>320</v>
      </c>
    </row>
    <row r="60" spans="1:5" x14ac:dyDescent="0.3">
      <c r="A60" t="s">
        <v>19</v>
      </c>
      <c r="B60" t="s">
        <v>316</v>
      </c>
      <c r="C60" s="2">
        <v>600</v>
      </c>
      <c r="D60">
        <f t="shared" si="0"/>
        <v>3</v>
      </c>
      <c r="E60" t="s">
        <v>320</v>
      </c>
    </row>
    <row r="61" spans="1:5" x14ac:dyDescent="0.3">
      <c r="A61" t="s">
        <v>19</v>
      </c>
      <c r="B61" t="s">
        <v>7</v>
      </c>
      <c r="C61" s="2">
        <v>649</v>
      </c>
      <c r="D61">
        <f t="shared" si="0"/>
        <v>4</v>
      </c>
      <c r="E61" t="s">
        <v>320</v>
      </c>
    </row>
    <row r="62" spans="1:5" x14ac:dyDescent="0.3">
      <c r="A62" t="s">
        <v>21</v>
      </c>
      <c r="B62" t="s">
        <v>316</v>
      </c>
      <c r="C62" s="2">
        <v>473</v>
      </c>
      <c r="D62">
        <f t="shared" si="0"/>
        <v>1</v>
      </c>
      <c r="E62" t="s">
        <v>320</v>
      </c>
    </row>
    <row r="63" spans="1:5" x14ac:dyDescent="0.3">
      <c r="A63" t="s">
        <v>21</v>
      </c>
      <c r="B63" t="s">
        <v>7</v>
      </c>
      <c r="C63" s="2">
        <v>637</v>
      </c>
      <c r="D63">
        <f t="shared" si="0"/>
        <v>4</v>
      </c>
      <c r="E63" t="s">
        <v>320</v>
      </c>
    </row>
    <row r="64" spans="1:5" x14ac:dyDescent="0.3">
      <c r="A64" t="s">
        <v>21</v>
      </c>
      <c r="B64" t="s">
        <v>316</v>
      </c>
      <c r="C64" s="2">
        <v>994</v>
      </c>
      <c r="D64">
        <f t="shared" si="0"/>
        <v>5</v>
      </c>
      <c r="E64" t="s">
        <v>320</v>
      </c>
    </row>
    <row r="65" spans="1:5" x14ac:dyDescent="0.3">
      <c r="A65" t="s">
        <v>21</v>
      </c>
      <c r="B65" t="s">
        <v>316</v>
      </c>
      <c r="C65" s="2">
        <v>496</v>
      </c>
      <c r="D65">
        <f t="shared" si="0"/>
        <v>1</v>
      </c>
      <c r="E65" t="s">
        <v>320</v>
      </c>
    </row>
    <row r="66" spans="1:5" x14ac:dyDescent="0.3">
      <c r="A66" t="s">
        <v>23</v>
      </c>
      <c r="B66" t="s">
        <v>316</v>
      </c>
      <c r="C66" s="2">
        <v>443</v>
      </c>
      <c r="D66">
        <f t="shared" si="0"/>
        <v>1</v>
      </c>
      <c r="E66" t="s">
        <v>320</v>
      </c>
    </row>
    <row r="67" spans="1:5" x14ac:dyDescent="0.3">
      <c r="A67" t="s">
        <v>23</v>
      </c>
      <c r="B67" t="s">
        <v>316</v>
      </c>
      <c r="C67" s="2">
        <v>461</v>
      </c>
      <c r="D67">
        <f t="shared" ref="D67:D130" si="2">IF(C67&lt;=513,1, IF(C67&lt;=566,2, IF(C67&lt;=620,3, IF(C67&lt;=698,4,5))))</f>
        <v>1</v>
      </c>
      <c r="E67" t="s">
        <v>320</v>
      </c>
    </row>
    <row r="68" spans="1:5" x14ac:dyDescent="0.3">
      <c r="A68" t="s">
        <v>23</v>
      </c>
      <c r="B68" t="s">
        <v>316</v>
      </c>
      <c r="C68" s="2">
        <v>572</v>
      </c>
      <c r="D68">
        <f t="shared" si="2"/>
        <v>3</v>
      </c>
      <c r="E68" t="s">
        <v>320</v>
      </c>
    </row>
    <row r="69" spans="1:5" x14ac:dyDescent="0.3">
      <c r="A69" t="s">
        <v>23</v>
      </c>
      <c r="B69" t="s">
        <v>316</v>
      </c>
      <c r="C69" s="2">
        <v>564</v>
      </c>
      <c r="D69">
        <f t="shared" si="2"/>
        <v>2</v>
      </c>
      <c r="E69" t="s">
        <v>320</v>
      </c>
    </row>
    <row r="70" spans="1:5" x14ac:dyDescent="0.3">
      <c r="A70" t="s">
        <v>23</v>
      </c>
      <c r="B70" t="s">
        <v>316</v>
      </c>
      <c r="C70" s="2">
        <v>528</v>
      </c>
      <c r="D70">
        <f t="shared" si="2"/>
        <v>2</v>
      </c>
      <c r="E70" t="s">
        <v>320</v>
      </c>
    </row>
    <row r="71" spans="1:5" x14ac:dyDescent="0.3">
      <c r="A71" t="s">
        <v>23</v>
      </c>
      <c r="B71" t="s">
        <v>316</v>
      </c>
      <c r="C71" s="2">
        <v>563</v>
      </c>
      <c r="D71">
        <f t="shared" si="2"/>
        <v>2</v>
      </c>
      <c r="E71" t="s">
        <v>320</v>
      </c>
    </row>
    <row r="72" spans="1:5" x14ac:dyDescent="0.3">
      <c r="A72" t="s">
        <v>25</v>
      </c>
      <c r="B72" t="s">
        <v>316</v>
      </c>
      <c r="C72" s="2">
        <v>543</v>
      </c>
      <c r="D72">
        <f t="shared" si="2"/>
        <v>2</v>
      </c>
      <c r="E72" t="s">
        <v>320</v>
      </c>
    </row>
    <row r="73" spans="1:5" x14ac:dyDescent="0.3">
      <c r="A73" t="s">
        <v>25</v>
      </c>
      <c r="B73" t="s">
        <v>316</v>
      </c>
      <c r="C73" s="2">
        <v>649</v>
      </c>
      <c r="D73">
        <f t="shared" si="2"/>
        <v>4</v>
      </c>
      <c r="E73" t="s">
        <v>320</v>
      </c>
    </row>
    <row r="74" spans="1:5" x14ac:dyDescent="0.3">
      <c r="A74" t="s">
        <v>25</v>
      </c>
      <c r="B74" t="s">
        <v>316</v>
      </c>
      <c r="C74" s="2">
        <v>710</v>
      </c>
      <c r="D74">
        <f t="shared" si="2"/>
        <v>5</v>
      </c>
      <c r="E74" t="s">
        <v>320</v>
      </c>
    </row>
    <row r="75" spans="1:5" x14ac:dyDescent="0.3">
      <c r="A75" t="s">
        <v>25</v>
      </c>
      <c r="B75" t="s">
        <v>316</v>
      </c>
      <c r="C75" s="2">
        <v>654</v>
      </c>
      <c r="D75">
        <f t="shared" si="2"/>
        <v>4</v>
      </c>
      <c r="E75" t="s">
        <v>320</v>
      </c>
    </row>
    <row r="76" spans="1:5" x14ac:dyDescent="0.3">
      <c r="A76" t="s">
        <v>25</v>
      </c>
      <c r="B76" t="s">
        <v>316</v>
      </c>
      <c r="C76" s="2">
        <v>762</v>
      </c>
      <c r="D76">
        <f t="shared" si="2"/>
        <v>5</v>
      </c>
      <c r="E76" t="s">
        <v>320</v>
      </c>
    </row>
    <row r="77" spans="1:5" x14ac:dyDescent="0.3">
      <c r="A77" t="s">
        <v>25</v>
      </c>
      <c r="B77" t="s">
        <v>7</v>
      </c>
      <c r="C77" s="2">
        <v>530</v>
      </c>
      <c r="D77">
        <f t="shared" si="2"/>
        <v>2</v>
      </c>
      <c r="E77" t="s">
        <v>320</v>
      </c>
    </row>
    <row r="78" spans="1:5" x14ac:dyDescent="0.3">
      <c r="A78" t="s">
        <v>25</v>
      </c>
      <c r="B78" t="s">
        <v>316</v>
      </c>
      <c r="C78" s="2">
        <v>570</v>
      </c>
      <c r="D78">
        <f t="shared" si="2"/>
        <v>3</v>
      </c>
      <c r="E78" t="s">
        <v>320</v>
      </c>
    </row>
    <row r="79" spans="1:5" x14ac:dyDescent="0.3">
      <c r="A79" t="s">
        <v>25</v>
      </c>
      <c r="B79" t="s">
        <v>7</v>
      </c>
      <c r="C79" s="2">
        <v>654</v>
      </c>
      <c r="D79">
        <f t="shared" si="2"/>
        <v>4</v>
      </c>
      <c r="E79" t="s">
        <v>320</v>
      </c>
    </row>
    <row r="80" spans="1:5" x14ac:dyDescent="0.3">
      <c r="A80" t="s">
        <v>25</v>
      </c>
      <c r="B80" t="s">
        <v>7</v>
      </c>
      <c r="C80" s="2">
        <v>644</v>
      </c>
      <c r="D80">
        <f t="shared" si="2"/>
        <v>4</v>
      </c>
      <c r="E80" t="s">
        <v>320</v>
      </c>
    </row>
    <row r="81" spans="1:5" x14ac:dyDescent="0.3">
      <c r="A81" t="s">
        <v>25</v>
      </c>
      <c r="B81" t="s">
        <v>316</v>
      </c>
      <c r="C81" s="2">
        <v>779</v>
      </c>
      <c r="D81">
        <f t="shared" si="2"/>
        <v>5</v>
      </c>
      <c r="E81" t="s">
        <v>320</v>
      </c>
    </row>
    <row r="82" spans="1:5" x14ac:dyDescent="0.3">
      <c r="A82" t="s">
        <v>27</v>
      </c>
      <c r="B82" t="s">
        <v>7</v>
      </c>
      <c r="C82" s="2">
        <v>779</v>
      </c>
      <c r="D82">
        <f t="shared" si="2"/>
        <v>5</v>
      </c>
      <c r="E82" t="s">
        <v>320</v>
      </c>
    </row>
    <row r="83" spans="1:5" x14ac:dyDescent="0.3">
      <c r="A83" t="s">
        <v>27</v>
      </c>
      <c r="B83" t="s">
        <v>7</v>
      </c>
      <c r="C83" s="2">
        <v>841</v>
      </c>
      <c r="D83">
        <f t="shared" si="2"/>
        <v>5</v>
      </c>
      <c r="E83" t="s">
        <v>320</v>
      </c>
    </row>
    <row r="84" spans="1:5" x14ac:dyDescent="0.3">
      <c r="A84" t="s">
        <v>27</v>
      </c>
      <c r="B84" t="s">
        <v>316</v>
      </c>
      <c r="C84" s="2">
        <v>610</v>
      </c>
      <c r="D84">
        <f t="shared" si="2"/>
        <v>3</v>
      </c>
      <c r="E84" t="s">
        <v>320</v>
      </c>
    </row>
    <row r="85" spans="1:5" x14ac:dyDescent="0.3">
      <c r="A85" t="s">
        <v>27</v>
      </c>
      <c r="B85" t="s">
        <v>316</v>
      </c>
      <c r="C85" s="2">
        <v>499</v>
      </c>
      <c r="D85">
        <f t="shared" si="2"/>
        <v>1</v>
      </c>
      <c r="E85" t="s">
        <v>320</v>
      </c>
    </row>
    <row r="86" spans="1:5" x14ac:dyDescent="0.3">
      <c r="A86" t="s">
        <v>27</v>
      </c>
      <c r="B86" t="s">
        <v>316</v>
      </c>
      <c r="C86" s="2">
        <v>572</v>
      </c>
      <c r="D86">
        <f t="shared" si="2"/>
        <v>3</v>
      </c>
      <c r="E86" t="s">
        <v>320</v>
      </c>
    </row>
    <row r="87" spans="1:5" x14ac:dyDescent="0.3">
      <c r="A87" t="s">
        <v>27</v>
      </c>
      <c r="B87" t="s">
        <v>316</v>
      </c>
      <c r="C87" s="2">
        <v>458</v>
      </c>
      <c r="D87">
        <f t="shared" si="2"/>
        <v>1</v>
      </c>
      <c r="E87" t="s">
        <v>320</v>
      </c>
    </row>
    <row r="88" spans="1:5" x14ac:dyDescent="0.3">
      <c r="A88" t="s">
        <v>27</v>
      </c>
      <c r="B88" t="s">
        <v>316</v>
      </c>
      <c r="C88" s="2">
        <v>643</v>
      </c>
      <c r="D88">
        <f t="shared" si="2"/>
        <v>4</v>
      </c>
      <c r="E88" t="s">
        <v>320</v>
      </c>
    </row>
    <row r="89" spans="1:5" x14ac:dyDescent="0.3">
      <c r="A89" t="s">
        <v>27</v>
      </c>
      <c r="B89" t="s">
        <v>316</v>
      </c>
      <c r="C89" s="2">
        <v>743</v>
      </c>
      <c r="D89">
        <f t="shared" si="2"/>
        <v>5</v>
      </c>
      <c r="E89" t="s">
        <v>320</v>
      </c>
    </row>
    <row r="90" spans="1:5" x14ac:dyDescent="0.3">
      <c r="A90" t="s">
        <v>29</v>
      </c>
      <c r="B90" t="s">
        <v>316</v>
      </c>
      <c r="C90" s="2">
        <v>570</v>
      </c>
      <c r="D90">
        <f t="shared" si="2"/>
        <v>3</v>
      </c>
      <c r="E90" t="s">
        <v>320</v>
      </c>
    </row>
    <row r="91" spans="1:5" x14ac:dyDescent="0.3">
      <c r="A91" t="s">
        <v>29</v>
      </c>
      <c r="B91" t="s">
        <v>316</v>
      </c>
      <c r="C91" s="2">
        <v>466</v>
      </c>
      <c r="D91">
        <f t="shared" si="2"/>
        <v>1</v>
      </c>
      <c r="E91" t="s">
        <v>320</v>
      </c>
    </row>
    <row r="92" spans="1:5" x14ac:dyDescent="0.3">
      <c r="A92" t="s">
        <v>29</v>
      </c>
      <c r="B92" t="s">
        <v>316</v>
      </c>
      <c r="C92" s="2">
        <v>488</v>
      </c>
      <c r="D92">
        <f t="shared" si="2"/>
        <v>1</v>
      </c>
      <c r="E92" t="s">
        <v>320</v>
      </c>
    </row>
    <row r="93" spans="1:5" x14ac:dyDescent="0.3">
      <c r="A93" t="s">
        <v>29</v>
      </c>
      <c r="B93" t="s">
        <v>316</v>
      </c>
      <c r="C93" s="2">
        <v>465</v>
      </c>
      <c r="D93">
        <f t="shared" si="2"/>
        <v>1</v>
      </c>
      <c r="E93" t="s">
        <v>320</v>
      </c>
    </row>
    <row r="94" spans="1:5" x14ac:dyDescent="0.3">
      <c r="A94" t="s">
        <v>29</v>
      </c>
      <c r="B94" t="s">
        <v>316</v>
      </c>
      <c r="C94" s="2">
        <v>641</v>
      </c>
      <c r="D94">
        <f t="shared" si="2"/>
        <v>4</v>
      </c>
      <c r="E94" t="s">
        <v>320</v>
      </c>
    </row>
    <row r="95" spans="1:5" x14ac:dyDescent="0.3">
      <c r="A95" t="s">
        <v>29</v>
      </c>
      <c r="B95" t="s">
        <v>316</v>
      </c>
      <c r="C95" s="2">
        <v>544</v>
      </c>
      <c r="D95">
        <f t="shared" si="2"/>
        <v>2</v>
      </c>
      <c r="E95" t="s">
        <v>320</v>
      </c>
    </row>
    <row r="96" spans="1:5" x14ac:dyDescent="0.3">
      <c r="A96" t="s">
        <v>29</v>
      </c>
      <c r="B96" t="s">
        <v>316</v>
      </c>
      <c r="C96" s="2">
        <v>532</v>
      </c>
      <c r="D96">
        <f t="shared" si="2"/>
        <v>2</v>
      </c>
      <c r="E96" t="s">
        <v>320</v>
      </c>
    </row>
    <row r="97" spans="1:5" x14ac:dyDescent="0.3">
      <c r="A97" t="s">
        <v>29</v>
      </c>
      <c r="B97" t="s">
        <v>316</v>
      </c>
      <c r="C97" s="2">
        <v>716</v>
      </c>
      <c r="D97">
        <f t="shared" si="2"/>
        <v>5</v>
      </c>
      <c r="E97" t="s">
        <v>320</v>
      </c>
    </row>
    <row r="98" spans="1:5" x14ac:dyDescent="0.3">
      <c r="A98" t="s">
        <v>10</v>
      </c>
      <c r="B98" t="s">
        <v>316</v>
      </c>
      <c r="C98" s="2">
        <v>628</v>
      </c>
      <c r="D98">
        <f t="shared" si="2"/>
        <v>4</v>
      </c>
      <c r="E98" t="s">
        <v>320</v>
      </c>
    </row>
    <row r="99" spans="1:5" x14ac:dyDescent="0.3">
      <c r="A99" t="s">
        <v>10</v>
      </c>
      <c r="B99" t="s">
        <v>316</v>
      </c>
      <c r="C99" s="2">
        <v>469</v>
      </c>
      <c r="D99">
        <f t="shared" si="2"/>
        <v>1</v>
      </c>
      <c r="E99" t="s">
        <v>320</v>
      </c>
    </row>
    <row r="100" spans="1:5" x14ac:dyDescent="0.3">
      <c r="A100" t="s">
        <v>10</v>
      </c>
      <c r="B100" t="s">
        <v>7</v>
      </c>
      <c r="C100" s="2">
        <v>690</v>
      </c>
      <c r="D100">
        <f t="shared" si="2"/>
        <v>4</v>
      </c>
      <c r="E100" t="s">
        <v>320</v>
      </c>
    </row>
    <row r="101" spans="1:5" x14ac:dyDescent="0.3">
      <c r="A101" t="s">
        <v>10</v>
      </c>
      <c r="B101" t="s">
        <v>316</v>
      </c>
      <c r="C101" s="2">
        <v>554</v>
      </c>
      <c r="D101">
        <f t="shared" si="2"/>
        <v>2</v>
      </c>
      <c r="E101" t="s">
        <v>320</v>
      </c>
    </row>
    <row r="102" spans="1:5" x14ac:dyDescent="0.3">
      <c r="A102" t="s">
        <v>10</v>
      </c>
      <c r="B102" t="s">
        <v>316</v>
      </c>
      <c r="C102" s="2">
        <v>549</v>
      </c>
      <c r="D102">
        <f t="shared" si="2"/>
        <v>2</v>
      </c>
      <c r="E102" t="s">
        <v>320</v>
      </c>
    </row>
    <row r="103" spans="1:5" x14ac:dyDescent="0.3">
      <c r="A103" t="s">
        <v>32</v>
      </c>
      <c r="B103" t="s">
        <v>316</v>
      </c>
      <c r="C103" s="2">
        <v>675</v>
      </c>
      <c r="D103">
        <f t="shared" si="2"/>
        <v>4</v>
      </c>
      <c r="E103" t="s">
        <v>320</v>
      </c>
    </row>
    <row r="104" spans="1:5" x14ac:dyDescent="0.3">
      <c r="A104" t="s">
        <v>32</v>
      </c>
      <c r="B104" t="s">
        <v>316</v>
      </c>
      <c r="C104" s="2">
        <v>431</v>
      </c>
      <c r="D104">
        <f t="shared" si="2"/>
        <v>1</v>
      </c>
      <c r="E104" t="s">
        <v>320</v>
      </c>
    </row>
    <row r="105" spans="1:5" x14ac:dyDescent="0.3">
      <c r="A105" t="s">
        <v>32</v>
      </c>
      <c r="B105" t="s">
        <v>316</v>
      </c>
      <c r="C105" s="2">
        <v>740</v>
      </c>
      <c r="D105">
        <f t="shared" si="2"/>
        <v>5</v>
      </c>
      <c r="E105" t="s">
        <v>320</v>
      </c>
    </row>
    <row r="106" spans="1:5" x14ac:dyDescent="0.3">
      <c r="A106" t="s">
        <v>32</v>
      </c>
      <c r="B106" t="s">
        <v>316</v>
      </c>
      <c r="C106" s="2">
        <v>592</v>
      </c>
      <c r="D106">
        <f t="shared" si="2"/>
        <v>3</v>
      </c>
      <c r="E106" t="s">
        <v>320</v>
      </c>
    </row>
    <row r="107" spans="1:5" x14ac:dyDescent="0.3">
      <c r="A107" t="s">
        <v>32</v>
      </c>
      <c r="B107" t="s">
        <v>316</v>
      </c>
      <c r="C107" s="2">
        <v>782</v>
      </c>
      <c r="D107">
        <f t="shared" si="2"/>
        <v>5</v>
      </c>
      <c r="E107" t="s">
        <v>320</v>
      </c>
    </row>
    <row r="108" spans="1:5" x14ac:dyDescent="0.3">
      <c r="A108" t="s">
        <v>32</v>
      </c>
      <c r="B108" t="s">
        <v>316</v>
      </c>
      <c r="C108" s="2">
        <v>379</v>
      </c>
      <c r="D108">
        <f t="shared" si="2"/>
        <v>1</v>
      </c>
      <c r="E108" t="s">
        <v>320</v>
      </c>
    </row>
    <row r="109" spans="1:5" x14ac:dyDescent="0.3">
      <c r="A109" t="s">
        <v>32</v>
      </c>
      <c r="B109" t="s">
        <v>316</v>
      </c>
      <c r="C109" s="2">
        <v>546</v>
      </c>
      <c r="D109">
        <f t="shared" si="2"/>
        <v>2</v>
      </c>
      <c r="E109" t="s">
        <v>320</v>
      </c>
    </row>
    <row r="110" spans="1:5" x14ac:dyDescent="0.3">
      <c r="A110" t="s">
        <v>32</v>
      </c>
      <c r="B110" t="s">
        <v>316</v>
      </c>
      <c r="C110" s="2">
        <v>528</v>
      </c>
      <c r="D110">
        <f t="shared" si="2"/>
        <v>2</v>
      </c>
      <c r="E110" t="s">
        <v>320</v>
      </c>
    </row>
    <row r="111" spans="1:5" x14ac:dyDescent="0.3">
      <c r="A111" t="s">
        <v>34</v>
      </c>
      <c r="B111" t="s">
        <v>316</v>
      </c>
      <c r="C111" s="2">
        <v>539</v>
      </c>
      <c r="D111">
        <f t="shared" si="2"/>
        <v>2</v>
      </c>
      <c r="E111" t="s">
        <v>320</v>
      </c>
    </row>
    <row r="112" spans="1:5" x14ac:dyDescent="0.3">
      <c r="A112" t="s">
        <v>34</v>
      </c>
      <c r="B112" t="s">
        <v>316</v>
      </c>
      <c r="C112" s="2">
        <v>673</v>
      </c>
      <c r="D112">
        <f t="shared" si="2"/>
        <v>4</v>
      </c>
      <c r="E112" t="s">
        <v>320</v>
      </c>
    </row>
    <row r="113" spans="1:5" x14ac:dyDescent="0.3">
      <c r="A113" t="s">
        <v>34</v>
      </c>
      <c r="B113" t="s">
        <v>7</v>
      </c>
      <c r="C113" s="2">
        <v>615</v>
      </c>
      <c r="D113">
        <f t="shared" si="2"/>
        <v>3</v>
      </c>
      <c r="E113" t="s">
        <v>320</v>
      </c>
    </row>
    <row r="114" spans="1:5" x14ac:dyDescent="0.3">
      <c r="A114" t="s">
        <v>36</v>
      </c>
      <c r="B114" t="s">
        <v>316</v>
      </c>
      <c r="C114" s="2">
        <v>528</v>
      </c>
      <c r="D114">
        <f t="shared" si="2"/>
        <v>2</v>
      </c>
      <c r="E114" t="s">
        <v>320</v>
      </c>
    </row>
    <row r="115" spans="1:5" x14ac:dyDescent="0.3">
      <c r="A115" t="s">
        <v>36</v>
      </c>
      <c r="B115" t="s">
        <v>316</v>
      </c>
      <c r="C115" s="2">
        <v>836</v>
      </c>
      <c r="D115">
        <f t="shared" si="2"/>
        <v>5</v>
      </c>
      <c r="E115" t="s">
        <v>320</v>
      </c>
    </row>
    <row r="116" spans="1:5" x14ac:dyDescent="0.3">
      <c r="A116" t="s">
        <v>36</v>
      </c>
      <c r="B116" t="s">
        <v>316</v>
      </c>
      <c r="C116" s="2">
        <v>549</v>
      </c>
      <c r="D116">
        <f t="shared" si="2"/>
        <v>2</v>
      </c>
      <c r="E116" t="s">
        <v>320</v>
      </c>
    </row>
    <row r="117" spans="1:5" x14ac:dyDescent="0.3">
      <c r="A117" t="s">
        <v>36</v>
      </c>
      <c r="B117" t="s">
        <v>316</v>
      </c>
      <c r="C117" s="2">
        <v>487</v>
      </c>
      <c r="D117">
        <f t="shared" si="2"/>
        <v>1</v>
      </c>
      <c r="E117" t="s">
        <v>320</v>
      </c>
    </row>
    <row r="118" spans="1:5" x14ac:dyDescent="0.3">
      <c r="A118" t="s">
        <v>36</v>
      </c>
      <c r="B118" t="s">
        <v>316</v>
      </c>
      <c r="C118" s="2">
        <v>548</v>
      </c>
      <c r="D118">
        <f t="shared" si="2"/>
        <v>2</v>
      </c>
      <c r="E118" t="s">
        <v>320</v>
      </c>
    </row>
    <row r="119" spans="1:5" x14ac:dyDescent="0.3">
      <c r="A119" t="s">
        <v>36</v>
      </c>
      <c r="B119" t="s">
        <v>316</v>
      </c>
      <c r="C119" s="2">
        <v>663</v>
      </c>
      <c r="D119">
        <f t="shared" si="2"/>
        <v>4</v>
      </c>
      <c r="E119" t="s">
        <v>320</v>
      </c>
    </row>
    <row r="120" spans="1:5" x14ac:dyDescent="0.3">
      <c r="A120" t="s">
        <v>36</v>
      </c>
      <c r="B120" t="s">
        <v>7</v>
      </c>
      <c r="C120" s="2">
        <v>647</v>
      </c>
      <c r="D120">
        <f t="shared" si="2"/>
        <v>4</v>
      </c>
      <c r="E120" t="s">
        <v>320</v>
      </c>
    </row>
    <row r="121" spans="1:5" x14ac:dyDescent="0.3">
      <c r="A121" t="s">
        <v>36</v>
      </c>
      <c r="B121" t="s">
        <v>7</v>
      </c>
      <c r="C121" s="2">
        <v>881</v>
      </c>
      <c r="D121">
        <f t="shared" si="2"/>
        <v>5</v>
      </c>
      <c r="E121" t="s">
        <v>320</v>
      </c>
    </row>
    <row r="122" spans="1:5" x14ac:dyDescent="0.3">
      <c r="A122" t="s">
        <v>36</v>
      </c>
      <c r="B122" t="s">
        <v>316</v>
      </c>
      <c r="C122" s="2">
        <v>388</v>
      </c>
      <c r="D122">
        <f t="shared" si="2"/>
        <v>1</v>
      </c>
      <c r="E122" t="s">
        <v>320</v>
      </c>
    </row>
    <row r="123" spans="1:5" x14ac:dyDescent="0.3">
      <c r="A123" t="s">
        <v>38</v>
      </c>
      <c r="B123" t="s">
        <v>316</v>
      </c>
      <c r="C123" s="2">
        <v>551</v>
      </c>
      <c r="D123">
        <f t="shared" si="2"/>
        <v>2</v>
      </c>
      <c r="E123" t="s">
        <v>320</v>
      </c>
    </row>
    <row r="124" spans="1:5" x14ac:dyDescent="0.3">
      <c r="A124" t="s">
        <v>38</v>
      </c>
      <c r="B124" t="s">
        <v>316</v>
      </c>
      <c r="C124" s="2">
        <v>669</v>
      </c>
      <c r="D124">
        <f t="shared" si="2"/>
        <v>4</v>
      </c>
      <c r="E124" t="s">
        <v>320</v>
      </c>
    </row>
    <row r="125" spans="1:5" x14ac:dyDescent="0.3">
      <c r="A125" t="s">
        <v>38</v>
      </c>
      <c r="B125" t="s">
        <v>316</v>
      </c>
      <c r="C125" s="2">
        <v>548</v>
      </c>
      <c r="D125">
        <f t="shared" si="2"/>
        <v>2</v>
      </c>
      <c r="E125" t="s">
        <v>320</v>
      </c>
    </row>
    <row r="126" spans="1:5" x14ac:dyDescent="0.3">
      <c r="A126" t="s">
        <v>38</v>
      </c>
      <c r="B126" t="s">
        <v>316</v>
      </c>
      <c r="C126" s="2">
        <v>536</v>
      </c>
      <c r="D126">
        <f t="shared" si="2"/>
        <v>2</v>
      </c>
      <c r="E126" t="s">
        <v>320</v>
      </c>
    </row>
    <row r="127" spans="1:5" x14ac:dyDescent="0.3">
      <c r="A127" t="s">
        <v>38</v>
      </c>
      <c r="B127" t="s">
        <v>316</v>
      </c>
      <c r="C127" s="2">
        <v>807</v>
      </c>
      <c r="D127">
        <f t="shared" si="2"/>
        <v>5</v>
      </c>
      <c r="E127" t="s">
        <v>320</v>
      </c>
    </row>
    <row r="128" spans="1:5" x14ac:dyDescent="0.3">
      <c r="A128" t="s">
        <v>38</v>
      </c>
      <c r="B128" t="s">
        <v>316</v>
      </c>
      <c r="C128" s="2">
        <v>576</v>
      </c>
      <c r="D128">
        <f t="shared" si="2"/>
        <v>3</v>
      </c>
      <c r="E128" t="s">
        <v>320</v>
      </c>
    </row>
    <row r="129" spans="1:5" x14ac:dyDescent="0.3">
      <c r="A129" t="s">
        <v>40</v>
      </c>
      <c r="B129" t="s">
        <v>316</v>
      </c>
      <c r="C129" s="2">
        <v>804</v>
      </c>
      <c r="D129">
        <f t="shared" si="2"/>
        <v>5</v>
      </c>
      <c r="E129" t="s">
        <v>320</v>
      </c>
    </row>
    <row r="130" spans="1:5" x14ac:dyDescent="0.3">
      <c r="A130" t="s">
        <v>40</v>
      </c>
      <c r="B130" t="s">
        <v>316</v>
      </c>
      <c r="C130" s="2">
        <v>558</v>
      </c>
      <c r="D130">
        <f t="shared" si="2"/>
        <v>2</v>
      </c>
      <c r="E130" t="s">
        <v>320</v>
      </c>
    </row>
    <row r="131" spans="1:5" x14ac:dyDescent="0.3">
      <c r="A131" t="s">
        <v>40</v>
      </c>
      <c r="B131" t="s">
        <v>316</v>
      </c>
      <c r="C131" s="2">
        <v>609</v>
      </c>
      <c r="D131">
        <f t="shared" ref="D131:D194" si="3">IF(C131&lt;=513,1, IF(C131&lt;=566,2, IF(C131&lt;=620,3, IF(C131&lt;=698,4,5))))</f>
        <v>3</v>
      </c>
      <c r="E131" t="s">
        <v>320</v>
      </c>
    </row>
    <row r="132" spans="1:5" x14ac:dyDescent="0.3">
      <c r="A132" t="s">
        <v>40</v>
      </c>
      <c r="B132" t="s">
        <v>316</v>
      </c>
      <c r="C132" s="2">
        <v>738</v>
      </c>
      <c r="D132">
        <f t="shared" si="3"/>
        <v>5</v>
      </c>
      <c r="E132" t="s">
        <v>320</v>
      </c>
    </row>
    <row r="133" spans="1:5" x14ac:dyDescent="0.3">
      <c r="A133" t="s">
        <v>40</v>
      </c>
      <c r="B133" t="s">
        <v>316</v>
      </c>
      <c r="C133" s="2">
        <v>512</v>
      </c>
      <c r="D133">
        <f t="shared" si="3"/>
        <v>1</v>
      </c>
      <c r="E133" t="s">
        <v>320</v>
      </c>
    </row>
    <row r="134" spans="1:5" x14ac:dyDescent="0.3">
      <c r="A134" t="s">
        <v>40</v>
      </c>
      <c r="B134" t="s">
        <v>316</v>
      </c>
      <c r="C134" s="2">
        <v>699</v>
      </c>
      <c r="D134">
        <f t="shared" si="3"/>
        <v>5</v>
      </c>
      <c r="E134" t="s">
        <v>320</v>
      </c>
    </row>
    <row r="135" spans="1:5" x14ac:dyDescent="0.3">
      <c r="A135" t="s">
        <v>42</v>
      </c>
      <c r="B135" t="s">
        <v>316</v>
      </c>
      <c r="C135" s="2">
        <v>655</v>
      </c>
      <c r="D135">
        <f t="shared" si="3"/>
        <v>4</v>
      </c>
      <c r="E135" t="s">
        <v>320</v>
      </c>
    </row>
    <row r="136" spans="1:5" x14ac:dyDescent="0.3">
      <c r="A136" t="s">
        <v>42</v>
      </c>
      <c r="B136" t="s">
        <v>316</v>
      </c>
      <c r="C136" s="2">
        <v>588</v>
      </c>
      <c r="D136">
        <f t="shared" si="3"/>
        <v>3</v>
      </c>
      <c r="E136" t="s">
        <v>320</v>
      </c>
    </row>
    <row r="137" spans="1:5" x14ac:dyDescent="0.3">
      <c r="A137" t="s">
        <v>42</v>
      </c>
      <c r="B137" t="s">
        <v>316</v>
      </c>
      <c r="C137" s="2">
        <v>545</v>
      </c>
      <c r="D137">
        <f t="shared" si="3"/>
        <v>2</v>
      </c>
      <c r="E137" t="s">
        <v>320</v>
      </c>
    </row>
    <row r="138" spans="1:5" x14ac:dyDescent="0.3">
      <c r="A138" t="s">
        <v>42</v>
      </c>
      <c r="B138" t="s">
        <v>316</v>
      </c>
      <c r="C138" s="2">
        <v>571</v>
      </c>
      <c r="D138">
        <f t="shared" si="3"/>
        <v>3</v>
      </c>
      <c r="E138" t="s">
        <v>320</v>
      </c>
    </row>
    <row r="139" spans="1:5" x14ac:dyDescent="0.3">
      <c r="A139" t="s">
        <v>42</v>
      </c>
      <c r="B139" t="s">
        <v>316</v>
      </c>
      <c r="C139" s="2">
        <v>759</v>
      </c>
      <c r="D139">
        <f t="shared" si="3"/>
        <v>5</v>
      </c>
      <c r="E139" t="s">
        <v>320</v>
      </c>
    </row>
    <row r="140" spans="1:5" x14ac:dyDescent="0.3">
      <c r="A140" t="s">
        <v>42</v>
      </c>
      <c r="B140" t="s">
        <v>316</v>
      </c>
      <c r="C140" s="2">
        <v>511</v>
      </c>
      <c r="D140">
        <f t="shared" si="3"/>
        <v>1</v>
      </c>
      <c r="E140" t="s">
        <v>320</v>
      </c>
    </row>
    <row r="141" spans="1:5" x14ac:dyDescent="0.3">
      <c r="A141" t="s">
        <v>42</v>
      </c>
      <c r="B141" t="s">
        <v>7</v>
      </c>
      <c r="C141" s="2">
        <v>542</v>
      </c>
      <c r="D141">
        <f t="shared" si="3"/>
        <v>2</v>
      </c>
      <c r="E141" t="s">
        <v>320</v>
      </c>
    </row>
    <row r="142" spans="1:5" x14ac:dyDescent="0.3">
      <c r="A142" t="s">
        <v>42</v>
      </c>
      <c r="B142" t="s">
        <v>316</v>
      </c>
      <c r="C142" s="2">
        <v>756</v>
      </c>
      <c r="D142">
        <f t="shared" si="3"/>
        <v>5</v>
      </c>
      <c r="E142" t="s">
        <v>320</v>
      </c>
    </row>
    <row r="143" spans="1:5" x14ac:dyDescent="0.3">
      <c r="A143" t="s">
        <v>42</v>
      </c>
      <c r="B143" t="s">
        <v>316</v>
      </c>
      <c r="C143" s="2">
        <v>602</v>
      </c>
      <c r="D143">
        <f t="shared" si="3"/>
        <v>3</v>
      </c>
      <c r="E143" t="s">
        <v>320</v>
      </c>
    </row>
    <row r="144" spans="1:5" x14ac:dyDescent="0.3">
      <c r="A144" t="s">
        <v>42</v>
      </c>
      <c r="B144" t="s">
        <v>316</v>
      </c>
      <c r="C144" s="2">
        <v>790</v>
      </c>
      <c r="D144">
        <f t="shared" si="3"/>
        <v>5</v>
      </c>
      <c r="E144" t="s">
        <v>320</v>
      </c>
    </row>
    <row r="145" spans="1:5" x14ac:dyDescent="0.3">
      <c r="A145" t="s">
        <v>42</v>
      </c>
      <c r="B145" t="s">
        <v>7</v>
      </c>
      <c r="C145" s="2">
        <v>728</v>
      </c>
      <c r="D145">
        <f t="shared" si="3"/>
        <v>5</v>
      </c>
      <c r="E145" t="s">
        <v>320</v>
      </c>
    </row>
    <row r="146" spans="1:5" x14ac:dyDescent="0.3">
      <c r="A146" t="s">
        <v>44</v>
      </c>
      <c r="B146" t="s">
        <v>316</v>
      </c>
      <c r="C146" s="2">
        <v>739</v>
      </c>
      <c r="D146">
        <f t="shared" si="3"/>
        <v>5</v>
      </c>
      <c r="E146" t="s">
        <v>320</v>
      </c>
    </row>
    <row r="147" spans="1:5" x14ac:dyDescent="0.3">
      <c r="A147" t="s">
        <v>44</v>
      </c>
      <c r="B147" t="s">
        <v>316</v>
      </c>
      <c r="C147" s="2">
        <v>679</v>
      </c>
      <c r="D147">
        <f t="shared" si="3"/>
        <v>4</v>
      </c>
      <c r="E147" t="s">
        <v>320</v>
      </c>
    </row>
    <row r="148" spans="1:5" x14ac:dyDescent="0.3">
      <c r="A148" t="s">
        <v>44</v>
      </c>
      <c r="B148" t="s">
        <v>316</v>
      </c>
      <c r="C148" s="2">
        <v>881</v>
      </c>
      <c r="D148">
        <f t="shared" si="3"/>
        <v>5</v>
      </c>
      <c r="E148" t="s">
        <v>320</v>
      </c>
    </row>
    <row r="149" spans="1:5" x14ac:dyDescent="0.3">
      <c r="A149" t="s">
        <v>46</v>
      </c>
      <c r="B149" t="s">
        <v>316</v>
      </c>
      <c r="C149" s="2">
        <v>518</v>
      </c>
      <c r="D149">
        <f t="shared" si="3"/>
        <v>2</v>
      </c>
      <c r="E149" t="s">
        <v>320</v>
      </c>
    </row>
    <row r="150" spans="1:5" x14ac:dyDescent="0.3">
      <c r="A150" t="s">
        <v>46</v>
      </c>
      <c r="B150" t="s">
        <v>316</v>
      </c>
      <c r="C150" s="2">
        <v>597</v>
      </c>
      <c r="D150">
        <f t="shared" si="3"/>
        <v>3</v>
      </c>
      <c r="E150" t="s">
        <v>320</v>
      </c>
    </row>
    <row r="151" spans="1:5" x14ac:dyDescent="0.3">
      <c r="A151" t="s">
        <v>46</v>
      </c>
      <c r="B151" t="s">
        <v>316</v>
      </c>
      <c r="C151" s="2">
        <v>466</v>
      </c>
      <c r="D151">
        <f t="shared" si="3"/>
        <v>1</v>
      </c>
      <c r="E151" t="s">
        <v>320</v>
      </c>
    </row>
    <row r="152" spans="1:5" x14ac:dyDescent="0.3">
      <c r="A152" t="s">
        <v>46</v>
      </c>
      <c r="B152" t="s">
        <v>316</v>
      </c>
      <c r="C152" s="2">
        <v>489</v>
      </c>
      <c r="D152">
        <f t="shared" si="3"/>
        <v>1</v>
      </c>
      <c r="E152" t="s">
        <v>320</v>
      </c>
    </row>
    <row r="153" spans="1:5" x14ac:dyDescent="0.3">
      <c r="A153" t="s">
        <v>46</v>
      </c>
      <c r="B153" t="s">
        <v>316</v>
      </c>
      <c r="C153" s="2">
        <v>568</v>
      </c>
      <c r="D153">
        <f t="shared" si="3"/>
        <v>3</v>
      </c>
      <c r="E153" t="s">
        <v>320</v>
      </c>
    </row>
    <row r="154" spans="1:5" x14ac:dyDescent="0.3">
      <c r="A154" t="s">
        <v>48</v>
      </c>
      <c r="B154" t="s">
        <v>316</v>
      </c>
      <c r="C154" s="2">
        <v>987</v>
      </c>
      <c r="D154">
        <f t="shared" si="3"/>
        <v>5</v>
      </c>
      <c r="E154" t="s">
        <v>320</v>
      </c>
    </row>
    <row r="155" spans="1:5" x14ac:dyDescent="0.3">
      <c r="A155" t="s">
        <v>48</v>
      </c>
      <c r="B155" t="s">
        <v>316</v>
      </c>
      <c r="C155" s="2">
        <v>519</v>
      </c>
      <c r="D155">
        <f t="shared" si="3"/>
        <v>2</v>
      </c>
      <c r="E155" t="s">
        <v>320</v>
      </c>
    </row>
    <row r="156" spans="1:5" x14ac:dyDescent="0.3">
      <c r="A156" t="s">
        <v>48</v>
      </c>
      <c r="B156" t="s">
        <v>7</v>
      </c>
      <c r="C156" s="2">
        <v>605</v>
      </c>
      <c r="D156">
        <f t="shared" si="3"/>
        <v>3</v>
      </c>
      <c r="E156" t="s">
        <v>320</v>
      </c>
    </row>
    <row r="157" spans="1:5" x14ac:dyDescent="0.3">
      <c r="A157" t="s">
        <v>48</v>
      </c>
      <c r="B157" t="s">
        <v>316</v>
      </c>
      <c r="C157" s="2">
        <v>526</v>
      </c>
      <c r="D157">
        <f t="shared" si="3"/>
        <v>2</v>
      </c>
      <c r="E157" t="s">
        <v>320</v>
      </c>
    </row>
    <row r="158" spans="1:5" x14ac:dyDescent="0.3">
      <c r="A158" t="s">
        <v>48</v>
      </c>
      <c r="B158" t="s">
        <v>316</v>
      </c>
      <c r="C158" s="2">
        <v>463</v>
      </c>
      <c r="D158">
        <f t="shared" si="3"/>
        <v>1</v>
      </c>
      <c r="E158" t="s">
        <v>320</v>
      </c>
    </row>
    <row r="159" spans="1:5" x14ac:dyDescent="0.3">
      <c r="A159" t="s">
        <v>48</v>
      </c>
      <c r="B159" t="s">
        <v>7</v>
      </c>
      <c r="C159" s="2">
        <v>876</v>
      </c>
      <c r="D159">
        <f t="shared" si="3"/>
        <v>5</v>
      </c>
      <c r="E159" t="s">
        <v>320</v>
      </c>
    </row>
    <row r="160" spans="1:5" x14ac:dyDescent="0.3">
      <c r="A160" t="s">
        <v>48</v>
      </c>
      <c r="B160" t="s">
        <v>316</v>
      </c>
      <c r="C160" s="2">
        <v>635</v>
      </c>
      <c r="D160">
        <f t="shared" si="3"/>
        <v>4</v>
      </c>
      <c r="E160" t="s">
        <v>320</v>
      </c>
    </row>
    <row r="161" spans="1:5" x14ac:dyDescent="0.3">
      <c r="A161" t="s">
        <v>48</v>
      </c>
      <c r="B161" t="s">
        <v>7</v>
      </c>
      <c r="C161" s="2">
        <v>708</v>
      </c>
      <c r="D161">
        <f t="shared" si="3"/>
        <v>5</v>
      </c>
      <c r="E161" t="s">
        <v>320</v>
      </c>
    </row>
    <row r="162" spans="1:5" x14ac:dyDescent="0.3">
      <c r="A162" t="s">
        <v>48</v>
      </c>
      <c r="B162" t="s">
        <v>316</v>
      </c>
      <c r="C162" s="2">
        <v>531</v>
      </c>
      <c r="D162">
        <f t="shared" si="3"/>
        <v>2</v>
      </c>
      <c r="E162" t="s">
        <v>320</v>
      </c>
    </row>
    <row r="163" spans="1:5" x14ac:dyDescent="0.3">
      <c r="A163" t="s">
        <v>50</v>
      </c>
      <c r="B163" t="s">
        <v>7</v>
      </c>
      <c r="C163" s="2">
        <v>793</v>
      </c>
      <c r="D163">
        <f t="shared" si="3"/>
        <v>5</v>
      </c>
      <c r="E163" t="s">
        <v>320</v>
      </c>
    </row>
    <row r="164" spans="1:5" x14ac:dyDescent="0.3">
      <c r="A164" t="s">
        <v>50</v>
      </c>
      <c r="B164" t="s">
        <v>316</v>
      </c>
      <c r="C164" s="2">
        <v>574</v>
      </c>
      <c r="D164">
        <f t="shared" si="3"/>
        <v>3</v>
      </c>
      <c r="E164" t="s">
        <v>320</v>
      </c>
    </row>
    <row r="165" spans="1:5" x14ac:dyDescent="0.3">
      <c r="A165" t="s">
        <v>50</v>
      </c>
      <c r="B165" t="s">
        <v>316</v>
      </c>
      <c r="C165" s="2">
        <v>668</v>
      </c>
      <c r="D165">
        <f t="shared" si="3"/>
        <v>4</v>
      </c>
      <c r="E165" t="s">
        <v>320</v>
      </c>
    </row>
    <row r="166" spans="1:5" x14ac:dyDescent="0.3">
      <c r="A166" t="s">
        <v>50</v>
      </c>
      <c r="B166" t="s">
        <v>316</v>
      </c>
      <c r="C166" s="2">
        <v>749</v>
      </c>
      <c r="D166">
        <f t="shared" si="3"/>
        <v>5</v>
      </c>
      <c r="E166" t="s">
        <v>320</v>
      </c>
    </row>
    <row r="167" spans="1:5" x14ac:dyDescent="0.3">
      <c r="A167" t="s">
        <v>52</v>
      </c>
      <c r="B167" t="s">
        <v>7</v>
      </c>
      <c r="C167" s="2">
        <v>811</v>
      </c>
      <c r="D167">
        <f t="shared" si="3"/>
        <v>5</v>
      </c>
      <c r="E167" t="s">
        <v>320</v>
      </c>
    </row>
    <row r="168" spans="1:5" x14ac:dyDescent="0.3">
      <c r="A168" t="s">
        <v>52</v>
      </c>
      <c r="B168" t="s">
        <v>316</v>
      </c>
      <c r="C168" s="2">
        <v>545</v>
      </c>
      <c r="D168">
        <f t="shared" si="3"/>
        <v>2</v>
      </c>
      <c r="E168" t="s">
        <v>320</v>
      </c>
    </row>
    <row r="169" spans="1:5" x14ac:dyDescent="0.3">
      <c r="A169" t="s">
        <v>52</v>
      </c>
      <c r="B169" t="s">
        <v>316</v>
      </c>
      <c r="C169" s="2">
        <v>589</v>
      </c>
      <c r="D169">
        <f t="shared" si="3"/>
        <v>3</v>
      </c>
      <c r="E169" t="s">
        <v>320</v>
      </c>
    </row>
    <row r="170" spans="1:5" x14ac:dyDescent="0.3">
      <c r="A170" t="s">
        <v>52</v>
      </c>
      <c r="B170" t="s">
        <v>7</v>
      </c>
      <c r="C170" s="2">
        <v>623</v>
      </c>
      <c r="D170">
        <f t="shared" si="3"/>
        <v>4</v>
      </c>
      <c r="E170" t="s">
        <v>320</v>
      </c>
    </row>
    <row r="171" spans="1:5" x14ac:dyDescent="0.3">
      <c r="A171" t="s">
        <v>52</v>
      </c>
      <c r="B171" t="s">
        <v>316</v>
      </c>
      <c r="C171" s="2">
        <v>529</v>
      </c>
      <c r="D171">
        <f t="shared" si="3"/>
        <v>2</v>
      </c>
      <c r="E171" t="s">
        <v>320</v>
      </c>
    </row>
    <row r="172" spans="1:5" x14ac:dyDescent="0.3">
      <c r="A172" t="s">
        <v>54</v>
      </c>
      <c r="B172" t="s">
        <v>316</v>
      </c>
      <c r="C172" s="2">
        <v>571</v>
      </c>
      <c r="D172">
        <f t="shared" si="3"/>
        <v>3</v>
      </c>
      <c r="E172" t="s">
        <v>320</v>
      </c>
    </row>
    <row r="173" spans="1:5" x14ac:dyDescent="0.3">
      <c r="A173" t="s">
        <v>54</v>
      </c>
      <c r="B173" t="s">
        <v>316</v>
      </c>
      <c r="C173" s="2">
        <v>455</v>
      </c>
      <c r="D173">
        <f t="shared" si="3"/>
        <v>1</v>
      </c>
      <c r="E173" t="s">
        <v>320</v>
      </c>
    </row>
    <row r="174" spans="1:5" x14ac:dyDescent="0.3">
      <c r="A174" t="s">
        <v>54</v>
      </c>
      <c r="B174" t="s">
        <v>316</v>
      </c>
      <c r="C174" s="2">
        <v>795</v>
      </c>
      <c r="D174">
        <f t="shared" si="3"/>
        <v>5</v>
      </c>
      <c r="E174" t="s">
        <v>320</v>
      </c>
    </row>
    <row r="175" spans="1:5" x14ac:dyDescent="0.3">
      <c r="A175" t="s">
        <v>56</v>
      </c>
      <c r="B175" t="s">
        <v>316</v>
      </c>
      <c r="C175" s="2">
        <v>631</v>
      </c>
      <c r="D175">
        <f t="shared" si="3"/>
        <v>4</v>
      </c>
      <c r="E175" t="s">
        <v>320</v>
      </c>
    </row>
    <row r="176" spans="1:5" x14ac:dyDescent="0.3">
      <c r="A176" t="s">
        <v>56</v>
      </c>
      <c r="B176" t="s">
        <v>316</v>
      </c>
      <c r="C176" s="2">
        <v>441</v>
      </c>
      <c r="D176">
        <f t="shared" si="3"/>
        <v>1</v>
      </c>
      <c r="E176" t="s">
        <v>320</v>
      </c>
    </row>
    <row r="177" spans="1:5" x14ac:dyDescent="0.3">
      <c r="A177" t="s">
        <v>56</v>
      </c>
      <c r="B177" t="s">
        <v>7</v>
      </c>
      <c r="C177" s="2">
        <v>607</v>
      </c>
      <c r="D177">
        <f t="shared" si="3"/>
        <v>3</v>
      </c>
      <c r="E177" t="s">
        <v>320</v>
      </c>
    </row>
    <row r="178" spans="1:5" x14ac:dyDescent="0.3">
      <c r="A178" t="s">
        <v>56</v>
      </c>
      <c r="B178" t="s">
        <v>316</v>
      </c>
      <c r="C178" s="2">
        <v>624</v>
      </c>
      <c r="D178">
        <f t="shared" si="3"/>
        <v>4</v>
      </c>
      <c r="E178" t="s">
        <v>320</v>
      </c>
    </row>
    <row r="179" spans="1:5" x14ac:dyDescent="0.3">
      <c r="A179" t="s">
        <v>56</v>
      </c>
      <c r="B179" t="s">
        <v>7</v>
      </c>
      <c r="C179" s="2">
        <v>560</v>
      </c>
      <c r="D179">
        <f t="shared" si="3"/>
        <v>2</v>
      </c>
      <c r="E179" t="s">
        <v>320</v>
      </c>
    </row>
    <row r="180" spans="1:5" x14ac:dyDescent="0.3">
      <c r="A180" t="s">
        <v>56</v>
      </c>
      <c r="B180" t="s">
        <v>316</v>
      </c>
      <c r="C180" s="2">
        <v>481</v>
      </c>
      <c r="D180">
        <f t="shared" si="3"/>
        <v>1</v>
      </c>
      <c r="E180" t="s">
        <v>320</v>
      </c>
    </row>
    <row r="181" spans="1:5" x14ac:dyDescent="0.3">
      <c r="A181" t="s">
        <v>56</v>
      </c>
      <c r="B181" t="s">
        <v>316</v>
      </c>
      <c r="C181" s="2">
        <v>581</v>
      </c>
      <c r="D181">
        <f t="shared" si="3"/>
        <v>3</v>
      </c>
      <c r="E181" t="s">
        <v>320</v>
      </c>
    </row>
    <row r="182" spans="1:5" x14ac:dyDescent="0.3">
      <c r="A182" t="s">
        <v>56</v>
      </c>
      <c r="B182" t="s">
        <v>316</v>
      </c>
      <c r="C182" s="2">
        <v>730</v>
      </c>
      <c r="D182">
        <f t="shared" si="3"/>
        <v>5</v>
      </c>
      <c r="E182" t="s">
        <v>320</v>
      </c>
    </row>
    <row r="183" spans="1:5" x14ac:dyDescent="0.3">
      <c r="A183" t="s">
        <v>56</v>
      </c>
      <c r="B183" t="s">
        <v>316</v>
      </c>
      <c r="C183" s="2">
        <v>636</v>
      </c>
      <c r="D183">
        <f t="shared" si="3"/>
        <v>4</v>
      </c>
      <c r="E183" t="s">
        <v>320</v>
      </c>
    </row>
    <row r="184" spans="1:5" x14ac:dyDescent="0.3">
      <c r="A184" t="s">
        <v>58</v>
      </c>
      <c r="B184" t="s">
        <v>316</v>
      </c>
      <c r="C184" s="2">
        <v>588</v>
      </c>
      <c r="D184">
        <f t="shared" si="3"/>
        <v>3</v>
      </c>
      <c r="E184" t="s">
        <v>320</v>
      </c>
    </row>
    <row r="185" spans="1:5" x14ac:dyDescent="0.3">
      <c r="A185" t="s">
        <v>58</v>
      </c>
      <c r="B185" t="s">
        <v>316</v>
      </c>
      <c r="C185" s="2">
        <v>671</v>
      </c>
      <c r="D185">
        <f t="shared" si="3"/>
        <v>4</v>
      </c>
      <c r="E185" t="s">
        <v>320</v>
      </c>
    </row>
    <row r="186" spans="1:5" x14ac:dyDescent="0.3">
      <c r="A186" t="s">
        <v>58</v>
      </c>
      <c r="B186" t="s">
        <v>316</v>
      </c>
      <c r="C186" s="2">
        <v>663</v>
      </c>
      <c r="D186">
        <f t="shared" si="3"/>
        <v>4</v>
      </c>
      <c r="E186" t="s">
        <v>320</v>
      </c>
    </row>
    <row r="187" spans="1:5" x14ac:dyDescent="0.3">
      <c r="A187" t="s">
        <v>58</v>
      </c>
      <c r="B187" t="s">
        <v>316</v>
      </c>
      <c r="C187" s="2">
        <v>447</v>
      </c>
      <c r="D187">
        <f t="shared" si="3"/>
        <v>1</v>
      </c>
      <c r="E187" t="s">
        <v>320</v>
      </c>
    </row>
    <row r="188" spans="1:5" x14ac:dyDescent="0.3">
      <c r="A188" t="s">
        <v>58</v>
      </c>
      <c r="B188" t="s">
        <v>316</v>
      </c>
      <c r="C188" s="2">
        <v>583</v>
      </c>
      <c r="D188">
        <f t="shared" si="3"/>
        <v>3</v>
      </c>
      <c r="E188" t="s">
        <v>320</v>
      </c>
    </row>
    <row r="189" spans="1:5" x14ac:dyDescent="0.3">
      <c r="A189" t="s">
        <v>58</v>
      </c>
      <c r="B189" t="s">
        <v>316</v>
      </c>
      <c r="C189" s="2">
        <v>604</v>
      </c>
      <c r="D189">
        <f t="shared" si="3"/>
        <v>3</v>
      </c>
      <c r="E189" t="s">
        <v>320</v>
      </c>
    </row>
    <row r="190" spans="1:5" x14ac:dyDescent="0.3">
      <c r="A190" t="s">
        <v>58</v>
      </c>
      <c r="B190" t="s">
        <v>316</v>
      </c>
      <c r="C190" s="2">
        <v>576</v>
      </c>
      <c r="D190">
        <f t="shared" si="3"/>
        <v>3</v>
      </c>
      <c r="E190" t="s">
        <v>320</v>
      </c>
    </row>
    <row r="191" spans="1:5" x14ac:dyDescent="0.3">
      <c r="A191" t="s">
        <v>58</v>
      </c>
      <c r="B191" t="s">
        <v>7</v>
      </c>
      <c r="C191" s="2">
        <v>463</v>
      </c>
      <c r="D191">
        <f t="shared" si="3"/>
        <v>1</v>
      </c>
      <c r="E191" t="s">
        <v>320</v>
      </c>
    </row>
    <row r="192" spans="1:5" x14ac:dyDescent="0.3">
      <c r="A192" t="s">
        <v>58</v>
      </c>
      <c r="B192" t="s">
        <v>316</v>
      </c>
      <c r="C192" s="2">
        <v>597</v>
      </c>
      <c r="D192">
        <f t="shared" si="3"/>
        <v>3</v>
      </c>
      <c r="E192" t="s">
        <v>320</v>
      </c>
    </row>
    <row r="193" spans="1:5" x14ac:dyDescent="0.3">
      <c r="A193" t="s">
        <v>58</v>
      </c>
      <c r="B193" t="s">
        <v>316</v>
      </c>
      <c r="C193" s="2">
        <v>452</v>
      </c>
      <c r="D193">
        <f t="shared" si="3"/>
        <v>1</v>
      </c>
      <c r="E193" t="s">
        <v>320</v>
      </c>
    </row>
    <row r="194" spans="1:5" x14ac:dyDescent="0.3">
      <c r="A194" t="s">
        <v>60</v>
      </c>
      <c r="B194" t="s">
        <v>316</v>
      </c>
      <c r="C194" s="2">
        <v>507</v>
      </c>
      <c r="D194">
        <f t="shared" si="3"/>
        <v>1</v>
      </c>
      <c r="E194" t="s">
        <v>320</v>
      </c>
    </row>
    <row r="195" spans="1:5" x14ac:dyDescent="0.3">
      <c r="A195" t="s">
        <v>60</v>
      </c>
      <c r="B195" t="s">
        <v>316</v>
      </c>
      <c r="C195" s="2">
        <v>564</v>
      </c>
      <c r="D195">
        <f t="shared" ref="D195:D258" si="4">IF(C195&lt;=513,1, IF(C195&lt;=566,2, IF(C195&lt;=620,3, IF(C195&lt;=698,4,5))))</f>
        <v>2</v>
      </c>
      <c r="E195" t="s">
        <v>320</v>
      </c>
    </row>
    <row r="196" spans="1:5" x14ac:dyDescent="0.3">
      <c r="A196" t="s">
        <v>60</v>
      </c>
      <c r="B196" t="s">
        <v>316</v>
      </c>
      <c r="C196" s="2">
        <v>519</v>
      </c>
      <c r="D196">
        <f t="shared" si="4"/>
        <v>2</v>
      </c>
      <c r="E196" t="s">
        <v>320</v>
      </c>
    </row>
    <row r="197" spans="1:5" x14ac:dyDescent="0.3">
      <c r="A197" t="s">
        <v>60</v>
      </c>
      <c r="B197" t="s">
        <v>316</v>
      </c>
      <c r="C197" s="2">
        <v>677</v>
      </c>
      <c r="D197">
        <f t="shared" si="4"/>
        <v>4</v>
      </c>
      <c r="E197" t="s">
        <v>320</v>
      </c>
    </row>
    <row r="198" spans="1:5" x14ac:dyDescent="0.3">
      <c r="A198" t="s">
        <v>60</v>
      </c>
      <c r="B198" t="s">
        <v>7</v>
      </c>
      <c r="C198" s="2">
        <v>533</v>
      </c>
      <c r="D198">
        <f t="shared" si="4"/>
        <v>2</v>
      </c>
      <c r="E198" t="s">
        <v>320</v>
      </c>
    </row>
    <row r="199" spans="1:5" x14ac:dyDescent="0.3">
      <c r="A199" t="s">
        <v>60</v>
      </c>
      <c r="B199" t="s">
        <v>316</v>
      </c>
      <c r="C199" s="2">
        <v>505</v>
      </c>
      <c r="D199">
        <f t="shared" si="4"/>
        <v>1</v>
      </c>
      <c r="E199" t="s">
        <v>320</v>
      </c>
    </row>
    <row r="200" spans="1:5" x14ac:dyDescent="0.3">
      <c r="A200" t="s">
        <v>60</v>
      </c>
      <c r="B200" t="s">
        <v>316</v>
      </c>
      <c r="C200" s="2">
        <v>641</v>
      </c>
      <c r="D200">
        <f t="shared" si="4"/>
        <v>4</v>
      </c>
      <c r="E200" t="s">
        <v>320</v>
      </c>
    </row>
    <row r="201" spans="1:5" x14ac:dyDescent="0.3">
      <c r="A201" t="s">
        <v>62</v>
      </c>
      <c r="B201" t="s">
        <v>316</v>
      </c>
      <c r="C201" s="2">
        <v>585</v>
      </c>
      <c r="D201">
        <f t="shared" si="4"/>
        <v>3</v>
      </c>
      <c r="E201" t="s">
        <v>320</v>
      </c>
    </row>
    <row r="202" spans="1:5" x14ac:dyDescent="0.3">
      <c r="A202" t="s">
        <v>62</v>
      </c>
      <c r="B202" t="s">
        <v>316</v>
      </c>
      <c r="C202" s="2">
        <v>696</v>
      </c>
      <c r="D202">
        <f t="shared" si="4"/>
        <v>4</v>
      </c>
      <c r="E202" t="s">
        <v>320</v>
      </c>
    </row>
    <row r="203" spans="1:5" x14ac:dyDescent="0.3">
      <c r="A203" t="s">
        <v>62</v>
      </c>
      <c r="B203" t="s">
        <v>316</v>
      </c>
      <c r="C203" s="2">
        <v>443</v>
      </c>
      <c r="D203">
        <f t="shared" si="4"/>
        <v>1</v>
      </c>
      <c r="E203" t="s">
        <v>320</v>
      </c>
    </row>
    <row r="204" spans="1:5" x14ac:dyDescent="0.3">
      <c r="A204" t="s">
        <v>62</v>
      </c>
      <c r="B204" t="s">
        <v>316</v>
      </c>
      <c r="C204" s="2">
        <v>617</v>
      </c>
      <c r="D204">
        <f t="shared" si="4"/>
        <v>3</v>
      </c>
      <c r="E204" t="s">
        <v>320</v>
      </c>
    </row>
    <row r="205" spans="1:5" x14ac:dyDescent="0.3">
      <c r="A205" t="s">
        <v>62</v>
      </c>
      <c r="B205" t="s">
        <v>316</v>
      </c>
      <c r="C205" s="2">
        <v>464</v>
      </c>
      <c r="D205">
        <f t="shared" si="4"/>
        <v>1</v>
      </c>
      <c r="E205" t="s">
        <v>320</v>
      </c>
    </row>
    <row r="206" spans="1:5" x14ac:dyDescent="0.3">
      <c r="A206" t="s">
        <v>64</v>
      </c>
      <c r="B206" t="s">
        <v>316</v>
      </c>
      <c r="C206" s="2">
        <v>490</v>
      </c>
      <c r="D206">
        <f t="shared" si="4"/>
        <v>1</v>
      </c>
      <c r="E206" t="s">
        <v>320</v>
      </c>
    </row>
    <row r="207" spans="1:5" x14ac:dyDescent="0.3">
      <c r="A207" t="s">
        <v>64</v>
      </c>
      <c r="B207" t="s">
        <v>7</v>
      </c>
      <c r="C207" s="2">
        <v>706</v>
      </c>
      <c r="D207">
        <f t="shared" si="4"/>
        <v>5</v>
      </c>
      <c r="E207" t="s">
        <v>320</v>
      </c>
    </row>
    <row r="208" spans="1:5" x14ac:dyDescent="0.3">
      <c r="A208" t="s">
        <v>64</v>
      </c>
      <c r="B208" t="s">
        <v>316</v>
      </c>
      <c r="C208" s="2">
        <v>580</v>
      </c>
      <c r="D208">
        <f t="shared" si="4"/>
        <v>3</v>
      </c>
      <c r="E208" t="s">
        <v>320</v>
      </c>
    </row>
    <row r="209" spans="1:5" x14ac:dyDescent="0.3">
      <c r="A209" t="s">
        <v>64</v>
      </c>
      <c r="B209" t="s">
        <v>316</v>
      </c>
      <c r="C209" s="2">
        <v>548</v>
      </c>
      <c r="D209">
        <f t="shared" si="4"/>
        <v>2</v>
      </c>
      <c r="E209" t="s">
        <v>320</v>
      </c>
    </row>
    <row r="210" spans="1:5" x14ac:dyDescent="0.3">
      <c r="A210" t="s">
        <v>64</v>
      </c>
      <c r="B210" t="s">
        <v>316</v>
      </c>
      <c r="C210" s="2">
        <v>592</v>
      </c>
      <c r="D210">
        <f t="shared" si="4"/>
        <v>3</v>
      </c>
      <c r="E210" t="s">
        <v>320</v>
      </c>
    </row>
    <row r="211" spans="1:5" x14ac:dyDescent="0.3">
      <c r="A211" t="s">
        <v>64</v>
      </c>
      <c r="B211" t="s">
        <v>316</v>
      </c>
      <c r="C211" s="2">
        <v>655</v>
      </c>
      <c r="D211">
        <f t="shared" si="4"/>
        <v>4</v>
      </c>
      <c r="E211" t="s">
        <v>320</v>
      </c>
    </row>
    <row r="212" spans="1:5" x14ac:dyDescent="0.3">
      <c r="A212" t="s">
        <v>64</v>
      </c>
      <c r="B212" t="s">
        <v>316</v>
      </c>
      <c r="C212" s="2">
        <v>568</v>
      </c>
      <c r="D212">
        <f t="shared" si="4"/>
        <v>3</v>
      </c>
      <c r="E212" t="s">
        <v>320</v>
      </c>
    </row>
    <row r="213" spans="1:5" x14ac:dyDescent="0.3">
      <c r="A213" t="s">
        <v>64</v>
      </c>
      <c r="B213" t="s">
        <v>316</v>
      </c>
      <c r="C213" s="2">
        <v>526</v>
      </c>
      <c r="D213">
        <f t="shared" si="4"/>
        <v>2</v>
      </c>
      <c r="E213" t="s">
        <v>320</v>
      </c>
    </row>
    <row r="214" spans="1:5" x14ac:dyDescent="0.3">
      <c r="A214" t="s">
        <v>64</v>
      </c>
      <c r="B214" t="s">
        <v>316</v>
      </c>
      <c r="C214" s="2">
        <v>792</v>
      </c>
      <c r="D214">
        <f t="shared" si="4"/>
        <v>5</v>
      </c>
      <c r="E214" t="s">
        <v>320</v>
      </c>
    </row>
    <row r="215" spans="1:5" x14ac:dyDescent="0.3">
      <c r="A215" t="s">
        <v>65</v>
      </c>
      <c r="B215" t="s">
        <v>316</v>
      </c>
      <c r="C215" s="2">
        <v>494</v>
      </c>
      <c r="D215">
        <f t="shared" si="4"/>
        <v>1</v>
      </c>
      <c r="E215" t="s">
        <v>320</v>
      </c>
    </row>
    <row r="216" spans="1:5" x14ac:dyDescent="0.3">
      <c r="A216" t="s">
        <v>65</v>
      </c>
      <c r="B216" t="s">
        <v>316</v>
      </c>
      <c r="C216" s="2">
        <v>810</v>
      </c>
      <c r="D216">
        <f t="shared" si="4"/>
        <v>5</v>
      </c>
      <c r="E216" t="s">
        <v>320</v>
      </c>
    </row>
    <row r="217" spans="1:5" x14ac:dyDescent="0.3">
      <c r="A217" t="s">
        <v>65</v>
      </c>
      <c r="B217" t="s">
        <v>316</v>
      </c>
      <c r="C217" s="2">
        <v>521</v>
      </c>
      <c r="D217">
        <f t="shared" si="4"/>
        <v>2</v>
      </c>
      <c r="E217" t="s">
        <v>320</v>
      </c>
    </row>
    <row r="218" spans="1:5" x14ac:dyDescent="0.3">
      <c r="A218" t="s">
        <v>65</v>
      </c>
      <c r="B218" t="s">
        <v>316</v>
      </c>
      <c r="C218" s="2">
        <v>523</v>
      </c>
      <c r="D218">
        <f t="shared" si="4"/>
        <v>2</v>
      </c>
      <c r="E218" t="s">
        <v>320</v>
      </c>
    </row>
    <row r="219" spans="1:5" x14ac:dyDescent="0.3">
      <c r="A219" t="s">
        <v>65</v>
      </c>
      <c r="B219" t="s">
        <v>316</v>
      </c>
      <c r="C219" s="2">
        <v>563</v>
      </c>
      <c r="D219">
        <f t="shared" si="4"/>
        <v>2</v>
      </c>
      <c r="E219" t="s">
        <v>320</v>
      </c>
    </row>
    <row r="220" spans="1:5" x14ac:dyDescent="0.3">
      <c r="A220" t="s">
        <v>65</v>
      </c>
      <c r="B220" t="s">
        <v>7</v>
      </c>
      <c r="C220" s="2">
        <v>738</v>
      </c>
      <c r="D220">
        <f t="shared" si="4"/>
        <v>5</v>
      </c>
      <c r="E220" t="s">
        <v>320</v>
      </c>
    </row>
    <row r="221" spans="1:5" x14ac:dyDescent="0.3">
      <c r="A221" t="s">
        <v>65</v>
      </c>
      <c r="B221" t="s">
        <v>316</v>
      </c>
      <c r="C221" s="2">
        <v>554</v>
      </c>
      <c r="D221">
        <f t="shared" si="4"/>
        <v>2</v>
      </c>
      <c r="E221" t="s">
        <v>320</v>
      </c>
    </row>
    <row r="222" spans="1:5" x14ac:dyDescent="0.3">
      <c r="A222" t="s">
        <v>65</v>
      </c>
      <c r="B222" t="s">
        <v>316</v>
      </c>
      <c r="C222" s="2">
        <v>624</v>
      </c>
      <c r="D222">
        <f t="shared" si="4"/>
        <v>4</v>
      </c>
      <c r="E222" t="s">
        <v>320</v>
      </c>
    </row>
    <row r="223" spans="1:5" x14ac:dyDescent="0.3">
      <c r="A223" t="s">
        <v>65</v>
      </c>
      <c r="B223" t="s">
        <v>7</v>
      </c>
      <c r="C223" s="2">
        <v>758</v>
      </c>
      <c r="D223">
        <f t="shared" si="4"/>
        <v>5</v>
      </c>
      <c r="E223" t="s">
        <v>320</v>
      </c>
    </row>
    <row r="224" spans="1:5" x14ac:dyDescent="0.3">
      <c r="A224" t="s">
        <v>65</v>
      </c>
      <c r="B224" t="s">
        <v>316</v>
      </c>
      <c r="C224" s="2">
        <v>619</v>
      </c>
      <c r="D224">
        <f t="shared" si="4"/>
        <v>3</v>
      </c>
      <c r="E224" t="s">
        <v>320</v>
      </c>
    </row>
    <row r="225" spans="1:5" x14ac:dyDescent="0.3">
      <c r="A225" t="s">
        <v>65</v>
      </c>
      <c r="B225" t="s">
        <v>316</v>
      </c>
      <c r="C225" s="2">
        <v>571</v>
      </c>
      <c r="D225">
        <f t="shared" si="4"/>
        <v>3</v>
      </c>
      <c r="E225" t="s">
        <v>320</v>
      </c>
    </row>
    <row r="226" spans="1:5" x14ac:dyDescent="0.3">
      <c r="A226" t="s">
        <v>65</v>
      </c>
      <c r="B226" t="s">
        <v>316</v>
      </c>
      <c r="C226" s="2">
        <v>492</v>
      </c>
      <c r="D226">
        <f t="shared" si="4"/>
        <v>1</v>
      </c>
      <c r="E226" t="s">
        <v>320</v>
      </c>
    </row>
    <row r="227" spans="1:5" x14ac:dyDescent="0.3">
      <c r="A227" t="s">
        <v>65</v>
      </c>
      <c r="B227" t="s">
        <v>316</v>
      </c>
      <c r="C227" s="2">
        <v>490</v>
      </c>
      <c r="D227">
        <f t="shared" si="4"/>
        <v>1</v>
      </c>
      <c r="E227" t="s">
        <v>320</v>
      </c>
    </row>
    <row r="228" spans="1:5" x14ac:dyDescent="0.3">
      <c r="A228" t="s">
        <v>65</v>
      </c>
      <c r="B228" t="s">
        <v>316</v>
      </c>
      <c r="C228" s="2">
        <v>544</v>
      </c>
      <c r="D228">
        <f t="shared" si="4"/>
        <v>2</v>
      </c>
      <c r="E228" t="s">
        <v>320</v>
      </c>
    </row>
    <row r="229" spans="1:5" x14ac:dyDescent="0.3">
      <c r="A229" t="s">
        <v>66</v>
      </c>
      <c r="B229" t="s">
        <v>316</v>
      </c>
      <c r="C229" s="2">
        <v>468</v>
      </c>
      <c r="D229">
        <f t="shared" si="4"/>
        <v>1</v>
      </c>
      <c r="E229" t="s">
        <v>320</v>
      </c>
    </row>
    <row r="230" spans="1:5" x14ac:dyDescent="0.3">
      <c r="A230" t="s">
        <v>66</v>
      </c>
      <c r="B230" t="s">
        <v>316</v>
      </c>
      <c r="C230" s="2">
        <v>502</v>
      </c>
      <c r="D230">
        <f t="shared" si="4"/>
        <v>1</v>
      </c>
      <c r="E230" t="s">
        <v>320</v>
      </c>
    </row>
    <row r="231" spans="1:5" x14ac:dyDescent="0.3">
      <c r="A231" t="s">
        <v>66</v>
      </c>
      <c r="B231" t="s">
        <v>7</v>
      </c>
      <c r="C231" s="2">
        <v>825</v>
      </c>
      <c r="D231">
        <f t="shared" si="4"/>
        <v>5</v>
      </c>
      <c r="E231" t="s">
        <v>320</v>
      </c>
    </row>
    <row r="232" spans="1:5" x14ac:dyDescent="0.3">
      <c r="A232" t="s">
        <v>66</v>
      </c>
      <c r="B232" t="s">
        <v>316</v>
      </c>
      <c r="C232" s="2">
        <v>413</v>
      </c>
      <c r="D232">
        <f t="shared" si="4"/>
        <v>1</v>
      </c>
      <c r="E232" t="s">
        <v>320</v>
      </c>
    </row>
    <row r="233" spans="1:5" x14ac:dyDescent="0.3">
      <c r="A233" t="s">
        <v>66</v>
      </c>
      <c r="B233" t="s">
        <v>316</v>
      </c>
      <c r="C233" s="2">
        <v>731</v>
      </c>
      <c r="D233">
        <f t="shared" si="4"/>
        <v>5</v>
      </c>
      <c r="E233" t="s">
        <v>320</v>
      </c>
    </row>
    <row r="234" spans="1:5" x14ac:dyDescent="0.3">
      <c r="A234" t="s">
        <v>66</v>
      </c>
      <c r="B234" t="s">
        <v>316</v>
      </c>
      <c r="C234" s="2">
        <v>637</v>
      </c>
      <c r="D234">
        <f t="shared" si="4"/>
        <v>4</v>
      </c>
      <c r="E234" t="s">
        <v>320</v>
      </c>
    </row>
    <row r="235" spans="1:5" x14ac:dyDescent="0.3">
      <c r="A235" t="s">
        <v>67</v>
      </c>
      <c r="B235" t="s">
        <v>316</v>
      </c>
      <c r="C235" s="2">
        <v>616</v>
      </c>
      <c r="D235">
        <f t="shared" si="4"/>
        <v>3</v>
      </c>
      <c r="E235" t="s">
        <v>320</v>
      </c>
    </row>
    <row r="236" spans="1:5" x14ac:dyDescent="0.3">
      <c r="A236" t="s">
        <v>67</v>
      </c>
      <c r="B236" t="s">
        <v>316</v>
      </c>
      <c r="C236" s="2">
        <v>596</v>
      </c>
      <c r="D236">
        <f t="shared" si="4"/>
        <v>3</v>
      </c>
      <c r="E236" t="s">
        <v>320</v>
      </c>
    </row>
    <row r="237" spans="1:5" x14ac:dyDescent="0.3">
      <c r="A237" t="s">
        <v>67</v>
      </c>
      <c r="B237" t="s">
        <v>7</v>
      </c>
      <c r="C237" s="2">
        <v>729</v>
      </c>
      <c r="D237">
        <f t="shared" si="4"/>
        <v>5</v>
      </c>
      <c r="E237" t="s">
        <v>320</v>
      </c>
    </row>
    <row r="238" spans="1:5" x14ac:dyDescent="0.3">
      <c r="A238" t="s">
        <v>67</v>
      </c>
      <c r="B238" t="s">
        <v>316</v>
      </c>
      <c r="C238" s="2">
        <v>691</v>
      </c>
      <c r="D238">
        <f t="shared" si="4"/>
        <v>4</v>
      </c>
      <c r="E238" t="s">
        <v>320</v>
      </c>
    </row>
    <row r="239" spans="1:5" x14ac:dyDescent="0.3">
      <c r="A239" t="s">
        <v>67</v>
      </c>
      <c r="B239" t="s">
        <v>316</v>
      </c>
      <c r="C239" s="2">
        <v>580</v>
      </c>
      <c r="D239">
        <f t="shared" si="4"/>
        <v>3</v>
      </c>
      <c r="E239" t="s">
        <v>320</v>
      </c>
    </row>
    <row r="240" spans="1:5" x14ac:dyDescent="0.3">
      <c r="A240" t="s">
        <v>67</v>
      </c>
      <c r="B240" t="s">
        <v>316</v>
      </c>
      <c r="C240" s="2">
        <v>620</v>
      </c>
      <c r="D240">
        <f t="shared" si="4"/>
        <v>3</v>
      </c>
      <c r="E240" t="s">
        <v>320</v>
      </c>
    </row>
    <row r="241" spans="1:5" x14ac:dyDescent="0.3">
      <c r="A241" t="s">
        <v>67</v>
      </c>
      <c r="B241" t="s">
        <v>316</v>
      </c>
      <c r="C241" s="2">
        <v>576</v>
      </c>
      <c r="D241">
        <f t="shared" si="4"/>
        <v>3</v>
      </c>
      <c r="E241" t="s">
        <v>320</v>
      </c>
    </row>
    <row r="242" spans="1:5" x14ac:dyDescent="0.3">
      <c r="A242" t="s">
        <v>67</v>
      </c>
      <c r="B242" t="s">
        <v>316</v>
      </c>
      <c r="C242" s="2">
        <v>690</v>
      </c>
      <c r="D242">
        <f t="shared" si="4"/>
        <v>4</v>
      </c>
      <c r="E242" t="s">
        <v>320</v>
      </c>
    </row>
    <row r="243" spans="1:5" x14ac:dyDescent="0.3">
      <c r="A243" t="s">
        <v>67</v>
      </c>
      <c r="B243" t="s">
        <v>316</v>
      </c>
      <c r="C243" s="2">
        <v>571</v>
      </c>
      <c r="D243">
        <f t="shared" si="4"/>
        <v>3</v>
      </c>
      <c r="E243" t="s">
        <v>320</v>
      </c>
    </row>
    <row r="244" spans="1:5" x14ac:dyDescent="0.3">
      <c r="A244" t="s">
        <v>67</v>
      </c>
      <c r="B244" t="s">
        <v>316</v>
      </c>
      <c r="C244" s="2">
        <v>697</v>
      </c>
      <c r="D244">
        <f t="shared" si="4"/>
        <v>4</v>
      </c>
      <c r="E244" t="s">
        <v>320</v>
      </c>
    </row>
    <row r="245" spans="1:5" x14ac:dyDescent="0.3">
      <c r="A245" t="s">
        <v>68</v>
      </c>
      <c r="B245" t="s">
        <v>316</v>
      </c>
      <c r="C245" s="2">
        <v>620</v>
      </c>
      <c r="D245">
        <f t="shared" si="4"/>
        <v>3</v>
      </c>
      <c r="E245" t="s">
        <v>320</v>
      </c>
    </row>
    <row r="246" spans="1:5" x14ac:dyDescent="0.3">
      <c r="A246" t="s">
        <v>68</v>
      </c>
      <c r="B246" t="s">
        <v>316</v>
      </c>
      <c r="C246" s="2">
        <v>669</v>
      </c>
      <c r="D246">
        <f t="shared" si="4"/>
        <v>4</v>
      </c>
      <c r="E246" t="s">
        <v>320</v>
      </c>
    </row>
    <row r="247" spans="1:5" x14ac:dyDescent="0.3">
      <c r="A247" t="s">
        <v>68</v>
      </c>
      <c r="B247" t="s">
        <v>316</v>
      </c>
      <c r="C247" s="2">
        <v>583</v>
      </c>
      <c r="D247">
        <f t="shared" si="4"/>
        <v>3</v>
      </c>
      <c r="E247" t="s">
        <v>320</v>
      </c>
    </row>
    <row r="248" spans="1:5" x14ac:dyDescent="0.3">
      <c r="A248" t="s">
        <v>68</v>
      </c>
      <c r="B248" t="s">
        <v>316</v>
      </c>
      <c r="C248" s="2">
        <v>515</v>
      </c>
      <c r="D248">
        <f t="shared" si="4"/>
        <v>2</v>
      </c>
      <c r="E248" t="s">
        <v>320</v>
      </c>
    </row>
    <row r="249" spans="1:5" x14ac:dyDescent="0.3">
      <c r="A249" t="s">
        <v>68</v>
      </c>
      <c r="B249" t="s">
        <v>316</v>
      </c>
      <c r="C249" s="2">
        <v>560</v>
      </c>
      <c r="D249">
        <f t="shared" si="4"/>
        <v>2</v>
      </c>
      <c r="E249" t="s">
        <v>320</v>
      </c>
    </row>
    <row r="250" spans="1:5" x14ac:dyDescent="0.3">
      <c r="A250" t="s">
        <v>68</v>
      </c>
      <c r="B250" t="s">
        <v>316</v>
      </c>
      <c r="C250" s="2">
        <v>701</v>
      </c>
      <c r="D250">
        <f t="shared" si="4"/>
        <v>5</v>
      </c>
      <c r="E250" t="s">
        <v>320</v>
      </c>
    </row>
    <row r="251" spans="1:5" x14ac:dyDescent="0.3">
      <c r="A251" t="s">
        <v>68</v>
      </c>
      <c r="B251" t="s">
        <v>7</v>
      </c>
      <c r="C251" s="2">
        <v>742</v>
      </c>
      <c r="D251">
        <f t="shared" si="4"/>
        <v>5</v>
      </c>
      <c r="E251" t="s">
        <v>320</v>
      </c>
    </row>
    <row r="252" spans="1:5" x14ac:dyDescent="0.3">
      <c r="A252" t="s">
        <v>68</v>
      </c>
      <c r="B252" t="s">
        <v>316</v>
      </c>
      <c r="C252" s="2">
        <v>561</v>
      </c>
      <c r="D252">
        <f t="shared" si="4"/>
        <v>2</v>
      </c>
      <c r="E252" t="s">
        <v>320</v>
      </c>
    </row>
    <row r="253" spans="1:5" x14ac:dyDescent="0.3">
      <c r="A253" t="s">
        <v>68</v>
      </c>
      <c r="B253" t="s">
        <v>316</v>
      </c>
      <c r="C253" s="2">
        <v>538</v>
      </c>
      <c r="D253">
        <f t="shared" si="4"/>
        <v>2</v>
      </c>
      <c r="E253" t="s">
        <v>320</v>
      </c>
    </row>
    <row r="254" spans="1:5" x14ac:dyDescent="0.3">
      <c r="A254" t="s">
        <v>68</v>
      </c>
      <c r="B254" t="s">
        <v>7</v>
      </c>
      <c r="C254" s="2">
        <v>565</v>
      </c>
      <c r="D254">
        <f t="shared" si="4"/>
        <v>2</v>
      </c>
      <c r="E254" t="s">
        <v>320</v>
      </c>
    </row>
    <row r="255" spans="1:5" x14ac:dyDescent="0.3">
      <c r="A255" t="s">
        <v>69</v>
      </c>
      <c r="B255" t="s">
        <v>7</v>
      </c>
      <c r="C255" s="2">
        <v>555</v>
      </c>
      <c r="D255">
        <f t="shared" si="4"/>
        <v>2</v>
      </c>
      <c r="E255" t="s">
        <v>320</v>
      </c>
    </row>
    <row r="256" spans="1:5" x14ac:dyDescent="0.3">
      <c r="A256" t="s">
        <v>69</v>
      </c>
      <c r="B256" t="s">
        <v>316</v>
      </c>
      <c r="C256" s="2">
        <v>582</v>
      </c>
      <c r="D256">
        <f t="shared" si="4"/>
        <v>3</v>
      </c>
      <c r="E256" t="s">
        <v>320</v>
      </c>
    </row>
    <row r="257" spans="1:5" x14ac:dyDescent="0.3">
      <c r="A257" t="s">
        <v>69</v>
      </c>
      <c r="B257" t="s">
        <v>316</v>
      </c>
      <c r="C257" s="2">
        <v>560</v>
      </c>
      <c r="D257">
        <f t="shared" si="4"/>
        <v>2</v>
      </c>
      <c r="E257" t="s">
        <v>320</v>
      </c>
    </row>
    <row r="258" spans="1:5" x14ac:dyDescent="0.3">
      <c r="A258" t="s">
        <v>69</v>
      </c>
      <c r="B258" t="s">
        <v>316</v>
      </c>
      <c r="C258" s="2">
        <v>533</v>
      </c>
      <c r="D258">
        <f t="shared" si="4"/>
        <v>2</v>
      </c>
      <c r="E258" t="s">
        <v>320</v>
      </c>
    </row>
    <row r="259" spans="1:5" x14ac:dyDescent="0.3">
      <c r="A259" t="s">
        <v>70</v>
      </c>
      <c r="B259" t="s">
        <v>316</v>
      </c>
      <c r="C259" s="2">
        <v>879</v>
      </c>
      <c r="D259">
        <f t="shared" ref="D259:D322" si="5">IF(C259&lt;=513,1, IF(C259&lt;=566,2, IF(C259&lt;=620,3, IF(C259&lt;=698,4,5))))</f>
        <v>5</v>
      </c>
      <c r="E259" t="s">
        <v>320</v>
      </c>
    </row>
    <row r="260" spans="1:5" x14ac:dyDescent="0.3">
      <c r="A260" t="s">
        <v>70</v>
      </c>
      <c r="B260" t="s">
        <v>316</v>
      </c>
      <c r="C260" s="2">
        <v>586</v>
      </c>
      <c r="D260">
        <f t="shared" si="5"/>
        <v>3</v>
      </c>
      <c r="E260" t="s">
        <v>320</v>
      </c>
    </row>
    <row r="261" spans="1:5" x14ac:dyDescent="0.3">
      <c r="A261" t="s">
        <v>70</v>
      </c>
      <c r="B261" t="s">
        <v>316</v>
      </c>
      <c r="C261" s="2">
        <v>599</v>
      </c>
      <c r="D261">
        <f t="shared" si="5"/>
        <v>3</v>
      </c>
      <c r="E261" t="s">
        <v>320</v>
      </c>
    </row>
    <row r="262" spans="1:5" x14ac:dyDescent="0.3">
      <c r="A262" t="s">
        <v>70</v>
      </c>
      <c r="B262" t="s">
        <v>7</v>
      </c>
      <c r="C262" s="2">
        <v>869</v>
      </c>
      <c r="D262">
        <f t="shared" si="5"/>
        <v>5</v>
      </c>
      <c r="E262" t="s">
        <v>320</v>
      </c>
    </row>
    <row r="263" spans="1:5" x14ac:dyDescent="0.3">
      <c r="A263" t="s">
        <v>70</v>
      </c>
      <c r="B263" t="s">
        <v>316</v>
      </c>
      <c r="C263" s="2">
        <v>591</v>
      </c>
      <c r="D263">
        <f t="shared" si="5"/>
        <v>3</v>
      </c>
      <c r="E263" t="s">
        <v>320</v>
      </c>
    </row>
    <row r="264" spans="1:5" x14ac:dyDescent="0.3">
      <c r="A264" t="s">
        <v>72</v>
      </c>
      <c r="B264" t="s">
        <v>7</v>
      </c>
      <c r="C264" s="2">
        <v>678</v>
      </c>
      <c r="D264">
        <f t="shared" si="5"/>
        <v>4</v>
      </c>
      <c r="E264" t="s">
        <v>320</v>
      </c>
    </row>
    <row r="265" spans="1:5" x14ac:dyDescent="0.3">
      <c r="A265" t="s">
        <v>72</v>
      </c>
      <c r="B265" t="s">
        <v>316</v>
      </c>
      <c r="C265" s="2">
        <v>630</v>
      </c>
      <c r="D265">
        <f t="shared" si="5"/>
        <v>4</v>
      </c>
      <c r="E265" t="s">
        <v>320</v>
      </c>
    </row>
    <row r="266" spans="1:5" x14ac:dyDescent="0.3">
      <c r="A266" t="s">
        <v>72</v>
      </c>
      <c r="B266" t="s">
        <v>7</v>
      </c>
      <c r="C266" s="2">
        <v>601</v>
      </c>
      <c r="D266">
        <f t="shared" si="5"/>
        <v>3</v>
      </c>
      <c r="E266" t="s">
        <v>320</v>
      </c>
    </row>
    <row r="267" spans="1:5" x14ac:dyDescent="0.3">
      <c r="A267" t="s">
        <v>72</v>
      </c>
      <c r="B267" t="s">
        <v>316</v>
      </c>
      <c r="C267" s="2">
        <v>474</v>
      </c>
      <c r="D267">
        <f t="shared" si="5"/>
        <v>1</v>
      </c>
      <c r="E267" t="s">
        <v>320</v>
      </c>
    </row>
    <row r="268" spans="1:5" x14ac:dyDescent="0.3">
      <c r="A268" t="s">
        <v>72</v>
      </c>
      <c r="B268" t="s">
        <v>7</v>
      </c>
      <c r="C268" s="2">
        <v>667</v>
      </c>
      <c r="D268">
        <f t="shared" si="5"/>
        <v>4</v>
      </c>
      <c r="E268" t="s">
        <v>320</v>
      </c>
    </row>
    <row r="269" spans="1:5" x14ac:dyDescent="0.3">
      <c r="A269" t="s">
        <v>72</v>
      </c>
      <c r="B269" t="s">
        <v>316</v>
      </c>
      <c r="C269" s="2">
        <v>587</v>
      </c>
      <c r="D269">
        <f t="shared" si="5"/>
        <v>3</v>
      </c>
      <c r="E269" t="s">
        <v>320</v>
      </c>
    </row>
    <row r="270" spans="1:5" x14ac:dyDescent="0.3">
      <c r="A270" t="s">
        <v>72</v>
      </c>
      <c r="B270" t="s">
        <v>316</v>
      </c>
      <c r="C270" s="2">
        <v>507</v>
      </c>
      <c r="D270">
        <f t="shared" si="5"/>
        <v>1</v>
      </c>
      <c r="E270" t="s">
        <v>320</v>
      </c>
    </row>
    <row r="271" spans="1:5" x14ac:dyDescent="0.3">
      <c r="A271" t="s">
        <v>72</v>
      </c>
      <c r="B271" t="s">
        <v>7</v>
      </c>
      <c r="C271" s="2">
        <v>675</v>
      </c>
      <c r="D271">
        <f t="shared" si="5"/>
        <v>4</v>
      </c>
      <c r="E271" t="s">
        <v>320</v>
      </c>
    </row>
    <row r="272" spans="1:5" x14ac:dyDescent="0.3">
      <c r="A272" t="s">
        <v>72</v>
      </c>
      <c r="B272" t="s">
        <v>316</v>
      </c>
      <c r="C272" s="2">
        <v>666</v>
      </c>
      <c r="D272">
        <f t="shared" si="5"/>
        <v>4</v>
      </c>
      <c r="E272" t="s">
        <v>320</v>
      </c>
    </row>
    <row r="273" spans="1:5" x14ac:dyDescent="0.3">
      <c r="A273" t="s">
        <v>72</v>
      </c>
      <c r="B273" t="s">
        <v>316</v>
      </c>
      <c r="C273" s="2">
        <v>657</v>
      </c>
      <c r="D273">
        <f t="shared" si="5"/>
        <v>4</v>
      </c>
      <c r="E273" t="s">
        <v>320</v>
      </c>
    </row>
    <row r="274" spans="1:5" x14ac:dyDescent="0.3">
      <c r="A274" t="s">
        <v>72</v>
      </c>
      <c r="B274" t="s">
        <v>316</v>
      </c>
      <c r="C274" s="2">
        <v>385</v>
      </c>
      <c r="D274">
        <f t="shared" si="5"/>
        <v>1</v>
      </c>
      <c r="E274" t="s">
        <v>320</v>
      </c>
    </row>
    <row r="275" spans="1:5" x14ac:dyDescent="0.3">
      <c r="A275" t="s">
        <v>72</v>
      </c>
      <c r="B275" t="s">
        <v>316</v>
      </c>
      <c r="C275" s="2">
        <v>661</v>
      </c>
      <c r="D275">
        <f t="shared" si="5"/>
        <v>4</v>
      </c>
      <c r="E275" t="s">
        <v>320</v>
      </c>
    </row>
    <row r="276" spans="1:5" x14ac:dyDescent="0.3">
      <c r="A276" t="s">
        <v>73</v>
      </c>
      <c r="B276" t="s">
        <v>316</v>
      </c>
      <c r="C276" s="2">
        <v>500</v>
      </c>
      <c r="D276">
        <f t="shared" si="5"/>
        <v>1</v>
      </c>
      <c r="E276" t="s">
        <v>320</v>
      </c>
    </row>
    <row r="277" spans="1:5" x14ac:dyDescent="0.3">
      <c r="A277" t="s">
        <v>73</v>
      </c>
      <c r="B277" t="s">
        <v>316</v>
      </c>
      <c r="C277" s="2">
        <v>590</v>
      </c>
      <c r="D277">
        <f t="shared" si="5"/>
        <v>3</v>
      </c>
      <c r="E277" t="s">
        <v>320</v>
      </c>
    </row>
    <row r="278" spans="1:5" x14ac:dyDescent="0.3">
      <c r="A278" t="s">
        <v>73</v>
      </c>
      <c r="B278" t="s">
        <v>316</v>
      </c>
      <c r="C278" s="2">
        <v>565</v>
      </c>
      <c r="D278">
        <f t="shared" si="5"/>
        <v>2</v>
      </c>
      <c r="E278" t="s">
        <v>320</v>
      </c>
    </row>
    <row r="279" spans="1:5" x14ac:dyDescent="0.3">
      <c r="A279" t="s">
        <v>73</v>
      </c>
      <c r="B279" t="s">
        <v>316</v>
      </c>
      <c r="C279" s="2">
        <v>588</v>
      </c>
      <c r="D279">
        <f t="shared" si="5"/>
        <v>3</v>
      </c>
      <c r="E279" t="s">
        <v>320</v>
      </c>
    </row>
    <row r="280" spans="1:5" x14ac:dyDescent="0.3">
      <c r="A280" t="s">
        <v>73</v>
      </c>
      <c r="B280" t="s">
        <v>7</v>
      </c>
      <c r="C280" s="2">
        <v>683</v>
      </c>
      <c r="D280">
        <f t="shared" si="5"/>
        <v>4</v>
      </c>
      <c r="E280" t="s">
        <v>320</v>
      </c>
    </row>
    <row r="281" spans="1:5" x14ac:dyDescent="0.3">
      <c r="A281" t="s">
        <v>73</v>
      </c>
      <c r="B281" t="s">
        <v>7</v>
      </c>
      <c r="C281" s="2">
        <v>619</v>
      </c>
      <c r="D281">
        <f t="shared" si="5"/>
        <v>3</v>
      </c>
      <c r="E281" t="s">
        <v>320</v>
      </c>
    </row>
    <row r="282" spans="1:5" x14ac:dyDescent="0.3">
      <c r="A282" t="s">
        <v>73</v>
      </c>
      <c r="B282" t="s">
        <v>316</v>
      </c>
      <c r="C282" s="2">
        <v>892</v>
      </c>
      <c r="D282">
        <f t="shared" si="5"/>
        <v>5</v>
      </c>
      <c r="E282" t="s">
        <v>320</v>
      </c>
    </row>
    <row r="283" spans="1:5" x14ac:dyDescent="0.3">
      <c r="A283" t="s">
        <v>73</v>
      </c>
      <c r="B283" t="s">
        <v>7</v>
      </c>
      <c r="C283" s="2">
        <v>853</v>
      </c>
      <c r="D283">
        <f t="shared" si="5"/>
        <v>5</v>
      </c>
      <c r="E283" t="s">
        <v>320</v>
      </c>
    </row>
    <row r="284" spans="1:5" x14ac:dyDescent="0.3">
      <c r="A284" t="s">
        <v>73</v>
      </c>
      <c r="B284" t="s">
        <v>316</v>
      </c>
      <c r="C284" s="2">
        <v>478</v>
      </c>
      <c r="D284">
        <f t="shared" si="5"/>
        <v>1</v>
      </c>
      <c r="E284" t="s">
        <v>320</v>
      </c>
    </row>
    <row r="285" spans="1:5" x14ac:dyDescent="0.3">
      <c r="A285" t="s">
        <v>74</v>
      </c>
      <c r="B285" t="s">
        <v>316</v>
      </c>
      <c r="C285" s="2">
        <v>514</v>
      </c>
      <c r="D285">
        <f t="shared" si="5"/>
        <v>2</v>
      </c>
      <c r="E285" t="s">
        <v>320</v>
      </c>
    </row>
    <row r="286" spans="1:5" x14ac:dyDescent="0.3">
      <c r="A286" t="s">
        <v>74</v>
      </c>
      <c r="B286" t="s">
        <v>316</v>
      </c>
      <c r="C286" s="2">
        <v>580</v>
      </c>
      <c r="D286">
        <f t="shared" si="5"/>
        <v>3</v>
      </c>
      <c r="E286" t="s">
        <v>320</v>
      </c>
    </row>
    <row r="287" spans="1:5" x14ac:dyDescent="0.3">
      <c r="A287" t="s">
        <v>74</v>
      </c>
      <c r="B287" t="s">
        <v>316</v>
      </c>
      <c r="C287" s="2">
        <v>558</v>
      </c>
      <c r="D287">
        <f t="shared" si="5"/>
        <v>2</v>
      </c>
      <c r="E287" t="s">
        <v>320</v>
      </c>
    </row>
    <row r="288" spans="1:5" x14ac:dyDescent="0.3">
      <c r="A288" t="s">
        <v>74</v>
      </c>
      <c r="B288" t="s">
        <v>316</v>
      </c>
      <c r="C288" s="2">
        <v>561</v>
      </c>
      <c r="D288">
        <f t="shared" si="5"/>
        <v>2</v>
      </c>
      <c r="E288" t="s">
        <v>320</v>
      </c>
    </row>
    <row r="289" spans="1:5" x14ac:dyDescent="0.3">
      <c r="A289" t="s">
        <v>74</v>
      </c>
      <c r="B289" t="s">
        <v>316</v>
      </c>
      <c r="C289" s="2">
        <v>615</v>
      </c>
      <c r="D289">
        <f t="shared" si="5"/>
        <v>3</v>
      </c>
      <c r="E289" t="s">
        <v>320</v>
      </c>
    </row>
    <row r="290" spans="1:5" x14ac:dyDescent="0.3">
      <c r="A290" t="s">
        <v>74</v>
      </c>
      <c r="B290" t="s">
        <v>316</v>
      </c>
      <c r="C290" s="2">
        <v>598</v>
      </c>
      <c r="D290">
        <f t="shared" si="5"/>
        <v>3</v>
      </c>
      <c r="E290" t="s">
        <v>320</v>
      </c>
    </row>
    <row r="291" spans="1:5" x14ac:dyDescent="0.3">
      <c r="A291" t="s">
        <v>74</v>
      </c>
      <c r="B291" t="s">
        <v>316</v>
      </c>
      <c r="C291" s="2">
        <v>440</v>
      </c>
      <c r="D291">
        <f t="shared" si="5"/>
        <v>1</v>
      </c>
      <c r="E291" t="s">
        <v>320</v>
      </c>
    </row>
    <row r="292" spans="1:5" x14ac:dyDescent="0.3">
      <c r="A292" t="s">
        <v>74</v>
      </c>
      <c r="B292" t="s">
        <v>7</v>
      </c>
      <c r="C292" s="2">
        <v>718</v>
      </c>
      <c r="D292">
        <f t="shared" si="5"/>
        <v>5</v>
      </c>
      <c r="E292" t="s">
        <v>320</v>
      </c>
    </row>
    <row r="293" spans="1:5" x14ac:dyDescent="0.3">
      <c r="A293" t="s">
        <v>74</v>
      </c>
      <c r="B293" t="s">
        <v>316</v>
      </c>
      <c r="C293" s="2">
        <v>605</v>
      </c>
      <c r="D293">
        <f t="shared" si="5"/>
        <v>3</v>
      </c>
      <c r="E293" t="s">
        <v>320</v>
      </c>
    </row>
    <row r="294" spans="1:5" x14ac:dyDescent="0.3">
      <c r="A294" t="s">
        <v>74</v>
      </c>
      <c r="B294" t="s">
        <v>316</v>
      </c>
      <c r="C294" s="2">
        <v>712</v>
      </c>
      <c r="D294">
        <f t="shared" si="5"/>
        <v>5</v>
      </c>
      <c r="E294" t="s">
        <v>320</v>
      </c>
    </row>
    <row r="295" spans="1:5" x14ac:dyDescent="0.3">
      <c r="A295" t="s">
        <v>75</v>
      </c>
      <c r="B295" t="s">
        <v>316</v>
      </c>
      <c r="C295" s="2">
        <v>517</v>
      </c>
      <c r="D295">
        <f t="shared" si="5"/>
        <v>2</v>
      </c>
      <c r="E295" t="s">
        <v>320</v>
      </c>
    </row>
    <row r="296" spans="1:5" x14ac:dyDescent="0.3">
      <c r="A296" t="s">
        <v>75</v>
      </c>
      <c r="B296" t="s">
        <v>316</v>
      </c>
      <c r="C296" s="2">
        <v>479</v>
      </c>
      <c r="D296">
        <f t="shared" si="5"/>
        <v>1</v>
      </c>
      <c r="E296" t="s">
        <v>320</v>
      </c>
    </row>
    <row r="297" spans="1:5" x14ac:dyDescent="0.3">
      <c r="A297" t="s">
        <v>75</v>
      </c>
      <c r="B297" t="s">
        <v>7</v>
      </c>
      <c r="C297" s="2">
        <v>801</v>
      </c>
      <c r="D297">
        <f t="shared" si="5"/>
        <v>5</v>
      </c>
      <c r="E297" t="s">
        <v>320</v>
      </c>
    </row>
    <row r="298" spans="1:5" x14ac:dyDescent="0.3">
      <c r="A298" t="s">
        <v>75</v>
      </c>
      <c r="B298" t="s">
        <v>316</v>
      </c>
      <c r="C298" s="2">
        <v>684</v>
      </c>
      <c r="D298">
        <f t="shared" si="5"/>
        <v>4</v>
      </c>
      <c r="E298" t="s">
        <v>320</v>
      </c>
    </row>
    <row r="299" spans="1:5" x14ac:dyDescent="0.3">
      <c r="A299" t="s">
        <v>75</v>
      </c>
      <c r="B299" t="s">
        <v>316</v>
      </c>
      <c r="C299" s="2">
        <v>611</v>
      </c>
      <c r="D299">
        <f t="shared" si="5"/>
        <v>3</v>
      </c>
      <c r="E299" t="s">
        <v>320</v>
      </c>
    </row>
    <row r="300" spans="1:5" x14ac:dyDescent="0.3">
      <c r="A300" t="s">
        <v>75</v>
      </c>
      <c r="B300" t="s">
        <v>316</v>
      </c>
      <c r="C300" s="2">
        <v>525</v>
      </c>
      <c r="D300">
        <f t="shared" si="5"/>
        <v>2</v>
      </c>
      <c r="E300" t="s">
        <v>320</v>
      </c>
    </row>
    <row r="301" spans="1:5" x14ac:dyDescent="0.3">
      <c r="A301" t="s">
        <v>75</v>
      </c>
      <c r="B301" t="s">
        <v>316</v>
      </c>
      <c r="C301" s="2">
        <v>633</v>
      </c>
      <c r="D301">
        <f t="shared" si="5"/>
        <v>4</v>
      </c>
      <c r="E301" t="s">
        <v>320</v>
      </c>
    </row>
    <row r="302" spans="1:5" x14ac:dyDescent="0.3">
      <c r="A302" t="s">
        <v>75</v>
      </c>
      <c r="B302" t="s">
        <v>316</v>
      </c>
      <c r="C302" s="2">
        <v>615</v>
      </c>
      <c r="D302">
        <f t="shared" si="5"/>
        <v>3</v>
      </c>
      <c r="E302" t="s">
        <v>320</v>
      </c>
    </row>
    <row r="303" spans="1:5" x14ac:dyDescent="0.3">
      <c r="A303" t="s">
        <v>75</v>
      </c>
      <c r="B303" t="s">
        <v>316</v>
      </c>
      <c r="C303" s="2">
        <v>593</v>
      </c>
      <c r="D303">
        <f t="shared" si="5"/>
        <v>3</v>
      </c>
      <c r="E303" t="s">
        <v>320</v>
      </c>
    </row>
    <row r="304" spans="1:5" x14ac:dyDescent="0.3">
      <c r="A304" t="s">
        <v>75</v>
      </c>
      <c r="B304" t="s">
        <v>316</v>
      </c>
      <c r="C304" s="2">
        <v>618</v>
      </c>
      <c r="D304">
        <f t="shared" si="5"/>
        <v>3</v>
      </c>
      <c r="E304" t="s">
        <v>320</v>
      </c>
    </row>
    <row r="305" spans="1:5" x14ac:dyDescent="0.3">
      <c r="A305" t="s">
        <v>75</v>
      </c>
      <c r="B305" t="s">
        <v>7</v>
      </c>
      <c r="C305" s="2">
        <v>808</v>
      </c>
      <c r="D305">
        <f t="shared" si="5"/>
        <v>5</v>
      </c>
      <c r="E305" t="s">
        <v>320</v>
      </c>
    </row>
    <row r="306" spans="1:5" x14ac:dyDescent="0.3">
      <c r="A306" t="s">
        <v>76</v>
      </c>
      <c r="B306" t="s">
        <v>316</v>
      </c>
      <c r="C306" s="2">
        <v>734</v>
      </c>
      <c r="D306">
        <f t="shared" si="5"/>
        <v>5</v>
      </c>
      <c r="E306" t="s">
        <v>320</v>
      </c>
    </row>
    <row r="307" spans="1:5" x14ac:dyDescent="0.3">
      <c r="A307" t="s">
        <v>76</v>
      </c>
      <c r="B307" t="s">
        <v>316</v>
      </c>
      <c r="C307" s="2">
        <v>490</v>
      </c>
      <c r="D307">
        <f t="shared" si="5"/>
        <v>1</v>
      </c>
      <c r="E307" t="s">
        <v>320</v>
      </c>
    </row>
    <row r="308" spans="1:5" x14ac:dyDescent="0.3">
      <c r="A308" t="s">
        <v>76</v>
      </c>
      <c r="B308" t="s">
        <v>316</v>
      </c>
      <c r="C308" s="2">
        <v>554</v>
      </c>
      <c r="D308">
        <f t="shared" si="5"/>
        <v>2</v>
      </c>
      <c r="E308" t="s">
        <v>320</v>
      </c>
    </row>
    <row r="309" spans="1:5" x14ac:dyDescent="0.3">
      <c r="A309" t="s">
        <v>76</v>
      </c>
      <c r="B309" t="s">
        <v>316</v>
      </c>
      <c r="C309" s="2">
        <v>510</v>
      </c>
      <c r="D309">
        <f t="shared" si="5"/>
        <v>1</v>
      </c>
      <c r="E309" t="s">
        <v>320</v>
      </c>
    </row>
    <row r="310" spans="1:5" x14ac:dyDescent="0.3">
      <c r="A310" t="s">
        <v>76</v>
      </c>
      <c r="B310" t="s">
        <v>7</v>
      </c>
      <c r="C310" s="2">
        <v>715</v>
      </c>
      <c r="D310">
        <f t="shared" si="5"/>
        <v>5</v>
      </c>
      <c r="E310" t="s">
        <v>320</v>
      </c>
    </row>
    <row r="311" spans="1:5" x14ac:dyDescent="0.3">
      <c r="A311" t="s">
        <v>76</v>
      </c>
      <c r="B311" t="s">
        <v>316</v>
      </c>
      <c r="C311" s="2">
        <v>564</v>
      </c>
      <c r="D311">
        <f t="shared" si="5"/>
        <v>2</v>
      </c>
      <c r="E311" t="s">
        <v>320</v>
      </c>
    </row>
    <row r="312" spans="1:5" x14ac:dyDescent="0.3">
      <c r="A312" t="s">
        <v>76</v>
      </c>
      <c r="B312" t="s">
        <v>7</v>
      </c>
      <c r="C312" s="2">
        <v>817</v>
      </c>
      <c r="D312">
        <f t="shared" si="5"/>
        <v>5</v>
      </c>
      <c r="E312" t="s">
        <v>320</v>
      </c>
    </row>
    <row r="313" spans="1:5" x14ac:dyDescent="0.3">
      <c r="A313" t="s">
        <v>76</v>
      </c>
      <c r="B313" t="s">
        <v>316</v>
      </c>
      <c r="C313" s="2">
        <v>721</v>
      </c>
      <c r="D313">
        <f t="shared" si="5"/>
        <v>5</v>
      </c>
      <c r="E313" t="s">
        <v>320</v>
      </c>
    </row>
    <row r="314" spans="1:5" x14ac:dyDescent="0.3">
      <c r="A314" t="s">
        <v>76</v>
      </c>
      <c r="B314" t="s">
        <v>316</v>
      </c>
      <c r="C314" s="2">
        <v>461</v>
      </c>
      <c r="D314">
        <f t="shared" si="5"/>
        <v>1</v>
      </c>
      <c r="E314" t="s">
        <v>320</v>
      </c>
    </row>
    <row r="315" spans="1:5" x14ac:dyDescent="0.3">
      <c r="A315" t="s">
        <v>76</v>
      </c>
      <c r="B315" t="s">
        <v>7</v>
      </c>
      <c r="C315" s="2">
        <v>667</v>
      </c>
      <c r="D315">
        <f t="shared" si="5"/>
        <v>4</v>
      </c>
      <c r="E315" t="s">
        <v>320</v>
      </c>
    </row>
    <row r="316" spans="1:5" x14ac:dyDescent="0.3">
      <c r="A316" t="s">
        <v>76</v>
      </c>
      <c r="B316" t="s">
        <v>316</v>
      </c>
      <c r="C316" s="2">
        <v>628</v>
      </c>
      <c r="D316">
        <f t="shared" si="5"/>
        <v>4</v>
      </c>
      <c r="E316" t="s">
        <v>320</v>
      </c>
    </row>
    <row r="317" spans="1:5" x14ac:dyDescent="0.3">
      <c r="A317" t="s">
        <v>76</v>
      </c>
      <c r="B317" t="s">
        <v>7</v>
      </c>
      <c r="C317" s="2">
        <v>556</v>
      </c>
      <c r="D317">
        <f t="shared" si="5"/>
        <v>2</v>
      </c>
      <c r="E317" t="s">
        <v>320</v>
      </c>
    </row>
    <row r="318" spans="1:5" x14ac:dyDescent="0.3">
      <c r="A318" t="s">
        <v>77</v>
      </c>
      <c r="B318" t="s">
        <v>316</v>
      </c>
      <c r="C318" s="2">
        <v>513</v>
      </c>
      <c r="D318">
        <f t="shared" si="5"/>
        <v>1</v>
      </c>
      <c r="E318" t="s">
        <v>320</v>
      </c>
    </row>
    <row r="319" spans="1:5" x14ac:dyDescent="0.3">
      <c r="A319" t="s">
        <v>77</v>
      </c>
      <c r="B319" t="s">
        <v>7</v>
      </c>
      <c r="C319" s="2">
        <v>572</v>
      </c>
      <c r="D319">
        <f t="shared" si="5"/>
        <v>3</v>
      </c>
      <c r="E319" t="s">
        <v>320</v>
      </c>
    </row>
    <row r="320" spans="1:5" x14ac:dyDescent="0.3">
      <c r="A320" t="s">
        <v>77</v>
      </c>
      <c r="B320" t="s">
        <v>7</v>
      </c>
      <c r="C320" s="2">
        <v>848</v>
      </c>
      <c r="D320">
        <f t="shared" si="5"/>
        <v>5</v>
      </c>
      <c r="E320" t="s">
        <v>320</v>
      </c>
    </row>
    <row r="321" spans="1:5" x14ac:dyDescent="0.3">
      <c r="A321" t="s">
        <v>77</v>
      </c>
      <c r="B321" t="s">
        <v>316</v>
      </c>
      <c r="C321" s="2">
        <v>666</v>
      </c>
      <c r="D321">
        <f t="shared" si="5"/>
        <v>4</v>
      </c>
      <c r="E321" t="s">
        <v>320</v>
      </c>
    </row>
    <row r="322" spans="1:5" x14ac:dyDescent="0.3">
      <c r="A322" t="s">
        <v>77</v>
      </c>
      <c r="B322" t="s">
        <v>316</v>
      </c>
      <c r="C322" s="2">
        <v>616</v>
      </c>
      <c r="D322">
        <f t="shared" si="5"/>
        <v>3</v>
      </c>
      <c r="E322" t="s">
        <v>320</v>
      </c>
    </row>
    <row r="323" spans="1:5" x14ac:dyDescent="0.3">
      <c r="A323" t="s">
        <v>77</v>
      </c>
      <c r="B323" t="s">
        <v>7</v>
      </c>
      <c r="C323" s="2">
        <v>680</v>
      </c>
      <c r="D323">
        <f t="shared" ref="D323:D386" si="6">IF(C323&lt;=513,1, IF(C323&lt;=566,2, IF(C323&lt;=620,3, IF(C323&lt;=698,4,5))))</f>
        <v>4</v>
      </c>
      <c r="E323" t="s">
        <v>320</v>
      </c>
    </row>
    <row r="324" spans="1:5" x14ac:dyDescent="0.3">
      <c r="A324" t="s">
        <v>77</v>
      </c>
      <c r="B324" t="s">
        <v>7</v>
      </c>
      <c r="C324" s="2">
        <v>690</v>
      </c>
      <c r="D324">
        <f t="shared" si="6"/>
        <v>4</v>
      </c>
      <c r="E324" t="s">
        <v>320</v>
      </c>
    </row>
    <row r="325" spans="1:5" x14ac:dyDescent="0.3">
      <c r="A325" t="s">
        <v>77</v>
      </c>
      <c r="B325" t="s">
        <v>316</v>
      </c>
      <c r="C325" s="2">
        <v>596</v>
      </c>
      <c r="D325">
        <f t="shared" si="6"/>
        <v>3</v>
      </c>
      <c r="E325" t="s">
        <v>320</v>
      </c>
    </row>
    <row r="326" spans="1:5" x14ac:dyDescent="0.3">
      <c r="A326" t="s">
        <v>77</v>
      </c>
      <c r="B326" t="s">
        <v>316</v>
      </c>
      <c r="C326" s="2">
        <v>547</v>
      </c>
      <c r="D326">
        <f t="shared" si="6"/>
        <v>2</v>
      </c>
      <c r="E326" t="s">
        <v>320</v>
      </c>
    </row>
    <row r="327" spans="1:5" x14ac:dyDescent="0.3">
      <c r="A327" t="s">
        <v>78</v>
      </c>
      <c r="B327" t="s">
        <v>316</v>
      </c>
      <c r="C327" s="2">
        <v>512</v>
      </c>
      <c r="D327">
        <f t="shared" si="6"/>
        <v>1</v>
      </c>
      <c r="E327" t="s">
        <v>320</v>
      </c>
    </row>
    <row r="328" spans="1:5" x14ac:dyDescent="0.3">
      <c r="A328" t="s">
        <v>78</v>
      </c>
      <c r="B328" t="s">
        <v>316</v>
      </c>
      <c r="C328" s="2">
        <v>581</v>
      </c>
      <c r="D328">
        <f t="shared" si="6"/>
        <v>3</v>
      </c>
      <c r="E328" t="s">
        <v>320</v>
      </c>
    </row>
    <row r="329" spans="1:5" x14ac:dyDescent="0.3">
      <c r="A329" t="s">
        <v>78</v>
      </c>
      <c r="B329" t="s">
        <v>316</v>
      </c>
      <c r="C329" s="2">
        <v>534</v>
      </c>
      <c r="D329">
        <f t="shared" si="6"/>
        <v>2</v>
      </c>
      <c r="E329" t="s">
        <v>320</v>
      </c>
    </row>
    <row r="330" spans="1:5" x14ac:dyDescent="0.3">
      <c r="A330" t="s">
        <v>78</v>
      </c>
      <c r="B330" t="s">
        <v>316</v>
      </c>
      <c r="C330" s="2">
        <v>482</v>
      </c>
      <c r="D330">
        <f t="shared" si="6"/>
        <v>1</v>
      </c>
      <c r="E330" t="s">
        <v>320</v>
      </c>
    </row>
    <row r="331" spans="1:5" x14ac:dyDescent="0.3">
      <c r="A331" t="s">
        <v>79</v>
      </c>
      <c r="B331" t="s">
        <v>316</v>
      </c>
      <c r="C331" s="2">
        <v>853</v>
      </c>
      <c r="D331">
        <f t="shared" si="6"/>
        <v>5</v>
      </c>
      <c r="E331" t="s">
        <v>320</v>
      </c>
    </row>
    <row r="332" spans="1:5" x14ac:dyDescent="0.3">
      <c r="A332" t="s">
        <v>79</v>
      </c>
      <c r="B332" t="s">
        <v>316</v>
      </c>
      <c r="C332" s="2">
        <v>538</v>
      </c>
      <c r="D332">
        <f t="shared" si="6"/>
        <v>2</v>
      </c>
      <c r="E332" t="s">
        <v>320</v>
      </c>
    </row>
    <row r="333" spans="1:5" x14ac:dyDescent="0.3">
      <c r="A333" t="s">
        <v>79</v>
      </c>
      <c r="B333" t="s">
        <v>316</v>
      </c>
      <c r="C333" s="2">
        <v>513</v>
      </c>
      <c r="D333">
        <f t="shared" si="6"/>
        <v>1</v>
      </c>
      <c r="E333" t="s">
        <v>320</v>
      </c>
    </row>
    <row r="334" spans="1:5" x14ac:dyDescent="0.3">
      <c r="A334" t="s">
        <v>80</v>
      </c>
      <c r="B334" t="s">
        <v>316</v>
      </c>
      <c r="C334" s="2">
        <v>533</v>
      </c>
      <c r="D334">
        <f t="shared" si="6"/>
        <v>2</v>
      </c>
      <c r="E334" t="s">
        <v>320</v>
      </c>
    </row>
    <row r="335" spans="1:5" x14ac:dyDescent="0.3">
      <c r="A335" t="s">
        <v>80</v>
      </c>
      <c r="B335" t="s">
        <v>316</v>
      </c>
      <c r="C335" s="2">
        <v>443</v>
      </c>
      <c r="D335">
        <f t="shared" si="6"/>
        <v>1</v>
      </c>
      <c r="E335" t="s">
        <v>320</v>
      </c>
    </row>
    <row r="336" spans="1:5" x14ac:dyDescent="0.3">
      <c r="A336" t="s">
        <v>80</v>
      </c>
      <c r="B336" t="s">
        <v>316</v>
      </c>
      <c r="C336" s="2">
        <v>554</v>
      </c>
      <c r="D336">
        <f t="shared" si="6"/>
        <v>2</v>
      </c>
      <c r="E336" t="s">
        <v>320</v>
      </c>
    </row>
    <row r="337" spans="1:5" x14ac:dyDescent="0.3">
      <c r="A337" t="s">
        <v>80</v>
      </c>
      <c r="B337" t="s">
        <v>316</v>
      </c>
      <c r="C337" s="2">
        <v>490</v>
      </c>
      <c r="D337">
        <f t="shared" si="6"/>
        <v>1</v>
      </c>
      <c r="E337" t="s">
        <v>320</v>
      </c>
    </row>
    <row r="338" spans="1:5" x14ac:dyDescent="0.3">
      <c r="A338" t="s">
        <v>80</v>
      </c>
      <c r="B338" t="s">
        <v>316</v>
      </c>
      <c r="C338" s="2">
        <v>640</v>
      </c>
      <c r="D338">
        <f t="shared" si="6"/>
        <v>4</v>
      </c>
      <c r="E338" t="s">
        <v>320</v>
      </c>
    </row>
    <row r="339" spans="1:5" x14ac:dyDescent="0.3">
      <c r="A339" t="s">
        <v>80</v>
      </c>
      <c r="B339" t="s">
        <v>316</v>
      </c>
      <c r="C339" s="2">
        <v>630</v>
      </c>
      <c r="D339">
        <f t="shared" si="6"/>
        <v>4</v>
      </c>
      <c r="E339" t="s">
        <v>320</v>
      </c>
    </row>
    <row r="340" spans="1:5" x14ac:dyDescent="0.3">
      <c r="A340" t="s">
        <v>80</v>
      </c>
      <c r="B340" t="s">
        <v>316</v>
      </c>
      <c r="C340" s="2">
        <v>730</v>
      </c>
      <c r="D340">
        <f t="shared" si="6"/>
        <v>5</v>
      </c>
      <c r="E340" t="s">
        <v>320</v>
      </c>
    </row>
    <row r="341" spans="1:5" x14ac:dyDescent="0.3">
      <c r="A341" t="s">
        <v>80</v>
      </c>
      <c r="B341" t="s">
        <v>316</v>
      </c>
      <c r="C341" s="2">
        <v>521</v>
      </c>
      <c r="D341">
        <f t="shared" si="6"/>
        <v>2</v>
      </c>
      <c r="E341" t="s">
        <v>320</v>
      </c>
    </row>
    <row r="342" spans="1:5" x14ac:dyDescent="0.3">
      <c r="A342" t="s">
        <v>80</v>
      </c>
      <c r="B342" t="s">
        <v>316</v>
      </c>
      <c r="C342" s="2">
        <v>620</v>
      </c>
      <c r="D342">
        <f t="shared" si="6"/>
        <v>3</v>
      </c>
      <c r="E342" t="s">
        <v>320</v>
      </c>
    </row>
    <row r="343" spans="1:5" x14ac:dyDescent="0.3">
      <c r="A343" t="s">
        <v>80</v>
      </c>
      <c r="B343" t="s">
        <v>316</v>
      </c>
      <c r="C343" s="2">
        <v>615</v>
      </c>
      <c r="D343">
        <f t="shared" si="6"/>
        <v>3</v>
      </c>
      <c r="E343" t="s">
        <v>320</v>
      </c>
    </row>
    <row r="344" spans="1:5" x14ac:dyDescent="0.3">
      <c r="A344" t="s">
        <v>80</v>
      </c>
      <c r="B344" t="s">
        <v>316</v>
      </c>
      <c r="C344" s="2">
        <v>586</v>
      </c>
      <c r="D344">
        <f t="shared" si="6"/>
        <v>3</v>
      </c>
      <c r="E344" t="s">
        <v>320</v>
      </c>
    </row>
    <row r="345" spans="1:5" x14ac:dyDescent="0.3">
      <c r="A345" t="s">
        <v>81</v>
      </c>
      <c r="B345" t="s">
        <v>7</v>
      </c>
      <c r="C345" s="2">
        <v>709</v>
      </c>
      <c r="D345">
        <f t="shared" si="6"/>
        <v>5</v>
      </c>
      <c r="E345" t="s">
        <v>320</v>
      </c>
    </row>
    <row r="346" spans="1:5" x14ac:dyDescent="0.3">
      <c r="A346" t="s">
        <v>81</v>
      </c>
      <c r="B346" t="s">
        <v>316</v>
      </c>
      <c r="C346" s="2">
        <v>556</v>
      </c>
      <c r="D346">
        <f t="shared" si="6"/>
        <v>2</v>
      </c>
      <c r="E346" t="s">
        <v>320</v>
      </c>
    </row>
    <row r="347" spans="1:5" x14ac:dyDescent="0.3">
      <c r="A347" t="s">
        <v>81</v>
      </c>
      <c r="B347" t="s">
        <v>7</v>
      </c>
      <c r="C347" s="2">
        <v>804</v>
      </c>
      <c r="D347">
        <f t="shared" si="6"/>
        <v>5</v>
      </c>
      <c r="E347" t="s">
        <v>320</v>
      </c>
    </row>
    <row r="348" spans="1:5" x14ac:dyDescent="0.3">
      <c r="A348" t="s">
        <v>81</v>
      </c>
      <c r="B348" t="s">
        <v>316</v>
      </c>
      <c r="C348" s="2">
        <v>770</v>
      </c>
      <c r="D348">
        <f t="shared" si="6"/>
        <v>5</v>
      </c>
      <c r="E348" t="s">
        <v>320</v>
      </c>
    </row>
    <row r="349" spans="1:5" x14ac:dyDescent="0.3">
      <c r="A349" t="s">
        <v>81</v>
      </c>
      <c r="B349" t="s">
        <v>316</v>
      </c>
      <c r="C349" s="2">
        <v>613</v>
      </c>
      <c r="D349">
        <f t="shared" si="6"/>
        <v>3</v>
      </c>
      <c r="E349" t="s">
        <v>320</v>
      </c>
    </row>
    <row r="350" spans="1:5" x14ac:dyDescent="0.3">
      <c r="A350" t="s">
        <v>81</v>
      </c>
      <c r="B350" t="s">
        <v>316</v>
      </c>
      <c r="C350" s="2">
        <v>508</v>
      </c>
      <c r="D350">
        <f t="shared" si="6"/>
        <v>1</v>
      </c>
      <c r="E350" t="s">
        <v>320</v>
      </c>
    </row>
    <row r="351" spans="1:5" x14ac:dyDescent="0.3">
      <c r="A351" t="s">
        <v>81</v>
      </c>
      <c r="B351" t="s">
        <v>316</v>
      </c>
      <c r="C351" s="2">
        <v>465</v>
      </c>
      <c r="D351">
        <f t="shared" si="6"/>
        <v>1</v>
      </c>
      <c r="E351" t="s">
        <v>320</v>
      </c>
    </row>
    <row r="352" spans="1:5" x14ac:dyDescent="0.3">
      <c r="A352" t="s">
        <v>81</v>
      </c>
      <c r="B352" t="s">
        <v>316</v>
      </c>
      <c r="C352" s="2">
        <v>628</v>
      </c>
      <c r="D352">
        <f t="shared" si="6"/>
        <v>4</v>
      </c>
      <c r="E352" t="s">
        <v>320</v>
      </c>
    </row>
    <row r="353" spans="1:5" x14ac:dyDescent="0.3">
      <c r="A353" t="s">
        <v>81</v>
      </c>
      <c r="B353" t="s">
        <v>316</v>
      </c>
      <c r="C353" s="2">
        <v>558</v>
      </c>
      <c r="D353">
        <f t="shared" si="6"/>
        <v>2</v>
      </c>
      <c r="E353" t="s">
        <v>320</v>
      </c>
    </row>
    <row r="354" spans="1:5" x14ac:dyDescent="0.3">
      <c r="A354" t="s">
        <v>81</v>
      </c>
      <c r="B354" t="s">
        <v>7</v>
      </c>
      <c r="C354" s="2">
        <v>757</v>
      </c>
      <c r="D354">
        <f t="shared" si="6"/>
        <v>5</v>
      </c>
      <c r="E354" t="s">
        <v>320</v>
      </c>
    </row>
    <row r="355" spans="1:5" x14ac:dyDescent="0.3">
      <c r="A355" t="s">
        <v>81</v>
      </c>
      <c r="B355" t="s">
        <v>316</v>
      </c>
      <c r="C355" s="2">
        <v>597</v>
      </c>
      <c r="D355">
        <f t="shared" si="6"/>
        <v>3</v>
      </c>
      <c r="E355" t="s">
        <v>320</v>
      </c>
    </row>
    <row r="356" spans="1:5" x14ac:dyDescent="0.3">
      <c r="A356" t="s">
        <v>81</v>
      </c>
      <c r="B356" t="s">
        <v>316</v>
      </c>
      <c r="C356" s="2">
        <v>596</v>
      </c>
      <c r="D356">
        <f t="shared" si="6"/>
        <v>3</v>
      </c>
      <c r="E356" t="s">
        <v>320</v>
      </c>
    </row>
    <row r="357" spans="1:5" x14ac:dyDescent="0.3">
      <c r="A357" t="s">
        <v>81</v>
      </c>
      <c r="B357" t="s">
        <v>316</v>
      </c>
      <c r="C357" s="2">
        <v>436</v>
      </c>
      <c r="D357">
        <f t="shared" si="6"/>
        <v>1</v>
      </c>
      <c r="E357" t="s">
        <v>320</v>
      </c>
    </row>
    <row r="358" spans="1:5" x14ac:dyDescent="0.3">
      <c r="A358" t="s">
        <v>82</v>
      </c>
      <c r="B358" t="s">
        <v>316</v>
      </c>
      <c r="C358" s="2">
        <v>592</v>
      </c>
      <c r="D358">
        <f t="shared" si="6"/>
        <v>3</v>
      </c>
      <c r="E358" t="s">
        <v>320</v>
      </c>
    </row>
    <row r="359" spans="1:5" x14ac:dyDescent="0.3">
      <c r="A359" t="s">
        <v>82</v>
      </c>
      <c r="B359" t="s">
        <v>7</v>
      </c>
      <c r="C359" s="2">
        <v>865</v>
      </c>
      <c r="D359">
        <f t="shared" si="6"/>
        <v>5</v>
      </c>
      <c r="E359" t="s">
        <v>320</v>
      </c>
    </row>
    <row r="360" spans="1:5" x14ac:dyDescent="0.3">
      <c r="A360" t="s">
        <v>82</v>
      </c>
      <c r="B360" t="s">
        <v>316</v>
      </c>
      <c r="C360" s="2">
        <v>619</v>
      </c>
      <c r="D360">
        <f t="shared" si="6"/>
        <v>3</v>
      </c>
      <c r="E360" t="s">
        <v>320</v>
      </c>
    </row>
    <row r="361" spans="1:5" x14ac:dyDescent="0.3">
      <c r="A361" t="s">
        <v>82</v>
      </c>
      <c r="B361" t="s">
        <v>7</v>
      </c>
      <c r="C361" s="2">
        <v>891</v>
      </c>
      <c r="D361">
        <f t="shared" si="6"/>
        <v>5</v>
      </c>
      <c r="E361" t="s">
        <v>320</v>
      </c>
    </row>
    <row r="362" spans="1:5" x14ac:dyDescent="0.3">
      <c r="A362" t="s">
        <v>82</v>
      </c>
      <c r="B362" t="s">
        <v>316</v>
      </c>
      <c r="C362" s="2">
        <v>572</v>
      </c>
      <c r="D362">
        <f t="shared" si="6"/>
        <v>3</v>
      </c>
      <c r="E362" t="s">
        <v>320</v>
      </c>
    </row>
    <row r="363" spans="1:5" x14ac:dyDescent="0.3">
      <c r="A363" t="s">
        <v>82</v>
      </c>
      <c r="B363" t="s">
        <v>316</v>
      </c>
      <c r="C363" s="2">
        <v>590</v>
      </c>
      <c r="D363">
        <f t="shared" si="6"/>
        <v>3</v>
      </c>
      <c r="E363" t="s">
        <v>320</v>
      </c>
    </row>
    <row r="364" spans="1:5" x14ac:dyDescent="0.3">
      <c r="A364" t="s">
        <v>82</v>
      </c>
      <c r="B364" t="s">
        <v>7</v>
      </c>
      <c r="C364" s="2">
        <v>551</v>
      </c>
      <c r="D364">
        <f t="shared" si="6"/>
        <v>2</v>
      </c>
      <c r="E364" t="s">
        <v>320</v>
      </c>
    </row>
    <row r="365" spans="1:5" x14ac:dyDescent="0.3">
      <c r="A365" t="s">
        <v>82</v>
      </c>
      <c r="B365" t="s">
        <v>316</v>
      </c>
      <c r="C365" s="2">
        <v>654</v>
      </c>
      <c r="D365">
        <f t="shared" si="6"/>
        <v>4</v>
      </c>
      <c r="E365" t="s">
        <v>320</v>
      </c>
    </row>
    <row r="366" spans="1:5" x14ac:dyDescent="0.3">
      <c r="A366" t="s">
        <v>82</v>
      </c>
      <c r="B366" t="s">
        <v>316</v>
      </c>
      <c r="C366" s="2">
        <v>611</v>
      </c>
      <c r="D366">
        <f t="shared" si="6"/>
        <v>3</v>
      </c>
      <c r="E366" t="s">
        <v>320</v>
      </c>
    </row>
    <row r="367" spans="1:5" x14ac:dyDescent="0.3">
      <c r="A367" t="s">
        <v>82</v>
      </c>
      <c r="B367" t="s">
        <v>316</v>
      </c>
      <c r="C367" s="2">
        <v>447</v>
      </c>
      <c r="D367">
        <f t="shared" si="6"/>
        <v>1</v>
      </c>
      <c r="E367" t="s">
        <v>320</v>
      </c>
    </row>
    <row r="368" spans="1:5" x14ac:dyDescent="0.3">
      <c r="A368" t="s">
        <v>83</v>
      </c>
      <c r="B368" t="s">
        <v>316</v>
      </c>
      <c r="C368" s="2">
        <v>685</v>
      </c>
      <c r="D368">
        <f t="shared" si="6"/>
        <v>4</v>
      </c>
      <c r="E368" t="s">
        <v>320</v>
      </c>
    </row>
    <row r="369" spans="1:5" x14ac:dyDescent="0.3">
      <c r="A369" t="s">
        <v>83</v>
      </c>
      <c r="B369" t="s">
        <v>316</v>
      </c>
      <c r="C369" s="2">
        <v>567</v>
      </c>
      <c r="D369">
        <f t="shared" si="6"/>
        <v>3</v>
      </c>
      <c r="E369" t="s">
        <v>320</v>
      </c>
    </row>
    <row r="370" spans="1:5" x14ac:dyDescent="0.3">
      <c r="A370" t="s">
        <v>83</v>
      </c>
      <c r="B370" t="s">
        <v>316</v>
      </c>
      <c r="C370" s="2">
        <v>468</v>
      </c>
      <c r="D370">
        <f t="shared" si="6"/>
        <v>1</v>
      </c>
      <c r="E370" t="s">
        <v>320</v>
      </c>
    </row>
    <row r="371" spans="1:5" x14ac:dyDescent="0.3">
      <c r="A371" t="s">
        <v>83</v>
      </c>
      <c r="B371" t="s">
        <v>316</v>
      </c>
      <c r="C371" s="2">
        <v>616</v>
      </c>
      <c r="D371">
        <f t="shared" si="6"/>
        <v>3</v>
      </c>
      <c r="E371" t="s">
        <v>320</v>
      </c>
    </row>
    <row r="372" spans="1:5" x14ac:dyDescent="0.3">
      <c r="A372" t="s">
        <v>83</v>
      </c>
      <c r="B372" t="s">
        <v>316</v>
      </c>
      <c r="C372" s="2">
        <v>639</v>
      </c>
      <c r="D372">
        <f t="shared" si="6"/>
        <v>4</v>
      </c>
      <c r="E372" t="s">
        <v>320</v>
      </c>
    </row>
    <row r="373" spans="1:5" x14ac:dyDescent="0.3">
      <c r="A373" t="s">
        <v>83</v>
      </c>
      <c r="B373" t="s">
        <v>316</v>
      </c>
      <c r="C373" s="2">
        <v>567</v>
      </c>
      <c r="D373">
        <f t="shared" si="6"/>
        <v>3</v>
      </c>
      <c r="E373" t="s">
        <v>320</v>
      </c>
    </row>
    <row r="374" spans="1:5" x14ac:dyDescent="0.3">
      <c r="A374" t="s">
        <v>84</v>
      </c>
      <c r="B374" t="s">
        <v>316</v>
      </c>
      <c r="C374" s="2">
        <v>604</v>
      </c>
      <c r="D374">
        <f t="shared" si="6"/>
        <v>3</v>
      </c>
      <c r="E374" t="s">
        <v>320</v>
      </c>
    </row>
    <row r="375" spans="1:5" x14ac:dyDescent="0.3">
      <c r="A375" t="s">
        <v>84</v>
      </c>
      <c r="B375" t="s">
        <v>316</v>
      </c>
      <c r="C375" s="2">
        <v>601</v>
      </c>
      <c r="D375">
        <f t="shared" si="6"/>
        <v>3</v>
      </c>
      <c r="E375" t="s">
        <v>320</v>
      </c>
    </row>
    <row r="376" spans="1:5" x14ac:dyDescent="0.3">
      <c r="A376" t="s">
        <v>84</v>
      </c>
      <c r="B376" t="s">
        <v>316</v>
      </c>
      <c r="C376" s="2">
        <v>568</v>
      </c>
      <c r="D376">
        <f t="shared" si="6"/>
        <v>3</v>
      </c>
      <c r="E376" t="s">
        <v>320</v>
      </c>
    </row>
    <row r="377" spans="1:5" x14ac:dyDescent="0.3">
      <c r="A377" t="s">
        <v>84</v>
      </c>
      <c r="B377" t="s">
        <v>316</v>
      </c>
      <c r="C377" s="2">
        <v>451</v>
      </c>
      <c r="D377">
        <f t="shared" si="6"/>
        <v>1</v>
      </c>
      <c r="E377" t="s">
        <v>320</v>
      </c>
    </row>
    <row r="378" spans="1:5" x14ac:dyDescent="0.3">
      <c r="A378" t="s">
        <v>84</v>
      </c>
      <c r="B378" t="s">
        <v>316</v>
      </c>
      <c r="C378" s="2">
        <v>636</v>
      </c>
      <c r="D378">
        <f t="shared" si="6"/>
        <v>4</v>
      </c>
      <c r="E378" t="s">
        <v>320</v>
      </c>
    </row>
    <row r="379" spans="1:5" x14ac:dyDescent="0.3">
      <c r="A379" t="s">
        <v>84</v>
      </c>
      <c r="B379" t="s">
        <v>316</v>
      </c>
      <c r="C379" s="2">
        <v>509</v>
      </c>
      <c r="D379">
        <f t="shared" si="6"/>
        <v>1</v>
      </c>
      <c r="E379" t="s">
        <v>320</v>
      </c>
    </row>
    <row r="380" spans="1:5" x14ac:dyDescent="0.3">
      <c r="A380" t="s">
        <v>84</v>
      </c>
      <c r="B380" t="s">
        <v>316</v>
      </c>
      <c r="C380" s="2">
        <v>754</v>
      </c>
      <c r="D380">
        <f t="shared" si="6"/>
        <v>5</v>
      </c>
      <c r="E380" t="s">
        <v>320</v>
      </c>
    </row>
    <row r="381" spans="1:5" x14ac:dyDescent="0.3">
      <c r="A381" t="s">
        <v>84</v>
      </c>
      <c r="B381" t="s">
        <v>316</v>
      </c>
      <c r="C381" s="2">
        <v>428</v>
      </c>
      <c r="D381">
        <f t="shared" si="6"/>
        <v>1</v>
      </c>
      <c r="E381" t="s">
        <v>320</v>
      </c>
    </row>
    <row r="382" spans="1:5" x14ac:dyDescent="0.3">
      <c r="A382" t="s">
        <v>84</v>
      </c>
      <c r="B382" t="s">
        <v>316</v>
      </c>
      <c r="C382" s="2">
        <v>435</v>
      </c>
      <c r="D382">
        <f t="shared" si="6"/>
        <v>1</v>
      </c>
      <c r="E382" t="s">
        <v>320</v>
      </c>
    </row>
    <row r="383" spans="1:5" x14ac:dyDescent="0.3">
      <c r="A383" t="s">
        <v>84</v>
      </c>
      <c r="B383" t="s">
        <v>316</v>
      </c>
      <c r="C383" s="2">
        <v>620</v>
      </c>
      <c r="D383">
        <f t="shared" si="6"/>
        <v>3</v>
      </c>
      <c r="E383" t="s">
        <v>320</v>
      </c>
    </row>
    <row r="384" spans="1:5" x14ac:dyDescent="0.3">
      <c r="A384" t="s">
        <v>84</v>
      </c>
      <c r="B384" t="s">
        <v>316</v>
      </c>
      <c r="C384" s="2">
        <v>542</v>
      </c>
      <c r="D384">
        <f t="shared" si="6"/>
        <v>2</v>
      </c>
      <c r="E384" t="s">
        <v>320</v>
      </c>
    </row>
    <row r="385" spans="1:5" x14ac:dyDescent="0.3">
      <c r="A385" t="s">
        <v>84</v>
      </c>
      <c r="B385" t="s">
        <v>316</v>
      </c>
      <c r="C385" s="2">
        <v>510</v>
      </c>
      <c r="D385">
        <f t="shared" si="6"/>
        <v>1</v>
      </c>
      <c r="E385" t="s">
        <v>320</v>
      </c>
    </row>
    <row r="386" spans="1:5" x14ac:dyDescent="0.3">
      <c r="A386" t="s">
        <v>85</v>
      </c>
      <c r="B386" t="s">
        <v>316</v>
      </c>
      <c r="C386" s="2">
        <v>736</v>
      </c>
      <c r="D386">
        <f t="shared" si="6"/>
        <v>5</v>
      </c>
      <c r="E386" t="s">
        <v>320</v>
      </c>
    </row>
    <row r="387" spans="1:5" x14ac:dyDescent="0.3">
      <c r="A387" t="s">
        <v>85</v>
      </c>
      <c r="B387" t="s">
        <v>316</v>
      </c>
      <c r="C387" s="2">
        <v>790</v>
      </c>
      <c r="D387">
        <f t="shared" ref="D387:D450" si="7">IF(C387&lt;=513,1, IF(C387&lt;=566,2, IF(C387&lt;=620,3, IF(C387&lt;=698,4,5))))</f>
        <v>5</v>
      </c>
      <c r="E387" t="s">
        <v>320</v>
      </c>
    </row>
    <row r="388" spans="1:5" x14ac:dyDescent="0.3">
      <c r="A388" t="s">
        <v>85</v>
      </c>
      <c r="B388" t="s">
        <v>316</v>
      </c>
      <c r="C388" s="2">
        <v>530</v>
      </c>
      <c r="D388">
        <f t="shared" si="7"/>
        <v>2</v>
      </c>
      <c r="E388" t="s">
        <v>320</v>
      </c>
    </row>
    <row r="389" spans="1:5" x14ac:dyDescent="0.3">
      <c r="A389" t="s">
        <v>86</v>
      </c>
      <c r="B389" t="s">
        <v>316</v>
      </c>
      <c r="C389" s="2">
        <v>547</v>
      </c>
      <c r="D389">
        <f t="shared" si="7"/>
        <v>2</v>
      </c>
      <c r="E389" t="s">
        <v>320</v>
      </c>
    </row>
    <row r="390" spans="1:5" x14ac:dyDescent="0.3">
      <c r="A390" t="s">
        <v>86</v>
      </c>
      <c r="B390" t="s">
        <v>316</v>
      </c>
      <c r="C390" s="2">
        <v>660</v>
      </c>
      <c r="D390">
        <f t="shared" si="7"/>
        <v>4</v>
      </c>
      <c r="E390" t="s">
        <v>320</v>
      </c>
    </row>
    <row r="391" spans="1:5" x14ac:dyDescent="0.3">
      <c r="A391" t="s">
        <v>86</v>
      </c>
      <c r="B391" t="s">
        <v>7</v>
      </c>
      <c r="C391" s="2">
        <v>792</v>
      </c>
      <c r="D391">
        <f t="shared" si="7"/>
        <v>5</v>
      </c>
      <c r="E391" t="s">
        <v>320</v>
      </c>
    </row>
    <row r="392" spans="1:5" x14ac:dyDescent="0.3">
      <c r="A392" t="s">
        <v>86</v>
      </c>
      <c r="B392" t="s">
        <v>316</v>
      </c>
      <c r="C392" s="2">
        <v>494</v>
      </c>
      <c r="D392">
        <f t="shared" si="7"/>
        <v>1</v>
      </c>
      <c r="E392" t="s">
        <v>320</v>
      </c>
    </row>
    <row r="393" spans="1:5" x14ac:dyDescent="0.3">
      <c r="A393" t="s">
        <v>86</v>
      </c>
      <c r="B393" t="s">
        <v>7</v>
      </c>
      <c r="C393" s="2">
        <v>837</v>
      </c>
      <c r="D393">
        <f t="shared" si="7"/>
        <v>5</v>
      </c>
      <c r="E393" t="s">
        <v>320</v>
      </c>
    </row>
    <row r="394" spans="1:5" x14ac:dyDescent="0.3">
      <c r="A394" t="s">
        <v>86</v>
      </c>
      <c r="B394" t="s">
        <v>316</v>
      </c>
      <c r="C394" s="2">
        <v>658</v>
      </c>
      <c r="D394">
        <f t="shared" si="7"/>
        <v>4</v>
      </c>
      <c r="E394" t="s">
        <v>320</v>
      </c>
    </row>
    <row r="395" spans="1:5" x14ac:dyDescent="0.3">
      <c r="A395" t="s">
        <v>86</v>
      </c>
      <c r="B395" t="s">
        <v>316</v>
      </c>
      <c r="C395" s="2">
        <v>424</v>
      </c>
      <c r="D395">
        <f t="shared" si="7"/>
        <v>1</v>
      </c>
      <c r="E395" t="s">
        <v>320</v>
      </c>
    </row>
    <row r="396" spans="1:5" x14ac:dyDescent="0.3">
      <c r="A396" t="s">
        <v>86</v>
      </c>
      <c r="B396" t="s">
        <v>316</v>
      </c>
      <c r="C396" s="2">
        <v>597</v>
      </c>
      <c r="D396">
        <f t="shared" si="7"/>
        <v>3</v>
      </c>
      <c r="E396" t="s">
        <v>320</v>
      </c>
    </row>
    <row r="397" spans="1:5" x14ac:dyDescent="0.3">
      <c r="A397" t="s">
        <v>86</v>
      </c>
      <c r="B397" t="s">
        <v>316</v>
      </c>
      <c r="C397" s="2">
        <v>453</v>
      </c>
      <c r="D397">
        <f t="shared" si="7"/>
        <v>1</v>
      </c>
      <c r="E397" t="s">
        <v>320</v>
      </c>
    </row>
    <row r="398" spans="1:5" x14ac:dyDescent="0.3">
      <c r="A398" t="s">
        <v>86</v>
      </c>
      <c r="B398" t="s">
        <v>316</v>
      </c>
      <c r="C398" s="2">
        <v>595</v>
      </c>
      <c r="D398">
        <f t="shared" si="7"/>
        <v>3</v>
      </c>
      <c r="E398" t="s">
        <v>320</v>
      </c>
    </row>
    <row r="399" spans="1:5" x14ac:dyDescent="0.3">
      <c r="A399" t="s">
        <v>86</v>
      </c>
      <c r="B399" t="s">
        <v>316</v>
      </c>
      <c r="C399" s="2">
        <v>519</v>
      </c>
      <c r="D399">
        <f t="shared" si="7"/>
        <v>2</v>
      </c>
      <c r="E399" t="s">
        <v>320</v>
      </c>
    </row>
    <row r="400" spans="1:5" x14ac:dyDescent="0.3">
      <c r="A400" t="s">
        <v>87</v>
      </c>
      <c r="B400" t="s">
        <v>7</v>
      </c>
      <c r="C400" s="2">
        <v>623</v>
      </c>
      <c r="D400">
        <f t="shared" si="7"/>
        <v>4</v>
      </c>
      <c r="E400" t="s">
        <v>320</v>
      </c>
    </row>
    <row r="401" spans="1:5" x14ac:dyDescent="0.3">
      <c r="A401" t="s">
        <v>87</v>
      </c>
      <c r="B401" t="s">
        <v>316</v>
      </c>
      <c r="C401" s="2">
        <v>510</v>
      </c>
      <c r="D401">
        <f t="shared" si="7"/>
        <v>1</v>
      </c>
      <c r="E401" t="s">
        <v>320</v>
      </c>
    </row>
    <row r="402" spans="1:5" x14ac:dyDescent="0.3">
      <c r="A402" t="s">
        <v>87</v>
      </c>
      <c r="B402" t="s">
        <v>316</v>
      </c>
      <c r="C402" s="2">
        <v>499</v>
      </c>
      <c r="D402">
        <f t="shared" si="7"/>
        <v>1</v>
      </c>
      <c r="E402" t="s">
        <v>320</v>
      </c>
    </row>
    <row r="403" spans="1:5" x14ac:dyDescent="0.3">
      <c r="A403" t="s">
        <v>87</v>
      </c>
      <c r="B403" t="s">
        <v>316</v>
      </c>
      <c r="C403" s="2">
        <v>543</v>
      </c>
      <c r="D403">
        <f t="shared" si="7"/>
        <v>2</v>
      </c>
      <c r="E403" t="s">
        <v>320</v>
      </c>
    </row>
    <row r="404" spans="1:5" x14ac:dyDescent="0.3">
      <c r="A404" t="s">
        <v>87</v>
      </c>
      <c r="B404" t="s">
        <v>316</v>
      </c>
      <c r="C404" s="2">
        <v>551</v>
      </c>
      <c r="D404">
        <f t="shared" si="7"/>
        <v>2</v>
      </c>
      <c r="E404" t="s">
        <v>320</v>
      </c>
    </row>
    <row r="405" spans="1:5" x14ac:dyDescent="0.3">
      <c r="A405" t="s">
        <v>87</v>
      </c>
      <c r="B405" t="s">
        <v>316</v>
      </c>
      <c r="C405" s="2">
        <v>503</v>
      </c>
      <c r="D405">
        <f t="shared" si="7"/>
        <v>1</v>
      </c>
      <c r="E405" t="s">
        <v>320</v>
      </c>
    </row>
    <row r="406" spans="1:5" x14ac:dyDescent="0.3">
      <c r="A406" t="s">
        <v>87</v>
      </c>
      <c r="B406" t="s">
        <v>7</v>
      </c>
      <c r="C406" s="2">
        <v>647</v>
      </c>
      <c r="D406">
        <f t="shared" si="7"/>
        <v>4</v>
      </c>
      <c r="E406" t="s">
        <v>320</v>
      </c>
    </row>
    <row r="407" spans="1:5" x14ac:dyDescent="0.3">
      <c r="A407" t="s">
        <v>87</v>
      </c>
      <c r="B407" t="s">
        <v>316</v>
      </c>
      <c r="C407" s="2">
        <v>650</v>
      </c>
      <c r="D407">
        <f t="shared" si="7"/>
        <v>4</v>
      </c>
      <c r="E407" t="s">
        <v>320</v>
      </c>
    </row>
    <row r="408" spans="1:5" x14ac:dyDescent="0.3">
      <c r="A408" t="s">
        <v>87</v>
      </c>
      <c r="B408" t="s">
        <v>7</v>
      </c>
      <c r="C408" s="2">
        <v>790</v>
      </c>
      <c r="D408">
        <f t="shared" si="7"/>
        <v>5</v>
      </c>
      <c r="E408" t="s">
        <v>320</v>
      </c>
    </row>
    <row r="409" spans="1:5" x14ac:dyDescent="0.3">
      <c r="A409" t="s">
        <v>87</v>
      </c>
      <c r="B409" t="s">
        <v>316</v>
      </c>
      <c r="C409" s="2">
        <v>492</v>
      </c>
      <c r="D409">
        <f t="shared" si="7"/>
        <v>1</v>
      </c>
      <c r="E409" t="s">
        <v>320</v>
      </c>
    </row>
    <row r="410" spans="1:5" x14ac:dyDescent="0.3">
      <c r="A410" t="s">
        <v>87</v>
      </c>
      <c r="B410" t="s">
        <v>316</v>
      </c>
      <c r="C410" s="2">
        <v>526</v>
      </c>
      <c r="D410">
        <f t="shared" si="7"/>
        <v>2</v>
      </c>
      <c r="E410" t="s">
        <v>320</v>
      </c>
    </row>
    <row r="411" spans="1:5" x14ac:dyDescent="0.3">
      <c r="A411" t="s">
        <v>88</v>
      </c>
      <c r="B411" t="s">
        <v>316</v>
      </c>
      <c r="C411" s="2">
        <v>530</v>
      </c>
      <c r="D411">
        <f t="shared" si="7"/>
        <v>2</v>
      </c>
      <c r="E411" t="s">
        <v>320</v>
      </c>
    </row>
    <row r="412" spans="1:5" x14ac:dyDescent="0.3">
      <c r="A412" t="s">
        <v>88</v>
      </c>
      <c r="B412" t="s">
        <v>316</v>
      </c>
      <c r="C412" s="2">
        <v>548</v>
      </c>
      <c r="D412">
        <f t="shared" si="7"/>
        <v>2</v>
      </c>
      <c r="E412" t="s">
        <v>320</v>
      </c>
    </row>
    <row r="413" spans="1:5" x14ac:dyDescent="0.3">
      <c r="A413" t="s">
        <v>88</v>
      </c>
      <c r="B413" t="s">
        <v>316</v>
      </c>
      <c r="C413" s="2">
        <v>607</v>
      </c>
      <c r="D413">
        <f t="shared" si="7"/>
        <v>3</v>
      </c>
      <c r="E413" t="s">
        <v>320</v>
      </c>
    </row>
    <row r="414" spans="1:5" x14ac:dyDescent="0.3">
      <c r="A414" t="s">
        <v>88</v>
      </c>
      <c r="B414" t="s">
        <v>316</v>
      </c>
      <c r="C414" s="2">
        <v>539</v>
      </c>
      <c r="D414">
        <f t="shared" si="7"/>
        <v>2</v>
      </c>
      <c r="E414" t="s">
        <v>320</v>
      </c>
    </row>
    <row r="415" spans="1:5" x14ac:dyDescent="0.3">
      <c r="A415" t="s">
        <v>88</v>
      </c>
      <c r="B415" t="s">
        <v>316</v>
      </c>
      <c r="C415" s="2">
        <v>522</v>
      </c>
      <c r="D415">
        <f t="shared" si="7"/>
        <v>2</v>
      </c>
      <c r="E415" t="s">
        <v>320</v>
      </c>
    </row>
    <row r="416" spans="1:5" x14ac:dyDescent="0.3">
      <c r="A416" t="s">
        <v>88</v>
      </c>
      <c r="B416" t="s">
        <v>316</v>
      </c>
      <c r="C416" s="2">
        <v>481</v>
      </c>
      <c r="D416">
        <f t="shared" si="7"/>
        <v>1</v>
      </c>
      <c r="E416" t="s">
        <v>320</v>
      </c>
    </row>
    <row r="417" spans="1:5" x14ac:dyDescent="0.3">
      <c r="A417" t="s">
        <v>88</v>
      </c>
      <c r="B417" t="s">
        <v>316</v>
      </c>
      <c r="C417" s="2">
        <v>782</v>
      </c>
      <c r="D417">
        <f t="shared" si="7"/>
        <v>5</v>
      </c>
      <c r="E417" t="s">
        <v>320</v>
      </c>
    </row>
    <row r="418" spans="1:5" x14ac:dyDescent="0.3">
      <c r="A418" t="s">
        <v>89</v>
      </c>
      <c r="B418" t="s">
        <v>316</v>
      </c>
      <c r="C418" s="2">
        <v>559</v>
      </c>
      <c r="D418">
        <f t="shared" si="7"/>
        <v>2</v>
      </c>
      <c r="E418" t="s">
        <v>320</v>
      </c>
    </row>
    <row r="419" spans="1:5" x14ac:dyDescent="0.3">
      <c r="A419" t="s">
        <v>89</v>
      </c>
      <c r="B419" t="s">
        <v>316</v>
      </c>
      <c r="C419" s="2">
        <v>727</v>
      </c>
      <c r="D419">
        <f t="shared" si="7"/>
        <v>5</v>
      </c>
      <c r="E419" t="s">
        <v>320</v>
      </c>
    </row>
    <row r="420" spans="1:5" x14ac:dyDescent="0.3">
      <c r="A420" t="s">
        <v>89</v>
      </c>
      <c r="B420" t="s">
        <v>316</v>
      </c>
      <c r="C420" s="2">
        <v>683</v>
      </c>
      <c r="D420">
        <f t="shared" si="7"/>
        <v>4</v>
      </c>
      <c r="E420" t="s">
        <v>320</v>
      </c>
    </row>
    <row r="421" spans="1:5" x14ac:dyDescent="0.3">
      <c r="A421" t="s">
        <v>89</v>
      </c>
      <c r="B421" t="s">
        <v>316</v>
      </c>
      <c r="C421" s="2">
        <v>609</v>
      </c>
      <c r="D421">
        <f t="shared" si="7"/>
        <v>3</v>
      </c>
      <c r="E421" t="s">
        <v>320</v>
      </c>
    </row>
    <row r="422" spans="1:5" x14ac:dyDescent="0.3">
      <c r="A422" t="s">
        <v>89</v>
      </c>
      <c r="B422" t="s">
        <v>7</v>
      </c>
      <c r="C422" s="2">
        <v>847</v>
      </c>
      <c r="D422">
        <f t="shared" si="7"/>
        <v>5</v>
      </c>
      <c r="E422" t="s">
        <v>320</v>
      </c>
    </row>
    <row r="423" spans="1:5" x14ac:dyDescent="0.3">
      <c r="A423" t="s">
        <v>89</v>
      </c>
      <c r="B423" t="s">
        <v>316</v>
      </c>
      <c r="C423" s="2">
        <v>518</v>
      </c>
      <c r="D423">
        <f t="shared" si="7"/>
        <v>2</v>
      </c>
      <c r="E423" t="s">
        <v>320</v>
      </c>
    </row>
    <row r="424" spans="1:5" x14ac:dyDescent="0.3">
      <c r="A424" t="s">
        <v>89</v>
      </c>
      <c r="B424" t="s">
        <v>316</v>
      </c>
      <c r="C424" s="2">
        <v>561</v>
      </c>
      <c r="D424">
        <f t="shared" si="7"/>
        <v>2</v>
      </c>
      <c r="E424" t="s">
        <v>320</v>
      </c>
    </row>
    <row r="425" spans="1:5" x14ac:dyDescent="0.3">
      <c r="A425" t="s">
        <v>89</v>
      </c>
      <c r="B425" t="s">
        <v>7</v>
      </c>
      <c r="C425" s="2">
        <v>671</v>
      </c>
      <c r="D425">
        <f t="shared" si="7"/>
        <v>4</v>
      </c>
      <c r="E425" t="s">
        <v>320</v>
      </c>
    </row>
    <row r="426" spans="1:5" x14ac:dyDescent="0.3">
      <c r="A426" t="s">
        <v>89</v>
      </c>
      <c r="B426" t="s">
        <v>316</v>
      </c>
      <c r="C426" s="2">
        <v>619</v>
      </c>
      <c r="D426">
        <f t="shared" si="7"/>
        <v>3</v>
      </c>
      <c r="E426" t="s">
        <v>320</v>
      </c>
    </row>
    <row r="427" spans="1:5" x14ac:dyDescent="0.3">
      <c r="A427" t="s">
        <v>90</v>
      </c>
      <c r="B427" t="s">
        <v>316</v>
      </c>
      <c r="C427" s="2">
        <v>613</v>
      </c>
      <c r="D427">
        <f t="shared" si="7"/>
        <v>3</v>
      </c>
      <c r="E427" t="s">
        <v>320</v>
      </c>
    </row>
    <row r="428" spans="1:5" x14ac:dyDescent="0.3">
      <c r="A428" t="s">
        <v>90</v>
      </c>
      <c r="B428" t="s">
        <v>316</v>
      </c>
      <c r="C428" s="2">
        <v>599</v>
      </c>
      <c r="D428">
        <f t="shared" si="7"/>
        <v>3</v>
      </c>
      <c r="E428" t="s">
        <v>320</v>
      </c>
    </row>
    <row r="429" spans="1:5" x14ac:dyDescent="0.3">
      <c r="A429" t="s">
        <v>90</v>
      </c>
      <c r="B429" t="s">
        <v>7</v>
      </c>
      <c r="C429" s="2">
        <v>653</v>
      </c>
      <c r="D429">
        <f t="shared" si="7"/>
        <v>4</v>
      </c>
      <c r="E429" t="s">
        <v>320</v>
      </c>
    </row>
    <row r="430" spans="1:5" x14ac:dyDescent="0.3">
      <c r="A430" t="s">
        <v>90</v>
      </c>
      <c r="B430" t="s">
        <v>7</v>
      </c>
      <c r="C430" s="2">
        <v>625</v>
      </c>
      <c r="D430">
        <f t="shared" si="7"/>
        <v>4</v>
      </c>
      <c r="E430" t="s">
        <v>320</v>
      </c>
    </row>
    <row r="431" spans="1:5" x14ac:dyDescent="0.3">
      <c r="A431" t="s">
        <v>90</v>
      </c>
      <c r="B431" t="s">
        <v>7</v>
      </c>
      <c r="C431" s="2">
        <v>780</v>
      </c>
      <c r="D431">
        <f t="shared" si="7"/>
        <v>5</v>
      </c>
      <c r="E431" t="s">
        <v>320</v>
      </c>
    </row>
    <row r="432" spans="1:5" x14ac:dyDescent="0.3">
      <c r="A432" t="s">
        <v>90</v>
      </c>
      <c r="B432" t="s">
        <v>316</v>
      </c>
      <c r="C432" s="2">
        <v>661</v>
      </c>
      <c r="D432">
        <f t="shared" si="7"/>
        <v>4</v>
      </c>
      <c r="E432" t="s">
        <v>320</v>
      </c>
    </row>
    <row r="433" spans="1:5" x14ac:dyDescent="0.3">
      <c r="A433" t="s">
        <v>90</v>
      </c>
      <c r="B433" t="s">
        <v>316</v>
      </c>
      <c r="C433" s="2">
        <v>522</v>
      </c>
      <c r="D433">
        <f t="shared" si="7"/>
        <v>2</v>
      </c>
      <c r="E433" t="s">
        <v>320</v>
      </c>
    </row>
    <row r="434" spans="1:5" x14ac:dyDescent="0.3">
      <c r="A434" t="s">
        <v>90</v>
      </c>
      <c r="B434" t="s">
        <v>316</v>
      </c>
      <c r="C434" s="2">
        <v>559</v>
      </c>
      <c r="D434">
        <f t="shared" si="7"/>
        <v>2</v>
      </c>
      <c r="E434" t="s">
        <v>320</v>
      </c>
    </row>
    <row r="435" spans="1:5" x14ac:dyDescent="0.3">
      <c r="A435" t="s">
        <v>90</v>
      </c>
      <c r="B435" t="s">
        <v>316</v>
      </c>
      <c r="C435" s="2">
        <v>559</v>
      </c>
      <c r="D435">
        <f t="shared" si="7"/>
        <v>2</v>
      </c>
      <c r="E435" t="s">
        <v>320</v>
      </c>
    </row>
    <row r="436" spans="1:5" x14ac:dyDescent="0.3">
      <c r="A436" t="s">
        <v>91</v>
      </c>
      <c r="B436" t="s">
        <v>316</v>
      </c>
      <c r="C436" s="2">
        <v>694</v>
      </c>
      <c r="D436">
        <f t="shared" si="7"/>
        <v>4</v>
      </c>
      <c r="E436" t="s">
        <v>320</v>
      </c>
    </row>
    <row r="437" spans="1:5" x14ac:dyDescent="0.3">
      <c r="A437" t="s">
        <v>91</v>
      </c>
      <c r="B437" t="s">
        <v>316</v>
      </c>
      <c r="C437" s="2">
        <v>481</v>
      </c>
      <c r="D437">
        <f t="shared" si="7"/>
        <v>1</v>
      </c>
      <c r="E437" t="s">
        <v>320</v>
      </c>
    </row>
    <row r="438" spans="1:5" x14ac:dyDescent="0.3">
      <c r="A438" t="s">
        <v>91</v>
      </c>
      <c r="B438" t="s">
        <v>316</v>
      </c>
      <c r="C438" s="2">
        <v>567</v>
      </c>
      <c r="D438">
        <f t="shared" si="7"/>
        <v>3</v>
      </c>
      <c r="E438" t="s">
        <v>320</v>
      </c>
    </row>
    <row r="439" spans="1:5" x14ac:dyDescent="0.3">
      <c r="A439" t="s">
        <v>91</v>
      </c>
      <c r="B439" t="s">
        <v>316</v>
      </c>
      <c r="C439" s="2">
        <v>537</v>
      </c>
      <c r="D439">
        <f t="shared" si="7"/>
        <v>2</v>
      </c>
      <c r="E439" t="s">
        <v>320</v>
      </c>
    </row>
    <row r="440" spans="1:5" x14ac:dyDescent="0.3">
      <c r="A440" t="s">
        <v>91</v>
      </c>
      <c r="B440" t="s">
        <v>316</v>
      </c>
      <c r="C440" s="2">
        <v>474</v>
      </c>
      <c r="D440">
        <f t="shared" si="7"/>
        <v>1</v>
      </c>
      <c r="E440" t="s">
        <v>320</v>
      </c>
    </row>
    <row r="441" spans="1:5" x14ac:dyDescent="0.3">
      <c r="A441" t="s">
        <v>92</v>
      </c>
      <c r="B441" t="s">
        <v>316</v>
      </c>
      <c r="C441" s="2">
        <v>702</v>
      </c>
      <c r="D441">
        <f t="shared" si="7"/>
        <v>5</v>
      </c>
      <c r="E441" t="s">
        <v>320</v>
      </c>
    </row>
    <row r="442" spans="1:5" x14ac:dyDescent="0.3">
      <c r="A442" t="s">
        <v>92</v>
      </c>
      <c r="B442" t="s">
        <v>316</v>
      </c>
      <c r="C442" s="2">
        <v>523</v>
      </c>
      <c r="D442">
        <f t="shared" si="7"/>
        <v>2</v>
      </c>
      <c r="E442" t="s">
        <v>320</v>
      </c>
    </row>
    <row r="443" spans="1:5" x14ac:dyDescent="0.3">
      <c r="A443" t="s">
        <v>92</v>
      </c>
      <c r="B443" t="s">
        <v>316</v>
      </c>
      <c r="C443" s="2">
        <v>878</v>
      </c>
      <c r="D443">
        <f t="shared" si="7"/>
        <v>5</v>
      </c>
      <c r="E443" t="s">
        <v>320</v>
      </c>
    </row>
    <row r="444" spans="1:5" x14ac:dyDescent="0.3">
      <c r="A444" t="s">
        <v>92</v>
      </c>
      <c r="B444" t="s">
        <v>316</v>
      </c>
      <c r="C444" s="2">
        <v>488</v>
      </c>
      <c r="D444">
        <f t="shared" si="7"/>
        <v>1</v>
      </c>
      <c r="E444" t="s">
        <v>320</v>
      </c>
    </row>
    <row r="445" spans="1:5" x14ac:dyDescent="0.3">
      <c r="A445" t="s">
        <v>92</v>
      </c>
      <c r="B445" t="s">
        <v>316</v>
      </c>
      <c r="C445" s="2">
        <v>403</v>
      </c>
      <c r="D445">
        <f t="shared" si="7"/>
        <v>1</v>
      </c>
      <c r="E445" t="s">
        <v>320</v>
      </c>
    </row>
    <row r="446" spans="1:5" x14ac:dyDescent="0.3">
      <c r="A446" t="s">
        <v>92</v>
      </c>
      <c r="B446" t="s">
        <v>316</v>
      </c>
      <c r="C446" s="2">
        <v>579</v>
      </c>
      <c r="D446">
        <f t="shared" si="7"/>
        <v>3</v>
      </c>
      <c r="E446" t="s">
        <v>320</v>
      </c>
    </row>
    <row r="447" spans="1:5" x14ac:dyDescent="0.3">
      <c r="A447" t="s">
        <v>92</v>
      </c>
      <c r="B447" t="s">
        <v>316</v>
      </c>
      <c r="C447" s="2">
        <v>561</v>
      </c>
      <c r="D447">
        <f t="shared" si="7"/>
        <v>2</v>
      </c>
      <c r="E447" t="s">
        <v>320</v>
      </c>
    </row>
    <row r="448" spans="1:5" x14ac:dyDescent="0.3">
      <c r="A448" t="s">
        <v>92</v>
      </c>
      <c r="B448" t="s">
        <v>316</v>
      </c>
      <c r="C448" s="2">
        <v>422</v>
      </c>
      <c r="D448">
        <f t="shared" si="7"/>
        <v>1</v>
      </c>
      <c r="E448" t="s">
        <v>320</v>
      </c>
    </row>
    <row r="449" spans="1:5" x14ac:dyDescent="0.3">
      <c r="A449" t="s">
        <v>92</v>
      </c>
      <c r="B449" t="s">
        <v>316</v>
      </c>
      <c r="C449" s="2">
        <v>591</v>
      </c>
      <c r="D449">
        <f t="shared" si="7"/>
        <v>3</v>
      </c>
      <c r="E449" t="s">
        <v>320</v>
      </c>
    </row>
    <row r="450" spans="1:5" x14ac:dyDescent="0.3">
      <c r="A450" t="s">
        <v>92</v>
      </c>
      <c r="B450" t="s">
        <v>316</v>
      </c>
      <c r="C450" s="2">
        <v>562</v>
      </c>
      <c r="D450">
        <f t="shared" si="7"/>
        <v>2</v>
      </c>
      <c r="E450" t="s">
        <v>320</v>
      </c>
    </row>
    <row r="451" spans="1:5" x14ac:dyDescent="0.3">
      <c r="A451" t="s">
        <v>92</v>
      </c>
      <c r="B451" t="s">
        <v>316</v>
      </c>
      <c r="C451" s="2">
        <v>535</v>
      </c>
      <c r="D451">
        <f t="shared" ref="D451:D514" si="8">IF(C451&lt;=513,1, IF(C451&lt;=566,2, IF(C451&lt;=620,3, IF(C451&lt;=698,4,5))))</f>
        <v>2</v>
      </c>
      <c r="E451" t="s">
        <v>320</v>
      </c>
    </row>
    <row r="452" spans="1:5" x14ac:dyDescent="0.3">
      <c r="A452" t="s">
        <v>92</v>
      </c>
      <c r="B452" t="s">
        <v>316</v>
      </c>
      <c r="C452" s="2">
        <v>597</v>
      </c>
      <c r="D452">
        <f t="shared" si="8"/>
        <v>3</v>
      </c>
      <c r="E452" t="s">
        <v>320</v>
      </c>
    </row>
    <row r="453" spans="1:5" x14ac:dyDescent="0.3">
      <c r="A453" t="s">
        <v>92</v>
      </c>
      <c r="B453" t="s">
        <v>316</v>
      </c>
      <c r="C453" s="2">
        <v>716</v>
      </c>
      <c r="D453">
        <f t="shared" si="8"/>
        <v>5</v>
      </c>
      <c r="E453" t="s">
        <v>320</v>
      </c>
    </row>
    <row r="454" spans="1:5" x14ac:dyDescent="0.3">
      <c r="A454" t="s">
        <v>92</v>
      </c>
      <c r="B454" t="s">
        <v>7</v>
      </c>
      <c r="C454" s="2">
        <v>593</v>
      </c>
      <c r="D454">
        <f t="shared" si="8"/>
        <v>3</v>
      </c>
      <c r="E454" t="s">
        <v>320</v>
      </c>
    </row>
    <row r="455" spans="1:5" x14ac:dyDescent="0.3">
      <c r="A455" t="s">
        <v>93</v>
      </c>
      <c r="B455" t="s">
        <v>316</v>
      </c>
      <c r="C455" s="2">
        <v>656</v>
      </c>
      <c r="D455">
        <f t="shared" si="8"/>
        <v>4</v>
      </c>
      <c r="E455" t="s">
        <v>320</v>
      </c>
    </row>
    <row r="456" spans="1:5" x14ac:dyDescent="0.3">
      <c r="A456" t="s">
        <v>93</v>
      </c>
      <c r="B456" t="s">
        <v>7</v>
      </c>
      <c r="C456" s="2">
        <v>552</v>
      </c>
      <c r="D456">
        <f t="shared" si="8"/>
        <v>2</v>
      </c>
      <c r="E456" t="s">
        <v>320</v>
      </c>
    </row>
    <row r="457" spans="1:5" x14ac:dyDescent="0.3">
      <c r="A457" t="s">
        <v>93</v>
      </c>
      <c r="B457" t="s">
        <v>7</v>
      </c>
      <c r="C457" s="2">
        <v>456</v>
      </c>
      <c r="D457">
        <f t="shared" si="8"/>
        <v>1</v>
      </c>
      <c r="E457" t="s">
        <v>320</v>
      </c>
    </row>
    <row r="458" spans="1:5" x14ac:dyDescent="0.3">
      <c r="A458" t="s">
        <v>93</v>
      </c>
      <c r="B458" t="s">
        <v>7</v>
      </c>
      <c r="C458" s="2">
        <v>722</v>
      </c>
      <c r="D458">
        <f t="shared" si="8"/>
        <v>5</v>
      </c>
      <c r="E458" t="s">
        <v>320</v>
      </c>
    </row>
    <row r="459" spans="1:5" x14ac:dyDescent="0.3">
      <c r="A459" t="s">
        <v>93</v>
      </c>
      <c r="B459" t="s">
        <v>316</v>
      </c>
      <c r="C459" s="2">
        <v>444</v>
      </c>
      <c r="D459">
        <f t="shared" si="8"/>
        <v>1</v>
      </c>
      <c r="E459" t="s">
        <v>320</v>
      </c>
    </row>
    <row r="460" spans="1:5" x14ac:dyDescent="0.3">
      <c r="A460" t="s">
        <v>93</v>
      </c>
      <c r="B460" t="s">
        <v>7</v>
      </c>
      <c r="C460" s="2">
        <v>852</v>
      </c>
      <c r="D460">
        <f t="shared" si="8"/>
        <v>5</v>
      </c>
      <c r="E460" t="s">
        <v>320</v>
      </c>
    </row>
    <row r="461" spans="1:5" x14ac:dyDescent="0.3">
      <c r="A461" t="s">
        <v>94</v>
      </c>
      <c r="B461" t="s">
        <v>316</v>
      </c>
      <c r="C461" s="2">
        <v>643</v>
      </c>
      <c r="D461">
        <f t="shared" si="8"/>
        <v>4</v>
      </c>
      <c r="E461" t="s">
        <v>320</v>
      </c>
    </row>
    <row r="462" spans="1:5" x14ac:dyDescent="0.3">
      <c r="A462" t="s">
        <v>94</v>
      </c>
      <c r="B462" t="s">
        <v>316</v>
      </c>
      <c r="C462" s="2">
        <v>465</v>
      </c>
      <c r="D462">
        <f t="shared" si="8"/>
        <v>1</v>
      </c>
      <c r="E462" t="s">
        <v>320</v>
      </c>
    </row>
    <row r="463" spans="1:5" x14ac:dyDescent="0.3">
      <c r="A463" t="s">
        <v>94</v>
      </c>
      <c r="B463" t="s">
        <v>316</v>
      </c>
      <c r="C463" s="2">
        <v>513</v>
      </c>
      <c r="D463">
        <f t="shared" si="8"/>
        <v>1</v>
      </c>
      <c r="E463" t="s">
        <v>320</v>
      </c>
    </row>
    <row r="464" spans="1:5" x14ac:dyDescent="0.3">
      <c r="A464" t="s">
        <v>94</v>
      </c>
      <c r="B464" t="s">
        <v>316</v>
      </c>
      <c r="C464" s="2">
        <v>600</v>
      </c>
      <c r="D464">
        <f t="shared" si="8"/>
        <v>3</v>
      </c>
      <c r="E464" t="s">
        <v>320</v>
      </c>
    </row>
    <row r="465" spans="1:5" x14ac:dyDescent="0.3">
      <c r="A465" t="s">
        <v>94</v>
      </c>
      <c r="B465" t="s">
        <v>316</v>
      </c>
      <c r="C465" s="2">
        <v>653</v>
      </c>
      <c r="D465">
        <f t="shared" si="8"/>
        <v>4</v>
      </c>
      <c r="E465" t="s">
        <v>320</v>
      </c>
    </row>
    <row r="466" spans="1:5" x14ac:dyDescent="0.3">
      <c r="A466" t="s">
        <v>94</v>
      </c>
      <c r="B466" t="s">
        <v>316</v>
      </c>
      <c r="C466" s="2">
        <v>400</v>
      </c>
      <c r="D466">
        <f t="shared" si="8"/>
        <v>1</v>
      </c>
      <c r="E466" t="s">
        <v>320</v>
      </c>
    </row>
    <row r="467" spans="1:5" x14ac:dyDescent="0.3">
      <c r="A467" t="s">
        <v>94</v>
      </c>
      <c r="B467" t="s">
        <v>316</v>
      </c>
      <c r="C467" s="2">
        <v>560</v>
      </c>
      <c r="D467">
        <f t="shared" si="8"/>
        <v>2</v>
      </c>
      <c r="E467" t="s">
        <v>320</v>
      </c>
    </row>
    <row r="468" spans="1:5" x14ac:dyDescent="0.3">
      <c r="A468" t="s">
        <v>94</v>
      </c>
      <c r="B468" t="s">
        <v>7</v>
      </c>
      <c r="C468" s="2">
        <v>786</v>
      </c>
      <c r="D468">
        <f t="shared" si="8"/>
        <v>5</v>
      </c>
      <c r="E468" t="s">
        <v>320</v>
      </c>
    </row>
    <row r="469" spans="1:5" x14ac:dyDescent="0.3">
      <c r="A469" t="s">
        <v>94</v>
      </c>
      <c r="B469" t="s">
        <v>316</v>
      </c>
      <c r="C469" s="2">
        <v>491</v>
      </c>
      <c r="D469">
        <f t="shared" si="8"/>
        <v>1</v>
      </c>
      <c r="E469" t="s">
        <v>320</v>
      </c>
    </row>
    <row r="470" spans="1:5" x14ac:dyDescent="0.3">
      <c r="A470" t="s">
        <v>95</v>
      </c>
      <c r="B470" t="s">
        <v>7</v>
      </c>
      <c r="C470" s="2">
        <v>816</v>
      </c>
      <c r="D470">
        <f t="shared" si="8"/>
        <v>5</v>
      </c>
      <c r="E470" t="s">
        <v>320</v>
      </c>
    </row>
    <row r="471" spans="1:5" x14ac:dyDescent="0.3">
      <c r="A471" t="s">
        <v>95</v>
      </c>
      <c r="B471" t="s">
        <v>7</v>
      </c>
      <c r="C471" s="2">
        <v>690</v>
      </c>
      <c r="D471">
        <f t="shared" si="8"/>
        <v>4</v>
      </c>
      <c r="E471" t="s">
        <v>320</v>
      </c>
    </row>
    <row r="472" spans="1:5" x14ac:dyDescent="0.3">
      <c r="A472" t="s">
        <v>95</v>
      </c>
      <c r="B472" t="s">
        <v>7</v>
      </c>
      <c r="C472" s="2">
        <v>731</v>
      </c>
      <c r="D472">
        <f t="shared" si="8"/>
        <v>5</v>
      </c>
      <c r="E472" t="s">
        <v>320</v>
      </c>
    </row>
    <row r="473" spans="1:5" x14ac:dyDescent="0.3">
      <c r="A473" t="s">
        <v>95</v>
      </c>
      <c r="B473" t="s">
        <v>7</v>
      </c>
      <c r="C473" s="2">
        <v>591</v>
      </c>
      <c r="D473">
        <f t="shared" si="8"/>
        <v>3</v>
      </c>
      <c r="E473" t="s">
        <v>320</v>
      </c>
    </row>
    <row r="474" spans="1:5" x14ac:dyDescent="0.3">
      <c r="A474" t="s">
        <v>95</v>
      </c>
      <c r="B474" t="s">
        <v>316</v>
      </c>
      <c r="C474" s="2">
        <v>578</v>
      </c>
      <c r="D474">
        <f t="shared" si="8"/>
        <v>3</v>
      </c>
      <c r="E474" t="s">
        <v>320</v>
      </c>
    </row>
    <row r="475" spans="1:5" x14ac:dyDescent="0.3">
      <c r="A475" t="s">
        <v>95</v>
      </c>
      <c r="B475" t="s">
        <v>7</v>
      </c>
      <c r="C475" s="2">
        <v>458</v>
      </c>
      <c r="D475">
        <f t="shared" si="8"/>
        <v>1</v>
      </c>
      <c r="E475" t="s">
        <v>320</v>
      </c>
    </row>
    <row r="476" spans="1:5" x14ac:dyDescent="0.3">
      <c r="A476" t="s">
        <v>95</v>
      </c>
      <c r="B476" t="s">
        <v>316</v>
      </c>
      <c r="C476" s="2">
        <v>574</v>
      </c>
      <c r="D476">
        <f t="shared" si="8"/>
        <v>3</v>
      </c>
      <c r="E476" t="s">
        <v>320</v>
      </c>
    </row>
    <row r="477" spans="1:5" x14ac:dyDescent="0.3">
      <c r="A477" t="s">
        <v>95</v>
      </c>
      <c r="B477" t="s">
        <v>7</v>
      </c>
      <c r="C477" s="2">
        <v>856</v>
      </c>
      <c r="D477">
        <f t="shared" si="8"/>
        <v>5</v>
      </c>
      <c r="E477" t="s">
        <v>320</v>
      </c>
    </row>
    <row r="478" spans="1:5" x14ac:dyDescent="0.3">
      <c r="A478" t="s">
        <v>96</v>
      </c>
      <c r="B478" t="s">
        <v>316</v>
      </c>
      <c r="C478" s="2">
        <v>613</v>
      </c>
      <c r="D478">
        <f t="shared" si="8"/>
        <v>3</v>
      </c>
      <c r="E478" t="s">
        <v>320</v>
      </c>
    </row>
    <row r="479" spans="1:5" x14ac:dyDescent="0.3">
      <c r="A479" t="s">
        <v>96</v>
      </c>
      <c r="B479" t="s">
        <v>7</v>
      </c>
      <c r="C479" s="2">
        <v>766</v>
      </c>
      <c r="D479">
        <f t="shared" si="8"/>
        <v>5</v>
      </c>
      <c r="E479" t="s">
        <v>320</v>
      </c>
    </row>
    <row r="480" spans="1:5" x14ac:dyDescent="0.3">
      <c r="A480" t="s">
        <v>96</v>
      </c>
      <c r="B480" t="s">
        <v>316</v>
      </c>
      <c r="C480" s="2">
        <v>650</v>
      </c>
      <c r="D480">
        <f t="shared" si="8"/>
        <v>4</v>
      </c>
      <c r="E480" t="s">
        <v>320</v>
      </c>
    </row>
    <row r="481" spans="1:5" x14ac:dyDescent="0.3">
      <c r="A481" t="s">
        <v>96</v>
      </c>
      <c r="B481" t="s">
        <v>316</v>
      </c>
      <c r="C481" s="2">
        <v>642</v>
      </c>
      <c r="D481">
        <f t="shared" si="8"/>
        <v>4</v>
      </c>
      <c r="E481" t="s">
        <v>320</v>
      </c>
    </row>
    <row r="482" spans="1:5" x14ac:dyDescent="0.3">
      <c r="A482" t="s">
        <v>96</v>
      </c>
      <c r="B482" t="s">
        <v>316</v>
      </c>
      <c r="C482" s="2">
        <v>502</v>
      </c>
      <c r="D482">
        <f t="shared" si="8"/>
        <v>1</v>
      </c>
      <c r="E482" t="s">
        <v>320</v>
      </c>
    </row>
    <row r="483" spans="1:5" x14ac:dyDescent="0.3">
      <c r="A483" t="s">
        <v>96</v>
      </c>
      <c r="B483" t="s">
        <v>316</v>
      </c>
      <c r="C483" s="2">
        <v>434</v>
      </c>
      <c r="D483">
        <f t="shared" si="8"/>
        <v>1</v>
      </c>
      <c r="E483" t="s">
        <v>320</v>
      </c>
    </row>
    <row r="484" spans="1:5" x14ac:dyDescent="0.3">
      <c r="A484" t="s">
        <v>96</v>
      </c>
      <c r="B484" t="s">
        <v>7</v>
      </c>
      <c r="C484" s="2">
        <v>865</v>
      </c>
      <c r="D484">
        <f t="shared" si="8"/>
        <v>5</v>
      </c>
      <c r="E484" t="s">
        <v>320</v>
      </c>
    </row>
    <row r="485" spans="1:5" x14ac:dyDescent="0.3">
      <c r="A485" t="s">
        <v>96</v>
      </c>
      <c r="B485" t="s">
        <v>316</v>
      </c>
      <c r="C485" s="2">
        <v>664</v>
      </c>
      <c r="D485">
        <f t="shared" si="8"/>
        <v>4</v>
      </c>
      <c r="E485" t="s">
        <v>320</v>
      </c>
    </row>
    <row r="486" spans="1:5" x14ac:dyDescent="0.3">
      <c r="A486" t="s">
        <v>96</v>
      </c>
      <c r="B486" t="s">
        <v>7</v>
      </c>
      <c r="C486" s="2">
        <v>606</v>
      </c>
      <c r="D486">
        <f t="shared" si="8"/>
        <v>3</v>
      </c>
      <c r="E486" t="s">
        <v>320</v>
      </c>
    </row>
    <row r="487" spans="1:5" x14ac:dyDescent="0.3">
      <c r="A487" t="s">
        <v>96</v>
      </c>
      <c r="B487" t="s">
        <v>316</v>
      </c>
      <c r="C487" s="2">
        <v>770</v>
      </c>
      <c r="D487">
        <f t="shared" si="8"/>
        <v>5</v>
      </c>
      <c r="E487" t="s">
        <v>320</v>
      </c>
    </row>
    <row r="488" spans="1:5" x14ac:dyDescent="0.3">
      <c r="A488" t="s">
        <v>96</v>
      </c>
      <c r="B488" t="s">
        <v>316</v>
      </c>
      <c r="C488" s="2">
        <v>657</v>
      </c>
      <c r="D488">
        <f t="shared" si="8"/>
        <v>4</v>
      </c>
      <c r="E488" t="s">
        <v>320</v>
      </c>
    </row>
    <row r="489" spans="1:5" x14ac:dyDescent="0.3">
      <c r="A489" t="s">
        <v>96</v>
      </c>
      <c r="B489" t="s">
        <v>316</v>
      </c>
      <c r="C489" s="2">
        <v>764</v>
      </c>
      <c r="D489">
        <f t="shared" si="8"/>
        <v>5</v>
      </c>
      <c r="E489" t="s">
        <v>320</v>
      </c>
    </row>
    <row r="490" spans="1:5" x14ac:dyDescent="0.3">
      <c r="A490" t="s">
        <v>98</v>
      </c>
      <c r="B490" t="s">
        <v>7</v>
      </c>
      <c r="C490" s="2">
        <v>615</v>
      </c>
      <c r="D490">
        <f t="shared" si="8"/>
        <v>3</v>
      </c>
      <c r="E490" t="s">
        <v>320</v>
      </c>
    </row>
    <row r="491" spans="1:5" x14ac:dyDescent="0.3">
      <c r="A491" t="s">
        <v>98</v>
      </c>
      <c r="B491" t="s">
        <v>316</v>
      </c>
      <c r="C491" s="2">
        <v>566</v>
      </c>
      <c r="D491">
        <f t="shared" si="8"/>
        <v>2</v>
      </c>
      <c r="E491" t="s">
        <v>320</v>
      </c>
    </row>
    <row r="492" spans="1:5" x14ac:dyDescent="0.3">
      <c r="A492" t="s">
        <v>98</v>
      </c>
      <c r="B492" t="s">
        <v>316</v>
      </c>
      <c r="C492" s="2">
        <v>594</v>
      </c>
      <c r="D492">
        <f t="shared" si="8"/>
        <v>3</v>
      </c>
      <c r="E492" t="s">
        <v>320</v>
      </c>
    </row>
    <row r="493" spans="1:5" x14ac:dyDescent="0.3">
      <c r="A493" t="s">
        <v>98</v>
      </c>
      <c r="B493" t="s">
        <v>316</v>
      </c>
      <c r="C493" s="2">
        <v>659</v>
      </c>
      <c r="D493">
        <f t="shared" si="8"/>
        <v>4</v>
      </c>
      <c r="E493" t="s">
        <v>320</v>
      </c>
    </row>
    <row r="494" spans="1:5" x14ac:dyDescent="0.3">
      <c r="A494" t="s">
        <v>98</v>
      </c>
      <c r="B494" t="s">
        <v>316</v>
      </c>
      <c r="C494" s="2">
        <v>479</v>
      </c>
      <c r="D494">
        <f t="shared" si="8"/>
        <v>1</v>
      </c>
      <c r="E494" t="s">
        <v>320</v>
      </c>
    </row>
    <row r="495" spans="1:5" x14ac:dyDescent="0.3">
      <c r="A495" t="s">
        <v>98</v>
      </c>
      <c r="B495" t="s">
        <v>316</v>
      </c>
      <c r="C495" s="2">
        <v>602</v>
      </c>
      <c r="D495">
        <f t="shared" si="8"/>
        <v>3</v>
      </c>
      <c r="E495" t="s">
        <v>320</v>
      </c>
    </row>
    <row r="496" spans="1:5" x14ac:dyDescent="0.3">
      <c r="A496" t="s">
        <v>98</v>
      </c>
      <c r="B496" t="s">
        <v>316</v>
      </c>
      <c r="C496" s="2">
        <v>597</v>
      </c>
      <c r="D496">
        <f t="shared" si="8"/>
        <v>3</v>
      </c>
      <c r="E496" t="s">
        <v>320</v>
      </c>
    </row>
    <row r="497" spans="1:5" x14ac:dyDescent="0.3">
      <c r="A497" t="s">
        <v>98</v>
      </c>
      <c r="B497" t="s">
        <v>316</v>
      </c>
      <c r="C497" s="2">
        <v>623</v>
      </c>
      <c r="D497">
        <f t="shared" si="8"/>
        <v>4</v>
      </c>
      <c r="E497" t="s">
        <v>320</v>
      </c>
    </row>
    <row r="498" spans="1:5" x14ac:dyDescent="0.3">
      <c r="A498" t="s">
        <v>98</v>
      </c>
      <c r="B498" t="s">
        <v>316</v>
      </c>
      <c r="C498" s="2">
        <v>674</v>
      </c>
      <c r="D498">
        <f t="shared" si="8"/>
        <v>4</v>
      </c>
      <c r="E498" t="s">
        <v>320</v>
      </c>
    </row>
    <row r="499" spans="1:5" x14ac:dyDescent="0.3">
      <c r="A499" t="s">
        <v>98</v>
      </c>
      <c r="B499" t="s">
        <v>316</v>
      </c>
      <c r="C499" s="2">
        <v>583</v>
      </c>
      <c r="D499">
        <f t="shared" si="8"/>
        <v>3</v>
      </c>
      <c r="E499" t="s">
        <v>320</v>
      </c>
    </row>
    <row r="500" spans="1:5" x14ac:dyDescent="0.3">
      <c r="A500" t="s">
        <v>98</v>
      </c>
      <c r="B500" t="s">
        <v>316</v>
      </c>
      <c r="C500" s="2">
        <v>461</v>
      </c>
      <c r="D500">
        <f t="shared" si="8"/>
        <v>1</v>
      </c>
      <c r="E500" t="s">
        <v>320</v>
      </c>
    </row>
    <row r="501" spans="1:5" x14ac:dyDescent="0.3">
      <c r="A501" t="s">
        <v>99</v>
      </c>
      <c r="B501" t="s">
        <v>316</v>
      </c>
      <c r="C501" s="2">
        <v>734</v>
      </c>
      <c r="D501">
        <f t="shared" si="8"/>
        <v>5</v>
      </c>
      <c r="E501" t="s">
        <v>320</v>
      </c>
    </row>
    <row r="502" spans="1:5" x14ac:dyDescent="0.3">
      <c r="A502" t="s">
        <v>99</v>
      </c>
      <c r="B502" t="s">
        <v>7</v>
      </c>
      <c r="C502" s="2">
        <v>823</v>
      </c>
      <c r="D502">
        <f t="shared" si="8"/>
        <v>5</v>
      </c>
      <c r="E502" t="s">
        <v>320</v>
      </c>
    </row>
    <row r="503" spans="1:5" x14ac:dyDescent="0.3">
      <c r="A503" t="s">
        <v>99</v>
      </c>
      <c r="B503" t="s">
        <v>316</v>
      </c>
      <c r="C503" s="2">
        <v>761</v>
      </c>
      <c r="D503">
        <f t="shared" si="8"/>
        <v>5</v>
      </c>
      <c r="E503" t="s">
        <v>320</v>
      </c>
    </row>
    <row r="504" spans="1:5" x14ac:dyDescent="0.3">
      <c r="A504" t="s">
        <v>99</v>
      </c>
      <c r="B504" t="s">
        <v>316</v>
      </c>
      <c r="C504" s="2">
        <v>521</v>
      </c>
      <c r="D504">
        <f t="shared" si="8"/>
        <v>2</v>
      </c>
      <c r="E504" t="s">
        <v>320</v>
      </c>
    </row>
    <row r="505" spans="1:5" x14ac:dyDescent="0.3">
      <c r="A505" t="s">
        <v>99</v>
      </c>
      <c r="B505" t="s">
        <v>316</v>
      </c>
      <c r="C505" s="2">
        <v>518</v>
      </c>
      <c r="D505">
        <f t="shared" si="8"/>
        <v>2</v>
      </c>
      <c r="E505" t="s">
        <v>320</v>
      </c>
    </row>
    <row r="506" spans="1:5" x14ac:dyDescent="0.3">
      <c r="A506" t="s">
        <v>99</v>
      </c>
      <c r="B506" t="s">
        <v>316</v>
      </c>
      <c r="C506" s="2">
        <v>418</v>
      </c>
      <c r="D506">
        <f t="shared" si="8"/>
        <v>1</v>
      </c>
      <c r="E506" t="s">
        <v>320</v>
      </c>
    </row>
    <row r="507" spans="1:5" x14ac:dyDescent="0.3">
      <c r="A507" t="s">
        <v>99</v>
      </c>
      <c r="B507" t="s">
        <v>7</v>
      </c>
      <c r="C507" s="2">
        <v>711</v>
      </c>
      <c r="D507">
        <f t="shared" si="8"/>
        <v>5</v>
      </c>
      <c r="E507" t="s">
        <v>320</v>
      </c>
    </row>
    <row r="508" spans="1:5" x14ac:dyDescent="0.3">
      <c r="A508" t="s">
        <v>100</v>
      </c>
      <c r="B508" t="s">
        <v>316</v>
      </c>
      <c r="C508" s="2">
        <v>650</v>
      </c>
      <c r="D508">
        <f t="shared" si="8"/>
        <v>4</v>
      </c>
      <c r="E508" t="s">
        <v>320</v>
      </c>
    </row>
    <row r="509" spans="1:5" x14ac:dyDescent="0.3">
      <c r="A509" t="s">
        <v>100</v>
      </c>
      <c r="B509" t="s">
        <v>7</v>
      </c>
      <c r="C509" s="2">
        <v>804</v>
      </c>
      <c r="D509">
        <f t="shared" si="8"/>
        <v>5</v>
      </c>
      <c r="E509" t="s">
        <v>320</v>
      </c>
    </row>
    <row r="510" spans="1:5" x14ac:dyDescent="0.3">
      <c r="A510" t="s">
        <v>100</v>
      </c>
      <c r="B510" t="s">
        <v>316</v>
      </c>
      <c r="C510" s="2">
        <v>559</v>
      </c>
      <c r="D510">
        <f t="shared" si="8"/>
        <v>2</v>
      </c>
      <c r="E510" t="s">
        <v>320</v>
      </c>
    </row>
    <row r="511" spans="1:5" x14ac:dyDescent="0.3">
      <c r="A511" t="s">
        <v>100</v>
      </c>
      <c r="B511" t="s">
        <v>316</v>
      </c>
      <c r="C511" s="2">
        <v>711</v>
      </c>
      <c r="D511">
        <f t="shared" si="8"/>
        <v>5</v>
      </c>
      <c r="E511" t="s">
        <v>320</v>
      </c>
    </row>
    <row r="512" spans="1:5" x14ac:dyDescent="0.3">
      <c r="A512" t="s">
        <v>100</v>
      </c>
      <c r="B512" t="s">
        <v>316</v>
      </c>
      <c r="C512" s="2">
        <v>467</v>
      </c>
      <c r="D512">
        <f t="shared" si="8"/>
        <v>1</v>
      </c>
      <c r="E512" t="s">
        <v>320</v>
      </c>
    </row>
    <row r="513" spans="1:5" x14ac:dyDescent="0.3">
      <c r="A513" t="s">
        <v>100</v>
      </c>
      <c r="B513" t="s">
        <v>7</v>
      </c>
      <c r="C513" s="2">
        <v>669</v>
      </c>
      <c r="D513">
        <f t="shared" si="8"/>
        <v>4</v>
      </c>
      <c r="E513" t="s">
        <v>320</v>
      </c>
    </row>
    <row r="514" spans="1:5" x14ac:dyDescent="0.3">
      <c r="A514" t="s">
        <v>100</v>
      </c>
      <c r="B514" t="s">
        <v>316</v>
      </c>
      <c r="C514" s="2">
        <v>545</v>
      </c>
      <c r="D514">
        <f t="shared" si="8"/>
        <v>2</v>
      </c>
      <c r="E514" t="s">
        <v>320</v>
      </c>
    </row>
    <row r="515" spans="1:5" x14ac:dyDescent="0.3">
      <c r="A515" t="s">
        <v>100</v>
      </c>
      <c r="B515" t="s">
        <v>316</v>
      </c>
      <c r="C515" s="2">
        <v>654</v>
      </c>
      <c r="D515">
        <f t="shared" ref="D515:D578" si="9">IF(C515&lt;=513,1, IF(C515&lt;=566,2, IF(C515&lt;=620,3, IF(C515&lt;=698,4,5))))</f>
        <v>4</v>
      </c>
      <c r="E515" t="s">
        <v>320</v>
      </c>
    </row>
    <row r="516" spans="1:5" x14ac:dyDescent="0.3">
      <c r="A516" t="s">
        <v>100</v>
      </c>
      <c r="B516" t="s">
        <v>316</v>
      </c>
      <c r="C516" s="2">
        <v>811</v>
      </c>
      <c r="D516">
        <f t="shared" si="9"/>
        <v>5</v>
      </c>
      <c r="E516" t="s">
        <v>320</v>
      </c>
    </row>
    <row r="517" spans="1:5" x14ac:dyDescent="0.3">
      <c r="A517" t="s">
        <v>100</v>
      </c>
      <c r="B517" t="s">
        <v>316</v>
      </c>
      <c r="C517" s="2">
        <v>665</v>
      </c>
      <c r="D517">
        <f t="shared" si="9"/>
        <v>4</v>
      </c>
      <c r="E517" t="s">
        <v>320</v>
      </c>
    </row>
    <row r="518" spans="1:5" x14ac:dyDescent="0.3">
      <c r="A518" t="s">
        <v>101</v>
      </c>
      <c r="B518" t="s">
        <v>7</v>
      </c>
      <c r="C518" s="2">
        <v>728</v>
      </c>
      <c r="D518">
        <f t="shared" si="9"/>
        <v>5</v>
      </c>
      <c r="E518" t="s">
        <v>320</v>
      </c>
    </row>
    <row r="519" spans="1:5" x14ac:dyDescent="0.3">
      <c r="A519" t="s">
        <v>101</v>
      </c>
      <c r="B519" t="s">
        <v>7</v>
      </c>
      <c r="C519" s="2">
        <v>505</v>
      </c>
      <c r="D519">
        <f t="shared" si="9"/>
        <v>1</v>
      </c>
      <c r="E519" t="s">
        <v>320</v>
      </c>
    </row>
    <row r="520" spans="1:5" x14ac:dyDescent="0.3">
      <c r="A520" t="s">
        <v>101</v>
      </c>
      <c r="B520" t="s">
        <v>316</v>
      </c>
      <c r="C520" s="2">
        <v>663</v>
      </c>
      <c r="D520">
        <f t="shared" si="9"/>
        <v>4</v>
      </c>
      <c r="E520" t="s">
        <v>320</v>
      </c>
    </row>
    <row r="521" spans="1:5" x14ac:dyDescent="0.3">
      <c r="A521" t="s">
        <v>101</v>
      </c>
      <c r="B521" t="s">
        <v>316</v>
      </c>
      <c r="C521" s="2">
        <v>752</v>
      </c>
      <c r="D521">
        <f t="shared" si="9"/>
        <v>5</v>
      </c>
      <c r="E521" t="s">
        <v>320</v>
      </c>
    </row>
    <row r="522" spans="1:5" x14ac:dyDescent="0.3">
      <c r="A522" t="s">
        <v>101</v>
      </c>
      <c r="B522" t="s">
        <v>316</v>
      </c>
      <c r="C522" s="2">
        <v>476</v>
      </c>
      <c r="D522">
        <f t="shared" si="9"/>
        <v>1</v>
      </c>
      <c r="E522" t="s">
        <v>320</v>
      </c>
    </row>
    <row r="523" spans="1:5" x14ac:dyDescent="0.3">
      <c r="A523" t="s">
        <v>101</v>
      </c>
      <c r="B523" t="s">
        <v>316</v>
      </c>
      <c r="C523" s="2">
        <v>446</v>
      </c>
      <c r="D523">
        <f t="shared" si="9"/>
        <v>1</v>
      </c>
      <c r="E523" t="s">
        <v>320</v>
      </c>
    </row>
    <row r="524" spans="1:5" x14ac:dyDescent="0.3">
      <c r="A524" t="s">
        <v>101</v>
      </c>
      <c r="B524" t="s">
        <v>316</v>
      </c>
      <c r="C524" s="2">
        <v>465</v>
      </c>
      <c r="D524">
        <f t="shared" si="9"/>
        <v>1</v>
      </c>
      <c r="E524" t="s">
        <v>320</v>
      </c>
    </row>
    <row r="525" spans="1:5" x14ac:dyDescent="0.3">
      <c r="A525" t="s">
        <v>102</v>
      </c>
      <c r="B525" t="s">
        <v>7</v>
      </c>
      <c r="C525" s="2">
        <v>837</v>
      </c>
      <c r="D525">
        <f t="shared" si="9"/>
        <v>5</v>
      </c>
      <c r="E525" t="s">
        <v>320</v>
      </c>
    </row>
    <row r="526" spans="1:5" x14ac:dyDescent="0.3">
      <c r="A526" t="s">
        <v>102</v>
      </c>
      <c r="B526" t="s">
        <v>316</v>
      </c>
      <c r="C526" s="2">
        <v>534</v>
      </c>
      <c r="D526">
        <f t="shared" si="9"/>
        <v>2</v>
      </c>
      <c r="E526" t="s">
        <v>320</v>
      </c>
    </row>
    <row r="527" spans="1:5" x14ac:dyDescent="0.3">
      <c r="A527" t="s">
        <v>102</v>
      </c>
      <c r="B527" t="s">
        <v>316</v>
      </c>
      <c r="C527" s="2">
        <v>499</v>
      </c>
      <c r="D527">
        <f t="shared" si="9"/>
        <v>1</v>
      </c>
      <c r="E527" t="s">
        <v>320</v>
      </c>
    </row>
    <row r="528" spans="1:5" x14ac:dyDescent="0.3">
      <c r="A528" t="s">
        <v>102</v>
      </c>
      <c r="B528" t="s">
        <v>316</v>
      </c>
      <c r="C528" s="2">
        <v>633</v>
      </c>
      <c r="D528">
        <f t="shared" si="9"/>
        <v>4</v>
      </c>
      <c r="E528" t="s">
        <v>320</v>
      </c>
    </row>
    <row r="529" spans="1:5" x14ac:dyDescent="0.3">
      <c r="A529" t="s">
        <v>102</v>
      </c>
      <c r="B529" t="s">
        <v>316</v>
      </c>
      <c r="C529" s="2">
        <v>541</v>
      </c>
      <c r="D529">
        <f t="shared" si="9"/>
        <v>2</v>
      </c>
      <c r="E529" t="s">
        <v>320</v>
      </c>
    </row>
    <row r="530" spans="1:5" x14ac:dyDescent="0.3">
      <c r="A530" t="s">
        <v>102</v>
      </c>
      <c r="B530" t="s">
        <v>7</v>
      </c>
      <c r="C530" s="2">
        <v>699</v>
      </c>
      <c r="D530">
        <f t="shared" si="9"/>
        <v>5</v>
      </c>
      <c r="E530" t="s">
        <v>320</v>
      </c>
    </row>
    <row r="531" spans="1:5" x14ac:dyDescent="0.3">
      <c r="A531" t="s">
        <v>102</v>
      </c>
      <c r="B531" t="s">
        <v>316</v>
      </c>
      <c r="C531" s="2">
        <v>668</v>
      </c>
      <c r="D531">
        <f t="shared" si="9"/>
        <v>4</v>
      </c>
      <c r="E531" t="s">
        <v>320</v>
      </c>
    </row>
    <row r="532" spans="1:5" x14ac:dyDescent="0.3">
      <c r="A532" t="s">
        <v>102</v>
      </c>
      <c r="B532" t="s">
        <v>7</v>
      </c>
      <c r="C532" s="2">
        <v>802</v>
      </c>
      <c r="D532">
        <f t="shared" si="9"/>
        <v>5</v>
      </c>
      <c r="E532" t="s">
        <v>320</v>
      </c>
    </row>
    <row r="533" spans="1:5" x14ac:dyDescent="0.3">
      <c r="A533" t="s">
        <v>102</v>
      </c>
      <c r="B533" t="s">
        <v>316</v>
      </c>
      <c r="C533" s="2">
        <v>590</v>
      </c>
      <c r="D533">
        <f t="shared" si="9"/>
        <v>3</v>
      </c>
      <c r="E533" t="s">
        <v>320</v>
      </c>
    </row>
    <row r="534" spans="1:5" x14ac:dyDescent="0.3">
      <c r="A534" t="s">
        <v>102</v>
      </c>
      <c r="B534" t="s">
        <v>316</v>
      </c>
      <c r="C534" s="2">
        <v>514</v>
      </c>
      <c r="D534">
        <f t="shared" si="9"/>
        <v>2</v>
      </c>
      <c r="E534" t="s">
        <v>320</v>
      </c>
    </row>
    <row r="535" spans="1:5" x14ac:dyDescent="0.3">
      <c r="A535" t="s">
        <v>102</v>
      </c>
      <c r="B535" t="s">
        <v>316</v>
      </c>
      <c r="C535" s="2">
        <v>499</v>
      </c>
      <c r="D535">
        <f t="shared" si="9"/>
        <v>1</v>
      </c>
      <c r="E535" t="s">
        <v>320</v>
      </c>
    </row>
    <row r="536" spans="1:5" x14ac:dyDescent="0.3">
      <c r="A536" t="s">
        <v>102</v>
      </c>
      <c r="B536" t="s">
        <v>316</v>
      </c>
      <c r="C536" s="2">
        <v>638</v>
      </c>
      <c r="D536">
        <f t="shared" si="9"/>
        <v>4</v>
      </c>
      <c r="E536" t="s">
        <v>320</v>
      </c>
    </row>
    <row r="537" spans="1:5" x14ac:dyDescent="0.3">
      <c r="A537" t="s">
        <v>102</v>
      </c>
      <c r="B537" t="s">
        <v>316</v>
      </c>
      <c r="C537" s="2">
        <v>513</v>
      </c>
      <c r="D537">
        <f t="shared" si="9"/>
        <v>1</v>
      </c>
      <c r="E537" t="s">
        <v>320</v>
      </c>
    </row>
    <row r="538" spans="1:5" x14ac:dyDescent="0.3">
      <c r="A538" t="s">
        <v>102</v>
      </c>
      <c r="B538" t="s">
        <v>316</v>
      </c>
      <c r="C538" s="2">
        <v>572</v>
      </c>
      <c r="D538">
        <f t="shared" si="9"/>
        <v>3</v>
      </c>
      <c r="E538" t="s">
        <v>320</v>
      </c>
    </row>
    <row r="539" spans="1:5" x14ac:dyDescent="0.3">
      <c r="A539" t="s">
        <v>102</v>
      </c>
      <c r="B539" t="s">
        <v>7</v>
      </c>
      <c r="C539" s="2">
        <v>655</v>
      </c>
      <c r="D539">
        <f t="shared" si="9"/>
        <v>4</v>
      </c>
      <c r="E539" t="s">
        <v>320</v>
      </c>
    </row>
    <row r="540" spans="1:5" x14ac:dyDescent="0.3">
      <c r="A540" t="s">
        <v>102</v>
      </c>
      <c r="B540" t="s">
        <v>7</v>
      </c>
      <c r="C540" s="2">
        <v>592</v>
      </c>
      <c r="D540">
        <f t="shared" si="9"/>
        <v>3</v>
      </c>
      <c r="E540" t="s">
        <v>320</v>
      </c>
    </row>
    <row r="541" spans="1:5" x14ac:dyDescent="0.3">
      <c r="A541" t="s">
        <v>102</v>
      </c>
      <c r="B541" t="s">
        <v>7</v>
      </c>
      <c r="C541" s="2">
        <v>790</v>
      </c>
      <c r="D541">
        <f t="shared" si="9"/>
        <v>5</v>
      </c>
      <c r="E541" t="s">
        <v>320</v>
      </c>
    </row>
    <row r="542" spans="1:5" x14ac:dyDescent="0.3">
      <c r="A542" t="s">
        <v>102</v>
      </c>
      <c r="B542" t="s">
        <v>316</v>
      </c>
      <c r="C542" s="2">
        <v>638</v>
      </c>
      <c r="D542">
        <f t="shared" si="9"/>
        <v>4</v>
      </c>
      <c r="E542" t="s">
        <v>320</v>
      </c>
    </row>
    <row r="543" spans="1:5" x14ac:dyDescent="0.3">
      <c r="A543" t="s">
        <v>102</v>
      </c>
      <c r="B543" t="s">
        <v>7</v>
      </c>
      <c r="C543" s="2">
        <v>733</v>
      </c>
      <c r="D543">
        <f t="shared" si="9"/>
        <v>5</v>
      </c>
      <c r="E543" t="s">
        <v>320</v>
      </c>
    </row>
    <row r="544" spans="1:5" x14ac:dyDescent="0.3">
      <c r="A544" t="s">
        <v>102</v>
      </c>
      <c r="B544" t="s">
        <v>316</v>
      </c>
      <c r="C544" s="2">
        <v>642</v>
      </c>
      <c r="D544">
        <f t="shared" si="9"/>
        <v>4</v>
      </c>
      <c r="E544" t="s">
        <v>320</v>
      </c>
    </row>
    <row r="545" spans="1:5" x14ac:dyDescent="0.3">
      <c r="A545" t="s">
        <v>103</v>
      </c>
      <c r="B545" t="s">
        <v>316</v>
      </c>
      <c r="C545" s="2">
        <v>725</v>
      </c>
      <c r="D545">
        <f t="shared" si="9"/>
        <v>5</v>
      </c>
      <c r="E545" t="s">
        <v>320</v>
      </c>
    </row>
    <row r="546" spans="1:5" x14ac:dyDescent="0.3">
      <c r="A546" t="s">
        <v>103</v>
      </c>
      <c r="B546" t="s">
        <v>316</v>
      </c>
      <c r="C546" s="2">
        <v>663</v>
      </c>
      <c r="D546">
        <f t="shared" si="9"/>
        <v>4</v>
      </c>
      <c r="E546" t="s">
        <v>320</v>
      </c>
    </row>
    <row r="547" spans="1:5" x14ac:dyDescent="0.3">
      <c r="A547" t="s">
        <v>103</v>
      </c>
      <c r="B547" t="s">
        <v>316</v>
      </c>
      <c r="C547" s="2">
        <v>460</v>
      </c>
      <c r="D547">
        <f t="shared" si="9"/>
        <v>1</v>
      </c>
      <c r="E547" t="s">
        <v>320</v>
      </c>
    </row>
    <row r="548" spans="1:5" x14ac:dyDescent="0.3">
      <c r="A548" t="s">
        <v>103</v>
      </c>
      <c r="B548" t="s">
        <v>316</v>
      </c>
      <c r="C548" s="2">
        <v>774</v>
      </c>
      <c r="D548">
        <f t="shared" si="9"/>
        <v>5</v>
      </c>
      <c r="E548" t="s">
        <v>320</v>
      </c>
    </row>
    <row r="549" spans="1:5" x14ac:dyDescent="0.3">
      <c r="A549" t="s">
        <v>103</v>
      </c>
      <c r="B549" t="s">
        <v>316</v>
      </c>
      <c r="C549" s="2">
        <v>597</v>
      </c>
      <c r="D549">
        <f t="shared" si="9"/>
        <v>3</v>
      </c>
      <c r="E549" t="s">
        <v>320</v>
      </c>
    </row>
    <row r="550" spans="1:5" x14ac:dyDescent="0.3">
      <c r="A550" t="s">
        <v>103</v>
      </c>
      <c r="B550" t="s">
        <v>316</v>
      </c>
      <c r="C550" s="2">
        <v>648</v>
      </c>
      <c r="D550">
        <f t="shared" si="9"/>
        <v>4</v>
      </c>
      <c r="E550" t="s">
        <v>320</v>
      </c>
    </row>
    <row r="551" spans="1:5" x14ac:dyDescent="0.3">
      <c r="A551" t="s">
        <v>103</v>
      </c>
      <c r="B551" t="s">
        <v>316</v>
      </c>
      <c r="C551" s="2">
        <v>566</v>
      </c>
      <c r="D551">
        <f t="shared" si="9"/>
        <v>2</v>
      </c>
      <c r="E551" t="s">
        <v>320</v>
      </c>
    </row>
    <row r="552" spans="1:5" x14ac:dyDescent="0.3">
      <c r="A552" t="s">
        <v>103</v>
      </c>
      <c r="B552" t="s">
        <v>316</v>
      </c>
      <c r="C552" s="2">
        <v>496</v>
      </c>
      <c r="D552">
        <f t="shared" si="9"/>
        <v>1</v>
      </c>
      <c r="E552" t="s">
        <v>320</v>
      </c>
    </row>
    <row r="553" spans="1:5" x14ac:dyDescent="0.3">
      <c r="A553" t="s">
        <v>103</v>
      </c>
      <c r="B553" t="s">
        <v>316</v>
      </c>
      <c r="C553" s="2">
        <v>714</v>
      </c>
      <c r="D553">
        <f t="shared" si="9"/>
        <v>5</v>
      </c>
      <c r="E553" t="s">
        <v>320</v>
      </c>
    </row>
    <row r="554" spans="1:5" x14ac:dyDescent="0.3">
      <c r="A554" t="s">
        <v>103</v>
      </c>
      <c r="B554" t="s">
        <v>316</v>
      </c>
      <c r="C554" s="2">
        <v>398</v>
      </c>
      <c r="D554">
        <f t="shared" si="9"/>
        <v>1</v>
      </c>
      <c r="E554" t="s">
        <v>320</v>
      </c>
    </row>
    <row r="555" spans="1:5" x14ac:dyDescent="0.3">
      <c r="A555" t="s">
        <v>104</v>
      </c>
      <c r="B555" t="s">
        <v>316</v>
      </c>
      <c r="C555" s="2">
        <v>450</v>
      </c>
      <c r="D555">
        <f t="shared" si="9"/>
        <v>1</v>
      </c>
      <c r="E555" t="s">
        <v>320</v>
      </c>
    </row>
    <row r="556" spans="1:5" x14ac:dyDescent="0.3">
      <c r="A556" t="s">
        <v>104</v>
      </c>
      <c r="B556" t="s">
        <v>316</v>
      </c>
      <c r="C556" s="2">
        <v>556</v>
      </c>
      <c r="D556">
        <f t="shared" si="9"/>
        <v>2</v>
      </c>
      <c r="E556" t="s">
        <v>320</v>
      </c>
    </row>
    <row r="557" spans="1:5" x14ac:dyDescent="0.3">
      <c r="A557" t="s">
        <v>104</v>
      </c>
      <c r="B557" t="s">
        <v>7</v>
      </c>
      <c r="C557" s="2">
        <v>583</v>
      </c>
      <c r="D557">
        <f t="shared" si="9"/>
        <v>3</v>
      </c>
      <c r="E557" t="s">
        <v>320</v>
      </c>
    </row>
    <row r="558" spans="1:5" x14ac:dyDescent="0.3">
      <c r="A558" t="s">
        <v>104</v>
      </c>
      <c r="B558" t="s">
        <v>7</v>
      </c>
      <c r="C558" s="2">
        <v>714</v>
      </c>
      <c r="D558">
        <f t="shared" si="9"/>
        <v>5</v>
      </c>
      <c r="E558" t="s">
        <v>320</v>
      </c>
    </row>
    <row r="559" spans="1:5" x14ac:dyDescent="0.3">
      <c r="A559" t="s">
        <v>104</v>
      </c>
      <c r="B559" t="s">
        <v>316</v>
      </c>
      <c r="C559" s="2">
        <v>563</v>
      </c>
      <c r="D559">
        <f t="shared" si="9"/>
        <v>2</v>
      </c>
      <c r="E559" t="s">
        <v>320</v>
      </c>
    </row>
    <row r="560" spans="1:5" x14ac:dyDescent="0.3">
      <c r="A560" t="s">
        <v>104</v>
      </c>
      <c r="B560" t="s">
        <v>316</v>
      </c>
      <c r="C560" s="2">
        <v>593</v>
      </c>
      <c r="D560">
        <f t="shared" si="9"/>
        <v>3</v>
      </c>
      <c r="E560" t="s">
        <v>320</v>
      </c>
    </row>
    <row r="561" spans="1:5" x14ac:dyDescent="0.3">
      <c r="A561" t="s">
        <v>104</v>
      </c>
      <c r="B561" t="s">
        <v>316</v>
      </c>
      <c r="C561" s="2">
        <v>683</v>
      </c>
      <c r="D561">
        <f t="shared" si="9"/>
        <v>4</v>
      </c>
      <c r="E561" t="s">
        <v>320</v>
      </c>
    </row>
    <row r="562" spans="1:5" x14ac:dyDescent="0.3">
      <c r="A562" t="s">
        <v>104</v>
      </c>
      <c r="B562" t="s">
        <v>316</v>
      </c>
      <c r="C562" s="2">
        <v>594</v>
      </c>
      <c r="D562">
        <f t="shared" si="9"/>
        <v>3</v>
      </c>
      <c r="E562" t="s">
        <v>320</v>
      </c>
    </row>
    <row r="563" spans="1:5" x14ac:dyDescent="0.3">
      <c r="A563" t="s">
        <v>104</v>
      </c>
      <c r="B563" t="s">
        <v>316</v>
      </c>
      <c r="C563" s="2">
        <v>486</v>
      </c>
      <c r="D563">
        <f t="shared" si="9"/>
        <v>1</v>
      </c>
      <c r="E563" t="s">
        <v>320</v>
      </c>
    </row>
    <row r="564" spans="1:5" x14ac:dyDescent="0.3">
      <c r="A564" t="s">
        <v>105</v>
      </c>
      <c r="B564" t="s">
        <v>316</v>
      </c>
      <c r="C564" s="2">
        <v>708</v>
      </c>
      <c r="D564">
        <f t="shared" si="9"/>
        <v>5</v>
      </c>
      <c r="E564" t="s">
        <v>320</v>
      </c>
    </row>
    <row r="565" spans="1:5" x14ac:dyDescent="0.3">
      <c r="A565" t="s">
        <v>105</v>
      </c>
      <c r="B565" t="s">
        <v>7</v>
      </c>
      <c r="C565" s="2">
        <v>883</v>
      </c>
      <c r="D565">
        <f t="shared" si="9"/>
        <v>5</v>
      </c>
      <c r="E565" t="s">
        <v>320</v>
      </c>
    </row>
    <row r="566" spans="1:5" x14ac:dyDescent="0.3">
      <c r="A566" t="s">
        <v>105</v>
      </c>
      <c r="B566" t="s">
        <v>316</v>
      </c>
      <c r="C566" s="2">
        <v>422</v>
      </c>
      <c r="D566">
        <f t="shared" si="9"/>
        <v>1</v>
      </c>
      <c r="E566" t="s">
        <v>320</v>
      </c>
    </row>
    <row r="567" spans="1:5" x14ac:dyDescent="0.3">
      <c r="A567" t="s">
        <v>105</v>
      </c>
      <c r="B567" t="s">
        <v>316</v>
      </c>
      <c r="C567" s="2">
        <v>434</v>
      </c>
      <c r="D567">
        <f t="shared" si="9"/>
        <v>1</v>
      </c>
      <c r="E567" t="s">
        <v>320</v>
      </c>
    </row>
    <row r="568" spans="1:5" x14ac:dyDescent="0.3">
      <c r="A568" t="s">
        <v>105</v>
      </c>
      <c r="B568" t="s">
        <v>316</v>
      </c>
      <c r="C568" s="2">
        <v>563</v>
      </c>
      <c r="D568">
        <f t="shared" si="9"/>
        <v>2</v>
      </c>
      <c r="E568" t="s">
        <v>320</v>
      </c>
    </row>
    <row r="569" spans="1:5" x14ac:dyDescent="0.3">
      <c r="A569" t="s">
        <v>105</v>
      </c>
      <c r="B569" t="s">
        <v>316</v>
      </c>
      <c r="C569" s="2">
        <v>452</v>
      </c>
      <c r="D569">
        <f t="shared" si="9"/>
        <v>1</v>
      </c>
      <c r="E569" t="s">
        <v>320</v>
      </c>
    </row>
    <row r="570" spans="1:5" x14ac:dyDescent="0.3">
      <c r="A570" t="s">
        <v>106</v>
      </c>
      <c r="B570" t="s">
        <v>316</v>
      </c>
      <c r="C570" s="2">
        <v>532</v>
      </c>
      <c r="D570">
        <f t="shared" si="9"/>
        <v>2</v>
      </c>
      <c r="E570" t="s">
        <v>320</v>
      </c>
    </row>
    <row r="571" spans="1:5" x14ac:dyDescent="0.3">
      <c r="A571" t="s">
        <v>106</v>
      </c>
      <c r="B571" t="s">
        <v>7</v>
      </c>
      <c r="C571" s="2">
        <v>926</v>
      </c>
      <c r="D571">
        <f t="shared" si="9"/>
        <v>5</v>
      </c>
      <c r="E571" t="s">
        <v>320</v>
      </c>
    </row>
    <row r="572" spans="1:5" x14ac:dyDescent="0.3">
      <c r="A572" t="s">
        <v>106</v>
      </c>
      <c r="B572" t="s">
        <v>7</v>
      </c>
      <c r="C572" s="2">
        <v>552</v>
      </c>
      <c r="D572">
        <f t="shared" si="9"/>
        <v>2</v>
      </c>
      <c r="E572" t="s">
        <v>320</v>
      </c>
    </row>
    <row r="573" spans="1:5" x14ac:dyDescent="0.3">
      <c r="A573" t="s">
        <v>106</v>
      </c>
      <c r="B573" t="s">
        <v>316</v>
      </c>
      <c r="C573" s="2">
        <v>456</v>
      </c>
      <c r="D573">
        <f t="shared" si="9"/>
        <v>1</v>
      </c>
      <c r="E573" t="s">
        <v>320</v>
      </c>
    </row>
    <row r="574" spans="1:5" x14ac:dyDescent="0.3">
      <c r="A574" t="s">
        <v>106</v>
      </c>
      <c r="B574" t="s">
        <v>316</v>
      </c>
      <c r="C574" s="2">
        <v>709</v>
      </c>
      <c r="D574">
        <f t="shared" si="9"/>
        <v>5</v>
      </c>
      <c r="E574" t="s">
        <v>320</v>
      </c>
    </row>
    <row r="575" spans="1:5" x14ac:dyDescent="0.3">
      <c r="A575" t="s">
        <v>106</v>
      </c>
      <c r="B575" t="s">
        <v>316</v>
      </c>
      <c r="C575" s="2">
        <v>466</v>
      </c>
      <c r="D575">
        <f t="shared" si="9"/>
        <v>1</v>
      </c>
      <c r="E575" t="s">
        <v>320</v>
      </c>
    </row>
    <row r="576" spans="1:5" x14ac:dyDescent="0.3">
      <c r="A576" t="s">
        <v>106</v>
      </c>
      <c r="B576" t="s">
        <v>316</v>
      </c>
      <c r="C576" s="2">
        <v>586</v>
      </c>
      <c r="D576">
        <f t="shared" si="9"/>
        <v>3</v>
      </c>
      <c r="E576" t="s">
        <v>320</v>
      </c>
    </row>
    <row r="577" spans="1:5" x14ac:dyDescent="0.3">
      <c r="A577" t="s">
        <v>106</v>
      </c>
      <c r="B577" t="s">
        <v>316</v>
      </c>
      <c r="C577" s="2">
        <v>674</v>
      </c>
      <c r="D577">
        <f t="shared" si="9"/>
        <v>4</v>
      </c>
      <c r="E577" t="s">
        <v>320</v>
      </c>
    </row>
    <row r="578" spans="1:5" x14ac:dyDescent="0.3">
      <c r="A578" t="s">
        <v>107</v>
      </c>
      <c r="B578" t="s">
        <v>7</v>
      </c>
      <c r="C578" s="2">
        <v>569</v>
      </c>
      <c r="D578">
        <f t="shared" si="9"/>
        <v>3</v>
      </c>
      <c r="E578" t="s">
        <v>320</v>
      </c>
    </row>
    <row r="579" spans="1:5" x14ac:dyDescent="0.3">
      <c r="A579" t="s">
        <v>107</v>
      </c>
      <c r="B579" t="s">
        <v>316</v>
      </c>
      <c r="C579" s="2">
        <v>687</v>
      </c>
      <c r="D579">
        <f t="shared" ref="D579:D642" si="10">IF(C579&lt;=513,1, IF(C579&lt;=566,2, IF(C579&lt;=620,3, IF(C579&lt;=698,4,5))))</f>
        <v>4</v>
      </c>
      <c r="E579" t="s">
        <v>320</v>
      </c>
    </row>
    <row r="580" spans="1:5" x14ac:dyDescent="0.3">
      <c r="A580" t="s">
        <v>107</v>
      </c>
      <c r="B580" t="s">
        <v>316</v>
      </c>
      <c r="C580" s="2">
        <v>611</v>
      </c>
      <c r="D580">
        <f t="shared" si="10"/>
        <v>3</v>
      </c>
      <c r="E580" t="s">
        <v>320</v>
      </c>
    </row>
    <row r="581" spans="1:5" x14ac:dyDescent="0.3">
      <c r="A581" t="s">
        <v>107</v>
      </c>
      <c r="B581" t="s">
        <v>316</v>
      </c>
      <c r="C581" s="2">
        <v>542</v>
      </c>
      <c r="D581">
        <f t="shared" si="10"/>
        <v>2</v>
      </c>
      <c r="E581" t="s">
        <v>320</v>
      </c>
    </row>
    <row r="582" spans="1:5" x14ac:dyDescent="0.3">
      <c r="A582" t="s">
        <v>107</v>
      </c>
      <c r="B582" t="s">
        <v>7</v>
      </c>
      <c r="C582" s="2">
        <v>687</v>
      </c>
      <c r="D582">
        <f t="shared" si="10"/>
        <v>4</v>
      </c>
      <c r="E582" t="s">
        <v>320</v>
      </c>
    </row>
    <row r="583" spans="1:5" x14ac:dyDescent="0.3">
      <c r="A583" t="s">
        <v>107</v>
      </c>
      <c r="B583" t="s">
        <v>316</v>
      </c>
      <c r="C583" s="2">
        <v>426</v>
      </c>
      <c r="D583">
        <f t="shared" si="10"/>
        <v>1</v>
      </c>
      <c r="E583" t="s">
        <v>320</v>
      </c>
    </row>
    <row r="584" spans="1:5" x14ac:dyDescent="0.3">
      <c r="A584" t="s">
        <v>107</v>
      </c>
      <c r="B584" t="s">
        <v>7</v>
      </c>
      <c r="C584" s="2">
        <v>564</v>
      </c>
      <c r="D584">
        <f t="shared" si="10"/>
        <v>2</v>
      </c>
      <c r="E584" t="s">
        <v>320</v>
      </c>
    </row>
    <row r="585" spans="1:5" x14ac:dyDescent="0.3">
      <c r="A585" t="s">
        <v>107</v>
      </c>
      <c r="B585" t="s">
        <v>316</v>
      </c>
      <c r="C585" s="2">
        <v>542</v>
      </c>
      <c r="D585">
        <f t="shared" si="10"/>
        <v>2</v>
      </c>
      <c r="E585" t="s">
        <v>320</v>
      </c>
    </row>
    <row r="586" spans="1:5" x14ac:dyDescent="0.3">
      <c r="A586" t="s">
        <v>107</v>
      </c>
      <c r="B586" t="s">
        <v>7</v>
      </c>
      <c r="C586" s="2">
        <v>570</v>
      </c>
      <c r="D586">
        <f t="shared" si="10"/>
        <v>3</v>
      </c>
      <c r="E586" t="s">
        <v>320</v>
      </c>
    </row>
    <row r="587" spans="1:5" x14ac:dyDescent="0.3">
      <c r="A587" t="s">
        <v>108</v>
      </c>
      <c r="B587" t="s">
        <v>7</v>
      </c>
      <c r="C587" s="2">
        <v>526</v>
      </c>
      <c r="D587">
        <f t="shared" si="10"/>
        <v>2</v>
      </c>
      <c r="E587" t="s">
        <v>320</v>
      </c>
    </row>
    <row r="588" spans="1:5" x14ac:dyDescent="0.3">
      <c r="A588" t="s">
        <v>108</v>
      </c>
      <c r="B588" t="s">
        <v>316</v>
      </c>
      <c r="C588" s="2">
        <v>650</v>
      </c>
      <c r="D588">
        <f t="shared" si="10"/>
        <v>4</v>
      </c>
      <c r="E588" t="s">
        <v>320</v>
      </c>
    </row>
    <row r="589" spans="1:5" x14ac:dyDescent="0.3">
      <c r="A589" t="s">
        <v>108</v>
      </c>
      <c r="B589" t="s">
        <v>7</v>
      </c>
      <c r="C589" s="2">
        <v>695</v>
      </c>
      <c r="D589">
        <f t="shared" si="10"/>
        <v>4</v>
      </c>
      <c r="E589" t="s">
        <v>320</v>
      </c>
    </row>
    <row r="590" spans="1:5" x14ac:dyDescent="0.3">
      <c r="A590" t="s">
        <v>108</v>
      </c>
      <c r="B590" t="s">
        <v>7</v>
      </c>
      <c r="C590" s="2">
        <v>732</v>
      </c>
      <c r="D590">
        <f t="shared" si="10"/>
        <v>5</v>
      </c>
      <c r="E590" t="s">
        <v>320</v>
      </c>
    </row>
    <row r="591" spans="1:5" x14ac:dyDescent="0.3">
      <c r="A591" t="s">
        <v>108</v>
      </c>
      <c r="B591" t="s">
        <v>7</v>
      </c>
      <c r="C591" s="2">
        <v>493</v>
      </c>
      <c r="D591">
        <f t="shared" si="10"/>
        <v>1</v>
      </c>
      <c r="E591" t="s">
        <v>320</v>
      </c>
    </row>
    <row r="592" spans="1:5" x14ac:dyDescent="0.3">
      <c r="A592" t="s">
        <v>108</v>
      </c>
      <c r="B592" t="s">
        <v>316</v>
      </c>
      <c r="C592" s="2">
        <v>609</v>
      </c>
      <c r="D592">
        <f t="shared" si="10"/>
        <v>3</v>
      </c>
      <c r="E592" t="s">
        <v>320</v>
      </c>
    </row>
    <row r="593" spans="1:5" x14ac:dyDescent="0.3">
      <c r="A593" t="s">
        <v>108</v>
      </c>
      <c r="B593" t="s">
        <v>7</v>
      </c>
      <c r="C593" s="2">
        <v>559</v>
      </c>
      <c r="D593">
        <f t="shared" si="10"/>
        <v>2</v>
      </c>
      <c r="E593" t="s">
        <v>320</v>
      </c>
    </row>
    <row r="594" spans="1:5" x14ac:dyDescent="0.3">
      <c r="A594" t="s">
        <v>108</v>
      </c>
      <c r="B594" t="s">
        <v>316</v>
      </c>
      <c r="C594" s="2">
        <v>761</v>
      </c>
      <c r="D594">
        <f t="shared" si="10"/>
        <v>5</v>
      </c>
      <c r="E594" t="s">
        <v>320</v>
      </c>
    </row>
    <row r="595" spans="1:5" x14ac:dyDescent="0.3">
      <c r="A595" t="s">
        <v>108</v>
      </c>
      <c r="B595" t="s">
        <v>316</v>
      </c>
      <c r="C595" s="2">
        <v>469</v>
      </c>
      <c r="D595">
        <f t="shared" si="10"/>
        <v>1</v>
      </c>
      <c r="E595" t="s">
        <v>320</v>
      </c>
    </row>
    <row r="596" spans="1:5" x14ac:dyDescent="0.3">
      <c r="A596" t="s">
        <v>108</v>
      </c>
      <c r="B596" t="s">
        <v>316</v>
      </c>
      <c r="C596" s="2">
        <v>779</v>
      </c>
      <c r="D596">
        <f t="shared" si="10"/>
        <v>5</v>
      </c>
      <c r="E596" t="s">
        <v>320</v>
      </c>
    </row>
    <row r="597" spans="1:5" x14ac:dyDescent="0.3">
      <c r="A597" t="s">
        <v>109</v>
      </c>
      <c r="B597" t="s">
        <v>7</v>
      </c>
      <c r="C597" s="2">
        <v>669</v>
      </c>
      <c r="D597">
        <f t="shared" si="10"/>
        <v>4</v>
      </c>
      <c r="E597" t="s">
        <v>320</v>
      </c>
    </row>
    <row r="598" spans="1:5" x14ac:dyDescent="0.3">
      <c r="A598" t="s">
        <v>109</v>
      </c>
      <c r="B598" t="s">
        <v>316</v>
      </c>
      <c r="C598" s="2">
        <v>524</v>
      </c>
      <c r="D598">
        <f t="shared" si="10"/>
        <v>2</v>
      </c>
      <c r="E598" t="s">
        <v>320</v>
      </c>
    </row>
    <row r="599" spans="1:5" x14ac:dyDescent="0.3">
      <c r="A599" t="s">
        <v>109</v>
      </c>
      <c r="B599" t="s">
        <v>316</v>
      </c>
      <c r="C599" s="2">
        <v>560</v>
      </c>
      <c r="D599">
        <f t="shared" si="10"/>
        <v>2</v>
      </c>
      <c r="E599" t="s">
        <v>320</v>
      </c>
    </row>
    <row r="600" spans="1:5" x14ac:dyDescent="0.3">
      <c r="A600" t="s">
        <v>109</v>
      </c>
      <c r="B600" t="s">
        <v>316</v>
      </c>
      <c r="C600" s="2">
        <v>712</v>
      </c>
      <c r="D600">
        <f t="shared" si="10"/>
        <v>5</v>
      </c>
      <c r="E600" t="s">
        <v>320</v>
      </c>
    </row>
    <row r="601" spans="1:5" x14ac:dyDescent="0.3">
      <c r="A601" t="s">
        <v>109</v>
      </c>
      <c r="B601" t="s">
        <v>316</v>
      </c>
      <c r="C601" s="2">
        <v>673</v>
      </c>
      <c r="D601">
        <f t="shared" si="10"/>
        <v>4</v>
      </c>
      <c r="E601" t="s">
        <v>320</v>
      </c>
    </row>
    <row r="602" spans="1:5" x14ac:dyDescent="0.3">
      <c r="A602" t="s">
        <v>109</v>
      </c>
      <c r="B602" t="s">
        <v>316</v>
      </c>
      <c r="C602" s="2">
        <v>542</v>
      </c>
      <c r="D602">
        <f t="shared" si="10"/>
        <v>2</v>
      </c>
      <c r="E602" t="s">
        <v>320</v>
      </c>
    </row>
    <row r="603" spans="1:5" x14ac:dyDescent="0.3">
      <c r="A603" t="s">
        <v>109</v>
      </c>
      <c r="B603" t="s">
        <v>316</v>
      </c>
      <c r="C603" s="2">
        <v>516</v>
      </c>
      <c r="D603">
        <f t="shared" si="10"/>
        <v>2</v>
      </c>
      <c r="E603" t="s">
        <v>320</v>
      </c>
    </row>
    <row r="604" spans="1:5" x14ac:dyDescent="0.3">
      <c r="A604" t="s">
        <v>109</v>
      </c>
      <c r="B604" t="s">
        <v>316</v>
      </c>
      <c r="C604" s="2">
        <v>666</v>
      </c>
      <c r="D604">
        <f t="shared" si="10"/>
        <v>4</v>
      </c>
      <c r="E604" t="s">
        <v>320</v>
      </c>
    </row>
    <row r="605" spans="1:5" x14ac:dyDescent="0.3">
      <c r="A605" t="s">
        <v>109</v>
      </c>
      <c r="B605" t="s">
        <v>316</v>
      </c>
      <c r="C605" s="2">
        <v>741</v>
      </c>
      <c r="D605">
        <f t="shared" si="10"/>
        <v>5</v>
      </c>
      <c r="E605" t="s">
        <v>320</v>
      </c>
    </row>
    <row r="606" spans="1:5" x14ac:dyDescent="0.3">
      <c r="A606" t="s">
        <v>109</v>
      </c>
      <c r="B606" t="s">
        <v>316</v>
      </c>
      <c r="C606" s="2">
        <v>537</v>
      </c>
      <c r="D606">
        <f t="shared" si="10"/>
        <v>2</v>
      </c>
      <c r="E606" t="s">
        <v>320</v>
      </c>
    </row>
    <row r="607" spans="1:5" x14ac:dyDescent="0.3">
      <c r="A607" t="s">
        <v>109</v>
      </c>
      <c r="B607" t="s">
        <v>316</v>
      </c>
      <c r="C607" s="2">
        <v>573</v>
      </c>
      <c r="D607">
        <f t="shared" si="10"/>
        <v>3</v>
      </c>
      <c r="E607" t="s">
        <v>320</v>
      </c>
    </row>
    <row r="608" spans="1:5" x14ac:dyDescent="0.3">
      <c r="A608" t="s">
        <v>109</v>
      </c>
      <c r="B608" t="s">
        <v>316</v>
      </c>
      <c r="C608" s="2">
        <v>529</v>
      </c>
      <c r="D608">
        <f t="shared" si="10"/>
        <v>2</v>
      </c>
      <c r="E608" t="s">
        <v>320</v>
      </c>
    </row>
    <row r="609" spans="1:5" x14ac:dyDescent="0.3">
      <c r="A609" t="s">
        <v>109</v>
      </c>
      <c r="B609" t="s">
        <v>316</v>
      </c>
      <c r="C609" s="2">
        <v>495</v>
      </c>
      <c r="D609">
        <f t="shared" si="10"/>
        <v>1</v>
      </c>
      <c r="E609" t="s">
        <v>320</v>
      </c>
    </row>
    <row r="610" spans="1:5" x14ac:dyDescent="0.3">
      <c r="A610" t="s">
        <v>110</v>
      </c>
      <c r="B610" t="s">
        <v>316</v>
      </c>
      <c r="C610" s="2">
        <v>668</v>
      </c>
      <c r="D610">
        <f t="shared" si="10"/>
        <v>4</v>
      </c>
      <c r="E610" t="s">
        <v>320</v>
      </c>
    </row>
    <row r="611" spans="1:5" x14ac:dyDescent="0.3">
      <c r="A611" t="s">
        <v>110</v>
      </c>
      <c r="B611" t="s">
        <v>316</v>
      </c>
      <c r="C611" s="2">
        <v>444</v>
      </c>
      <c r="D611">
        <f t="shared" si="10"/>
        <v>1</v>
      </c>
      <c r="E611" t="s">
        <v>320</v>
      </c>
    </row>
    <row r="612" spans="1:5" x14ac:dyDescent="0.3">
      <c r="A612" t="s">
        <v>110</v>
      </c>
      <c r="B612" t="s">
        <v>7</v>
      </c>
      <c r="C612" s="2">
        <v>707</v>
      </c>
      <c r="D612">
        <f t="shared" si="10"/>
        <v>5</v>
      </c>
      <c r="E612" t="s">
        <v>320</v>
      </c>
    </row>
    <row r="613" spans="1:5" x14ac:dyDescent="0.3">
      <c r="A613" t="s">
        <v>110</v>
      </c>
      <c r="B613" t="s">
        <v>7</v>
      </c>
      <c r="C613" s="2">
        <v>753</v>
      </c>
      <c r="D613">
        <f t="shared" si="10"/>
        <v>5</v>
      </c>
      <c r="E613" t="s">
        <v>320</v>
      </c>
    </row>
    <row r="614" spans="1:5" x14ac:dyDescent="0.3">
      <c r="A614" t="s">
        <v>110</v>
      </c>
      <c r="B614" t="s">
        <v>7</v>
      </c>
      <c r="C614" s="2">
        <v>562</v>
      </c>
      <c r="D614">
        <f t="shared" si="10"/>
        <v>2</v>
      </c>
      <c r="E614" t="s">
        <v>320</v>
      </c>
    </row>
    <row r="615" spans="1:5" x14ac:dyDescent="0.3">
      <c r="A615" t="s">
        <v>110</v>
      </c>
      <c r="B615" t="s">
        <v>316</v>
      </c>
      <c r="C615" s="2">
        <v>582</v>
      </c>
      <c r="D615">
        <f t="shared" si="10"/>
        <v>3</v>
      </c>
      <c r="E615" t="s">
        <v>320</v>
      </c>
    </row>
    <row r="616" spans="1:5" x14ac:dyDescent="0.3">
      <c r="A616" t="s">
        <v>110</v>
      </c>
      <c r="B616" t="s">
        <v>316</v>
      </c>
      <c r="C616" s="2">
        <v>626</v>
      </c>
      <c r="D616">
        <f t="shared" si="10"/>
        <v>4</v>
      </c>
      <c r="E616" t="s">
        <v>320</v>
      </c>
    </row>
    <row r="617" spans="1:5" x14ac:dyDescent="0.3">
      <c r="A617" t="s">
        <v>111</v>
      </c>
      <c r="B617" t="s">
        <v>316</v>
      </c>
      <c r="C617" s="2">
        <v>820</v>
      </c>
      <c r="D617">
        <f t="shared" si="10"/>
        <v>5</v>
      </c>
      <c r="E617" t="s">
        <v>320</v>
      </c>
    </row>
    <row r="618" spans="1:5" x14ac:dyDescent="0.3">
      <c r="A618" t="s">
        <v>111</v>
      </c>
      <c r="B618" t="s">
        <v>316</v>
      </c>
      <c r="C618" s="2">
        <v>490</v>
      </c>
      <c r="D618">
        <f t="shared" si="10"/>
        <v>1</v>
      </c>
      <c r="E618" t="s">
        <v>320</v>
      </c>
    </row>
    <row r="619" spans="1:5" x14ac:dyDescent="0.3">
      <c r="A619" t="s">
        <v>111</v>
      </c>
      <c r="B619" t="s">
        <v>316</v>
      </c>
      <c r="C619" s="2">
        <v>533</v>
      </c>
      <c r="D619">
        <f t="shared" si="10"/>
        <v>2</v>
      </c>
      <c r="E619" t="s">
        <v>320</v>
      </c>
    </row>
    <row r="620" spans="1:5" x14ac:dyDescent="0.3">
      <c r="A620" t="s">
        <v>111</v>
      </c>
      <c r="B620" t="s">
        <v>316</v>
      </c>
      <c r="C620" s="2">
        <v>644</v>
      </c>
      <c r="D620">
        <f t="shared" si="10"/>
        <v>4</v>
      </c>
      <c r="E620" t="s">
        <v>320</v>
      </c>
    </row>
    <row r="621" spans="1:5" x14ac:dyDescent="0.3">
      <c r="A621" t="s">
        <v>111</v>
      </c>
      <c r="B621" t="s">
        <v>316</v>
      </c>
      <c r="C621" s="2">
        <v>544</v>
      </c>
      <c r="D621">
        <f t="shared" si="10"/>
        <v>2</v>
      </c>
      <c r="E621" t="s">
        <v>320</v>
      </c>
    </row>
    <row r="622" spans="1:5" x14ac:dyDescent="0.3">
      <c r="A622" t="s">
        <v>111</v>
      </c>
      <c r="B622" t="s">
        <v>316</v>
      </c>
      <c r="C622" s="2">
        <v>459</v>
      </c>
      <c r="D622">
        <f t="shared" si="10"/>
        <v>1</v>
      </c>
      <c r="E622" t="s">
        <v>320</v>
      </c>
    </row>
    <row r="623" spans="1:5" x14ac:dyDescent="0.3">
      <c r="A623" t="s">
        <v>111</v>
      </c>
      <c r="B623" t="s">
        <v>316</v>
      </c>
      <c r="C623" s="2">
        <v>756</v>
      </c>
      <c r="D623">
        <f t="shared" si="10"/>
        <v>5</v>
      </c>
      <c r="E623" t="s">
        <v>320</v>
      </c>
    </row>
    <row r="624" spans="1:5" x14ac:dyDescent="0.3">
      <c r="A624" t="s">
        <v>111</v>
      </c>
      <c r="B624" t="s">
        <v>316</v>
      </c>
      <c r="C624" s="2">
        <v>594</v>
      </c>
      <c r="D624">
        <f t="shared" si="10"/>
        <v>3</v>
      </c>
      <c r="E624" t="s">
        <v>320</v>
      </c>
    </row>
    <row r="625" spans="1:5" x14ac:dyDescent="0.3">
      <c r="A625" t="s">
        <v>111</v>
      </c>
      <c r="B625" t="s">
        <v>7</v>
      </c>
      <c r="C625" s="2">
        <v>556</v>
      </c>
      <c r="D625">
        <f t="shared" si="10"/>
        <v>2</v>
      </c>
      <c r="E625" t="s">
        <v>320</v>
      </c>
    </row>
    <row r="626" spans="1:5" x14ac:dyDescent="0.3">
      <c r="A626" t="s">
        <v>112</v>
      </c>
      <c r="B626" t="s">
        <v>316</v>
      </c>
      <c r="C626" s="2">
        <v>747</v>
      </c>
      <c r="D626">
        <f t="shared" si="10"/>
        <v>5</v>
      </c>
      <c r="E626" t="s">
        <v>320</v>
      </c>
    </row>
    <row r="627" spans="1:5" x14ac:dyDescent="0.3">
      <c r="A627" t="s">
        <v>112</v>
      </c>
      <c r="B627" t="s">
        <v>7</v>
      </c>
      <c r="C627" s="2">
        <v>711</v>
      </c>
      <c r="D627">
        <f t="shared" si="10"/>
        <v>5</v>
      </c>
      <c r="E627" t="s">
        <v>320</v>
      </c>
    </row>
    <row r="628" spans="1:5" x14ac:dyDescent="0.3">
      <c r="A628" t="s">
        <v>112</v>
      </c>
      <c r="B628" t="s">
        <v>7</v>
      </c>
      <c r="C628" s="2">
        <v>888</v>
      </c>
      <c r="D628">
        <f t="shared" si="10"/>
        <v>5</v>
      </c>
      <c r="E628" t="s">
        <v>320</v>
      </c>
    </row>
    <row r="629" spans="1:5" x14ac:dyDescent="0.3">
      <c r="A629" t="s">
        <v>112</v>
      </c>
      <c r="B629" t="s">
        <v>316</v>
      </c>
      <c r="C629" s="2">
        <v>687</v>
      </c>
      <c r="D629">
        <f t="shared" si="10"/>
        <v>4</v>
      </c>
      <c r="E629" t="s">
        <v>320</v>
      </c>
    </row>
    <row r="630" spans="1:5" x14ac:dyDescent="0.3">
      <c r="A630" t="s">
        <v>112</v>
      </c>
      <c r="B630" t="s">
        <v>316</v>
      </c>
      <c r="C630" s="2">
        <v>534</v>
      </c>
      <c r="D630">
        <f t="shared" si="10"/>
        <v>2</v>
      </c>
      <c r="E630" t="s">
        <v>320</v>
      </c>
    </row>
    <row r="631" spans="1:5" x14ac:dyDescent="0.3">
      <c r="A631" t="s">
        <v>112</v>
      </c>
      <c r="B631" t="s">
        <v>316</v>
      </c>
      <c r="C631" s="2">
        <v>557</v>
      </c>
      <c r="D631">
        <f t="shared" si="10"/>
        <v>2</v>
      </c>
      <c r="E631" t="s">
        <v>320</v>
      </c>
    </row>
    <row r="632" spans="1:5" x14ac:dyDescent="0.3">
      <c r="A632" t="s">
        <v>112</v>
      </c>
      <c r="B632" t="s">
        <v>316</v>
      </c>
      <c r="C632" s="2">
        <v>447</v>
      </c>
      <c r="D632">
        <f t="shared" si="10"/>
        <v>1</v>
      </c>
      <c r="E632" t="s">
        <v>320</v>
      </c>
    </row>
    <row r="633" spans="1:5" x14ac:dyDescent="0.3">
      <c r="A633" t="s">
        <v>112</v>
      </c>
      <c r="B633" t="s">
        <v>316</v>
      </c>
      <c r="C633" s="2">
        <v>649</v>
      </c>
      <c r="D633">
        <f t="shared" si="10"/>
        <v>4</v>
      </c>
      <c r="E633" t="s">
        <v>320</v>
      </c>
    </row>
    <row r="634" spans="1:5" x14ac:dyDescent="0.3">
      <c r="A634" t="s">
        <v>112</v>
      </c>
      <c r="B634" t="s">
        <v>316</v>
      </c>
      <c r="C634" s="2">
        <v>608</v>
      </c>
      <c r="D634">
        <f t="shared" si="10"/>
        <v>3</v>
      </c>
      <c r="E634" t="s">
        <v>320</v>
      </c>
    </row>
    <row r="635" spans="1:5" x14ac:dyDescent="0.3">
      <c r="A635" t="s">
        <v>113</v>
      </c>
      <c r="B635" t="s">
        <v>316</v>
      </c>
      <c r="C635" s="2">
        <v>585</v>
      </c>
      <c r="D635">
        <f t="shared" si="10"/>
        <v>3</v>
      </c>
      <c r="E635" t="s">
        <v>320</v>
      </c>
    </row>
    <row r="636" spans="1:5" x14ac:dyDescent="0.3">
      <c r="A636" t="s">
        <v>113</v>
      </c>
      <c r="B636" t="s">
        <v>316</v>
      </c>
      <c r="C636" s="2">
        <v>610</v>
      </c>
      <c r="D636">
        <f t="shared" si="10"/>
        <v>3</v>
      </c>
      <c r="E636" t="s">
        <v>320</v>
      </c>
    </row>
    <row r="637" spans="1:5" x14ac:dyDescent="0.3">
      <c r="A637" t="s">
        <v>113</v>
      </c>
      <c r="B637" t="s">
        <v>316</v>
      </c>
      <c r="C637" s="2">
        <v>736</v>
      </c>
      <c r="D637">
        <f t="shared" si="10"/>
        <v>5</v>
      </c>
      <c r="E637" t="s">
        <v>320</v>
      </c>
    </row>
    <row r="638" spans="1:5" x14ac:dyDescent="0.3">
      <c r="A638" t="s">
        <v>113</v>
      </c>
      <c r="B638" t="s">
        <v>316</v>
      </c>
      <c r="C638" s="2">
        <v>568</v>
      </c>
      <c r="D638">
        <f t="shared" si="10"/>
        <v>3</v>
      </c>
      <c r="E638" t="s">
        <v>320</v>
      </c>
    </row>
    <row r="639" spans="1:5" x14ac:dyDescent="0.3">
      <c r="A639" t="s">
        <v>113</v>
      </c>
      <c r="B639" t="s">
        <v>7</v>
      </c>
      <c r="C639" s="2">
        <v>501</v>
      </c>
      <c r="D639">
        <f t="shared" si="10"/>
        <v>1</v>
      </c>
      <c r="E639" t="s">
        <v>320</v>
      </c>
    </row>
    <row r="640" spans="1:5" x14ac:dyDescent="0.3">
      <c r="A640" t="s">
        <v>113</v>
      </c>
      <c r="B640" t="s">
        <v>316</v>
      </c>
      <c r="C640" s="2">
        <v>668</v>
      </c>
      <c r="D640">
        <f t="shared" si="10"/>
        <v>4</v>
      </c>
      <c r="E640" t="s">
        <v>320</v>
      </c>
    </row>
    <row r="641" spans="1:5" x14ac:dyDescent="0.3">
      <c r="A641" t="s">
        <v>113</v>
      </c>
      <c r="B641" t="s">
        <v>7</v>
      </c>
      <c r="C641" s="2">
        <v>751</v>
      </c>
      <c r="D641">
        <f t="shared" si="10"/>
        <v>5</v>
      </c>
      <c r="E641" t="s">
        <v>320</v>
      </c>
    </row>
    <row r="642" spans="1:5" x14ac:dyDescent="0.3">
      <c r="A642" t="s">
        <v>114</v>
      </c>
      <c r="B642" t="s">
        <v>316</v>
      </c>
      <c r="C642" s="2">
        <v>646</v>
      </c>
      <c r="D642">
        <f t="shared" si="10"/>
        <v>4</v>
      </c>
      <c r="E642" t="s">
        <v>320</v>
      </c>
    </row>
    <row r="643" spans="1:5" x14ac:dyDescent="0.3">
      <c r="A643" t="s">
        <v>114</v>
      </c>
      <c r="B643" t="s">
        <v>316</v>
      </c>
      <c r="C643" s="2">
        <v>696</v>
      </c>
      <c r="D643">
        <f t="shared" ref="D643:D706" si="11">IF(C643&lt;=513,1, IF(C643&lt;=566,2, IF(C643&lt;=620,3, IF(C643&lt;=698,4,5))))</f>
        <v>4</v>
      </c>
      <c r="E643" t="s">
        <v>320</v>
      </c>
    </row>
    <row r="644" spans="1:5" x14ac:dyDescent="0.3">
      <c r="A644" t="s">
        <v>114</v>
      </c>
      <c r="B644" t="s">
        <v>7</v>
      </c>
      <c r="C644" s="2">
        <v>576</v>
      </c>
      <c r="D644">
        <f t="shared" si="11"/>
        <v>3</v>
      </c>
      <c r="E644" t="s">
        <v>320</v>
      </c>
    </row>
    <row r="645" spans="1:5" x14ac:dyDescent="0.3">
      <c r="A645" t="s">
        <v>114</v>
      </c>
      <c r="B645" t="s">
        <v>316</v>
      </c>
      <c r="C645" s="2">
        <v>507</v>
      </c>
      <c r="D645">
        <f t="shared" si="11"/>
        <v>1</v>
      </c>
      <c r="E645" t="s">
        <v>320</v>
      </c>
    </row>
    <row r="646" spans="1:5" x14ac:dyDescent="0.3">
      <c r="A646" t="s">
        <v>114</v>
      </c>
      <c r="B646" t="s">
        <v>7</v>
      </c>
      <c r="C646" s="2">
        <v>553</v>
      </c>
      <c r="D646">
        <f t="shared" si="11"/>
        <v>2</v>
      </c>
      <c r="E646" t="s">
        <v>320</v>
      </c>
    </row>
    <row r="647" spans="1:5" x14ac:dyDescent="0.3">
      <c r="A647" t="s">
        <v>114</v>
      </c>
      <c r="B647" t="s">
        <v>7</v>
      </c>
      <c r="C647" s="2">
        <v>767</v>
      </c>
      <c r="D647">
        <f t="shared" si="11"/>
        <v>5</v>
      </c>
      <c r="E647" t="s">
        <v>320</v>
      </c>
    </row>
    <row r="648" spans="1:5" x14ac:dyDescent="0.3">
      <c r="A648" t="s">
        <v>114</v>
      </c>
      <c r="B648" t="s">
        <v>316</v>
      </c>
      <c r="C648" s="2">
        <v>469</v>
      </c>
      <c r="D648">
        <f t="shared" si="11"/>
        <v>1</v>
      </c>
      <c r="E648" t="s">
        <v>320</v>
      </c>
    </row>
    <row r="649" spans="1:5" x14ac:dyDescent="0.3">
      <c r="A649" t="s">
        <v>115</v>
      </c>
      <c r="B649" t="s">
        <v>7</v>
      </c>
      <c r="C649" s="2">
        <v>851</v>
      </c>
      <c r="D649">
        <f t="shared" si="11"/>
        <v>5</v>
      </c>
      <c r="E649" t="s">
        <v>320</v>
      </c>
    </row>
    <row r="650" spans="1:5" x14ac:dyDescent="0.3">
      <c r="A650" t="s">
        <v>115</v>
      </c>
      <c r="B650" t="s">
        <v>316</v>
      </c>
      <c r="C650" s="2">
        <v>568</v>
      </c>
      <c r="D650">
        <f t="shared" si="11"/>
        <v>3</v>
      </c>
      <c r="E650" t="s">
        <v>320</v>
      </c>
    </row>
    <row r="651" spans="1:5" x14ac:dyDescent="0.3">
      <c r="A651" t="s">
        <v>115</v>
      </c>
      <c r="B651" t="s">
        <v>7</v>
      </c>
      <c r="C651" s="2">
        <v>689</v>
      </c>
      <c r="D651">
        <f t="shared" si="11"/>
        <v>4</v>
      </c>
      <c r="E651" t="s">
        <v>320</v>
      </c>
    </row>
    <row r="652" spans="1:5" x14ac:dyDescent="0.3">
      <c r="A652" t="s">
        <v>115</v>
      </c>
      <c r="B652" t="s">
        <v>316</v>
      </c>
      <c r="C652" s="2">
        <v>656</v>
      </c>
      <c r="D652">
        <f t="shared" si="11"/>
        <v>4</v>
      </c>
      <c r="E652" t="s">
        <v>320</v>
      </c>
    </row>
    <row r="653" spans="1:5" x14ac:dyDescent="0.3">
      <c r="A653" t="s">
        <v>115</v>
      </c>
      <c r="B653" t="s">
        <v>7</v>
      </c>
      <c r="C653" s="2">
        <v>664</v>
      </c>
      <c r="D653">
        <f t="shared" si="11"/>
        <v>4</v>
      </c>
      <c r="E653" t="s">
        <v>320</v>
      </c>
    </row>
    <row r="654" spans="1:5" x14ac:dyDescent="0.3">
      <c r="A654" t="s">
        <v>115</v>
      </c>
      <c r="B654" t="s">
        <v>316</v>
      </c>
      <c r="C654" s="2">
        <v>653</v>
      </c>
      <c r="D654">
        <f t="shared" si="11"/>
        <v>4</v>
      </c>
      <c r="E654" t="s">
        <v>320</v>
      </c>
    </row>
    <row r="655" spans="1:5" x14ac:dyDescent="0.3">
      <c r="A655" t="s">
        <v>116</v>
      </c>
      <c r="B655" t="s">
        <v>316</v>
      </c>
      <c r="C655" s="2">
        <v>692</v>
      </c>
      <c r="D655">
        <f t="shared" si="11"/>
        <v>4</v>
      </c>
      <c r="E655" t="s">
        <v>320</v>
      </c>
    </row>
    <row r="656" spans="1:5" x14ac:dyDescent="0.3">
      <c r="A656" t="s">
        <v>116</v>
      </c>
      <c r="B656" t="s">
        <v>316</v>
      </c>
      <c r="C656" s="2">
        <v>573</v>
      </c>
      <c r="D656">
        <f t="shared" si="11"/>
        <v>3</v>
      </c>
      <c r="E656" t="s">
        <v>320</v>
      </c>
    </row>
    <row r="657" spans="1:5" x14ac:dyDescent="0.3">
      <c r="A657" t="s">
        <v>116</v>
      </c>
      <c r="B657" t="s">
        <v>316</v>
      </c>
      <c r="C657" s="2">
        <v>521</v>
      </c>
      <c r="D657">
        <f t="shared" si="11"/>
        <v>2</v>
      </c>
      <c r="E657" t="s">
        <v>320</v>
      </c>
    </row>
    <row r="658" spans="1:5" x14ac:dyDescent="0.3">
      <c r="A658" t="s">
        <v>116</v>
      </c>
      <c r="B658" t="s">
        <v>316</v>
      </c>
      <c r="C658" s="2">
        <v>592</v>
      </c>
      <c r="D658">
        <f t="shared" si="11"/>
        <v>3</v>
      </c>
      <c r="E658" t="s">
        <v>320</v>
      </c>
    </row>
    <row r="659" spans="1:5" x14ac:dyDescent="0.3">
      <c r="A659" t="s">
        <v>116</v>
      </c>
      <c r="B659" t="s">
        <v>316</v>
      </c>
      <c r="C659" s="2">
        <v>589</v>
      </c>
      <c r="D659">
        <f t="shared" si="11"/>
        <v>3</v>
      </c>
      <c r="E659" t="s">
        <v>320</v>
      </c>
    </row>
    <row r="660" spans="1:5" x14ac:dyDescent="0.3">
      <c r="A660" t="s">
        <v>116</v>
      </c>
      <c r="B660" t="s">
        <v>316</v>
      </c>
      <c r="C660" s="2">
        <v>583</v>
      </c>
      <c r="D660">
        <f t="shared" si="11"/>
        <v>3</v>
      </c>
      <c r="E660" t="s">
        <v>320</v>
      </c>
    </row>
    <row r="661" spans="1:5" x14ac:dyDescent="0.3">
      <c r="A661" t="s">
        <v>116</v>
      </c>
      <c r="B661" t="s">
        <v>316</v>
      </c>
      <c r="C661" s="2">
        <v>521</v>
      </c>
      <c r="D661">
        <f t="shared" si="11"/>
        <v>2</v>
      </c>
      <c r="E661" t="s">
        <v>320</v>
      </c>
    </row>
    <row r="662" spans="1:5" x14ac:dyDescent="0.3">
      <c r="A662" t="s">
        <v>116</v>
      </c>
      <c r="B662" t="s">
        <v>316</v>
      </c>
      <c r="C662" s="2">
        <v>495</v>
      </c>
      <c r="D662">
        <f t="shared" si="11"/>
        <v>1</v>
      </c>
      <c r="E662" t="s">
        <v>320</v>
      </c>
    </row>
    <row r="663" spans="1:5" x14ac:dyDescent="0.3">
      <c r="A663" t="s">
        <v>116</v>
      </c>
      <c r="B663" t="s">
        <v>7</v>
      </c>
      <c r="C663" s="2">
        <v>696</v>
      </c>
      <c r="D663">
        <f t="shared" si="11"/>
        <v>4</v>
      </c>
      <c r="E663" t="s">
        <v>320</v>
      </c>
    </row>
    <row r="664" spans="1:5" x14ac:dyDescent="0.3">
      <c r="A664" t="s">
        <v>116</v>
      </c>
      <c r="B664" t="s">
        <v>316</v>
      </c>
      <c r="C664" s="2">
        <v>459</v>
      </c>
      <c r="D664">
        <f t="shared" si="11"/>
        <v>1</v>
      </c>
      <c r="E664" t="s">
        <v>320</v>
      </c>
    </row>
    <row r="665" spans="1:5" x14ac:dyDescent="0.3">
      <c r="A665" t="s">
        <v>116</v>
      </c>
      <c r="B665" t="s">
        <v>316</v>
      </c>
      <c r="C665" s="2">
        <v>669</v>
      </c>
      <c r="D665">
        <f t="shared" si="11"/>
        <v>4</v>
      </c>
      <c r="E665" t="s">
        <v>320</v>
      </c>
    </row>
    <row r="666" spans="1:5" x14ac:dyDescent="0.3">
      <c r="A666" t="s">
        <v>117</v>
      </c>
      <c r="B666" t="s">
        <v>316</v>
      </c>
      <c r="C666" s="2">
        <v>486</v>
      </c>
      <c r="D666">
        <f t="shared" si="11"/>
        <v>1</v>
      </c>
      <c r="E666" t="s">
        <v>320</v>
      </c>
    </row>
    <row r="667" spans="1:5" x14ac:dyDescent="0.3">
      <c r="A667" t="s">
        <v>117</v>
      </c>
      <c r="B667" t="s">
        <v>7</v>
      </c>
      <c r="C667" s="2">
        <v>664</v>
      </c>
      <c r="D667">
        <f t="shared" si="11"/>
        <v>4</v>
      </c>
      <c r="E667" t="s">
        <v>320</v>
      </c>
    </row>
    <row r="668" spans="1:5" x14ac:dyDescent="0.3">
      <c r="A668" t="s">
        <v>117</v>
      </c>
      <c r="B668" t="s">
        <v>7</v>
      </c>
      <c r="C668" s="2">
        <v>611</v>
      </c>
      <c r="D668">
        <f t="shared" si="11"/>
        <v>3</v>
      </c>
      <c r="E668" t="s">
        <v>320</v>
      </c>
    </row>
    <row r="669" spans="1:5" x14ac:dyDescent="0.3">
      <c r="A669" t="s">
        <v>117</v>
      </c>
      <c r="B669" t="s">
        <v>316</v>
      </c>
      <c r="C669" s="2">
        <v>548</v>
      </c>
      <c r="D669">
        <f t="shared" si="11"/>
        <v>2</v>
      </c>
      <c r="E669" t="s">
        <v>320</v>
      </c>
    </row>
    <row r="670" spans="1:5" x14ac:dyDescent="0.3">
      <c r="A670" t="s">
        <v>117</v>
      </c>
      <c r="B670" t="s">
        <v>316</v>
      </c>
      <c r="C670" s="2">
        <v>681</v>
      </c>
      <c r="D670">
        <f t="shared" si="11"/>
        <v>4</v>
      </c>
      <c r="E670" t="s">
        <v>320</v>
      </c>
    </row>
    <row r="671" spans="1:5" x14ac:dyDescent="0.3">
      <c r="A671" t="s">
        <v>118</v>
      </c>
      <c r="B671" t="s">
        <v>7</v>
      </c>
      <c r="C671" s="2">
        <v>655</v>
      </c>
      <c r="D671">
        <f t="shared" si="11"/>
        <v>4</v>
      </c>
      <c r="E671" t="s">
        <v>320</v>
      </c>
    </row>
    <row r="672" spans="1:5" x14ac:dyDescent="0.3">
      <c r="A672" t="s">
        <v>118</v>
      </c>
      <c r="B672" t="s">
        <v>316</v>
      </c>
      <c r="C672" s="2">
        <v>582</v>
      </c>
      <c r="D672">
        <f t="shared" si="11"/>
        <v>3</v>
      </c>
      <c r="E672" t="s">
        <v>320</v>
      </c>
    </row>
    <row r="673" spans="1:5" x14ac:dyDescent="0.3">
      <c r="A673" t="s">
        <v>118</v>
      </c>
      <c r="B673" t="s">
        <v>316</v>
      </c>
      <c r="C673" s="2">
        <v>613</v>
      </c>
      <c r="D673">
        <f t="shared" si="11"/>
        <v>3</v>
      </c>
      <c r="E673" t="s">
        <v>320</v>
      </c>
    </row>
    <row r="674" spans="1:5" x14ac:dyDescent="0.3">
      <c r="A674" t="s">
        <v>119</v>
      </c>
      <c r="B674" t="s">
        <v>316</v>
      </c>
      <c r="C674" s="2">
        <v>584</v>
      </c>
      <c r="D674">
        <f t="shared" si="11"/>
        <v>3</v>
      </c>
      <c r="E674" t="s">
        <v>320</v>
      </c>
    </row>
    <row r="675" spans="1:5" x14ac:dyDescent="0.3">
      <c r="A675" t="s">
        <v>119</v>
      </c>
      <c r="B675" t="s">
        <v>316</v>
      </c>
      <c r="C675" s="2">
        <v>617</v>
      </c>
      <c r="D675">
        <f t="shared" si="11"/>
        <v>3</v>
      </c>
      <c r="E675" t="s">
        <v>320</v>
      </c>
    </row>
    <row r="676" spans="1:5" x14ac:dyDescent="0.3">
      <c r="A676" t="s">
        <v>119</v>
      </c>
      <c r="B676" t="s">
        <v>316</v>
      </c>
      <c r="C676" s="2">
        <v>649</v>
      </c>
      <c r="D676">
        <f t="shared" si="11"/>
        <v>4</v>
      </c>
      <c r="E676" t="s">
        <v>320</v>
      </c>
    </row>
    <row r="677" spans="1:5" x14ac:dyDescent="0.3">
      <c r="A677" t="s">
        <v>119</v>
      </c>
      <c r="B677" t="s">
        <v>316</v>
      </c>
      <c r="C677" s="2">
        <v>450</v>
      </c>
      <c r="D677">
        <f t="shared" si="11"/>
        <v>1</v>
      </c>
      <c r="E677" t="s">
        <v>320</v>
      </c>
    </row>
    <row r="678" spans="1:5" x14ac:dyDescent="0.3">
      <c r="A678" t="s">
        <v>119</v>
      </c>
      <c r="B678" t="s">
        <v>7</v>
      </c>
      <c r="C678" s="2">
        <v>652</v>
      </c>
      <c r="D678">
        <f t="shared" si="11"/>
        <v>4</v>
      </c>
      <c r="E678" t="s">
        <v>320</v>
      </c>
    </row>
    <row r="679" spans="1:5" x14ac:dyDescent="0.3">
      <c r="A679" t="s">
        <v>119</v>
      </c>
      <c r="B679" t="s">
        <v>316</v>
      </c>
      <c r="C679" s="2">
        <v>536</v>
      </c>
      <c r="D679">
        <f t="shared" si="11"/>
        <v>2</v>
      </c>
      <c r="E679" t="s">
        <v>320</v>
      </c>
    </row>
    <row r="680" spans="1:5" x14ac:dyDescent="0.3">
      <c r="A680" t="s">
        <v>119</v>
      </c>
      <c r="B680" t="s">
        <v>316</v>
      </c>
      <c r="C680" s="2">
        <v>582</v>
      </c>
      <c r="D680">
        <f t="shared" si="11"/>
        <v>3</v>
      </c>
      <c r="E680" t="s">
        <v>320</v>
      </c>
    </row>
    <row r="681" spans="1:5" x14ac:dyDescent="0.3">
      <c r="A681" t="s">
        <v>119</v>
      </c>
      <c r="B681" t="s">
        <v>7</v>
      </c>
      <c r="C681" s="2">
        <v>725</v>
      </c>
      <c r="D681">
        <f t="shared" si="11"/>
        <v>5</v>
      </c>
      <c r="E681" t="s">
        <v>320</v>
      </c>
    </row>
    <row r="682" spans="1:5" x14ac:dyDescent="0.3">
      <c r="A682" t="s">
        <v>120</v>
      </c>
      <c r="B682" t="s">
        <v>316</v>
      </c>
      <c r="C682" s="2">
        <v>651</v>
      </c>
      <c r="D682">
        <f t="shared" si="11"/>
        <v>4</v>
      </c>
      <c r="E682" t="s">
        <v>320</v>
      </c>
    </row>
    <row r="683" spans="1:5" x14ac:dyDescent="0.3">
      <c r="A683" t="s">
        <v>120</v>
      </c>
      <c r="B683" t="s">
        <v>316</v>
      </c>
      <c r="C683" s="2">
        <v>469</v>
      </c>
      <c r="D683">
        <f t="shared" si="11"/>
        <v>1</v>
      </c>
      <c r="E683" t="s">
        <v>320</v>
      </c>
    </row>
    <row r="684" spans="1:5" x14ac:dyDescent="0.3">
      <c r="A684" t="s">
        <v>120</v>
      </c>
      <c r="B684" t="s">
        <v>316</v>
      </c>
      <c r="C684" s="2">
        <v>419</v>
      </c>
      <c r="D684">
        <f t="shared" si="11"/>
        <v>1</v>
      </c>
      <c r="E684" t="s">
        <v>320</v>
      </c>
    </row>
    <row r="685" spans="1:5" x14ac:dyDescent="0.3">
      <c r="A685" t="s">
        <v>120</v>
      </c>
      <c r="B685" t="s">
        <v>316</v>
      </c>
      <c r="C685" s="2">
        <v>717</v>
      </c>
      <c r="D685">
        <f t="shared" si="11"/>
        <v>5</v>
      </c>
      <c r="E685" t="s">
        <v>320</v>
      </c>
    </row>
    <row r="686" spans="1:5" x14ac:dyDescent="0.3">
      <c r="A686" t="s">
        <v>120</v>
      </c>
      <c r="B686" t="s">
        <v>316</v>
      </c>
      <c r="C686" s="2">
        <v>572</v>
      </c>
      <c r="D686">
        <f t="shared" si="11"/>
        <v>3</v>
      </c>
      <c r="E686" t="s">
        <v>320</v>
      </c>
    </row>
    <row r="687" spans="1:5" x14ac:dyDescent="0.3">
      <c r="A687" t="s">
        <v>121</v>
      </c>
      <c r="B687" t="s">
        <v>316</v>
      </c>
      <c r="C687" s="2">
        <v>630</v>
      </c>
      <c r="D687">
        <f t="shared" si="11"/>
        <v>4</v>
      </c>
      <c r="E687" t="s">
        <v>320</v>
      </c>
    </row>
    <row r="688" spans="1:5" x14ac:dyDescent="0.3">
      <c r="A688" t="s">
        <v>121</v>
      </c>
      <c r="B688" t="s">
        <v>316</v>
      </c>
      <c r="C688" s="2">
        <v>576</v>
      </c>
      <c r="D688">
        <f t="shared" si="11"/>
        <v>3</v>
      </c>
      <c r="E688" t="s">
        <v>320</v>
      </c>
    </row>
    <row r="689" spans="1:5" x14ac:dyDescent="0.3">
      <c r="A689" t="s">
        <v>121</v>
      </c>
      <c r="B689" t="s">
        <v>316</v>
      </c>
      <c r="C689" s="2">
        <v>716</v>
      </c>
      <c r="D689">
        <f t="shared" si="11"/>
        <v>5</v>
      </c>
      <c r="E689" t="s">
        <v>320</v>
      </c>
    </row>
    <row r="690" spans="1:5" x14ac:dyDescent="0.3">
      <c r="A690" t="s">
        <v>121</v>
      </c>
      <c r="B690" t="s">
        <v>316</v>
      </c>
      <c r="C690" s="2">
        <v>681</v>
      </c>
      <c r="D690">
        <f t="shared" si="11"/>
        <v>4</v>
      </c>
      <c r="E690" t="s">
        <v>320</v>
      </c>
    </row>
    <row r="691" spans="1:5" x14ac:dyDescent="0.3">
      <c r="A691" t="s">
        <v>122</v>
      </c>
      <c r="B691" t="s">
        <v>316</v>
      </c>
      <c r="C691" s="2">
        <v>527</v>
      </c>
      <c r="D691">
        <f t="shared" si="11"/>
        <v>2</v>
      </c>
      <c r="E691" t="s">
        <v>320</v>
      </c>
    </row>
    <row r="692" spans="1:5" x14ac:dyDescent="0.3">
      <c r="A692" t="s">
        <v>122</v>
      </c>
      <c r="B692" t="s">
        <v>7</v>
      </c>
      <c r="C692" s="2">
        <v>538</v>
      </c>
      <c r="D692">
        <f t="shared" si="11"/>
        <v>2</v>
      </c>
      <c r="E692" t="s">
        <v>320</v>
      </c>
    </row>
    <row r="693" spans="1:5" x14ac:dyDescent="0.3">
      <c r="A693" t="s">
        <v>122</v>
      </c>
      <c r="B693" t="s">
        <v>316</v>
      </c>
      <c r="C693" s="2">
        <v>462</v>
      </c>
      <c r="D693">
        <f t="shared" si="11"/>
        <v>1</v>
      </c>
      <c r="E693" t="s">
        <v>320</v>
      </c>
    </row>
    <row r="694" spans="1:5" x14ac:dyDescent="0.3">
      <c r="A694" t="s">
        <v>122</v>
      </c>
      <c r="B694" t="s">
        <v>316</v>
      </c>
      <c r="C694" s="2">
        <v>727</v>
      </c>
      <c r="D694">
        <f t="shared" si="11"/>
        <v>5</v>
      </c>
      <c r="E694" t="s">
        <v>320</v>
      </c>
    </row>
    <row r="695" spans="1:5" x14ac:dyDescent="0.3">
      <c r="A695" t="s">
        <v>122</v>
      </c>
      <c r="B695" t="s">
        <v>316</v>
      </c>
      <c r="C695" s="2">
        <v>470</v>
      </c>
      <c r="D695">
        <f t="shared" si="11"/>
        <v>1</v>
      </c>
      <c r="E695" t="s">
        <v>320</v>
      </c>
    </row>
    <row r="696" spans="1:5" x14ac:dyDescent="0.3">
      <c r="A696" t="s">
        <v>122</v>
      </c>
      <c r="B696" t="s">
        <v>316</v>
      </c>
      <c r="C696" s="2">
        <v>415</v>
      </c>
      <c r="D696">
        <f t="shared" si="11"/>
        <v>1</v>
      </c>
      <c r="E696" t="s">
        <v>320</v>
      </c>
    </row>
    <row r="697" spans="1:5" x14ac:dyDescent="0.3">
      <c r="A697" t="s">
        <v>122</v>
      </c>
      <c r="B697" t="s">
        <v>316</v>
      </c>
      <c r="C697" s="2">
        <v>623</v>
      </c>
      <c r="D697">
        <f t="shared" si="11"/>
        <v>4</v>
      </c>
      <c r="E697" t="s">
        <v>320</v>
      </c>
    </row>
    <row r="698" spans="1:5" x14ac:dyDescent="0.3">
      <c r="A698" t="s">
        <v>122</v>
      </c>
      <c r="B698" t="s">
        <v>316</v>
      </c>
      <c r="C698" s="2">
        <v>686</v>
      </c>
      <c r="D698">
        <f t="shared" si="11"/>
        <v>4</v>
      </c>
      <c r="E698" t="s">
        <v>320</v>
      </c>
    </row>
    <row r="699" spans="1:5" x14ac:dyDescent="0.3">
      <c r="A699" t="s">
        <v>122</v>
      </c>
      <c r="B699" t="s">
        <v>316</v>
      </c>
      <c r="C699" s="2">
        <v>535</v>
      </c>
      <c r="D699">
        <f t="shared" si="11"/>
        <v>2</v>
      </c>
      <c r="E699" t="s">
        <v>320</v>
      </c>
    </row>
    <row r="700" spans="1:5" x14ac:dyDescent="0.3">
      <c r="A700" t="s">
        <v>122</v>
      </c>
      <c r="B700" t="s">
        <v>316</v>
      </c>
      <c r="C700" s="2">
        <v>470</v>
      </c>
      <c r="D700">
        <f t="shared" si="11"/>
        <v>1</v>
      </c>
      <c r="E700" t="s">
        <v>320</v>
      </c>
    </row>
    <row r="701" spans="1:5" x14ac:dyDescent="0.3">
      <c r="A701" t="s">
        <v>122</v>
      </c>
      <c r="B701" t="s">
        <v>7</v>
      </c>
      <c r="C701" s="2">
        <v>750</v>
      </c>
      <c r="D701">
        <f t="shared" si="11"/>
        <v>5</v>
      </c>
      <c r="E701" t="s">
        <v>320</v>
      </c>
    </row>
    <row r="702" spans="1:5" x14ac:dyDescent="0.3">
      <c r="A702" t="s">
        <v>123</v>
      </c>
      <c r="B702" t="s">
        <v>7</v>
      </c>
      <c r="C702" s="2">
        <v>644</v>
      </c>
      <c r="D702">
        <f t="shared" si="11"/>
        <v>4</v>
      </c>
      <c r="E702" t="s">
        <v>320</v>
      </c>
    </row>
    <row r="703" spans="1:5" x14ac:dyDescent="0.3">
      <c r="A703" t="s">
        <v>123</v>
      </c>
      <c r="B703" t="s">
        <v>316</v>
      </c>
      <c r="C703" s="2">
        <v>703</v>
      </c>
      <c r="D703">
        <f t="shared" si="11"/>
        <v>5</v>
      </c>
      <c r="E703" t="s">
        <v>320</v>
      </c>
    </row>
    <row r="704" spans="1:5" x14ac:dyDescent="0.3">
      <c r="A704" t="s">
        <v>123</v>
      </c>
      <c r="B704" t="s">
        <v>316</v>
      </c>
      <c r="C704" s="2">
        <v>653</v>
      </c>
      <c r="D704">
        <f t="shared" si="11"/>
        <v>4</v>
      </c>
      <c r="E704" t="s">
        <v>320</v>
      </c>
    </row>
    <row r="705" spans="1:5" x14ac:dyDescent="0.3">
      <c r="A705" t="s">
        <v>124</v>
      </c>
      <c r="B705" t="s">
        <v>7</v>
      </c>
      <c r="C705" s="2">
        <v>682</v>
      </c>
      <c r="D705">
        <f t="shared" si="11"/>
        <v>4</v>
      </c>
      <c r="E705" t="s">
        <v>320</v>
      </c>
    </row>
    <row r="706" spans="1:5" x14ac:dyDescent="0.3">
      <c r="A706" t="s">
        <v>124</v>
      </c>
      <c r="B706" t="s">
        <v>316</v>
      </c>
      <c r="C706" s="2">
        <v>676</v>
      </c>
      <c r="D706">
        <f t="shared" si="11"/>
        <v>4</v>
      </c>
      <c r="E706" t="s">
        <v>320</v>
      </c>
    </row>
    <row r="707" spans="1:5" x14ac:dyDescent="0.3">
      <c r="A707" t="s">
        <v>124</v>
      </c>
      <c r="B707" t="s">
        <v>316</v>
      </c>
      <c r="C707" s="2">
        <v>629</v>
      </c>
      <c r="D707">
        <f t="shared" ref="D707:D770" si="12">IF(C707&lt;=513,1, IF(C707&lt;=566,2, IF(C707&lt;=620,3, IF(C707&lt;=698,4,5))))</f>
        <v>4</v>
      </c>
      <c r="E707" t="s">
        <v>320</v>
      </c>
    </row>
    <row r="708" spans="1:5" x14ac:dyDescent="0.3">
      <c r="A708" t="s">
        <v>124</v>
      </c>
      <c r="B708" t="s">
        <v>316</v>
      </c>
      <c r="C708" s="2">
        <v>553</v>
      </c>
      <c r="D708">
        <f t="shared" si="12"/>
        <v>2</v>
      </c>
      <c r="E708" t="s">
        <v>320</v>
      </c>
    </row>
    <row r="709" spans="1:5" x14ac:dyDescent="0.3">
      <c r="A709" t="s">
        <v>124</v>
      </c>
      <c r="B709" t="s">
        <v>316</v>
      </c>
      <c r="C709" s="2">
        <v>656</v>
      </c>
      <c r="D709">
        <f t="shared" si="12"/>
        <v>4</v>
      </c>
      <c r="E709" t="s">
        <v>320</v>
      </c>
    </row>
    <row r="710" spans="1:5" x14ac:dyDescent="0.3">
      <c r="A710" t="s">
        <v>124</v>
      </c>
      <c r="B710" t="s">
        <v>316</v>
      </c>
      <c r="C710" s="2">
        <v>590</v>
      </c>
      <c r="D710">
        <f t="shared" si="12"/>
        <v>3</v>
      </c>
      <c r="E710" t="s">
        <v>320</v>
      </c>
    </row>
    <row r="711" spans="1:5" x14ac:dyDescent="0.3">
      <c r="A711" t="s">
        <v>124</v>
      </c>
      <c r="B711" t="s">
        <v>7</v>
      </c>
      <c r="C711" s="2">
        <v>858</v>
      </c>
      <c r="D711">
        <f t="shared" si="12"/>
        <v>5</v>
      </c>
      <c r="E711" t="s">
        <v>320</v>
      </c>
    </row>
    <row r="712" spans="1:5" x14ac:dyDescent="0.3">
      <c r="A712" t="s">
        <v>125</v>
      </c>
      <c r="B712" t="s">
        <v>316</v>
      </c>
      <c r="C712" s="2">
        <v>558</v>
      </c>
      <c r="D712">
        <f t="shared" si="12"/>
        <v>2</v>
      </c>
      <c r="E712" t="s">
        <v>320</v>
      </c>
    </row>
    <row r="713" spans="1:5" x14ac:dyDescent="0.3">
      <c r="A713" t="s">
        <v>125</v>
      </c>
      <c r="B713" t="s">
        <v>316</v>
      </c>
      <c r="C713" s="2">
        <v>508</v>
      </c>
      <c r="D713">
        <f t="shared" si="12"/>
        <v>1</v>
      </c>
      <c r="E713" t="s">
        <v>320</v>
      </c>
    </row>
    <row r="714" spans="1:5" x14ac:dyDescent="0.3">
      <c r="A714" t="s">
        <v>125</v>
      </c>
      <c r="B714" t="s">
        <v>316</v>
      </c>
      <c r="C714" s="2">
        <v>495</v>
      </c>
      <c r="D714">
        <f t="shared" si="12"/>
        <v>1</v>
      </c>
      <c r="E714" t="s">
        <v>320</v>
      </c>
    </row>
    <row r="715" spans="1:5" x14ac:dyDescent="0.3">
      <c r="A715" t="s">
        <v>125</v>
      </c>
      <c r="B715" t="s">
        <v>316</v>
      </c>
      <c r="C715" s="2">
        <v>589</v>
      </c>
      <c r="D715">
        <f t="shared" si="12"/>
        <v>3</v>
      </c>
      <c r="E715" t="s">
        <v>320</v>
      </c>
    </row>
    <row r="716" spans="1:5" x14ac:dyDescent="0.3">
      <c r="A716" t="s">
        <v>125</v>
      </c>
      <c r="B716" t="s">
        <v>316</v>
      </c>
      <c r="C716" s="2">
        <v>487</v>
      </c>
      <c r="D716">
        <f t="shared" si="12"/>
        <v>1</v>
      </c>
      <c r="E716" t="s">
        <v>320</v>
      </c>
    </row>
    <row r="717" spans="1:5" x14ac:dyDescent="0.3">
      <c r="A717" t="s">
        <v>125</v>
      </c>
      <c r="B717" t="s">
        <v>316</v>
      </c>
      <c r="C717" s="2">
        <v>472</v>
      </c>
      <c r="D717">
        <f t="shared" si="12"/>
        <v>1</v>
      </c>
      <c r="E717" t="s">
        <v>320</v>
      </c>
    </row>
    <row r="718" spans="1:5" x14ac:dyDescent="0.3">
      <c r="A718" t="s">
        <v>125</v>
      </c>
      <c r="B718" t="s">
        <v>316</v>
      </c>
      <c r="C718" s="2">
        <v>563</v>
      </c>
      <c r="D718">
        <f t="shared" si="12"/>
        <v>2</v>
      </c>
      <c r="E718" t="s">
        <v>320</v>
      </c>
    </row>
    <row r="719" spans="1:5" x14ac:dyDescent="0.3">
      <c r="A719" t="s">
        <v>125</v>
      </c>
      <c r="B719" t="s">
        <v>316</v>
      </c>
      <c r="C719" s="2">
        <v>551</v>
      </c>
      <c r="D719">
        <f t="shared" si="12"/>
        <v>2</v>
      </c>
      <c r="E719" t="s">
        <v>320</v>
      </c>
    </row>
    <row r="720" spans="1:5" x14ac:dyDescent="0.3">
      <c r="A720" t="s">
        <v>125</v>
      </c>
      <c r="B720" t="s">
        <v>316</v>
      </c>
      <c r="C720" s="2">
        <v>645</v>
      </c>
      <c r="D720">
        <f t="shared" si="12"/>
        <v>4</v>
      </c>
      <c r="E720" t="s">
        <v>320</v>
      </c>
    </row>
    <row r="721" spans="1:5" x14ac:dyDescent="0.3">
      <c r="A721" t="s">
        <v>125</v>
      </c>
      <c r="B721" t="s">
        <v>316</v>
      </c>
      <c r="C721" s="2">
        <v>452</v>
      </c>
      <c r="D721">
        <f t="shared" si="12"/>
        <v>1</v>
      </c>
      <c r="E721" t="s">
        <v>320</v>
      </c>
    </row>
    <row r="722" spans="1:5" x14ac:dyDescent="0.3">
      <c r="A722" t="s">
        <v>125</v>
      </c>
      <c r="B722" t="s">
        <v>316</v>
      </c>
      <c r="C722" s="2">
        <v>615</v>
      </c>
      <c r="D722">
        <f t="shared" si="12"/>
        <v>3</v>
      </c>
      <c r="E722" t="s">
        <v>320</v>
      </c>
    </row>
    <row r="723" spans="1:5" x14ac:dyDescent="0.3">
      <c r="A723" t="s">
        <v>125</v>
      </c>
      <c r="B723" t="s">
        <v>316</v>
      </c>
      <c r="C723" s="2">
        <v>536</v>
      </c>
      <c r="D723">
        <f t="shared" si="12"/>
        <v>2</v>
      </c>
      <c r="E723" t="s">
        <v>320</v>
      </c>
    </row>
    <row r="724" spans="1:5" x14ac:dyDescent="0.3">
      <c r="A724" t="s">
        <v>97</v>
      </c>
      <c r="B724" t="s">
        <v>316</v>
      </c>
      <c r="C724" s="2">
        <v>596</v>
      </c>
      <c r="D724">
        <f t="shared" si="12"/>
        <v>3</v>
      </c>
      <c r="E724" t="s">
        <v>320</v>
      </c>
    </row>
    <row r="725" spans="1:5" x14ac:dyDescent="0.3">
      <c r="A725" t="s">
        <v>97</v>
      </c>
      <c r="B725" t="s">
        <v>316</v>
      </c>
      <c r="C725" s="2">
        <v>684</v>
      </c>
      <c r="D725">
        <f t="shared" si="12"/>
        <v>4</v>
      </c>
      <c r="E725" t="s">
        <v>320</v>
      </c>
    </row>
    <row r="726" spans="1:5" x14ac:dyDescent="0.3">
      <c r="A726" t="s">
        <v>97</v>
      </c>
      <c r="B726" t="s">
        <v>316</v>
      </c>
      <c r="C726" s="2">
        <v>518</v>
      </c>
      <c r="D726">
        <f t="shared" si="12"/>
        <v>2</v>
      </c>
      <c r="E726" t="s">
        <v>320</v>
      </c>
    </row>
    <row r="727" spans="1:5" x14ac:dyDescent="0.3">
      <c r="A727" t="s">
        <v>97</v>
      </c>
      <c r="B727" t="s">
        <v>316</v>
      </c>
      <c r="C727" s="2">
        <v>738</v>
      </c>
      <c r="D727">
        <f t="shared" si="12"/>
        <v>5</v>
      </c>
      <c r="E727" t="s">
        <v>320</v>
      </c>
    </row>
    <row r="728" spans="1:5" x14ac:dyDescent="0.3">
      <c r="A728" t="s">
        <v>97</v>
      </c>
      <c r="B728" t="s">
        <v>7</v>
      </c>
      <c r="C728" s="2">
        <v>667</v>
      </c>
      <c r="D728">
        <f t="shared" si="12"/>
        <v>4</v>
      </c>
      <c r="E728" t="s">
        <v>320</v>
      </c>
    </row>
    <row r="729" spans="1:5" x14ac:dyDescent="0.3">
      <c r="A729" t="s">
        <v>97</v>
      </c>
      <c r="B729" t="s">
        <v>7</v>
      </c>
      <c r="C729" s="2">
        <v>611</v>
      </c>
      <c r="D729">
        <f t="shared" si="12"/>
        <v>3</v>
      </c>
      <c r="E729" t="s">
        <v>320</v>
      </c>
    </row>
    <row r="730" spans="1:5" x14ac:dyDescent="0.3">
      <c r="A730" t="s">
        <v>97</v>
      </c>
      <c r="B730" t="s">
        <v>316</v>
      </c>
      <c r="C730" s="2">
        <v>715</v>
      </c>
      <c r="D730">
        <f t="shared" si="12"/>
        <v>5</v>
      </c>
      <c r="E730" t="s">
        <v>320</v>
      </c>
    </row>
    <row r="731" spans="1:5" x14ac:dyDescent="0.3">
      <c r="A731" t="s">
        <v>97</v>
      </c>
      <c r="B731" t="s">
        <v>316</v>
      </c>
      <c r="C731" s="2">
        <v>584</v>
      </c>
      <c r="D731">
        <f t="shared" si="12"/>
        <v>3</v>
      </c>
      <c r="E731" t="s">
        <v>320</v>
      </c>
    </row>
    <row r="732" spans="1:5" x14ac:dyDescent="0.3">
      <c r="A732" t="s">
        <v>97</v>
      </c>
      <c r="B732" t="s">
        <v>316</v>
      </c>
      <c r="C732" s="2">
        <v>797</v>
      </c>
      <c r="D732">
        <f t="shared" si="12"/>
        <v>5</v>
      </c>
      <c r="E732" t="s">
        <v>320</v>
      </c>
    </row>
    <row r="733" spans="1:5" x14ac:dyDescent="0.3">
      <c r="A733" t="s">
        <v>97</v>
      </c>
      <c r="B733" t="s">
        <v>316</v>
      </c>
      <c r="C733" s="2">
        <v>568</v>
      </c>
      <c r="D733">
        <f t="shared" si="12"/>
        <v>3</v>
      </c>
      <c r="E733" t="s">
        <v>320</v>
      </c>
    </row>
    <row r="734" spans="1:5" x14ac:dyDescent="0.3">
      <c r="A734" t="s">
        <v>97</v>
      </c>
      <c r="B734" t="s">
        <v>316</v>
      </c>
      <c r="C734" s="2">
        <v>730</v>
      </c>
      <c r="D734">
        <f t="shared" si="12"/>
        <v>5</v>
      </c>
      <c r="E734" t="s">
        <v>320</v>
      </c>
    </row>
    <row r="735" spans="1:5" x14ac:dyDescent="0.3">
      <c r="A735" t="s">
        <v>126</v>
      </c>
      <c r="B735" t="s">
        <v>316</v>
      </c>
      <c r="C735" s="2">
        <v>545</v>
      </c>
      <c r="D735">
        <f t="shared" si="12"/>
        <v>2</v>
      </c>
      <c r="E735" t="s">
        <v>320</v>
      </c>
    </row>
    <row r="736" spans="1:5" x14ac:dyDescent="0.3">
      <c r="A736" t="s">
        <v>126</v>
      </c>
      <c r="B736" t="s">
        <v>316</v>
      </c>
      <c r="C736" s="2">
        <v>740</v>
      </c>
      <c r="D736">
        <f t="shared" si="12"/>
        <v>5</v>
      </c>
      <c r="E736" t="s">
        <v>320</v>
      </c>
    </row>
    <row r="737" spans="1:5" x14ac:dyDescent="0.3">
      <c r="A737" t="s">
        <v>126</v>
      </c>
      <c r="B737" t="s">
        <v>316</v>
      </c>
      <c r="C737" s="2">
        <v>598</v>
      </c>
      <c r="D737">
        <f t="shared" si="12"/>
        <v>3</v>
      </c>
      <c r="E737" t="s">
        <v>320</v>
      </c>
    </row>
    <row r="738" spans="1:5" x14ac:dyDescent="0.3">
      <c r="A738" t="s">
        <v>126</v>
      </c>
      <c r="B738" t="s">
        <v>316</v>
      </c>
      <c r="C738" s="2">
        <v>680</v>
      </c>
      <c r="D738">
        <f t="shared" si="12"/>
        <v>4</v>
      </c>
      <c r="E738" t="s">
        <v>320</v>
      </c>
    </row>
    <row r="739" spans="1:5" x14ac:dyDescent="0.3">
      <c r="A739" t="s">
        <v>126</v>
      </c>
      <c r="B739" t="s">
        <v>316</v>
      </c>
      <c r="C739" s="2">
        <v>635</v>
      </c>
      <c r="D739">
        <f t="shared" si="12"/>
        <v>4</v>
      </c>
      <c r="E739" t="s">
        <v>320</v>
      </c>
    </row>
    <row r="740" spans="1:5" x14ac:dyDescent="0.3">
      <c r="A740" t="s">
        <v>126</v>
      </c>
      <c r="B740" t="s">
        <v>316</v>
      </c>
      <c r="C740" s="2">
        <v>756</v>
      </c>
      <c r="D740">
        <f t="shared" si="12"/>
        <v>5</v>
      </c>
      <c r="E740" t="s">
        <v>320</v>
      </c>
    </row>
    <row r="741" spans="1:5" x14ac:dyDescent="0.3">
      <c r="A741" t="s">
        <v>126</v>
      </c>
      <c r="B741" t="s">
        <v>316</v>
      </c>
      <c r="C741" s="2">
        <v>554</v>
      </c>
      <c r="D741">
        <f t="shared" si="12"/>
        <v>2</v>
      </c>
      <c r="E741" t="s">
        <v>320</v>
      </c>
    </row>
    <row r="742" spans="1:5" x14ac:dyDescent="0.3">
      <c r="A742" t="s">
        <v>126</v>
      </c>
      <c r="B742" t="s">
        <v>316</v>
      </c>
      <c r="C742" s="2">
        <v>611</v>
      </c>
      <c r="D742">
        <f t="shared" si="12"/>
        <v>3</v>
      </c>
      <c r="E742" t="s">
        <v>320</v>
      </c>
    </row>
    <row r="743" spans="1:5" x14ac:dyDescent="0.3">
      <c r="A743" t="s">
        <v>127</v>
      </c>
      <c r="B743" t="s">
        <v>7</v>
      </c>
      <c r="C743" s="2">
        <v>775</v>
      </c>
      <c r="D743">
        <f t="shared" si="12"/>
        <v>5</v>
      </c>
      <c r="E743" t="s">
        <v>319</v>
      </c>
    </row>
    <row r="744" spans="1:5" x14ac:dyDescent="0.3">
      <c r="A744" t="s">
        <v>127</v>
      </c>
      <c r="B744" t="s">
        <v>316</v>
      </c>
      <c r="C744" s="2">
        <v>528</v>
      </c>
      <c r="D744">
        <f t="shared" si="12"/>
        <v>2</v>
      </c>
      <c r="E744" t="s">
        <v>319</v>
      </c>
    </row>
    <row r="745" spans="1:5" x14ac:dyDescent="0.3">
      <c r="A745" t="s">
        <v>127</v>
      </c>
      <c r="B745" t="s">
        <v>316</v>
      </c>
      <c r="C745" s="2">
        <v>581</v>
      </c>
      <c r="D745">
        <f t="shared" si="12"/>
        <v>3</v>
      </c>
      <c r="E745" t="s">
        <v>319</v>
      </c>
    </row>
    <row r="746" spans="1:5" x14ac:dyDescent="0.3">
      <c r="A746" t="s">
        <v>127</v>
      </c>
      <c r="B746" t="s">
        <v>316</v>
      </c>
      <c r="C746" s="2">
        <v>438</v>
      </c>
      <c r="D746">
        <f t="shared" si="12"/>
        <v>1</v>
      </c>
      <c r="E746" t="s">
        <v>319</v>
      </c>
    </row>
    <row r="747" spans="1:5" x14ac:dyDescent="0.3">
      <c r="A747" t="s">
        <v>128</v>
      </c>
      <c r="B747" t="s">
        <v>316</v>
      </c>
      <c r="C747" s="2">
        <v>691</v>
      </c>
      <c r="D747">
        <f t="shared" si="12"/>
        <v>4</v>
      </c>
      <c r="E747" t="s">
        <v>319</v>
      </c>
    </row>
    <row r="748" spans="1:5" x14ac:dyDescent="0.3">
      <c r="A748" t="s">
        <v>128</v>
      </c>
      <c r="B748" t="s">
        <v>316</v>
      </c>
      <c r="C748" s="2">
        <v>768</v>
      </c>
      <c r="D748">
        <f t="shared" si="12"/>
        <v>5</v>
      </c>
      <c r="E748" t="s">
        <v>319</v>
      </c>
    </row>
    <row r="749" spans="1:5" x14ac:dyDescent="0.3">
      <c r="A749" t="s">
        <v>128</v>
      </c>
      <c r="B749" t="s">
        <v>316</v>
      </c>
      <c r="C749" s="2">
        <v>721</v>
      </c>
      <c r="D749">
        <f t="shared" si="12"/>
        <v>5</v>
      </c>
      <c r="E749" t="s">
        <v>319</v>
      </c>
    </row>
    <row r="750" spans="1:5" x14ac:dyDescent="0.3">
      <c r="A750" t="s">
        <v>128</v>
      </c>
      <c r="B750" t="s">
        <v>7</v>
      </c>
      <c r="C750" s="2">
        <v>678</v>
      </c>
      <c r="D750">
        <f t="shared" si="12"/>
        <v>4</v>
      </c>
      <c r="E750" t="s">
        <v>319</v>
      </c>
    </row>
    <row r="751" spans="1:5" x14ac:dyDescent="0.3">
      <c r="A751" t="s">
        <v>129</v>
      </c>
      <c r="B751" t="s">
        <v>316</v>
      </c>
      <c r="C751" s="2">
        <v>544</v>
      </c>
      <c r="D751">
        <f t="shared" si="12"/>
        <v>2</v>
      </c>
      <c r="E751" t="s">
        <v>319</v>
      </c>
    </row>
    <row r="752" spans="1:5" x14ac:dyDescent="0.3">
      <c r="A752" t="s">
        <v>129</v>
      </c>
      <c r="B752" t="s">
        <v>316</v>
      </c>
      <c r="C752" s="2">
        <v>718</v>
      </c>
      <c r="D752">
        <f t="shared" si="12"/>
        <v>5</v>
      </c>
      <c r="E752" t="s">
        <v>319</v>
      </c>
    </row>
    <row r="753" spans="1:5" x14ac:dyDescent="0.3">
      <c r="A753" t="s">
        <v>129</v>
      </c>
      <c r="B753" t="s">
        <v>316</v>
      </c>
      <c r="C753" s="2">
        <v>593</v>
      </c>
      <c r="D753">
        <f t="shared" si="12"/>
        <v>3</v>
      </c>
      <c r="E753" t="s">
        <v>319</v>
      </c>
    </row>
    <row r="754" spans="1:5" x14ac:dyDescent="0.3">
      <c r="A754" t="s">
        <v>129</v>
      </c>
      <c r="B754" t="s">
        <v>316</v>
      </c>
      <c r="C754" s="2">
        <v>589</v>
      </c>
      <c r="D754">
        <f t="shared" si="12"/>
        <v>3</v>
      </c>
      <c r="E754" t="s">
        <v>319</v>
      </c>
    </row>
    <row r="755" spans="1:5" x14ac:dyDescent="0.3">
      <c r="A755" t="s">
        <v>129</v>
      </c>
      <c r="B755" t="s">
        <v>7</v>
      </c>
      <c r="C755" s="2">
        <v>819</v>
      </c>
      <c r="D755">
        <f t="shared" si="12"/>
        <v>5</v>
      </c>
      <c r="E755" t="s">
        <v>319</v>
      </c>
    </row>
    <row r="756" spans="1:5" x14ac:dyDescent="0.3">
      <c r="A756" t="s">
        <v>130</v>
      </c>
      <c r="B756" t="s">
        <v>316</v>
      </c>
      <c r="C756" s="2">
        <v>481</v>
      </c>
      <c r="D756">
        <f t="shared" si="12"/>
        <v>1</v>
      </c>
      <c r="E756" t="s">
        <v>319</v>
      </c>
    </row>
    <row r="757" spans="1:5" x14ac:dyDescent="0.3">
      <c r="A757" t="s">
        <v>130</v>
      </c>
      <c r="B757" t="s">
        <v>316</v>
      </c>
      <c r="C757" s="2">
        <v>554</v>
      </c>
      <c r="D757">
        <f t="shared" si="12"/>
        <v>2</v>
      </c>
      <c r="E757" t="s">
        <v>319</v>
      </c>
    </row>
    <row r="758" spans="1:5" x14ac:dyDescent="0.3">
      <c r="A758" t="s">
        <v>130</v>
      </c>
      <c r="B758" t="s">
        <v>7</v>
      </c>
      <c r="C758" s="2">
        <v>764</v>
      </c>
      <c r="D758">
        <f t="shared" si="12"/>
        <v>5</v>
      </c>
      <c r="E758" t="s">
        <v>319</v>
      </c>
    </row>
    <row r="759" spans="1:5" x14ac:dyDescent="0.3">
      <c r="A759" t="s">
        <v>130</v>
      </c>
      <c r="B759" t="s">
        <v>316</v>
      </c>
      <c r="C759" s="2">
        <v>626</v>
      </c>
      <c r="D759">
        <f t="shared" si="12"/>
        <v>4</v>
      </c>
      <c r="E759" t="s">
        <v>319</v>
      </c>
    </row>
    <row r="760" spans="1:5" x14ac:dyDescent="0.3">
      <c r="A760" t="s">
        <v>130</v>
      </c>
      <c r="B760" t="s">
        <v>316</v>
      </c>
      <c r="C760" s="2">
        <v>542</v>
      </c>
      <c r="D760">
        <f t="shared" si="12"/>
        <v>2</v>
      </c>
      <c r="E760" t="s">
        <v>319</v>
      </c>
    </row>
    <row r="761" spans="1:5" x14ac:dyDescent="0.3">
      <c r="A761" t="s">
        <v>130</v>
      </c>
      <c r="B761" t="s">
        <v>316</v>
      </c>
      <c r="C761" s="2">
        <v>753</v>
      </c>
      <c r="D761">
        <f t="shared" si="12"/>
        <v>5</v>
      </c>
      <c r="E761" t="s">
        <v>319</v>
      </c>
    </row>
    <row r="762" spans="1:5" x14ac:dyDescent="0.3">
      <c r="A762" t="s">
        <v>130</v>
      </c>
      <c r="B762" t="s">
        <v>7</v>
      </c>
      <c r="C762" s="2">
        <v>605</v>
      </c>
      <c r="D762">
        <f t="shared" si="12"/>
        <v>3</v>
      </c>
      <c r="E762" t="s">
        <v>319</v>
      </c>
    </row>
    <row r="763" spans="1:5" x14ac:dyDescent="0.3">
      <c r="A763" t="s">
        <v>130</v>
      </c>
      <c r="B763" t="s">
        <v>7</v>
      </c>
      <c r="C763" s="2">
        <v>756</v>
      </c>
      <c r="D763">
        <f t="shared" si="12"/>
        <v>5</v>
      </c>
      <c r="E763" t="s">
        <v>319</v>
      </c>
    </row>
    <row r="764" spans="1:5" x14ac:dyDescent="0.3">
      <c r="A764" t="s">
        <v>130</v>
      </c>
      <c r="B764" t="s">
        <v>316</v>
      </c>
      <c r="C764" s="2">
        <v>617</v>
      </c>
      <c r="D764">
        <f t="shared" si="12"/>
        <v>3</v>
      </c>
      <c r="E764" t="s">
        <v>319</v>
      </c>
    </row>
    <row r="765" spans="1:5" x14ac:dyDescent="0.3">
      <c r="A765" t="s">
        <v>130</v>
      </c>
      <c r="B765" t="s">
        <v>316</v>
      </c>
      <c r="C765" s="2">
        <v>724</v>
      </c>
      <c r="D765">
        <f t="shared" si="12"/>
        <v>5</v>
      </c>
      <c r="E765" t="s">
        <v>319</v>
      </c>
    </row>
    <row r="766" spans="1:5" x14ac:dyDescent="0.3">
      <c r="A766" t="s">
        <v>130</v>
      </c>
      <c r="B766" t="s">
        <v>316</v>
      </c>
      <c r="C766" s="2">
        <v>538</v>
      </c>
      <c r="D766">
        <f t="shared" si="12"/>
        <v>2</v>
      </c>
      <c r="E766" t="s">
        <v>319</v>
      </c>
    </row>
    <row r="767" spans="1:5" x14ac:dyDescent="0.3">
      <c r="A767" t="s">
        <v>130</v>
      </c>
      <c r="B767" t="s">
        <v>316</v>
      </c>
      <c r="C767" s="2">
        <v>645</v>
      </c>
      <c r="D767">
        <f t="shared" si="12"/>
        <v>4</v>
      </c>
      <c r="E767" t="s">
        <v>319</v>
      </c>
    </row>
    <row r="768" spans="1:5" x14ac:dyDescent="0.3">
      <c r="A768" t="s">
        <v>130</v>
      </c>
      <c r="B768" t="s">
        <v>316</v>
      </c>
      <c r="C768" s="2">
        <v>660</v>
      </c>
      <c r="D768">
        <f t="shared" si="12"/>
        <v>4</v>
      </c>
      <c r="E768" t="s">
        <v>319</v>
      </c>
    </row>
    <row r="769" spans="1:5" x14ac:dyDescent="0.3">
      <c r="A769" t="s">
        <v>130</v>
      </c>
      <c r="B769" t="s">
        <v>316</v>
      </c>
      <c r="C769" s="2">
        <v>486</v>
      </c>
      <c r="D769">
        <f t="shared" si="12"/>
        <v>1</v>
      </c>
      <c r="E769" t="s">
        <v>319</v>
      </c>
    </row>
    <row r="770" spans="1:5" x14ac:dyDescent="0.3">
      <c r="A770" t="s">
        <v>130</v>
      </c>
      <c r="B770" t="s">
        <v>7</v>
      </c>
      <c r="C770" s="2">
        <v>729</v>
      </c>
      <c r="D770">
        <f t="shared" si="12"/>
        <v>5</v>
      </c>
      <c r="E770" t="s">
        <v>319</v>
      </c>
    </row>
    <row r="771" spans="1:5" x14ac:dyDescent="0.3">
      <c r="A771" t="s">
        <v>131</v>
      </c>
      <c r="B771" t="s">
        <v>316</v>
      </c>
      <c r="C771" s="2">
        <v>457</v>
      </c>
      <c r="D771">
        <f t="shared" ref="D771:D834" si="13">IF(C771&lt;=513,1, IF(C771&lt;=566,2, IF(C771&lt;=620,3, IF(C771&lt;=698,4,5))))</f>
        <v>1</v>
      </c>
      <c r="E771" t="s">
        <v>319</v>
      </c>
    </row>
    <row r="772" spans="1:5" x14ac:dyDescent="0.3">
      <c r="A772" t="s">
        <v>131</v>
      </c>
      <c r="B772" t="s">
        <v>316</v>
      </c>
      <c r="C772" s="2">
        <v>638</v>
      </c>
      <c r="D772">
        <f t="shared" si="13"/>
        <v>4</v>
      </c>
      <c r="E772" t="s">
        <v>319</v>
      </c>
    </row>
    <row r="773" spans="1:5" x14ac:dyDescent="0.3">
      <c r="A773" t="s">
        <v>131</v>
      </c>
      <c r="B773" t="s">
        <v>316</v>
      </c>
      <c r="C773" s="2">
        <v>479</v>
      </c>
      <c r="D773">
        <f t="shared" si="13"/>
        <v>1</v>
      </c>
      <c r="E773" t="s">
        <v>319</v>
      </c>
    </row>
    <row r="774" spans="1:5" x14ac:dyDescent="0.3">
      <c r="A774" t="s">
        <v>131</v>
      </c>
      <c r="B774" t="s">
        <v>316</v>
      </c>
      <c r="C774" s="2">
        <v>511</v>
      </c>
      <c r="D774">
        <f t="shared" si="13"/>
        <v>1</v>
      </c>
      <c r="E774" t="s">
        <v>319</v>
      </c>
    </row>
    <row r="775" spans="1:5" x14ac:dyDescent="0.3">
      <c r="A775" t="s">
        <v>131</v>
      </c>
      <c r="B775" t="s">
        <v>7</v>
      </c>
      <c r="C775" s="2">
        <v>888</v>
      </c>
      <c r="D775">
        <f t="shared" si="13"/>
        <v>5</v>
      </c>
      <c r="E775" t="s">
        <v>319</v>
      </c>
    </row>
    <row r="776" spans="1:5" x14ac:dyDescent="0.3">
      <c r="A776" t="s">
        <v>132</v>
      </c>
      <c r="B776" t="s">
        <v>316</v>
      </c>
      <c r="C776" s="2">
        <v>733</v>
      </c>
      <c r="D776">
        <f t="shared" si="13"/>
        <v>5</v>
      </c>
      <c r="E776" t="s">
        <v>319</v>
      </c>
    </row>
    <row r="777" spans="1:5" x14ac:dyDescent="0.3">
      <c r="A777" t="s">
        <v>132</v>
      </c>
      <c r="B777" t="s">
        <v>316</v>
      </c>
      <c r="C777" s="2">
        <v>684</v>
      </c>
      <c r="D777">
        <f t="shared" si="13"/>
        <v>4</v>
      </c>
      <c r="E777" t="s">
        <v>319</v>
      </c>
    </row>
    <row r="778" spans="1:5" x14ac:dyDescent="0.3">
      <c r="A778" t="s">
        <v>132</v>
      </c>
      <c r="B778" t="s">
        <v>316</v>
      </c>
      <c r="C778" s="2">
        <v>518</v>
      </c>
      <c r="D778">
        <f t="shared" si="13"/>
        <v>2</v>
      </c>
      <c r="E778" t="s">
        <v>319</v>
      </c>
    </row>
    <row r="779" spans="1:5" x14ac:dyDescent="0.3">
      <c r="A779" t="s">
        <v>132</v>
      </c>
      <c r="B779" t="s">
        <v>316</v>
      </c>
      <c r="C779" s="2">
        <v>487</v>
      </c>
      <c r="D779">
        <f t="shared" si="13"/>
        <v>1</v>
      </c>
      <c r="E779" t="s">
        <v>319</v>
      </c>
    </row>
    <row r="780" spans="1:5" x14ac:dyDescent="0.3">
      <c r="A780" t="s">
        <v>132</v>
      </c>
      <c r="B780" t="s">
        <v>316</v>
      </c>
      <c r="C780" s="2">
        <v>463</v>
      </c>
      <c r="D780">
        <f t="shared" si="13"/>
        <v>1</v>
      </c>
      <c r="E780" t="s">
        <v>319</v>
      </c>
    </row>
    <row r="781" spans="1:5" x14ac:dyDescent="0.3">
      <c r="A781" t="s">
        <v>132</v>
      </c>
      <c r="B781" t="s">
        <v>316</v>
      </c>
      <c r="C781" s="2">
        <v>683</v>
      </c>
      <c r="D781">
        <f t="shared" si="13"/>
        <v>4</v>
      </c>
      <c r="E781" t="s">
        <v>319</v>
      </c>
    </row>
    <row r="782" spans="1:5" x14ac:dyDescent="0.3">
      <c r="A782" t="s">
        <v>133</v>
      </c>
      <c r="B782" t="s">
        <v>316</v>
      </c>
      <c r="C782" s="2">
        <v>490</v>
      </c>
      <c r="D782">
        <f t="shared" si="13"/>
        <v>1</v>
      </c>
      <c r="E782" t="s">
        <v>320</v>
      </c>
    </row>
    <row r="783" spans="1:5" x14ac:dyDescent="0.3">
      <c r="A783" t="s">
        <v>133</v>
      </c>
      <c r="B783" t="s">
        <v>316</v>
      </c>
      <c r="C783" s="2">
        <v>557</v>
      </c>
      <c r="D783">
        <f t="shared" si="13"/>
        <v>2</v>
      </c>
      <c r="E783" t="s">
        <v>320</v>
      </c>
    </row>
    <row r="784" spans="1:5" x14ac:dyDescent="0.3">
      <c r="A784" t="s">
        <v>133</v>
      </c>
      <c r="B784" t="s">
        <v>316</v>
      </c>
      <c r="C784" s="2">
        <v>543</v>
      </c>
      <c r="D784">
        <f t="shared" si="13"/>
        <v>2</v>
      </c>
      <c r="E784" t="s">
        <v>320</v>
      </c>
    </row>
    <row r="785" spans="1:5" x14ac:dyDescent="0.3">
      <c r="A785" t="s">
        <v>133</v>
      </c>
      <c r="B785" t="s">
        <v>316</v>
      </c>
      <c r="C785" s="2">
        <v>613</v>
      </c>
      <c r="D785">
        <f t="shared" si="13"/>
        <v>3</v>
      </c>
      <c r="E785" t="s">
        <v>320</v>
      </c>
    </row>
    <row r="786" spans="1:5" x14ac:dyDescent="0.3">
      <c r="A786" t="s">
        <v>133</v>
      </c>
      <c r="B786" t="s">
        <v>7</v>
      </c>
      <c r="C786" s="2">
        <v>600</v>
      </c>
      <c r="D786">
        <f t="shared" si="13"/>
        <v>3</v>
      </c>
      <c r="E786" t="s">
        <v>320</v>
      </c>
    </row>
    <row r="787" spans="1:5" x14ac:dyDescent="0.3">
      <c r="A787" t="s">
        <v>133</v>
      </c>
      <c r="B787" t="s">
        <v>316</v>
      </c>
      <c r="C787" s="2">
        <v>598</v>
      </c>
      <c r="D787">
        <f t="shared" si="13"/>
        <v>3</v>
      </c>
      <c r="E787" t="s">
        <v>320</v>
      </c>
    </row>
    <row r="788" spans="1:5" x14ac:dyDescent="0.3">
      <c r="A788" t="s">
        <v>133</v>
      </c>
      <c r="B788" t="s">
        <v>316</v>
      </c>
      <c r="C788" s="2">
        <v>560</v>
      </c>
      <c r="D788">
        <f t="shared" si="13"/>
        <v>2</v>
      </c>
      <c r="E788" t="s">
        <v>320</v>
      </c>
    </row>
    <row r="789" spans="1:5" x14ac:dyDescent="0.3">
      <c r="A789" t="s">
        <v>133</v>
      </c>
      <c r="B789" t="s">
        <v>316</v>
      </c>
      <c r="C789" s="2">
        <v>404</v>
      </c>
      <c r="D789">
        <f t="shared" si="13"/>
        <v>1</v>
      </c>
      <c r="E789" t="s">
        <v>320</v>
      </c>
    </row>
    <row r="790" spans="1:5" x14ac:dyDescent="0.3">
      <c r="A790" t="s">
        <v>134</v>
      </c>
      <c r="B790" t="s">
        <v>316</v>
      </c>
      <c r="C790" s="2">
        <v>638</v>
      </c>
      <c r="D790">
        <f t="shared" si="13"/>
        <v>4</v>
      </c>
      <c r="E790" t="s">
        <v>319</v>
      </c>
    </row>
    <row r="791" spans="1:5" x14ac:dyDescent="0.3">
      <c r="A791" t="s">
        <v>134</v>
      </c>
      <c r="B791" t="s">
        <v>316</v>
      </c>
      <c r="C791" s="2">
        <v>554</v>
      </c>
      <c r="D791">
        <f t="shared" si="13"/>
        <v>2</v>
      </c>
      <c r="E791" t="s">
        <v>319</v>
      </c>
    </row>
    <row r="792" spans="1:5" x14ac:dyDescent="0.3">
      <c r="A792" t="s">
        <v>134</v>
      </c>
      <c r="B792" t="s">
        <v>316</v>
      </c>
      <c r="C792" s="2">
        <v>560</v>
      </c>
      <c r="D792">
        <f t="shared" si="13"/>
        <v>2</v>
      </c>
      <c r="E792" t="s">
        <v>319</v>
      </c>
    </row>
    <row r="793" spans="1:5" x14ac:dyDescent="0.3">
      <c r="A793" t="s">
        <v>134</v>
      </c>
      <c r="B793" t="s">
        <v>316</v>
      </c>
      <c r="C793" s="2">
        <v>464</v>
      </c>
      <c r="D793">
        <f t="shared" si="13"/>
        <v>1</v>
      </c>
      <c r="E793" t="s">
        <v>319</v>
      </c>
    </row>
    <row r="794" spans="1:5" x14ac:dyDescent="0.3">
      <c r="A794" t="s">
        <v>134</v>
      </c>
      <c r="B794" t="s">
        <v>316</v>
      </c>
      <c r="C794" s="2">
        <v>478</v>
      </c>
      <c r="D794">
        <f t="shared" si="13"/>
        <v>1</v>
      </c>
      <c r="E794" t="s">
        <v>319</v>
      </c>
    </row>
    <row r="795" spans="1:5" x14ac:dyDescent="0.3">
      <c r="A795" t="s">
        <v>134</v>
      </c>
      <c r="B795" t="s">
        <v>316</v>
      </c>
      <c r="C795" s="2">
        <v>698</v>
      </c>
      <c r="D795">
        <f t="shared" si="13"/>
        <v>4</v>
      </c>
      <c r="E795" t="s">
        <v>319</v>
      </c>
    </row>
    <row r="796" spans="1:5" x14ac:dyDescent="0.3">
      <c r="A796" t="s">
        <v>134</v>
      </c>
      <c r="B796" t="s">
        <v>7</v>
      </c>
      <c r="C796" s="2">
        <v>802</v>
      </c>
      <c r="D796">
        <f t="shared" si="13"/>
        <v>5</v>
      </c>
      <c r="E796" t="s">
        <v>319</v>
      </c>
    </row>
    <row r="797" spans="1:5" x14ac:dyDescent="0.3">
      <c r="A797" t="s">
        <v>134</v>
      </c>
      <c r="B797" t="s">
        <v>316</v>
      </c>
      <c r="C797" s="2">
        <v>465</v>
      </c>
      <c r="D797">
        <f t="shared" si="13"/>
        <v>1</v>
      </c>
      <c r="E797" t="s">
        <v>319</v>
      </c>
    </row>
    <row r="798" spans="1:5" x14ac:dyDescent="0.3">
      <c r="A798" t="s">
        <v>134</v>
      </c>
      <c r="B798" t="s">
        <v>316</v>
      </c>
      <c r="C798" s="2">
        <v>553</v>
      </c>
      <c r="D798">
        <f t="shared" si="13"/>
        <v>2</v>
      </c>
      <c r="E798" t="s">
        <v>319</v>
      </c>
    </row>
    <row r="799" spans="1:5" x14ac:dyDescent="0.3">
      <c r="A799" t="s">
        <v>134</v>
      </c>
      <c r="B799" t="s">
        <v>316</v>
      </c>
      <c r="C799" s="2">
        <v>620</v>
      </c>
      <c r="D799">
        <f t="shared" si="13"/>
        <v>3</v>
      </c>
      <c r="E799" t="s">
        <v>319</v>
      </c>
    </row>
    <row r="800" spans="1:5" x14ac:dyDescent="0.3">
      <c r="A800" t="s">
        <v>135</v>
      </c>
      <c r="B800" t="s">
        <v>316</v>
      </c>
      <c r="C800" s="2">
        <v>535</v>
      </c>
      <c r="D800">
        <f t="shared" si="13"/>
        <v>2</v>
      </c>
      <c r="E800" t="s">
        <v>320</v>
      </c>
    </row>
    <row r="801" spans="1:5" x14ac:dyDescent="0.3">
      <c r="A801" t="s">
        <v>135</v>
      </c>
      <c r="B801" t="s">
        <v>316</v>
      </c>
      <c r="C801" s="2">
        <v>778</v>
      </c>
      <c r="D801">
        <f t="shared" si="13"/>
        <v>5</v>
      </c>
      <c r="E801" t="s">
        <v>320</v>
      </c>
    </row>
    <row r="802" spans="1:5" x14ac:dyDescent="0.3">
      <c r="A802" t="s">
        <v>136</v>
      </c>
      <c r="B802" t="s">
        <v>316</v>
      </c>
      <c r="C802" s="2">
        <v>565</v>
      </c>
      <c r="D802">
        <f t="shared" si="13"/>
        <v>2</v>
      </c>
      <c r="E802" t="s">
        <v>320</v>
      </c>
    </row>
    <row r="803" spans="1:5" x14ac:dyDescent="0.3">
      <c r="A803" t="s">
        <v>136</v>
      </c>
      <c r="B803" t="s">
        <v>316</v>
      </c>
      <c r="C803" s="2">
        <v>816</v>
      </c>
      <c r="D803">
        <f t="shared" si="13"/>
        <v>5</v>
      </c>
      <c r="E803" t="s">
        <v>320</v>
      </c>
    </row>
    <row r="804" spans="1:5" x14ac:dyDescent="0.3">
      <c r="A804" t="s">
        <v>136</v>
      </c>
      <c r="B804" t="s">
        <v>316</v>
      </c>
      <c r="C804" s="2">
        <v>765</v>
      </c>
      <c r="D804">
        <f t="shared" si="13"/>
        <v>5</v>
      </c>
      <c r="E804" t="s">
        <v>320</v>
      </c>
    </row>
    <row r="805" spans="1:5" x14ac:dyDescent="0.3">
      <c r="A805" t="s">
        <v>136</v>
      </c>
      <c r="B805" t="s">
        <v>316</v>
      </c>
      <c r="C805" s="2">
        <v>665</v>
      </c>
      <c r="D805">
        <f t="shared" si="13"/>
        <v>4</v>
      </c>
      <c r="E805" t="s">
        <v>320</v>
      </c>
    </row>
    <row r="806" spans="1:5" x14ac:dyDescent="0.3">
      <c r="A806" t="s">
        <v>136</v>
      </c>
      <c r="B806" t="s">
        <v>316</v>
      </c>
      <c r="C806" s="2">
        <v>653</v>
      </c>
      <c r="D806">
        <f t="shared" si="13"/>
        <v>4</v>
      </c>
      <c r="E806" t="s">
        <v>320</v>
      </c>
    </row>
    <row r="807" spans="1:5" x14ac:dyDescent="0.3">
      <c r="A807" t="s">
        <v>136</v>
      </c>
      <c r="B807" t="s">
        <v>316</v>
      </c>
      <c r="C807" s="2">
        <v>684</v>
      </c>
      <c r="D807">
        <f t="shared" si="13"/>
        <v>4</v>
      </c>
      <c r="E807" t="s">
        <v>320</v>
      </c>
    </row>
    <row r="808" spans="1:5" x14ac:dyDescent="0.3">
      <c r="A808" t="s">
        <v>136</v>
      </c>
      <c r="B808" t="s">
        <v>316</v>
      </c>
      <c r="C808" s="2">
        <v>441</v>
      </c>
      <c r="D808">
        <f t="shared" si="13"/>
        <v>1</v>
      </c>
      <c r="E808" t="s">
        <v>320</v>
      </c>
    </row>
    <row r="809" spans="1:5" x14ac:dyDescent="0.3">
      <c r="A809" t="s">
        <v>136</v>
      </c>
      <c r="B809" t="s">
        <v>316</v>
      </c>
      <c r="C809" s="2">
        <v>558</v>
      </c>
      <c r="D809">
        <f t="shared" si="13"/>
        <v>2</v>
      </c>
      <c r="E809" t="s">
        <v>320</v>
      </c>
    </row>
    <row r="810" spans="1:5" x14ac:dyDescent="0.3">
      <c r="A810" t="s">
        <v>136</v>
      </c>
      <c r="B810" t="s">
        <v>316</v>
      </c>
      <c r="C810" s="2">
        <v>433</v>
      </c>
      <c r="D810">
        <f t="shared" si="13"/>
        <v>1</v>
      </c>
      <c r="E810" t="s">
        <v>320</v>
      </c>
    </row>
    <row r="811" spans="1:5" x14ac:dyDescent="0.3">
      <c r="A811" t="s">
        <v>136</v>
      </c>
      <c r="B811" t="s">
        <v>316</v>
      </c>
      <c r="C811" s="2">
        <v>501</v>
      </c>
      <c r="D811">
        <f t="shared" si="13"/>
        <v>1</v>
      </c>
      <c r="E811" t="s">
        <v>320</v>
      </c>
    </row>
    <row r="812" spans="1:5" x14ac:dyDescent="0.3">
      <c r="A812" t="s">
        <v>136</v>
      </c>
      <c r="B812" t="s">
        <v>7</v>
      </c>
      <c r="C812" s="2">
        <v>901</v>
      </c>
      <c r="D812">
        <f t="shared" si="13"/>
        <v>5</v>
      </c>
      <c r="E812" t="s">
        <v>320</v>
      </c>
    </row>
    <row r="813" spans="1:5" x14ac:dyDescent="0.3">
      <c r="A813" t="s">
        <v>137</v>
      </c>
      <c r="B813" t="s">
        <v>316</v>
      </c>
      <c r="C813" s="2">
        <v>635</v>
      </c>
      <c r="D813">
        <f t="shared" si="13"/>
        <v>4</v>
      </c>
      <c r="E813" t="s">
        <v>320</v>
      </c>
    </row>
    <row r="814" spans="1:5" x14ac:dyDescent="0.3">
      <c r="A814" t="s">
        <v>137</v>
      </c>
      <c r="B814" t="s">
        <v>316</v>
      </c>
      <c r="C814" s="2">
        <v>570</v>
      </c>
      <c r="D814">
        <f t="shared" si="13"/>
        <v>3</v>
      </c>
      <c r="E814" t="s">
        <v>320</v>
      </c>
    </row>
    <row r="815" spans="1:5" x14ac:dyDescent="0.3">
      <c r="A815" t="s">
        <v>137</v>
      </c>
      <c r="B815" t="s">
        <v>316</v>
      </c>
      <c r="C815" s="2">
        <v>370</v>
      </c>
      <c r="D815">
        <f t="shared" si="13"/>
        <v>1</v>
      </c>
      <c r="E815" t="s">
        <v>320</v>
      </c>
    </row>
    <row r="816" spans="1:5" x14ac:dyDescent="0.3">
      <c r="A816" t="s">
        <v>137</v>
      </c>
      <c r="B816" t="s">
        <v>316</v>
      </c>
      <c r="C816" s="2">
        <v>510</v>
      </c>
      <c r="D816">
        <f t="shared" si="13"/>
        <v>1</v>
      </c>
      <c r="E816" t="s">
        <v>320</v>
      </c>
    </row>
    <row r="817" spans="1:5" x14ac:dyDescent="0.3">
      <c r="A817" t="s">
        <v>137</v>
      </c>
      <c r="B817" t="s">
        <v>7</v>
      </c>
      <c r="C817" s="2">
        <v>625</v>
      </c>
      <c r="D817">
        <f t="shared" si="13"/>
        <v>4</v>
      </c>
      <c r="E817" t="s">
        <v>320</v>
      </c>
    </row>
    <row r="818" spans="1:5" x14ac:dyDescent="0.3">
      <c r="A818" t="s">
        <v>137</v>
      </c>
      <c r="B818" t="s">
        <v>316</v>
      </c>
      <c r="C818" s="2">
        <v>614</v>
      </c>
      <c r="D818">
        <f t="shared" si="13"/>
        <v>3</v>
      </c>
      <c r="E818" t="s">
        <v>320</v>
      </c>
    </row>
    <row r="819" spans="1:5" x14ac:dyDescent="0.3">
      <c r="A819" t="s">
        <v>137</v>
      </c>
      <c r="B819" t="s">
        <v>316</v>
      </c>
      <c r="C819" s="2">
        <v>744</v>
      </c>
      <c r="D819">
        <f t="shared" si="13"/>
        <v>5</v>
      </c>
      <c r="E819" t="s">
        <v>320</v>
      </c>
    </row>
    <row r="820" spans="1:5" x14ac:dyDescent="0.3">
      <c r="A820" t="s">
        <v>137</v>
      </c>
      <c r="B820" t="s">
        <v>316</v>
      </c>
      <c r="C820" s="2">
        <v>757</v>
      </c>
      <c r="D820">
        <f t="shared" si="13"/>
        <v>5</v>
      </c>
      <c r="E820" t="s">
        <v>320</v>
      </c>
    </row>
    <row r="821" spans="1:5" x14ac:dyDescent="0.3">
      <c r="A821" t="s">
        <v>137</v>
      </c>
      <c r="B821" t="s">
        <v>316</v>
      </c>
      <c r="C821" s="2">
        <v>540</v>
      </c>
      <c r="D821">
        <f t="shared" si="13"/>
        <v>2</v>
      </c>
      <c r="E821" t="s">
        <v>320</v>
      </c>
    </row>
    <row r="822" spans="1:5" x14ac:dyDescent="0.3">
      <c r="A822" t="s">
        <v>137</v>
      </c>
      <c r="B822" t="s">
        <v>316</v>
      </c>
      <c r="C822" s="2">
        <v>634</v>
      </c>
      <c r="D822">
        <f t="shared" si="13"/>
        <v>4</v>
      </c>
      <c r="E822" t="s">
        <v>320</v>
      </c>
    </row>
    <row r="823" spans="1:5" x14ac:dyDescent="0.3">
      <c r="A823" t="s">
        <v>137</v>
      </c>
      <c r="B823" t="s">
        <v>7</v>
      </c>
      <c r="C823" s="2">
        <v>757</v>
      </c>
      <c r="D823">
        <f t="shared" si="13"/>
        <v>5</v>
      </c>
      <c r="E823" t="s">
        <v>320</v>
      </c>
    </row>
    <row r="824" spans="1:5" x14ac:dyDescent="0.3">
      <c r="A824" t="s">
        <v>137</v>
      </c>
      <c r="B824" t="s">
        <v>316</v>
      </c>
      <c r="C824" s="2">
        <v>641</v>
      </c>
      <c r="D824">
        <f t="shared" si="13"/>
        <v>4</v>
      </c>
      <c r="E824" t="s">
        <v>320</v>
      </c>
    </row>
    <row r="825" spans="1:5" x14ac:dyDescent="0.3">
      <c r="A825" t="s">
        <v>137</v>
      </c>
      <c r="B825" t="s">
        <v>316</v>
      </c>
      <c r="C825" s="2">
        <v>548</v>
      </c>
      <c r="D825">
        <f t="shared" si="13"/>
        <v>2</v>
      </c>
      <c r="E825" t="s">
        <v>320</v>
      </c>
    </row>
    <row r="826" spans="1:5" x14ac:dyDescent="0.3">
      <c r="A826" t="s">
        <v>137</v>
      </c>
      <c r="B826" t="s">
        <v>316</v>
      </c>
      <c r="C826" s="2">
        <v>583</v>
      </c>
      <c r="D826">
        <f t="shared" si="13"/>
        <v>3</v>
      </c>
      <c r="E826" t="s">
        <v>320</v>
      </c>
    </row>
    <row r="827" spans="1:5" x14ac:dyDescent="0.3">
      <c r="A827" t="s">
        <v>137</v>
      </c>
      <c r="B827" t="s">
        <v>316</v>
      </c>
      <c r="C827" s="2">
        <v>780</v>
      </c>
      <c r="D827">
        <f t="shared" si="13"/>
        <v>5</v>
      </c>
      <c r="E827" t="s">
        <v>320</v>
      </c>
    </row>
    <row r="828" spans="1:5" x14ac:dyDescent="0.3">
      <c r="A828" t="s">
        <v>138</v>
      </c>
      <c r="B828" t="s">
        <v>316</v>
      </c>
      <c r="C828" s="2">
        <v>680</v>
      </c>
      <c r="D828">
        <f t="shared" si="13"/>
        <v>4</v>
      </c>
      <c r="E828" t="s">
        <v>320</v>
      </c>
    </row>
    <row r="829" spans="1:5" x14ac:dyDescent="0.3">
      <c r="A829" t="s">
        <v>138</v>
      </c>
      <c r="B829" t="s">
        <v>7</v>
      </c>
      <c r="C829" s="2">
        <v>764</v>
      </c>
      <c r="D829">
        <f t="shared" si="13"/>
        <v>5</v>
      </c>
      <c r="E829" t="s">
        <v>320</v>
      </c>
    </row>
    <row r="830" spans="1:5" x14ac:dyDescent="0.3">
      <c r="A830" t="s">
        <v>138</v>
      </c>
      <c r="B830" t="s">
        <v>316</v>
      </c>
      <c r="C830" s="2">
        <v>463</v>
      </c>
      <c r="D830">
        <f t="shared" si="13"/>
        <v>1</v>
      </c>
      <c r="E830" t="s">
        <v>320</v>
      </c>
    </row>
    <row r="831" spans="1:5" x14ac:dyDescent="0.3">
      <c r="A831" t="s">
        <v>138</v>
      </c>
      <c r="B831" t="s">
        <v>316</v>
      </c>
      <c r="C831" s="2">
        <v>573</v>
      </c>
      <c r="D831">
        <f t="shared" si="13"/>
        <v>3</v>
      </c>
      <c r="E831" t="s">
        <v>320</v>
      </c>
    </row>
    <row r="832" spans="1:5" x14ac:dyDescent="0.3">
      <c r="A832" t="s">
        <v>138</v>
      </c>
      <c r="B832" t="s">
        <v>316</v>
      </c>
      <c r="C832" s="2">
        <v>842</v>
      </c>
      <c r="D832">
        <f t="shared" si="13"/>
        <v>5</v>
      </c>
      <c r="E832" t="s">
        <v>320</v>
      </c>
    </row>
    <row r="833" spans="1:5" x14ac:dyDescent="0.3">
      <c r="A833" t="s">
        <v>138</v>
      </c>
      <c r="B833" t="s">
        <v>316</v>
      </c>
      <c r="C833" s="2">
        <v>410</v>
      </c>
      <c r="D833">
        <f t="shared" si="13"/>
        <v>1</v>
      </c>
      <c r="E833" t="s">
        <v>320</v>
      </c>
    </row>
    <row r="834" spans="1:5" x14ac:dyDescent="0.3">
      <c r="A834" t="s">
        <v>138</v>
      </c>
      <c r="B834" t="s">
        <v>316</v>
      </c>
      <c r="C834" s="2">
        <v>563</v>
      </c>
      <c r="D834">
        <f t="shared" si="13"/>
        <v>2</v>
      </c>
      <c r="E834" t="s">
        <v>320</v>
      </c>
    </row>
    <row r="835" spans="1:5" x14ac:dyDescent="0.3">
      <c r="A835" t="s">
        <v>138</v>
      </c>
      <c r="B835" t="s">
        <v>316</v>
      </c>
      <c r="C835" s="2">
        <v>648</v>
      </c>
      <c r="D835">
        <f t="shared" ref="D835:D898" si="14">IF(C835&lt;=513,1, IF(C835&lt;=566,2, IF(C835&lt;=620,3, IF(C835&lt;=698,4,5))))</f>
        <v>4</v>
      </c>
      <c r="E835" t="s">
        <v>320</v>
      </c>
    </row>
    <row r="836" spans="1:5" x14ac:dyDescent="0.3">
      <c r="A836" t="s">
        <v>138</v>
      </c>
      <c r="B836" t="s">
        <v>316</v>
      </c>
      <c r="C836" s="2">
        <v>518</v>
      </c>
      <c r="D836">
        <f t="shared" si="14"/>
        <v>2</v>
      </c>
      <c r="E836" t="s">
        <v>320</v>
      </c>
    </row>
    <row r="837" spans="1:5" x14ac:dyDescent="0.3">
      <c r="A837" t="s">
        <v>138</v>
      </c>
      <c r="B837" t="s">
        <v>316</v>
      </c>
      <c r="C837" s="2">
        <v>508</v>
      </c>
      <c r="D837">
        <f t="shared" si="14"/>
        <v>1</v>
      </c>
      <c r="E837" t="s">
        <v>320</v>
      </c>
    </row>
    <row r="838" spans="1:5" x14ac:dyDescent="0.3">
      <c r="A838" t="s">
        <v>139</v>
      </c>
      <c r="B838" t="s">
        <v>316</v>
      </c>
      <c r="C838" s="2">
        <v>663</v>
      </c>
      <c r="D838">
        <f t="shared" si="14"/>
        <v>4</v>
      </c>
      <c r="E838" t="s">
        <v>320</v>
      </c>
    </row>
    <row r="839" spans="1:5" x14ac:dyDescent="0.3">
      <c r="A839" t="s">
        <v>139</v>
      </c>
      <c r="B839" t="s">
        <v>7</v>
      </c>
      <c r="C839" s="2">
        <v>851</v>
      </c>
      <c r="D839">
        <f t="shared" si="14"/>
        <v>5</v>
      </c>
      <c r="E839" t="s">
        <v>320</v>
      </c>
    </row>
    <row r="840" spans="1:5" x14ac:dyDescent="0.3">
      <c r="A840" t="s">
        <v>139</v>
      </c>
      <c r="B840" t="s">
        <v>316</v>
      </c>
      <c r="C840" s="2">
        <v>506</v>
      </c>
      <c r="D840">
        <f t="shared" si="14"/>
        <v>1</v>
      </c>
      <c r="E840" t="s">
        <v>320</v>
      </c>
    </row>
    <row r="841" spans="1:5" x14ac:dyDescent="0.3">
      <c r="A841" t="s">
        <v>139</v>
      </c>
      <c r="B841" t="s">
        <v>316</v>
      </c>
      <c r="C841" s="2">
        <v>591</v>
      </c>
      <c r="D841">
        <f t="shared" si="14"/>
        <v>3</v>
      </c>
      <c r="E841" t="s">
        <v>320</v>
      </c>
    </row>
    <row r="842" spans="1:5" x14ac:dyDescent="0.3">
      <c r="A842" t="s">
        <v>139</v>
      </c>
      <c r="B842" t="s">
        <v>316</v>
      </c>
      <c r="C842" s="2">
        <v>623</v>
      </c>
      <c r="D842">
        <f t="shared" si="14"/>
        <v>4</v>
      </c>
      <c r="E842" t="s">
        <v>320</v>
      </c>
    </row>
    <row r="843" spans="1:5" x14ac:dyDescent="0.3">
      <c r="A843" t="s">
        <v>139</v>
      </c>
      <c r="B843" t="s">
        <v>316</v>
      </c>
      <c r="C843" s="2">
        <v>445</v>
      </c>
      <c r="D843">
        <f t="shared" si="14"/>
        <v>1</v>
      </c>
      <c r="E843" t="s">
        <v>320</v>
      </c>
    </row>
    <row r="844" spans="1:5" x14ac:dyDescent="0.3">
      <c r="A844" t="s">
        <v>139</v>
      </c>
      <c r="B844" t="s">
        <v>316</v>
      </c>
      <c r="C844" s="2">
        <v>672</v>
      </c>
      <c r="D844">
        <f t="shared" si="14"/>
        <v>4</v>
      </c>
      <c r="E844" t="s">
        <v>320</v>
      </c>
    </row>
    <row r="845" spans="1:5" x14ac:dyDescent="0.3">
      <c r="A845" t="s">
        <v>139</v>
      </c>
      <c r="B845" t="s">
        <v>316</v>
      </c>
      <c r="C845" s="2">
        <v>473</v>
      </c>
      <c r="D845">
        <f t="shared" si="14"/>
        <v>1</v>
      </c>
      <c r="E845" t="s">
        <v>320</v>
      </c>
    </row>
    <row r="846" spans="1:5" x14ac:dyDescent="0.3">
      <c r="A846" t="s">
        <v>140</v>
      </c>
      <c r="B846" t="s">
        <v>316</v>
      </c>
      <c r="C846" s="2">
        <v>505</v>
      </c>
      <c r="D846">
        <f t="shared" si="14"/>
        <v>1</v>
      </c>
      <c r="E846" t="s">
        <v>320</v>
      </c>
    </row>
    <row r="847" spans="1:5" x14ac:dyDescent="0.3">
      <c r="A847" t="s">
        <v>140</v>
      </c>
      <c r="B847" t="s">
        <v>316</v>
      </c>
      <c r="C847" s="2">
        <v>635</v>
      </c>
      <c r="D847">
        <f t="shared" si="14"/>
        <v>4</v>
      </c>
      <c r="E847" t="s">
        <v>320</v>
      </c>
    </row>
    <row r="848" spans="1:5" x14ac:dyDescent="0.3">
      <c r="A848" t="s">
        <v>140</v>
      </c>
      <c r="B848" t="s">
        <v>316</v>
      </c>
      <c r="C848" s="2">
        <v>564</v>
      </c>
      <c r="D848">
        <f t="shared" si="14"/>
        <v>2</v>
      </c>
      <c r="E848" t="s">
        <v>320</v>
      </c>
    </row>
    <row r="849" spans="1:5" x14ac:dyDescent="0.3">
      <c r="A849" t="s">
        <v>140</v>
      </c>
      <c r="B849" t="s">
        <v>7</v>
      </c>
      <c r="C849" s="2">
        <v>795</v>
      </c>
      <c r="D849">
        <f t="shared" si="14"/>
        <v>5</v>
      </c>
      <c r="E849" t="s">
        <v>320</v>
      </c>
    </row>
    <row r="850" spans="1:5" x14ac:dyDescent="0.3">
      <c r="A850" t="s">
        <v>140</v>
      </c>
      <c r="B850" t="s">
        <v>316</v>
      </c>
      <c r="C850" s="2">
        <v>422</v>
      </c>
      <c r="D850">
        <f t="shared" si="14"/>
        <v>1</v>
      </c>
      <c r="E850" t="s">
        <v>320</v>
      </c>
    </row>
    <row r="851" spans="1:5" x14ac:dyDescent="0.3">
      <c r="A851" t="s">
        <v>140</v>
      </c>
      <c r="B851" t="s">
        <v>7</v>
      </c>
      <c r="C851" s="2">
        <v>736</v>
      </c>
      <c r="D851">
        <f t="shared" si="14"/>
        <v>5</v>
      </c>
      <c r="E851" t="s">
        <v>320</v>
      </c>
    </row>
    <row r="852" spans="1:5" x14ac:dyDescent="0.3">
      <c r="A852" t="s">
        <v>141</v>
      </c>
      <c r="B852" t="s">
        <v>7</v>
      </c>
      <c r="C852" s="2">
        <v>677</v>
      </c>
      <c r="D852">
        <f t="shared" si="14"/>
        <v>4</v>
      </c>
      <c r="E852" t="s">
        <v>320</v>
      </c>
    </row>
    <row r="853" spans="1:5" x14ac:dyDescent="0.3">
      <c r="A853" t="s">
        <v>141</v>
      </c>
      <c r="B853" t="s">
        <v>316</v>
      </c>
      <c r="C853" s="2">
        <v>374</v>
      </c>
      <c r="D853">
        <f t="shared" si="14"/>
        <v>1</v>
      </c>
      <c r="E853" t="s">
        <v>320</v>
      </c>
    </row>
    <row r="854" spans="1:5" x14ac:dyDescent="0.3">
      <c r="A854" t="s">
        <v>141</v>
      </c>
      <c r="B854" t="s">
        <v>7</v>
      </c>
      <c r="C854" s="2">
        <v>809</v>
      </c>
      <c r="D854">
        <f t="shared" si="14"/>
        <v>5</v>
      </c>
      <c r="E854" t="s">
        <v>320</v>
      </c>
    </row>
    <row r="855" spans="1:5" x14ac:dyDescent="0.3">
      <c r="A855" t="s">
        <v>141</v>
      </c>
      <c r="B855" t="s">
        <v>316</v>
      </c>
      <c r="C855" s="2">
        <v>503</v>
      </c>
      <c r="D855">
        <f t="shared" si="14"/>
        <v>1</v>
      </c>
      <c r="E855" t="s">
        <v>320</v>
      </c>
    </row>
    <row r="856" spans="1:5" x14ac:dyDescent="0.3">
      <c r="A856" t="s">
        <v>142</v>
      </c>
      <c r="B856" t="s">
        <v>316</v>
      </c>
      <c r="C856" s="2">
        <v>494</v>
      </c>
      <c r="D856">
        <f t="shared" si="14"/>
        <v>1</v>
      </c>
      <c r="E856" t="s">
        <v>320</v>
      </c>
    </row>
    <row r="857" spans="1:5" x14ac:dyDescent="0.3">
      <c r="A857" t="s">
        <v>142</v>
      </c>
      <c r="B857" t="s">
        <v>316</v>
      </c>
      <c r="C857" s="2">
        <v>594</v>
      </c>
      <c r="D857">
        <f t="shared" si="14"/>
        <v>3</v>
      </c>
      <c r="E857" t="s">
        <v>320</v>
      </c>
    </row>
    <row r="858" spans="1:5" x14ac:dyDescent="0.3">
      <c r="A858" t="s">
        <v>142</v>
      </c>
      <c r="B858" t="s">
        <v>316</v>
      </c>
      <c r="C858" s="2">
        <v>552</v>
      </c>
      <c r="D858">
        <f t="shared" si="14"/>
        <v>2</v>
      </c>
      <c r="E858" t="s">
        <v>320</v>
      </c>
    </row>
    <row r="859" spans="1:5" x14ac:dyDescent="0.3">
      <c r="A859" t="s">
        <v>142</v>
      </c>
      <c r="B859" t="s">
        <v>7</v>
      </c>
      <c r="C859" s="2">
        <v>813</v>
      </c>
      <c r="D859">
        <f t="shared" si="14"/>
        <v>5</v>
      </c>
      <c r="E859" t="s">
        <v>320</v>
      </c>
    </row>
    <row r="860" spans="1:5" x14ac:dyDescent="0.3">
      <c r="A860" t="s">
        <v>142</v>
      </c>
      <c r="B860" t="s">
        <v>316</v>
      </c>
      <c r="C860" s="2">
        <v>483</v>
      </c>
      <c r="D860">
        <f t="shared" si="14"/>
        <v>1</v>
      </c>
      <c r="E860" t="s">
        <v>320</v>
      </c>
    </row>
    <row r="861" spans="1:5" x14ac:dyDescent="0.3">
      <c r="A861" t="s">
        <v>142</v>
      </c>
      <c r="B861" t="s">
        <v>7</v>
      </c>
      <c r="C861" s="2">
        <v>822</v>
      </c>
      <c r="D861">
        <f t="shared" si="14"/>
        <v>5</v>
      </c>
      <c r="E861" t="s">
        <v>320</v>
      </c>
    </row>
    <row r="862" spans="1:5" x14ac:dyDescent="0.3">
      <c r="A862" t="s">
        <v>143</v>
      </c>
      <c r="B862" t="s">
        <v>316</v>
      </c>
      <c r="C862" s="2">
        <v>645</v>
      </c>
      <c r="D862">
        <f t="shared" si="14"/>
        <v>4</v>
      </c>
      <c r="E862" t="s">
        <v>320</v>
      </c>
    </row>
    <row r="863" spans="1:5" x14ac:dyDescent="0.3">
      <c r="A863" t="s">
        <v>143</v>
      </c>
      <c r="B863" t="s">
        <v>316</v>
      </c>
      <c r="C863" s="2">
        <v>708</v>
      </c>
      <c r="D863">
        <f t="shared" si="14"/>
        <v>5</v>
      </c>
      <c r="E863" t="s">
        <v>320</v>
      </c>
    </row>
    <row r="864" spans="1:5" x14ac:dyDescent="0.3">
      <c r="A864" t="s">
        <v>143</v>
      </c>
      <c r="B864" t="s">
        <v>316</v>
      </c>
      <c r="C864" s="2">
        <v>428</v>
      </c>
      <c r="D864">
        <f t="shared" si="14"/>
        <v>1</v>
      </c>
      <c r="E864" t="s">
        <v>320</v>
      </c>
    </row>
    <row r="865" spans="1:5" x14ac:dyDescent="0.3">
      <c r="A865" t="s">
        <v>143</v>
      </c>
      <c r="B865" t="s">
        <v>316</v>
      </c>
      <c r="C865" s="2">
        <v>531</v>
      </c>
      <c r="D865">
        <f t="shared" si="14"/>
        <v>2</v>
      </c>
      <c r="E865" t="s">
        <v>320</v>
      </c>
    </row>
    <row r="866" spans="1:5" x14ac:dyDescent="0.3">
      <c r="A866" t="s">
        <v>144</v>
      </c>
      <c r="B866" t="s">
        <v>316</v>
      </c>
      <c r="C866" s="2">
        <v>494</v>
      </c>
      <c r="D866">
        <f t="shared" si="14"/>
        <v>1</v>
      </c>
      <c r="E866" t="s">
        <v>320</v>
      </c>
    </row>
    <row r="867" spans="1:5" x14ac:dyDescent="0.3">
      <c r="A867" t="s">
        <v>144</v>
      </c>
      <c r="B867" t="s">
        <v>316</v>
      </c>
      <c r="C867" s="2">
        <v>563</v>
      </c>
      <c r="D867">
        <f t="shared" si="14"/>
        <v>2</v>
      </c>
      <c r="E867" t="s">
        <v>320</v>
      </c>
    </row>
    <row r="868" spans="1:5" x14ac:dyDescent="0.3">
      <c r="A868" t="s">
        <v>144</v>
      </c>
      <c r="B868" t="s">
        <v>316</v>
      </c>
      <c r="C868" s="2">
        <v>717</v>
      </c>
      <c r="D868">
        <f t="shared" si="14"/>
        <v>5</v>
      </c>
      <c r="E868" t="s">
        <v>320</v>
      </c>
    </row>
    <row r="869" spans="1:5" x14ac:dyDescent="0.3">
      <c r="A869" t="s">
        <v>144</v>
      </c>
      <c r="B869" t="s">
        <v>316</v>
      </c>
      <c r="C869" s="2">
        <v>639</v>
      </c>
      <c r="D869">
        <f t="shared" si="14"/>
        <v>4</v>
      </c>
      <c r="E869" t="s">
        <v>320</v>
      </c>
    </row>
    <row r="870" spans="1:5" x14ac:dyDescent="0.3">
      <c r="A870" t="s">
        <v>144</v>
      </c>
      <c r="B870" t="s">
        <v>316</v>
      </c>
      <c r="C870" s="2">
        <v>468</v>
      </c>
      <c r="D870">
        <f t="shared" si="14"/>
        <v>1</v>
      </c>
      <c r="E870" t="s">
        <v>320</v>
      </c>
    </row>
    <row r="871" spans="1:5" x14ac:dyDescent="0.3">
      <c r="A871" t="s">
        <v>145</v>
      </c>
      <c r="B871" t="s">
        <v>7</v>
      </c>
      <c r="C871" s="2">
        <v>815</v>
      </c>
      <c r="D871">
        <f t="shared" si="14"/>
        <v>5</v>
      </c>
      <c r="E871" t="s">
        <v>319</v>
      </c>
    </row>
    <row r="872" spans="1:5" x14ac:dyDescent="0.3">
      <c r="A872" t="s">
        <v>145</v>
      </c>
      <c r="B872" t="s">
        <v>316</v>
      </c>
      <c r="C872" s="2">
        <v>622</v>
      </c>
      <c r="D872">
        <f t="shared" si="14"/>
        <v>4</v>
      </c>
      <c r="E872" t="s">
        <v>319</v>
      </c>
    </row>
    <row r="873" spans="1:5" x14ac:dyDescent="0.3">
      <c r="A873" t="s">
        <v>145</v>
      </c>
      <c r="B873" t="s">
        <v>316</v>
      </c>
      <c r="C873" s="2">
        <v>512</v>
      </c>
      <c r="D873">
        <f t="shared" si="14"/>
        <v>1</v>
      </c>
      <c r="E873" t="s">
        <v>319</v>
      </c>
    </row>
    <row r="874" spans="1:5" x14ac:dyDescent="0.3">
      <c r="A874" t="s">
        <v>145</v>
      </c>
      <c r="B874" t="s">
        <v>316</v>
      </c>
      <c r="C874" s="2">
        <v>592</v>
      </c>
      <c r="D874">
        <f t="shared" si="14"/>
        <v>3</v>
      </c>
      <c r="E874" t="s">
        <v>319</v>
      </c>
    </row>
    <row r="875" spans="1:5" x14ac:dyDescent="0.3">
      <c r="A875" t="s">
        <v>145</v>
      </c>
      <c r="B875" t="s">
        <v>316</v>
      </c>
      <c r="C875" s="2">
        <v>443</v>
      </c>
      <c r="D875">
        <f t="shared" si="14"/>
        <v>1</v>
      </c>
      <c r="E875" t="s">
        <v>319</v>
      </c>
    </row>
    <row r="876" spans="1:5" x14ac:dyDescent="0.3">
      <c r="A876" t="s">
        <v>145</v>
      </c>
      <c r="B876" t="s">
        <v>316</v>
      </c>
      <c r="C876" s="2">
        <v>490</v>
      </c>
      <c r="D876">
        <f t="shared" si="14"/>
        <v>1</v>
      </c>
      <c r="E876" t="s">
        <v>319</v>
      </c>
    </row>
    <row r="877" spans="1:5" x14ac:dyDescent="0.3">
      <c r="A877" t="s">
        <v>145</v>
      </c>
      <c r="B877" t="s">
        <v>7</v>
      </c>
      <c r="C877" s="2">
        <v>581</v>
      </c>
      <c r="D877">
        <f t="shared" si="14"/>
        <v>3</v>
      </c>
      <c r="E877" t="s">
        <v>319</v>
      </c>
    </row>
    <row r="878" spans="1:5" x14ac:dyDescent="0.3">
      <c r="A878" t="s">
        <v>145</v>
      </c>
      <c r="B878" t="s">
        <v>316</v>
      </c>
      <c r="C878" s="2">
        <v>530</v>
      </c>
      <c r="D878">
        <f t="shared" si="14"/>
        <v>2</v>
      </c>
      <c r="E878" t="s">
        <v>319</v>
      </c>
    </row>
    <row r="879" spans="1:5" x14ac:dyDescent="0.3">
      <c r="A879" t="s">
        <v>146</v>
      </c>
      <c r="B879" t="s">
        <v>7</v>
      </c>
      <c r="C879" s="2">
        <v>756</v>
      </c>
      <c r="D879">
        <f t="shared" si="14"/>
        <v>5</v>
      </c>
      <c r="E879" t="s">
        <v>320</v>
      </c>
    </row>
    <row r="880" spans="1:5" x14ac:dyDescent="0.3">
      <c r="A880" t="s">
        <v>146</v>
      </c>
      <c r="B880" t="s">
        <v>316</v>
      </c>
      <c r="C880" s="2">
        <v>611</v>
      </c>
      <c r="D880">
        <f t="shared" si="14"/>
        <v>3</v>
      </c>
      <c r="E880" t="s">
        <v>320</v>
      </c>
    </row>
    <row r="881" spans="1:5" x14ac:dyDescent="0.3">
      <c r="A881" t="s">
        <v>146</v>
      </c>
      <c r="B881" t="s">
        <v>316</v>
      </c>
      <c r="C881" s="2">
        <v>777</v>
      </c>
      <c r="D881">
        <f t="shared" si="14"/>
        <v>5</v>
      </c>
      <c r="E881" t="s">
        <v>320</v>
      </c>
    </row>
    <row r="882" spans="1:5" x14ac:dyDescent="0.3">
      <c r="A882" t="s">
        <v>146</v>
      </c>
      <c r="B882" t="s">
        <v>316</v>
      </c>
      <c r="C882" s="2">
        <v>649</v>
      </c>
      <c r="D882">
        <f t="shared" si="14"/>
        <v>4</v>
      </c>
      <c r="E882" t="s">
        <v>320</v>
      </c>
    </row>
    <row r="883" spans="1:5" x14ac:dyDescent="0.3">
      <c r="A883" t="s">
        <v>146</v>
      </c>
      <c r="B883" t="s">
        <v>316</v>
      </c>
      <c r="C883" s="2">
        <v>564</v>
      </c>
      <c r="D883">
        <f t="shared" si="14"/>
        <v>2</v>
      </c>
      <c r="E883" t="s">
        <v>320</v>
      </c>
    </row>
    <row r="884" spans="1:5" x14ac:dyDescent="0.3">
      <c r="A884" t="s">
        <v>146</v>
      </c>
      <c r="B884" t="s">
        <v>316</v>
      </c>
      <c r="C884" s="2">
        <v>561</v>
      </c>
      <c r="D884">
        <f t="shared" si="14"/>
        <v>2</v>
      </c>
      <c r="E884" t="s">
        <v>320</v>
      </c>
    </row>
    <row r="885" spans="1:5" x14ac:dyDescent="0.3">
      <c r="A885" t="s">
        <v>146</v>
      </c>
      <c r="B885" t="s">
        <v>7</v>
      </c>
      <c r="C885" s="2">
        <v>627</v>
      </c>
      <c r="D885">
        <f t="shared" si="14"/>
        <v>4</v>
      </c>
      <c r="E885" t="s">
        <v>320</v>
      </c>
    </row>
    <row r="886" spans="1:5" x14ac:dyDescent="0.3">
      <c r="A886" t="s">
        <v>146</v>
      </c>
      <c r="B886" t="s">
        <v>316</v>
      </c>
      <c r="C886" s="2">
        <v>531</v>
      </c>
      <c r="D886">
        <f t="shared" si="14"/>
        <v>2</v>
      </c>
      <c r="E886" t="s">
        <v>320</v>
      </c>
    </row>
    <row r="887" spans="1:5" x14ac:dyDescent="0.3">
      <c r="A887" t="s">
        <v>146</v>
      </c>
      <c r="B887" t="s">
        <v>316</v>
      </c>
      <c r="C887" s="2">
        <v>523</v>
      </c>
      <c r="D887">
        <f t="shared" si="14"/>
        <v>2</v>
      </c>
      <c r="E887" t="s">
        <v>320</v>
      </c>
    </row>
    <row r="888" spans="1:5" x14ac:dyDescent="0.3">
      <c r="A888" t="s">
        <v>146</v>
      </c>
      <c r="B888" t="s">
        <v>316</v>
      </c>
      <c r="C888" s="2">
        <v>511</v>
      </c>
      <c r="D888">
        <f t="shared" si="14"/>
        <v>1</v>
      </c>
      <c r="E888" t="s">
        <v>320</v>
      </c>
    </row>
    <row r="889" spans="1:5" x14ac:dyDescent="0.3">
      <c r="A889" t="s">
        <v>146</v>
      </c>
      <c r="B889" t="s">
        <v>316</v>
      </c>
      <c r="C889" s="2">
        <v>479</v>
      </c>
      <c r="D889">
        <f t="shared" si="14"/>
        <v>1</v>
      </c>
      <c r="E889" t="s">
        <v>320</v>
      </c>
    </row>
    <row r="890" spans="1:5" x14ac:dyDescent="0.3">
      <c r="A890" t="s">
        <v>146</v>
      </c>
      <c r="B890" t="s">
        <v>316</v>
      </c>
      <c r="C890" s="2">
        <v>536</v>
      </c>
      <c r="D890">
        <f t="shared" si="14"/>
        <v>2</v>
      </c>
      <c r="E890" t="s">
        <v>320</v>
      </c>
    </row>
    <row r="891" spans="1:5" x14ac:dyDescent="0.3">
      <c r="A891" t="s">
        <v>146</v>
      </c>
      <c r="B891" t="s">
        <v>316</v>
      </c>
      <c r="C891" s="2">
        <v>739</v>
      </c>
      <c r="D891">
        <f t="shared" si="14"/>
        <v>5</v>
      </c>
      <c r="E891" t="s">
        <v>320</v>
      </c>
    </row>
    <row r="892" spans="1:5" x14ac:dyDescent="0.3">
      <c r="A892" t="s">
        <v>147</v>
      </c>
      <c r="B892" t="s">
        <v>7</v>
      </c>
      <c r="C892" s="2">
        <v>781</v>
      </c>
      <c r="D892">
        <f t="shared" si="14"/>
        <v>5</v>
      </c>
      <c r="E892" t="s">
        <v>320</v>
      </c>
    </row>
    <row r="893" spans="1:5" x14ac:dyDescent="0.3">
      <c r="A893" t="s">
        <v>147</v>
      </c>
      <c r="B893" t="s">
        <v>316</v>
      </c>
      <c r="C893" s="2">
        <v>686</v>
      </c>
      <c r="D893">
        <f t="shared" si="14"/>
        <v>4</v>
      </c>
      <c r="E893" t="s">
        <v>320</v>
      </c>
    </row>
    <row r="894" spans="1:5" x14ac:dyDescent="0.3">
      <c r="A894" t="s">
        <v>147</v>
      </c>
      <c r="B894" t="s">
        <v>316</v>
      </c>
      <c r="C894" s="2">
        <v>491</v>
      </c>
      <c r="D894">
        <f t="shared" si="14"/>
        <v>1</v>
      </c>
      <c r="E894" t="s">
        <v>320</v>
      </c>
    </row>
    <row r="895" spans="1:5" x14ac:dyDescent="0.3">
      <c r="A895" t="s">
        <v>147</v>
      </c>
      <c r="B895" t="s">
        <v>7</v>
      </c>
      <c r="C895" s="2">
        <v>805</v>
      </c>
      <c r="D895">
        <f t="shared" si="14"/>
        <v>5</v>
      </c>
      <c r="E895" t="s">
        <v>320</v>
      </c>
    </row>
    <row r="896" spans="1:5" x14ac:dyDescent="0.3">
      <c r="A896" t="s">
        <v>147</v>
      </c>
      <c r="B896" t="s">
        <v>316</v>
      </c>
      <c r="C896" s="2">
        <v>615</v>
      </c>
      <c r="D896">
        <f t="shared" si="14"/>
        <v>3</v>
      </c>
      <c r="E896" t="s">
        <v>320</v>
      </c>
    </row>
    <row r="897" spans="1:5" x14ac:dyDescent="0.3">
      <c r="A897" t="s">
        <v>147</v>
      </c>
      <c r="B897" t="s">
        <v>7</v>
      </c>
      <c r="C897" s="2">
        <v>617</v>
      </c>
      <c r="D897">
        <f t="shared" si="14"/>
        <v>3</v>
      </c>
      <c r="E897" t="s">
        <v>320</v>
      </c>
    </row>
    <row r="898" spans="1:5" x14ac:dyDescent="0.3">
      <c r="A898" t="s">
        <v>148</v>
      </c>
      <c r="B898" t="s">
        <v>7</v>
      </c>
      <c r="C898" s="2">
        <v>935</v>
      </c>
      <c r="D898">
        <f t="shared" si="14"/>
        <v>5</v>
      </c>
      <c r="E898" t="s">
        <v>320</v>
      </c>
    </row>
    <row r="899" spans="1:5" x14ac:dyDescent="0.3">
      <c r="A899" t="s">
        <v>148</v>
      </c>
      <c r="B899" t="s">
        <v>316</v>
      </c>
      <c r="C899" s="2">
        <v>650</v>
      </c>
      <c r="D899">
        <f t="shared" ref="D899:D962" si="15">IF(C899&lt;=513,1, IF(C899&lt;=566,2, IF(C899&lt;=620,3, IF(C899&lt;=698,4,5))))</f>
        <v>4</v>
      </c>
      <c r="E899" t="s">
        <v>320</v>
      </c>
    </row>
    <row r="900" spans="1:5" x14ac:dyDescent="0.3">
      <c r="A900" t="s">
        <v>148</v>
      </c>
      <c r="B900" t="s">
        <v>316</v>
      </c>
      <c r="C900" s="2">
        <v>641</v>
      </c>
      <c r="D900">
        <f t="shared" si="15"/>
        <v>4</v>
      </c>
      <c r="E900" t="s">
        <v>320</v>
      </c>
    </row>
    <row r="901" spans="1:5" x14ac:dyDescent="0.3">
      <c r="A901" t="s">
        <v>148</v>
      </c>
      <c r="B901" t="s">
        <v>316</v>
      </c>
      <c r="C901" s="2">
        <v>688</v>
      </c>
      <c r="D901">
        <f t="shared" si="15"/>
        <v>4</v>
      </c>
      <c r="E901" t="s">
        <v>320</v>
      </c>
    </row>
    <row r="902" spans="1:5" x14ac:dyDescent="0.3">
      <c r="A902" t="s">
        <v>148</v>
      </c>
      <c r="B902" t="s">
        <v>316</v>
      </c>
      <c r="C902" s="2">
        <v>560</v>
      </c>
      <c r="D902">
        <f t="shared" si="15"/>
        <v>2</v>
      </c>
      <c r="E902" t="s">
        <v>320</v>
      </c>
    </row>
    <row r="903" spans="1:5" x14ac:dyDescent="0.3">
      <c r="A903" t="s">
        <v>148</v>
      </c>
      <c r="B903" t="s">
        <v>316</v>
      </c>
      <c r="C903" s="2">
        <v>515</v>
      </c>
      <c r="D903">
        <f t="shared" si="15"/>
        <v>2</v>
      </c>
      <c r="E903" t="s">
        <v>320</v>
      </c>
    </row>
    <row r="904" spans="1:5" x14ac:dyDescent="0.3">
      <c r="A904" t="s">
        <v>148</v>
      </c>
      <c r="B904" t="s">
        <v>316</v>
      </c>
      <c r="C904" s="2">
        <v>555</v>
      </c>
      <c r="D904">
        <f t="shared" si="15"/>
        <v>2</v>
      </c>
      <c r="E904" t="s">
        <v>320</v>
      </c>
    </row>
    <row r="905" spans="1:5" x14ac:dyDescent="0.3">
      <c r="A905" t="s">
        <v>148</v>
      </c>
      <c r="B905" t="s">
        <v>7</v>
      </c>
      <c r="C905" s="2">
        <v>755</v>
      </c>
      <c r="D905">
        <f t="shared" si="15"/>
        <v>5</v>
      </c>
      <c r="E905" t="s">
        <v>320</v>
      </c>
    </row>
    <row r="906" spans="1:5" x14ac:dyDescent="0.3">
      <c r="A906" t="s">
        <v>148</v>
      </c>
      <c r="B906" t="s">
        <v>7</v>
      </c>
      <c r="C906" s="2">
        <v>521</v>
      </c>
      <c r="D906">
        <f t="shared" si="15"/>
        <v>2</v>
      </c>
      <c r="E906" t="s">
        <v>320</v>
      </c>
    </row>
    <row r="907" spans="1:5" x14ac:dyDescent="0.3">
      <c r="A907" t="s">
        <v>148</v>
      </c>
      <c r="B907" t="s">
        <v>316</v>
      </c>
      <c r="C907" s="2">
        <v>672</v>
      </c>
      <c r="D907">
        <f t="shared" si="15"/>
        <v>4</v>
      </c>
      <c r="E907" t="s">
        <v>320</v>
      </c>
    </row>
    <row r="908" spans="1:5" x14ac:dyDescent="0.3">
      <c r="A908" t="s">
        <v>148</v>
      </c>
      <c r="B908" t="s">
        <v>316</v>
      </c>
      <c r="C908" s="2">
        <v>561</v>
      </c>
      <c r="D908">
        <f t="shared" si="15"/>
        <v>2</v>
      </c>
      <c r="E908" t="s">
        <v>320</v>
      </c>
    </row>
    <row r="909" spans="1:5" x14ac:dyDescent="0.3">
      <c r="A909" t="s">
        <v>149</v>
      </c>
      <c r="B909" t="s">
        <v>7</v>
      </c>
      <c r="C909" s="2">
        <v>524</v>
      </c>
      <c r="D909">
        <f t="shared" si="15"/>
        <v>2</v>
      </c>
      <c r="E909" t="s">
        <v>320</v>
      </c>
    </row>
    <row r="910" spans="1:5" x14ac:dyDescent="0.3">
      <c r="A910" t="s">
        <v>149</v>
      </c>
      <c r="B910" t="s">
        <v>7</v>
      </c>
      <c r="C910" s="2">
        <v>699</v>
      </c>
      <c r="D910">
        <f t="shared" si="15"/>
        <v>5</v>
      </c>
      <c r="E910" t="s">
        <v>320</v>
      </c>
    </row>
    <row r="911" spans="1:5" x14ac:dyDescent="0.3">
      <c r="A911" t="s">
        <v>149</v>
      </c>
      <c r="B911" t="s">
        <v>316</v>
      </c>
      <c r="C911" s="2">
        <v>739</v>
      </c>
      <c r="D911">
        <f t="shared" si="15"/>
        <v>5</v>
      </c>
      <c r="E911" t="s">
        <v>320</v>
      </c>
    </row>
    <row r="912" spans="1:5" x14ac:dyDescent="0.3">
      <c r="A912" t="s">
        <v>150</v>
      </c>
      <c r="B912" t="s">
        <v>316</v>
      </c>
      <c r="C912" s="2">
        <v>718</v>
      </c>
      <c r="D912">
        <f t="shared" si="15"/>
        <v>5</v>
      </c>
      <c r="E912" t="s">
        <v>319</v>
      </c>
    </row>
    <row r="913" spans="1:5" x14ac:dyDescent="0.3">
      <c r="A913" t="s">
        <v>150</v>
      </c>
      <c r="B913" t="s">
        <v>7</v>
      </c>
      <c r="C913" s="2">
        <v>818</v>
      </c>
      <c r="D913">
        <f t="shared" si="15"/>
        <v>5</v>
      </c>
      <c r="E913" t="s">
        <v>319</v>
      </c>
    </row>
    <row r="914" spans="1:5" x14ac:dyDescent="0.3">
      <c r="A914" t="s">
        <v>150</v>
      </c>
      <c r="B914" t="s">
        <v>316</v>
      </c>
      <c r="C914" s="2">
        <v>589</v>
      </c>
      <c r="D914">
        <f t="shared" si="15"/>
        <v>3</v>
      </c>
      <c r="E914" t="s">
        <v>319</v>
      </c>
    </row>
    <row r="915" spans="1:5" x14ac:dyDescent="0.3">
      <c r="A915" t="s">
        <v>150</v>
      </c>
      <c r="B915" t="s">
        <v>316</v>
      </c>
      <c r="C915" s="2">
        <v>519</v>
      </c>
      <c r="D915">
        <f t="shared" si="15"/>
        <v>2</v>
      </c>
      <c r="E915" t="s">
        <v>319</v>
      </c>
    </row>
    <row r="916" spans="1:5" x14ac:dyDescent="0.3">
      <c r="A916" t="s">
        <v>151</v>
      </c>
      <c r="B916" t="s">
        <v>316</v>
      </c>
      <c r="C916" s="2">
        <v>558</v>
      </c>
      <c r="D916">
        <f t="shared" si="15"/>
        <v>2</v>
      </c>
      <c r="E916" t="s">
        <v>319</v>
      </c>
    </row>
    <row r="917" spans="1:5" x14ac:dyDescent="0.3">
      <c r="A917" t="s">
        <v>151</v>
      </c>
      <c r="B917" t="s">
        <v>316</v>
      </c>
      <c r="C917" s="2">
        <v>559</v>
      </c>
      <c r="D917">
        <f t="shared" si="15"/>
        <v>2</v>
      </c>
      <c r="E917" t="s">
        <v>319</v>
      </c>
    </row>
    <row r="918" spans="1:5" x14ac:dyDescent="0.3">
      <c r="A918" t="s">
        <v>151</v>
      </c>
      <c r="B918" t="s">
        <v>7</v>
      </c>
      <c r="C918" s="2">
        <v>821</v>
      </c>
      <c r="D918">
        <f t="shared" si="15"/>
        <v>5</v>
      </c>
      <c r="E918" t="s">
        <v>319</v>
      </c>
    </row>
    <row r="919" spans="1:5" x14ac:dyDescent="0.3">
      <c r="A919" t="s">
        <v>151</v>
      </c>
      <c r="B919" t="s">
        <v>316</v>
      </c>
      <c r="C919" s="2">
        <v>521</v>
      </c>
      <c r="D919">
        <f t="shared" si="15"/>
        <v>2</v>
      </c>
      <c r="E919" t="s">
        <v>319</v>
      </c>
    </row>
    <row r="920" spans="1:5" x14ac:dyDescent="0.3">
      <c r="A920" t="s">
        <v>151</v>
      </c>
      <c r="B920" t="s">
        <v>316</v>
      </c>
      <c r="C920" s="2">
        <v>544</v>
      </c>
      <c r="D920">
        <f t="shared" si="15"/>
        <v>2</v>
      </c>
      <c r="E920" t="s">
        <v>319</v>
      </c>
    </row>
    <row r="921" spans="1:5" x14ac:dyDescent="0.3">
      <c r="A921" t="s">
        <v>151</v>
      </c>
      <c r="B921" t="s">
        <v>316</v>
      </c>
      <c r="C921" s="2">
        <v>454</v>
      </c>
      <c r="D921">
        <f t="shared" si="15"/>
        <v>1</v>
      </c>
      <c r="E921" t="s">
        <v>319</v>
      </c>
    </row>
    <row r="922" spans="1:5" x14ac:dyDescent="0.3">
      <c r="A922" t="s">
        <v>151</v>
      </c>
      <c r="B922" t="s">
        <v>316</v>
      </c>
      <c r="C922" s="2">
        <v>522</v>
      </c>
      <c r="D922">
        <f t="shared" si="15"/>
        <v>2</v>
      </c>
      <c r="E922" t="s">
        <v>319</v>
      </c>
    </row>
    <row r="923" spans="1:5" x14ac:dyDescent="0.3">
      <c r="A923" t="s">
        <v>151</v>
      </c>
      <c r="B923" t="s">
        <v>316</v>
      </c>
      <c r="C923" s="2">
        <v>588</v>
      </c>
      <c r="D923">
        <f t="shared" si="15"/>
        <v>3</v>
      </c>
      <c r="E923" t="s">
        <v>319</v>
      </c>
    </row>
    <row r="924" spans="1:5" x14ac:dyDescent="0.3">
      <c r="A924" t="s">
        <v>152</v>
      </c>
      <c r="B924" t="s">
        <v>316</v>
      </c>
      <c r="C924" s="2">
        <v>492</v>
      </c>
      <c r="D924">
        <f t="shared" si="15"/>
        <v>1</v>
      </c>
      <c r="E924" t="s">
        <v>319</v>
      </c>
    </row>
    <row r="925" spans="1:5" x14ac:dyDescent="0.3">
      <c r="A925" t="s">
        <v>152</v>
      </c>
      <c r="B925" t="s">
        <v>316</v>
      </c>
      <c r="C925" s="2">
        <v>552</v>
      </c>
      <c r="D925">
        <f t="shared" si="15"/>
        <v>2</v>
      </c>
      <c r="E925" t="s">
        <v>319</v>
      </c>
    </row>
    <row r="926" spans="1:5" x14ac:dyDescent="0.3">
      <c r="A926" t="s">
        <v>152</v>
      </c>
      <c r="B926" t="s">
        <v>316</v>
      </c>
      <c r="C926" s="2">
        <v>458</v>
      </c>
      <c r="D926">
        <f t="shared" si="15"/>
        <v>1</v>
      </c>
      <c r="E926" t="s">
        <v>319</v>
      </c>
    </row>
    <row r="927" spans="1:5" x14ac:dyDescent="0.3">
      <c r="A927" t="s">
        <v>153</v>
      </c>
      <c r="B927" t="s">
        <v>316</v>
      </c>
      <c r="C927" s="2">
        <v>651</v>
      </c>
      <c r="D927">
        <f t="shared" si="15"/>
        <v>4</v>
      </c>
      <c r="E927" t="s">
        <v>319</v>
      </c>
    </row>
    <row r="928" spans="1:5" x14ac:dyDescent="0.3">
      <c r="A928" t="s">
        <v>153</v>
      </c>
      <c r="B928" t="s">
        <v>316</v>
      </c>
      <c r="C928" s="2">
        <v>492</v>
      </c>
      <c r="D928">
        <f t="shared" si="15"/>
        <v>1</v>
      </c>
      <c r="E928" t="s">
        <v>319</v>
      </c>
    </row>
    <row r="929" spans="1:5" x14ac:dyDescent="0.3">
      <c r="A929" t="s">
        <v>153</v>
      </c>
      <c r="B929" t="s">
        <v>316</v>
      </c>
      <c r="C929" s="2">
        <v>602</v>
      </c>
      <c r="D929">
        <f t="shared" si="15"/>
        <v>3</v>
      </c>
      <c r="E929" t="s">
        <v>319</v>
      </c>
    </row>
    <row r="930" spans="1:5" x14ac:dyDescent="0.3">
      <c r="A930" t="s">
        <v>153</v>
      </c>
      <c r="B930" t="s">
        <v>316</v>
      </c>
      <c r="C930" s="2">
        <v>585</v>
      </c>
      <c r="D930">
        <f t="shared" si="15"/>
        <v>3</v>
      </c>
      <c r="E930" t="s">
        <v>319</v>
      </c>
    </row>
    <row r="931" spans="1:5" x14ac:dyDescent="0.3">
      <c r="A931" t="s">
        <v>153</v>
      </c>
      <c r="B931" t="s">
        <v>316</v>
      </c>
      <c r="C931" s="2">
        <v>518</v>
      </c>
      <c r="D931">
        <f t="shared" si="15"/>
        <v>2</v>
      </c>
      <c r="E931" t="s">
        <v>319</v>
      </c>
    </row>
    <row r="932" spans="1:5" x14ac:dyDescent="0.3">
      <c r="A932" t="s">
        <v>153</v>
      </c>
      <c r="B932" t="s">
        <v>316</v>
      </c>
      <c r="C932" s="2">
        <v>522</v>
      </c>
      <c r="D932">
        <f t="shared" si="15"/>
        <v>2</v>
      </c>
      <c r="E932" t="s">
        <v>319</v>
      </c>
    </row>
    <row r="933" spans="1:5" x14ac:dyDescent="0.3">
      <c r="A933" t="s">
        <v>153</v>
      </c>
      <c r="B933" t="s">
        <v>316</v>
      </c>
      <c r="C933" s="2">
        <v>662</v>
      </c>
      <c r="D933">
        <f t="shared" si="15"/>
        <v>4</v>
      </c>
      <c r="E933" t="s">
        <v>319</v>
      </c>
    </row>
    <row r="934" spans="1:5" x14ac:dyDescent="0.3">
      <c r="A934" t="s">
        <v>153</v>
      </c>
      <c r="B934" t="s">
        <v>7</v>
      </c>
      <c r="C934" s="2">
        <v>758</v>
      </c>
      <c r="D934">
        <f t="shared" si="15"/>
        <v>5</v>
      </c>
      <c r="E934" t="s">
        <v>319</v>
      </c>
    </row>
    <row r="935" spans="1:5" x14ac:dyDescent="0.3">
      <c r="A935" t="s">
        <v>153</v>
      </c>
      <c r="B935" t="s">
        <v>316</v>
      </c>
      <c r="C935" s="2">
        <v>532</v>
      </c>
      <c r="D935">
        <f t="shared" si="15"/>
        <v>2</v>
      </c>
      <c r="E935" t="s">
        <v>319</v>
      </c>
    </row>
    <row r="936" spans="1:5" x14ac:dyDescent="0.3">
      <c r="A936" t="s">
        <v>153</v>
      </c>
      <c r="B936" t="s">
        <v>316</v>
      </c>
      <c r="C936" s="2">
        <v>558</v>
      </c>
      <c r="D936">
        <f t="shared" si="15"/>
        <v>2</v>
      </c>
      <c r="E936" t="s">
        <v>319</v>
      </c>
    </row>
    <row r="937" spans="1:5" x14ac:dyDescent="0.3">
      <c r="A937" t="s">
        <v>153</v>
      </c>
      <c r="B937" t="s">
        <v>316</v>
      </c>
      <c r="C937" s="2">
        <v>531</v>
      </c>
      <c r="D937">
        <f t="shared" si="15"/>
        <v>2</v>
      </c>
      <c r="E937" t="s">
        <v>319</v>
      </c>
    </row>
    <row r="938" spans="1:5" x14ac:dyDescent="0.3">
      <c r="A938" t="s">
        <v>153</v>
      </c>
      <c r="B938" t="s">
        <v>316</v>
      </c>
      <c r="C938" s="2">
        <v>528</v>
      </c>
      <c r="D938">
        <f t="shared" si="15"/>
        <v>2</v>
      </c>
      <c r="E938" t="s">
        <v>319</v>
      </c>
    </row>
    <row r="939" spans="1:5" x14ac:dyDescent="0.3">
      <c r="A939" t="s">
        <v>153</v>
      </c>
      <c r="B939" t="s">
        <v>7</v>
      </c>
      <c r="C939" s="2">
        <v>815</v>
      </c>
      <c r="D939">
        <f t="shared" si="15"/>
        <v>5</v>
      </c>
      <c r="E939" t="s">
        <v>319</v>
      </c>
    </row>
    <row r="940" spans="1:5" x14ac:dyDescent="0.3">
      <c r="A940" t="s">
        <v>153</v>
      </c>
      <c r="B940" t="s">
        <v>316</v>
      </c>
      <c r="C940" s="2">
        <v>571</v>
      </c>
      <c r="D940">
        <f t="shared" si="15"/>
        <v>3</v>
      </c>
      <c r="E940" t="s">
        <v>319</v>
      </c>
    </row>
    <row r="941" spans="1:5" x14ac:dyDescent="0.3">
      <c r="A941" t="s">
        <v>153</v>
      </c>
      <c r="B941" t="s">
        <v>316</v>
      </c>
      <c r="C941" s="2">
        <v>452</v>
      </c>
      <c r="D941">
        <f t="shared" si="15"/>
        <v>1</v>
      </c>
      <c r="E941" t="s">
        <v>319</v>
      </c>
    </row>
    <row r="942" spans="1:5" x14ac:dyDescent="0.3">
      <c r="A942" t="s">
        <v>154</v>
      </c>
      <c r="B942" t="s">
        <v>316</v>
      </c>
      <c r="C942" s="2">
        <v>595</v>
      </c>
      <c r="D942">
        <f t="shared" si="15"/>
        <v>3</v>
      </c>
      <c r="E942" t="s">
        <v>319</v>
      </c>
    </row>
    <row r="943" spans="1:5" x14ac:dyDescent="0.3">
      <c r="A943" t="s">
        <v>154</v>
      </c>
      <c r="B943" t="s">
        <v>7</v>
      </c>
      <c r="C943" s="2">
        <v>614</v>
      </c>
      <c r="D943">
        <f t="shared" si="15"/>
        <v>3</v>
      </c>
      <c r="E943" t="s">
        <v>319</v>
      </c>
    </row>
    <row r="944" spans="1:5" x14ac:dyDescent="0.3">
      <c r="A944" t="s">
        <v>154</v>
      </c>
      <c r="B944" t="s">
        <v>7</v>
      </c>
      <c r="C944" s="2">
        <v>865</v>
      </c>
      <c r="D944">
        <f t="shared" si="15"/>
        <v>5</v>
      </c>
      <c r="E944" t="s">
        <v>319</v>
      </c>
    </row>
    <row r="945" spans="1:5" x14ac:dyDescent="0.3">
      <c r="A945" t="s">
        <v>154</v>
      </c>
      <c r="B945" t="s">
        <v>316</v>
      </c>
      <c r="C945" s="2">
        <v>575</v>
      </c>
      <c r="D945">
        <f t="shared" si="15"/>
        <v>3</v>
      </c>
      <c r="E945" t="s">
        <v>319</v>
      </c>
    </row>
    <row r="946" spans="1:5" x14ac:dyDescent="0.3">
      <c r="A946" t="s">
        <v>154</v>
      </c>
      <c r="B946" t="s">
        <v>7</v>
      </c>
      <c r="C946" s="2">
        <v>777</v>
      </c>
      <c r="D946">
        <f t="shared" si="15"/>
        <v>5</v>
      </c>
      <c r="E946" t="s">
        <v>319</v>
      </c>
    </row>
    <row r="947" spans="1:5" x14ac:dyDescent="0.3">
      <c r="A947" t="s">
        <v>155</v>
      </c>
      <c r="B947" t="s">
        <v>7</v>
      </c>
      <c r="C947" s="2">
        <v>656</v>
      </c>
      <c r="D947">
        <f t="shared" si="15"/>
        <v>4</v>
      </c>
      <c r="E947" t="s">
        <v>319</v>
      </c>
    </row>
    <row r="948" spans="1:5" x14ac:dyDescent="0.3">
      <c r="A948" t="s">
        <v>155</v>
      </c>
      <c r="B948" t="s">
        <v>7</v>
      </c>
      <c r="C948" s="2">
        <v>645</v>
      </c>
      <c r="D948">
        <f t="shared" si="15"/>
        <v>4</v>
      </c>
      <c r="E948" t="s">
        <v>319</v>
      </c>
    </row>
    <row r="949" spans="1:5" x14ac:dyDescent="0.3">
      <c r="A949" t="s">
        <v>155</v>
      </c>
      <c r="B949" t="s">
        <v>316</v>
      </c>
      <c r="C949" s="2">
        <v>615</v>
      </c>
      <c r="D949">
        <f t="shared" si="15"/>
        <v>3</v>
      </c>
      <c r="E949" t="s">
        <v>319</v>
      </c>
    </row>
    <row r="950" spans="1:5" x14ac:dyDescent="0.3">
      <c r="A950" t="s">
        <v>155</v>
      </c>
      <c r="B950" t="s">
        <v>316</v>
      </c>
      <c r="C950" s="2">
        <v>729</v>
      </c>
      <c r="D950">
        <f t="shared" si="15"/>
        <v>5</v>
      </c>
      <c r="E950" t="s">
        <v>319</v>
      </c>
    </row>
    <row r="951" spans="1:5" x14ac:dyDescent="0.3">
      <c r="A951" t="s">
        <v>155</v>
      </c>
      <c r="B951" t="s">
        <v>316</v>
      </c>
      <c r="C951" s="2">
        <v>535</v>
      </c>
      <c r="D951">
        <f t="shared" si="15"/>
        <v>2</v>
      </c>
      <c r="E951" t="s">
        <v>319</v>
      </c>
    </row>
    <row r="952" spans="1:5" x14ac:dyDescent="0.3">
      <c r="A952" t="s">
        <v>155</v>
      </c>
      <c r="B952" t="s">
        <v>7</v>
      </c>
      <c r="C952" s="2">
        <v>523</v>
      </c>
      <c r="D952">
        <f t="shared" si="15"/>
        <v>2</v>
      </c>
      <c r="E952" t="s">
        <v>319</v>
      </c>
    </row>
    <row r="953" spans="1:5" x14ac:dyDescent="0.3">
      <c r="A953" t="s">
        <v>155</v>
      </c>
      <c r="B953" t="s">
        <v>316</v>
      </c>
      <c r="C953" s="2">
        <v>492</v>
      </c>
      <c r="D953">
        <f t="shared" si="15"/>
        <v>1</v>
      </c>
      <c r="E953" t="s">
        <v>319</v>
      </c>
    </row>
    <row r="954" spans="1:5" x14ac:dyDescent="0.3">
      <c r="A954" t="s">
        <v>156</v>
      </c>
      <c r="B954" t="s">
        <v>316</v>
      </c>
      <c r="C954" s="2">
        <v>707</v>
      </c>
      <c r="D954">
        <f t="shared" si="15"/>
        <v>5</v>
      </c>
      <c r="E954" t="s">
        <v>319</v>
      </c>
    </row>
    <row r="955" spans="1:5" x14ac:dyDescent="0.3">
      <c r="A955" t="s">
        <v>156</v>
      </c>
      <c r="B955" t="s">
        <v>316</v>
      </c>
      <c r="C955" s="2">
        <v>642</v>
      </c>
      <c r="D955">
        <f t="shared" si="15"/>
        <v>4</v>
      </c>
      <c r="E955" t="s">
        <v>319</v>
      </c>
    </row>
    <row r="956" spans="1:5" x14ac:dyDescent="0.3">
      <c r="A956" t="s">
        <v>156</v>
      </c>
      <c r="B956" t="s">
        <v>316</v>
      </c>
      <c r="C956" s="2">
        <v>580</v>
      </c>
      <c r="D956">
        <f t="shared" si="15"/>
        <v>3</v>
      </c>
      <c r="E956" t="s">
        <v>319</v>
      </c>
    </row>
    <row r="957" spans="1:5" x14ac:dyDescent="0.3">
      <c r="A957" t="s">
        <v>156</v>
      </c>
      <c r="B957" t="s">
        <v>316</v>
      </c>
      <c r="C957" s="2">
        <v>583</v>
      </c>
      <c r="D957">
        <f t="shared" si="15"/>
        <v>3</v>
      </c>
      <c r="E957" t="s">
        <v>319</v>
      </c>
    </row>
    <row r="958" spans="1:5" x14ac:dyDescent="0.3">
      <c r="A958" t="s">
        <v>156</v>
      </c>
      <c r="B958" t="s">
        <v>316</v>
      </c>
      <c r="C958" s="2">
        <v>477</v>
      </c>
      <c r="D958">
        <f t="shared" si="15"/>
        <v>1</v>
      </c>
      <c r="E958" t="s">
        <v>319</v>
      </c>
    </row>
    <row r="959" spans="1:5" x14ac:dyDescent="0.3">
      <c r="A959" t="s">
        <v>156</v>
      </c>
      <c r="B959" t="s">
        <v>316</v>
      </c>
      <c r="C959" s="2">
        <v>595</v>
      </c>
      <c r="D959">
        <f t="shared" si="15"/>
        <v>3</v>
      </c>
      <c r="E959" t="s">
        <v>319</v>
      </c>
    </row>
    <row r="960" spans="1:5" x14ac:dyDescent="0.3">
      <c r="A960" t="s">
        <v>156</v>
      </c>
      <c r="B960" t="s">
        <v>316</v>
      </c>
      <c r="C960" s="2">
        <v>535</v>
      </c>
      <c r="D960">
        <f t="shared" si="15"/>
        <v>2</v>
      </c>
      <c r="E960" t="s">
        <v>319</v>
      </c>
    </row>
    <row r="961" spans="1:5" x14ac:dyDescent="0.3">
      <c r="A961" t="s">
        <v>156</v>
      </c>
      <c r="B961" t="s">
        <v>316</v>
      </c>
      <c r="C961" s="2">
        <v>626</v>
      </c>
      <c r="D961">
        <f t="shared" si="15"/>
        <v>4</v>
      </c>
      <c r="E961" t="s">
        <v>319</v>
      </c>
    </row>
    <row r="962" spans="1:5" x14ac:dyDescent="0.3">
      <c r="A962" t="s">
        <v>156</v>
      </c>
      <c r="B962" t="s">
        <v>316</v>
      </c>
      <c r="C962" s="2">
        <v>538</v>
      </c>
      <c r="D962">
        <f t="shared" si="15"/>
        <v>2</v>
      </c>
      <c r="E962" t="s">
        <v>319</v>
      </c>
    </row>
    <row r="963" spans="1:5" x14ac:dyDescent="0.3">
      <c r="A963" t="s">
        <v>156</v>
      </c>
      <c r="B963" t="s">
        <v>316</v>
      </c>
      <c r="C963" s="2">
        <v>685</v>
      </c>
      <c r="D963">
        <f t="shared" ref="D963:D1026" si="16">IF(C963&lt;=513,1, IF(C963&lt;=566,2, IF(C963&lt;=620,3, IF(C963&lt;=698,4,5))))</f>
        <v>4</v>
      </c>
      <c r="E963" t="s">
        <v>319</v>
      </c>
    </row>
    <row r="964" spans="1:5" x14ac:dyDescent="0.3">
      <c r="A964" t="s">
        <v>157</v>
      </c>
      <c r="B964" t="s">
        <v>316</v>
      </c>
      <c r="C964" s="2">
        <v>431</v>
      </c>
      <c r="D964">
        <f t="shared" si="16"/>
        <v>1</v>
      </c>
      <c r="E964" t="s">
        <v>319</v>
      </c>
    </row>
    <row r="965" spans="1:5" x14ac:dyDescent="0.3">
      <c r="A965" t="s">
        <v>157</v>
      </c>
      <c r="B965" t="s">
        <v>316</v>
      </c>
      <c r="C965" s="2">
        <v>496</v>
      </c>
      <c r="D965">
        <f t="shared" si="16"/>
        <v>1</v>
      </c>
      <c r="E965" t="s">
        <v>319</v>
      </c>
    </row>
    <row r="966" spans="1:5" x14ac:dyDescent="0.3">
      <c r="A966" t="s">
        <v>157</v>
      </c>
      <c r="B966" t="s">
        <v>316</v>
      </c>
      <c r="C966" s="2">
        <v>574</v>
      </c>
      <c r="D966">
        <f t="shared" si="16"/>
        <v>3</v>
      </c>
      <c r="E966" t="s">
        <v>319</v>
      </c>
    </row>
    <row r="967" spans="1:5" x14ac:dyDescent="0.3">
      <c r="A967" t="s">
        <v>157</v>
      </c>
      <c r="B967" t="s">
        <v>7</v>
      </c>
      <c r="C967" s="2">
        <v>767</v>
      </c>
      <c r="D967">
        <f t="shared" si="16"/>
        <v>5</v>
      </c>
      <c r="E967" t="s">
        <v>319</v>
      </c>
    </row>
    <row r="968" spans="1:5" x14ac:dyDescent="0.3">
      <c r="A968" t="s">
        <v>157</v>
      </c>
      <c r="B968" t="s">
        <v>316</v>
      </c>
      <c r="C968" s="2">
        <v>598</v>
      </c>
      <c r="D968">
        <f t="shared" si="16"/>
        <v>3</v>
      </c>
      <c r="E968" t="s">
        <v>319</v>
      </c>
    </row>
    <row r="969" spans="1:5" x14ac:dyDescent="0.3">
      <c r="A969" t="s">
        <v>157</v>
      </c>
      <c r="B969" t="s">
        <v>316</v>
      </c>
      <c r="C969" s="2">
        <v>551</v>
      </c>
      <c r="D969">
        <f t="shared" si="16"/>
        <v>2</v>
      </c>
      <c r="E969" t="s">
        <v>319</v>
      </c>
    </row>
    <row r="970" spans="1:5" x14ac:dyDescent="0.3">
      <c r="A970" t="s">
        <v>157</v>
      </c>
      <c r="B970" t="s">
        <v>316</v>
      </c>
      <c r="C970" s="2">
        <v>658</v>
      </c>
      <c r="D970">
        <f t="shared" si="16"/>
        <v>4</v>
      </c>
      <c r="E970" t="s">
        <v>319</v>
      </c>
    </row>
    <row r="971" spans="1:5" x14ac:dyDescent="0.3">
      <c r="A971" t="s">
        <v>157</v>
      </c>
      <c r="B971" t="s">
        <v>7</v>
      </c>
      <c r="C971" s="2">
        <v>572</v>
      </c>
      <c r="D971">
        <f t="shared" si="16"/>
        <v>3</v>
      </c>
      <c r="E971" t="s">
        <v>319</v>
      </c>
    </row>
    <row r="972" spans="1:5" x14ac:dyDescent="0.3">
      <c r="A972" t="s">
        <v>157</v>
      </c>
      <c r="B972" t="s">
        <v>7</v>
      </c>
      <c r="C972" s="2">
        <v>619</v>
      </c>
      <c r="D972">
        <f t="shared" si="16"/>
        <v>3</v>
      </c>
      <c r="E972" t="s">
        <v>319</v>
      </c>
    </row>
    <row r="973" spans="1:5" x14ac:dyDescent="0.3">
      <c r="A973" t="s">
        <v>157</v>
      </c>
      <c r="B973" t="s">
        <v>316</v>
      </c>
      <c r="C973" s="2">
        <v>582</v>
      </c>
      <c r="D973">
        <f t="shared" si="16"/>
        <v>3</v>
      </c>
      <c r="E973" t="s">
        <v>319</v>
      </c>
    </row>
    <row r="974" spans="1:5" x14ac:dyDescent="0.3">
      <c r="A974" t="s">
        <v>157</v>
      </c>
      <c r="B974" t="s">
        <v>7</v>
      </c>
      <c r="C974" s="2">
        <v>859</v>
      </c>
      <c r="D974">
        <f t="shared" si="16"/>
        <v>5</v>
      </c>
      <c r="E974" t="s">
        <v>319</v>
      </c>
    </row>
    <row r="975" spans="1:5" x14ac:dyDescent="0.3">
      <c r="A975" t="s">
        <v>157</v>
      </c>
      <c r="B975" t="s">
        <v>316</v>
      </c>
      <c r="C975" s="2">
        <v>706</v>
      </c>
      <c r="D975">
        <f t="shared" si="16"/>
        <v>5</v>
      </c>
      <c r="E975" t="s">
        <v>319</v>
      </c>
    </row>
    <row r="976" spans="1:5" x14ac:dyDescent="0.3">
      <c r="A976" t="s">
        <v>157</v>
      </c>
      <c r="B976" t="s">
        <v>7</v>
      </c>
      <c r="C976" s="2">
        <v>998</v>
      </c>
      <c r="D976">
        <f t="shared" si="16"/>
        <v>5</v>
      </c>
      <c r="E976" t="s">
        <v>319</v>
      </c>
    </row>
    <row r="977" spans="1:5" x14ac:dyDescent="0.3">
      <c r="A977" t="s">
        <v>157</v>
      </c>
      <c r="B977" t="s">
        <v>316</v>
      </c>
      <c r="C977" s="2">
        <v>597</v>
      </c>
      <c r="D977">
        <f t="shared" si="16"/>
        <v>3</v>
      </c>
      <c r="E977" t="s">
        <v>319</v>
      </c>
    </row>
    <row r="978" spans="1:5" x14ac:dyDescent="0.3">
      <c r="A978" t="s">
        <v>159</v>
      </c>
      <c r="B978" t="s">
        <v>7</v>
      </c>
      <c r="C978" s="2">
        <v>638</v>
      </c>
      <c r="D978">
        <f t="shared" si="16"/>
        <v>4</v>
      </c>
      <c r="E978" t="s">
        <v>319</v>
      </c>
    </row>
    <row r="979" spans="1:5" x14ac:dyDescent="0.3">
      <c r="A979" t="s">
        <v>159</v>
      </c>
      <c r="B979" t="s">
        <v>316</v>
      </c>
      <c r="C979" s="2">
        <v>633</v>
      </c>
      <c r="D979">
        <f t="shared" si="16"/>
        <v>4</v>
      </c>
      <c r="E979" t="s">
        <v>319</v>
      </c>
    </row>
    <row r="980" spans="1:5" x14ac:dyDescent="0.3">
      <c r="A980" t="s">
        <v>159</v>
      </c>
      <c r="B980" t="s">
        <v>316</v>
      </c>
      <c r="C980" s="2">
        <v>550</v>
      </c>
      <c r="D980">
        <f t="shared" si="16"/>
        <v>2</v>
      </c>
      <c r="E980" t="s">
        <v>319</v>
      </c>
    </row>
    <row r="981" spans="1:5" x14ac:dyDescent="0.3">
      <c r="A981" t="s">
        <v>159</v>
      </c>
      <c r="B981" t="s">
        <v>316</v>
      </c>
      <c r="C981" s="2">
        <v>591</v>
      </c>
      <c r="D981">
        <f t="shared" si="16"/>
        <v>3</v>
      </c>
      <c r="E981" t="s">
        <v>319</v>
      </c>
    </row>
    <row r="982" spans="1:5" x14ac:dyDescent="0.3">
      <c r="A982" t="s">
        <v>159</v>
      </c>
      <c r="B982" t="s">
        <v>7</v>
      </c>
      <c r="C982" s="2">
        <v>849</v>
      </c>
      <c r="D982">
        <f t="shared" si="16"/>
        <v>5</v>
      </c>
      <c r="E982" t="s">
        <v>319</v>
      </c>
    </row>
    <row r="983" spans="1:5" x14ac:dyDescent="0.3">
      <c r="A983" t="s">
        <v>159</v>
      </c>
      <c r="B983" t="s">
        <v>316</v>
      </c>
      <c r="C983" s="2">
        <v>507</v>
      </c>
      <c r="D983">
        <f t="shared" si="16"/>
        <v>1</v>
      </c>
      <c r="E983" t="s">
        <v>319</v>
      </c>
    </row>
    <row r="984" spans="1:5" x14ac:dyDescent="0.3">
      <c r="A984" t="s">
        <v>160</v>
      </c>
      <c r="B984" t="s">
        <v>316</v>
      </c>
      <c r="C984" s="2">
        <v>787</v>
      </c>
      <c r="D984">
        <f t="shared" si="16"/>
        <v>5</v>
      </c>
      <c r="E984" t="s">
        <v>319</v>
      </c>
    </row>
    <row r="985" spans="1:5" x14ac:dyDescent="0.3">
      <c r="A985" t="s">
        <v>160</v>
      </c>
      <c r="B985" t="s">
        <v>316</v>
      </c>
      <c r="C985" s="2">
        <v>541</v>
      </c>
      <c r="D985">
        <f t="shared" si="16"/>
        <v>2</v>
      </c>
      <c r="E985" t="s">
        <v>319</v>
      </c>
    </row>
    <row r="986" spans="1:5" x14ac:dyDescent="0.3">
      <c r="A986" t="s">
        <v>160</v>
      </c>
      <c r="B986" t="s">
        <v>316</v>
      </c>
      <c r="C986" s="2">
        <v>457</v>
      </c>
      <c r="D986">
        <f t="shared" si="16"/>
        <v>1</v>
      </c>
      <c r="E986" t="s">
        <v>319</v>
      </c>
    </row>
    <row r="987" spans="1:5" x14ac:dyDescent="0.3">
      <c r="A987" t="s">
        <v>160</v>
      </c>
      <c r="B987" t="s">
        <v>316</v>
      </c>
      <c r="C987" s="2">
        <v>540</v>
      </c>
      <c r="D987">
        <f t="shared" si="16"/>
        <v>2</v>
      </c>
      <c r="E987" t="s">
        <v>319</v>
      </c>
    </row>
    <row r="988" spans="1:5" x14ac:dyDescent="0.3">
      <c r="A988" t="s">
        <v>160</v>
      </c>
      <c r="B988" t="s">
        <v>7</v>
      </c>
      <c r="C988" s="2">
        <v>719</v>
      </c>
      <c r="D988">
        <f t="shared" si="16"/>
        <v>5</v>
      </c>
      <c r="E988" t="s">
        <v>319</v>
      </c>
    </row>
    <row r="989" spans="1:5" x14ac:dyDescent="0.3">
      <c r="A989" t="s">
        <v>160</v>
      </c>
      <c r="B989" t="s">
        <v>316</v>
      </c>
      <c r="C989" s="2">
        <v>625</v>
      </c>
      <c r="D989">
        <f t="shared" si="16"/>
        <v>4</v>
      </c>
      <c r="E989" t="s">
        <v>319</v>
      </c>
    </row>
    <row r="990" spans="1:5" x14ac:dyDescent="0.3">
      <c r="A990" t="s">
        <v>161</v>
      </c>
      <c r="B990" t="s">
        <v>7</v>
      </c>
      <c r="C990" s="2">
        <v>833</v>
      </c>
      <c r="D990">
        <f t="shared" si="16"/>
        <v>5</v>
      </c>
      <c r="E990" t="s">
        <v>319</v>
      </c>
    </row>
    <row r="991" spans="1:5" x14ac:dyDescent="0.3">
      <c r="A991" t="s">
        <v>161</v>
      </c>
      <c r="B991" t="s">
        <v>7</v>
      </c>
      <c r="C991" s="2">
        <v>676</v>
      </c>
      <c r="D991">
        <f t="shared" si="16"/>
        <v>4</v>
      </c>
      <c r="E991" t="s">
        <v>319</v>
      </c>
    </row>
    <row r="992" spans="1:5" x14ac:dyDescent="0.3">
      <c r="A992" t="s">
        <v>161</v>
      </c>
      <c r="B992" t="s">
        <v>316</v>
      </c>
      <c r="C992" s="2">
        <v>509</v>
      </c>
      <c r="D992">
        <f t="shared" si="16"/>
        <v>1</v>
      </c>
      <c r="E992" t="s">
        <v>319</v>
      </c>
    </row>
    <row r="993" spans="1:5" x14ac:dyDescent="0.3">
      <c r="A993" t="s">
        <v>161</v>
      </c>
      <c r="B993" t="s">
        <v>316</v>
      </c>
      <c r="C993" s="2">
        <v>636</v>
      </c>
      <c r="D993">
        <f t="shared" si="16"/>
        <v>4</v>
      </c>
      <c r="E993" t="s">
        <v>319</v>
      </c>
    </row>
    <row r="994" spans="1:5" x14ac:dyDescent="0.3">
      <c r="A994" t="s">
        <v>161</v>
      </c>
      <c r="B994" t="s">
        <v>7</v>
      </c>
      <c r="C994" s="2">
        <v>672</v>
      </c>
      <c r="D994">
        <f t="shared" si="16"/>
        <v>4</v>
      </c>
      <c r="E994" t="s">
        <v>319</v>
      </c>
    </row>
    <row r="995" spans="1:5" x14ac:dyDescent="0.3">
      <c r="A995" t="s">
        <v>161</v>
      </c>
      <c r="B995" t="s">
        <v>7</v>
      </c>
      <c r="C995" s="2">
        <v>703</v>
      </c>
      <c r="D995">
        <f t="shared" si="16"/>
        <v>5</v>
      </c>
      <c r="E995" t="s">
        <v>319</v>
      </c>
    </row>
    <row r="996" spans="1:5" x14ac:dyDescent="0.3">
      <c r="A996" t="s">
        <v>161</v>
      </c>
      <c r="B996" t="s">
        <v>316</v>
      </c>
      <c r="C996" s="2">
        <v>585</v>
      </c>
      <c r="D996">
        <f t="shared" si="16"/>
        <v>3</v>
      </c>
      <c r="E996" t="s">
        <v>319</v>
      </c>
    </row>
    <row r="997" spans="1:5" x14ac:dyDescent="0.3">
      <c r="A997" t="s">
        <v>161</v>
      </c>
      <c r="B997" t="s">
        <v>7</v>
      </c>
      <c r="C997" s="2">
        <v>600</v>
      </c>
      <c r="D997">
        <f t="shared" si="16"/>
        <v>3</v>
      </c>
      <c r="E997" t="s">
        <v>319</v>
      </c>
    </row>
    <row r="998" spans="1:5" x14ac:dyDescent="0.3">
      <c r="A998" t="s">
        <v>161</v>
      </c>
      <c r="B998" t="s">
        <v>316</v>
      </c>
      <c r="C998" s="2">
        <v>577</v>
      </c>
      <c r="D998">
        <f t="shared" si="16"/>
        <v>3</v>
      </c>
      <c r="E998" t="s">
        <v>319</v>
      </c>
    </row>
    <row r="999" spans="1:5" x14ac:dyDescent="0.3">
      <c r="A999" t="s">
        <v>162</v>
      </c>
      <c r="B999" t="s">
        <v>7</v>
      </c>
      <c r="C999" s="2">
        <v>808</v>
      </c>
      <c r="D999">
        <f t="shared" si="16"/>
        <v>5</v>
      </c>
      <c r="E999" t="s">
        <v>319</v>
      </c>
    </row>
    <row r="1000" spans="1:5" x14ac:dyDescent="0.3">
      <c r="A1000" t="s">
        <v>162</v>
      </c>
      <c r="B1000" t="s">
        <v>7</v>
      </c>
      <c r="C1000" s="2">
        <v>684</v>
      </c>
      <c r="D1000">
        <f t="shared" si="16"/>
        <v>4</v>
      </c>
      <c r="E1000" t="s">
        <v>319</v>
      </c>
    </row>
    <row r="1001" spans="1:5" x14ac:dyDescent="0.3">
      <c r="A1001" t="s">
        <v>162</v>
      </c>
      <c r="B1001" t="s">
        <v>7</v>
      </c>
      <c r="C1001" s="2">
        <v>573</v>
      </c>
      <c r="D1001">
        <f t="shared" si="16"/>
        <v>3</v>
      </c>
      <c r="E1001" t="s">
        <v>319</v>
      </c>
    </row>
    <row r="1002" spans="1:5" x14ac:dyDescent="0.3">
      <c r="A1002" t="s">
        <v>162</v>
      </c>
      <c r="B1002" t="s">
        <v>316</v>
      </c>
      <c r="C1002" s="2">
        <v>664</v>
      </c>
      <c r="D1002">
        <f t="shared" si="16"/>
        <v>4</v>
      </c>
      <c r="E1002" t="s">
        <v>319</v>
      </c>
    </row>
    <row r="1003" spans="1:5" x14ac:dyDescent="0.3">
      <c r="A1003" t="s">
        <v>162</v>
      </c>
      <c r="B1003" t="s">
        <v>7</v>
      </c>
      <c r="C1003" s="2">
        <v>715</v>
      </c>
      <c r="D1003">
        <f t="shared" si="16"/>
        <v>5</v>
      </c>
      <c r="E1003" t="s">
        <v>319</v>
      </c>
    </row>
    <row r="1004" spans="1:5" x14ac:dyDescent="0.3">
      <c r="A1004" t="s">
        <v>162</v>
      </c>
      <c r="B1004" t="s">
        <v>316</v>
      </c>
      <c r="C1004" s="2">
        <v>487</v>
      </c>
      <c r="D1004">
        <f t="shared" si="16"/>
        <v>1</v>
      </c>
      <c r="E1004" t="s">
        <v>319</v>
      </c>
    </row>
    <row r="1005" spans="1:5" x14ac:dyDescent="0.3">
      <c r="A1005" t="s">
        <v>162</v>
      </c>
      <c r="B1005" t="s">
        <v>7</v>
      </c>
      <c r="C1005" s="2">
        <v>699</v>
      </c>
      <c r="D1005">
        <f t="shared" si="16"/>
        <v>5</v>
      </c>
      <c r="E1005" t="s">
        <v>319</v>
      </c>
    </row>
    <row r="1006" spans="1:5" x14ac:dyDescent="0.3">
      <c r="A1006" t="s">
        <v>162</v>
      </c>
      <c r="B1006" t="s">
        <v>316</v>
      </c>
      <c r="C1006" s="2">
        <v>545</v>
      </c>
      <c r="D1006">
        <f t="shared" si="16"/>
        <v>2</v>
      </c>
      <c r="E1006" t="s">
        <v>319</v>
      </c>
    </row>
    <row r="1007" spans="1:5" x14ac:dyDescent="0.3">
      <c r="A1007" t="s">
        <v>162</v>
      </c>
      <c r="B1007" t="s">
        <v>316</v>
      </c>
      <c r="C1007" s="2">
        <v>739</v>
      </c>
      <c r="D1007">
        <f t="shared" si="16"/>
        <v>5</v>
      </c>
      <c r="E1007" t="s">
        <v>319</v>
      </c>
    </row>
    <row r="1008" spans="1:5" x14ac:dyDescent="0.3">
      <c r="A1008" t="s">
        <v>163</v>
      </c>
      <c r="B1008" t="s">
        <v>316</v>
      </c>
      <c r="C1008" s="2">
        <v>443</v>
      </c>
      <c r="D1008">
        <f t="shared" si="16"/>
        <v>1</v>
      </c>
      <c r="E1008" t="s">
        <v>319</v>
      </c>
    </row>
    <row r="1009" spans="1:5" x14ac:dyDescent="0.3">
      <c r="A1009" t="s">
        <v>163</v>
      </c>
      <c r="B1009" t="s">
        <v>316</v>
      </c>
      <c r="C1009" s="2">
        <v>494</v>
      </c>
      <c r="D1009">
        <f t="shared" si="16"/>
        <v>1</v>
      </c>
      <c r="E1009" t="s">
        <v>319</v>
      </c>
    </row>
    <row r="1010" spans="1:5" x14ac:dyDescent="0.3">
      <c r="A1010" t="s">
        <v>163</v>
      </c>
      <c r="B1010" t="s">
        <v>316</v>
      </c>
      <c r="C1010" s="2">
        <v>745</v>
      </c>
      <c r="D1010">
        <f t="shared" si="16"/>
        <v>5</v>
      </c>
      <c r="E1010" t="s">
        <v>319</v>
      </c>
    </row>
    <row r="1011" spans="1:5" x14ac:dyDescent="0.3">
      <c r="A1011" t="s">
        <v>163</v>
      </c>
      <c r="B1011" t="s">
        <v>316</v>
      </c>
      <c r="C1011" s="2">
        <v>578</v>
      </c>
      <c r="D1011">
        <f t="shared" si="16"/>
        <v>3</v>
      </c>
      <c r="E1011" t="s">
        <v>319</v>
      </c>
    </row>
    <row r="1012" spans="1:5" x14ac:dyDescent="0.3">
      <c r="A1012" t="s">
        <v>163</v>
      </c>
      <c r="B1012" t="s">
        <v>316</v>
      </c>
      <c r="C1012" s="2">
        <v>708</v>
      </c>
      <c r="D1012">
        <f t="shared" si="16"/>
        <v>5</v>
      </c>
      <c r="E1012" t="s">
        <v>319</v>
      </c>
    </row>
    <row r="1013" spans="1:5" x14ac:dyDescent="0.3">
      <c r="A1013" t="s">
        <v>163</v>
      </c>
      <c r="B1013" t="s">
        <v>316</v>
      </c>
      <c r="C1013" s="2">
        <v>576</v>
      </c>
      <c r="D1013">
        <f t="shared" si="16"/>
        <v>3</v>
      </c>
      <c r="E1013" t="s">
        <v>319</v>
      </c>
    </row>
    <row r="1014" spans="1:5" x14ac:dyDescent="0.3">
      <c r="A1014" t="s">
        <v>163</v>
      </c>
      <c r="B1014" t="s">
        <v>316</v>
      </c>
      <c r="C1014" s="2">
        <v>496</v>
      </c>
      <c r="D1014">
        <f t="shared" si="16"/>
        <v>1</v>
      </c>
      <c r="E1014" t="s">
        <v>319</v>
      </c>
    </row>
    <row r="1015" spans="1:5" x14ac:dyDescent="0.3">
      <c r="A1015" t="s">
        <v>164</v>
      </c>
      <c r="B1015" t="s">
        <v>316</v>
      </c>
      <c r="C1015" s="2">
        <v>506</v>
      </c>
      <c r="D1015">
        <f t="shared" si="16"/>
        <v>1</v>
      </c>
      <c r="E1015" t="s">
        <v>319</v>
      </c>
    </row>
    <row r="1016" spans="1:5" x14ac:dyDescent="0.3">
      <c r="A1016" t="s">
        <v>164</v>
      </c>
      <c r="B1016" t="s">
        <v>316</v>
      </c>
      <c r="C1016" s="2">
        <v>487</v>
      </c>
      <c r="D1016">
        <f t="shared" si="16"/>
        <v>1</v>
      </c>
      <c r="E1016" t="s">
        <v>319</v>
      </c>
    </row>
    <row r="1017" spans="1:5" x14ac:dyDescent="0.3">
      <c r="A1017" t="s">
        <v>164</v>
      </c>
      <c r="B1017" t="s">
        <v>7</v>
      </c>
      <c r="C1017" s="2">
        <v>790</v>
      </c>
      <c r="D1017">
        <f t="shared" si="16"/>
        <v>5</v>
      </c>
      <c r="E1017" t="s">
        <v>319</v>
      </c>
    </row>
    <row r="1018" spans="1:5" x14ac:dyDescent="0.3">
      <c r="A1018" t="s">
        <v>164</v>
      </c>
      <c r="B1018" t="s">
        <v>316</v>
      </c>
      <c r="C1018" s="2">
        <v>649</v>
      </c>
      <c r="D1018">
        <f t="shared" si="16"/>
        <v>4</v>
      </c>
      <c r="E1018" t="s">
        <v>319</v>
      </c>
    </row>
    <row r="1019" spans="1:5" x14ac:dyDescent="0.3">
      <c r="A1019" t="s">
        <v>164</v>
      </c>
      <c r="B1019" t="s">
        <v>316</v>
      </c>
      <c r="C1019" s="2">
        <v>522</v>
      </c>
      <c r="D1019">
        <f t="shared" si="16"/>
        <v>2</v>
      </c>
      <c r="E1019" t="s">
        <v>319</v>
      </c>
    </row>
    <row r="1020" spans="1:5" x14ac:dyDescent="0.3">
      <c r="A1020" t="s">
        <v>164</v>
      </c>
      <c r="B1020" t="s">
        <v>316</v>
      </c>
      <c r="C1020" s="2">
        <v>483</v>
      </c>
      <c r="D1020">
        <f t="shared" si="16"/>
        <v>1</v>
      </c>
      <c r="E1020" t="s">
        <v>319</v>
      </c>
    </row>
    <row r="1021" spans="1:5" x14ac:dyDescent="0.3">
      <c r="A1021" t="s">
        <v>165</v>
      </c>
      <c r="B1021" t="s">
        <v>316</v>
      </c>
      <c r="C1021" s="2">
        <v>499</v>
      </c>
      <c r="D1021">
        <f t="shared" si="16"/>
        <v>1</v>
      </c>
      <c r="E1021" t="s">
        <v>319</v>
      </c>
    </row>
    <row r="1022" spans="1:5" x14ac:dyDescent="0.3">
      <c r="A1022" t="s">
        <v>165</v>
      </c>
      <c r="B1022" t="s">
        <v>7</v>
      </c>
      <c r="C1022" s="2">
        <v>591</v>
      </c>
      <c r="D1022">
        <f t="shared" si="16"/>
        <v>3</v>
      </c>
      <c r="E1022" t="s">
        <v>319</v>
      </c>
    </row>
    <row r="1023" spans="1:5" x14ac:dyDescent="0.3">
      <c r="A1023" t="s">
        <v>165</v>
      </c>
      <c r="B1023" t="s">
        <v>7</v>
      </c>
      <c r="C1023" s="2">
        <v>698</v>
      </c>
      <c r="D1023">
        <f t="shared" si="16"/>
        <v>4</v>
      </c>
      <c r="E1023" t="s">
        <v>319</v>
      </c>
    </row>
    <row r="1024" spans="1:5" x14ac:dyDescent="0.3">
      <c r="A1024" t="s">
        <v>165</v>
      </c>
      <c r="B1024" t="s">
        <v>316</v>
      </c>
      <c r="C1024" s="2">
        <v>598</v>
      </c>
      <c r="D1024">
        <f t="shared" si="16"/>
        <v>3</v>
      </c>
      <c r="E1024" t="s">
        <v>319</v>
      </c>
    </row>
    <row r="1025" spans="1:5" x14ac:dyDescent="0.3">
      <c r="A1025" t="s">
        <v>165</v>
      </c>
      <c r="B1025" t="s">
        <v>316</v>
      </c>
      <c r="C1025" s="2">
        <v>344</v>
      </c>
      <c r="D1025">
        <f t="shared" si="16"/>
        <v>1</v>
      </c>
      <c r="E1025" t="s">
        <v>319</v>
      </c>
    </row>
    <row r="1026" spans="1:5" x14ac:dyDescent="0.3">
      <c r="A1026" t="s">
        <v>165</v>
      </c>
      <c r="B1026" t="s">
        <v>316</v>
      </c>
      <c r="C1026" s="2">
        <v>435</v>
      </c>
      <c r="D1026">
        <f t="shared" si="16"/>
        <v>1</v>
      </c>
      <c r="E1026" t="s">
        <v>319</v>
      </c>
    </row>
    <row r="1027" spans="1:5" x14ac:dyDescent="0.3">
      <c r="A1027" t="s">
        <v>165</v>
      </c>
      <c r="B1027" t="s">
        <v>316</v>
      </c>
      <c r="C1027" s="2">
        <v>482</v>
      </c>
      <c r="D1027">
        <f t="shared" ref="D1027:D1090" si="17">IF(C1027&lt;=513,1, IF(C1027&lt;=566,2, IF(C1027&lt;=620,3, IF(C1027&lt;=698,4,5))))</f>
        <v>1</v>
      </c>
      <c r="E1027" t="s">
        <v>319</v>
      </c>
    </row>
    <row r="1028" spans="1:5" x14ac:dyDescent="0.3">
      <c r="A1028" t="s">
        <v>165</v>
      </c>
      <c r="B1028" t="s">
        <v>316</v>
      </c>
      <c r="C1028" s="2">
        <v>547</v>
      </c>
      <c r="D1028">
        <f t="shared" si="17"/>
        <v>2</v>
      </c>
      <c r="E1028" t="s">
        <v>319</v>
      </c>
    </row>
    <row r="1029" spans="1:5" x14ac:dyDescent="0.3">
      <c r="A1029" t="s">
        <v>165</v>
      </c>
      <c r="B1029" t="s">
        <v>7</v>
      </c>
      <c r="C1029" s="2">
        <v>904</v>
      </c>
      <c r="D1029">
        <f t="shared" si="17"/>
        <v>5</v>
      </c>
      <c r="E1029" t="s">
        <v>319</v>
      </c>
    </row>
    <row r="1030" spans="1:5" x14ac:dyDescent="0.3">
      <c r="A1030" t="s">
        <v>165</v>
      </c>
      <c r="B1030" t="s">
        <v>316</v>
      </c>
      <c r="C1030" s="2">
        <v>603</v>
      </c>
      <c r="D1030">
        <f t="shared" si="17"/>
        <v>3</v>
      </c>
      <c r="E1030" t="s">
        <v>319</v>
      </c>
    </row>
    <row r="1031" spans="1:5" x14ac:dyDescent="0.3">
      <c r="A1031" t="s">
        <v>166</v>
      </c>
      <c r="B1031" t="s">
        <v>7</v>
      </c>
      <c r="C1031" s="2">
        <v>513</v>
      </c>
      <c r="D1031">
        <f t="shared" si="17"/>
        <v>1</v>
      </c>
      <c r="E1031" t="s">
        <v>319</v>
      </c>
    </row>
    <row r="1032" spans="1:5" x14ac:dyDescent="0.3">
      <c r="A1032" t="s">
        <v>166</v>
      </c>
      <c r="B1032" t="s">
        <v>316</v>
      </c>
      <c r="C1032" s="2">
        <v>641</v>
      </c>
      <c r="D1032">
        <f t="shared" si="17"/>
        <v>4</v>
      </c>
      <c r="E1032" t="s">
        <v>319</v>
      </c>
    </row>
    <row r="1033" spans="1:5" x14ac:dyDescent="0.3">
      <c r="A1033" t="s">
        <v>166</v>
      </c>
      <c r="B1033" t="s">
        <v>316</v>
      </c>
      <c r="C1033" s="2">
        <v>711</v>
      </c>
      <c r="D1033">
        <f t="shared" si="17"/>
        <v>5</v>
      </c>
      <c r="E1033" t="s">
        <v>319</v>
      </c>
    </row>
    <row r="1034" spans="1:5" x14ac:dyDescent="0.3">
      <c r="A1034" t="s">
        <v>166</v>
      </c>
      <c r="B1034" t="s">
        <v>316</v>
      </c>
      <c r="C1034" s="2">
        <v>533</v>
      </c>
      <c r="D1034">
        <f t="shared" si="17"/>
        <v>2</v>
      </c>
      <c r="E1034" t="s">
        <v>319</v>
      </c>
    </row>
    <row r="1035" spans="1:5" x14ac:dyDescent="0.3">
      <c r="A1035" t="s">
        <v>166</v>
      </c>
      <c r="B1035" t="s">
        <v>316</v>
      </c>
      <c r="C1035" s="2">
        <v>624</v>
      </c>
      <c r="D1035">
        <f t="shared" si="17"/>
        <v>4</v>
      </c>
      <c r="E1035" t="s">
        <v>319</v>
      </c>
    </row>
    <row r="1036" spans="1:5" x14ac:dyDescent="0.3">
      <c r="A1036" t="s">
        <v>166</v>
      </c>
      <c r="B1036" t="s">
        <v>7</v>
      </c>
      <c r="C1036" s="2">
        <v>838</v>
      </c>
      <c r="D1036">
        <f t="shared" si="17"/>
        <v>5</v>
      </c>
      <c r="E1036" t="s">
        <v>319</v>
      </c>
    </row>
    <row r="1037" spans="1:5" x14ac:dyDescent="0.3">
      <c r="A1037" t="s">
        <v>166</v>
      </c>
      <c r="B1037" t="s">
        <v>316</v>
      </c>
      <c r="C1037" s="2">
        <v>562</v>
      </c>
      <c r="D1037">
        <f t="shared" si="17"/>
        <v>2</v>
      </c>
      <c r="E1037" t="s">
        <v>319</v>
      </c>
    </row>
    <row r="1038" spans="1:5" x14ac:dyDescent="0.3">
      <c r="A1038" t="s">
        <v>166</v>
      </c>
      <c r="B1038" t="s">
        <v>316</v>
      </c>
      <c r="C1038" s="2">
        <v>373</v>
      </c>
      <c r="D1038">
        <f t="shared" si="17"/>
        <v>1</v>
      </c>
      <c r="E1038" t="s">
        <v>319</v>
      </c>
    </row>
    <row r="1039" spans="1:5" x14ac:dyDescent="0.3">
      <c r="A1039" t="s">
        <v>166</v>
      </c>
      <c r="B1039" t="s">
        <v>316</v>
      </c>
      <c r="C1039" s="2">
        <v>588</v>
      </c>
      <c r="D1039">
        <f t="shared" si="17"/>
        <v>3</v>
      </c>
      <c r="E1039" t="s">
        <v>319</v>
      </c>
    </row>
    <row r="1040" spans="1:5" x14ac:dyDescent="0.3">
      <c r="A1040" t="s">
        <v>166</v>
      </c>
      <c r="B1040" t="s">
        <v>316</v>
      </c>
      <c r="C1040" s="2">
        <v>599</v>
      </c>
      <c r="D1040">
        <f t="shared" si="17"/>
        <v>3</v>
      </c>
      <c r="E1040" t="s">
        <v>319</v>
      </c>
    </row>
    <row r="1041" spans="1:5" x14ac:dyDescent="0.3">
      <c r="A1041" t="s">
        <v>166</v>
      </c>
      <c r="B1041" t="s">
        <v>316</v>
      </c>
      <c r="C1041" s="2">
        <v>506</v>
      </c>
      <c r="D1041">
        <f t="shared" si="17"/>
        <v>1</v>
      </c>
      <c r="E1041" t="s">
        <v>319</v>
      </c>
    </row>
    <row r="1042" spans="1:5" x14ac:dyDescent="0.3">
      <c r="A1042" t="s">
        <v>167</v>
      </c>
      <c r="B1042" t="s">
        <v>316</v>
      </c>
      <c r="C1042" s="2">
        <v>580</v>
      </c>
      <c r="D1042">
        <f t="shared" si="17"/>
        <v>3</v>
      </c>
      <c r="E1042" t="s">
        <v>319</v>
      </c>
    </row>
    <row r="1043" spans="1:5" x14ac:dyDescent="0.3">
      <c r="A1043" t="s">
        <v>167</v>
      </c>
      <c r="B1043" t="s">
        <v>316</v>
      </c>
      <c r="C1043" s="2">
        <v>641</v>
      </c>
      <c r="D1043">
        <f t="shared" si="17"/>
        <v>4</v>
      </c>
      <c r="E1043" t="s">
        <v>319</v>
      </c>
    </row>
    <row r="1044" spans="1:5" x14ac:dyDescent="0.3">
      <c r="A1044" t="s">
        <v>167</v>
      </c>
      <c r="B1044" t="s">
        <v>316</v>
      </c>
      <c r="C1044" s="2">
        <v>448</v>
      </c>
      <c r="D1044">
        <f t="shared" si="17"/>
        <v>1</v>
      </c>
      <c r="E1044" t="s">
        <v>319</v>
      </c>
    </row>
    <row r="1045" spans="1:5" x14ac:dyDescent="0.3">
      <c r="A1045" t="s">
        <v>167</v>
      </c>
      <c r="B1045" t="s">
        <v>316</v>
      </c>
      <c r="C1045" s="2">
        <v>658</v>
      </c>
      <c r="D1045">
        <f t="shared" si="17"/>
        <v>4</v>
      </c>
      <c r="E1045" t="s">
        <v>319</v>
      </c>
    </row>
    <row r="1046" spans="1:5" x14ac:dyDescent="0.3">
      <c r="A1046" t="s">
        <v>167</v>
      </c>
      <c r="B1046" t="s">
        <v>316</v>
      </c>
      <c r="C1046" s="2">
        <v>625</v>
      </c>
      <c r="D1046">
        <f t="shared" si="17"/>
        <v>4</v>
      </c>
      <c r="E1046" t="s">
        <v>319</v>
      </c>
    </row>
    <row r="1047" spans="1:5" x14ac:dyDescent="0.3">
      <c r="A1047" t="s">
        <v>167</v>
      </c>
      <c r="B1047" t="s">
        <v>316</v>
      </c>
      <c r="C1047" s="2">
        <v>556</v>
      </c>
      <c r="D1047">
        <f t="shared" si="17"/>
        <v>2</v>
      </c>
      <c r="E1047" t="s">
        <v>319</v>
      </c>
    </row>
    <row r="1048" spans="1:5" x14ac:dyDescent="0.3">
      <c r="A1048" t="s">
        <v>167</v>
      </c>
      <c r="B1048" t="s">
        <v>316</v>
      </c>
      <c r="C1048" s="2">
        <v>639</v>
      </c>
      <c r="D1048">
        <f t="shared" si="17"/>
        <v>4</v>
      </c>
      <c r="E1048" t="s">
        <v>319</v>
      </c>
    </row>
    <row r="1049" spans="1:5" x14ac:dyDescent="0.3">
      <c r="A1049" t="s">
        <v>168</v>
      </c>
      <c r="B1049" t="s">
        <v>316</v>
      </c>
      <c r="C1049" s="2">
        <v>616</v>
      </c>
      <c r="D1049">
        <f t="shared" si="17"/>
        <v>3</v>
      </c>
      <c r="E1049" t="s">
        <v>319</v>
      </c>
    </row>
    <row r="1050" spans="1:5" x14ac:dyDescent="0.3">
      <c r="A1050" t="s">
        <v>168</v>
      </c>
      <c r="B1050" t="s">
        <v>316</v>
      </c>
      <c r="C1050" s="2">
        <v>676</v>
      </c>
      <c r="D1050">
        <f t="shared" si="17"/>
        <v>4</v>
      </c>
      <c r="E1050" t="s">
        <v>319</v>
      </c>
    </row>
    <row r="1051" spans="1:5" x14ac:dyDescent="0.3">
      <c r="A1051" t="s">
        <v>168</v>
      </c>
      <c r="B1051" t="s">
        <v>316</v>
      </c>
      <c r="C1051" s="2">
        <v>569</v>
      </c>
      <c r="D1051">
        <f t="shared" si="17"/>
        <v>3</v>
      </c>
      <c r="E1051" t="s">
        <v>319</v>
      </c>
    </row>
    <row r="1052" spans="1:5" x14ac:dyDescent="0.3">
      <c r="A1052" t="s">
        <v>169</v>
      </c>
      <c r="B1052" t="s">
        <v>316</v>
      </c>
      <c r="C1052" s="2">
        <v>566</v>
      </c>
      <c r="D1052">
        <f t="shared" si="17"/>
        <v>2</v>
      </c>
      <c r="E1052" t="s">
        <v>319</v>
      </c>
    </row>
    <row r="1053" spans="1:5" x14ac:dyDescent="0.3">
      <c r="A1053" t="s">
        <v>169</v>
      </c>
      <c r="B1053" t="s">
        <v>316</v>
      </c>
      <c r="C1053" s="2">
        <v>533</v>
      </c>
      <c r="D1053">
        <f t="shared" si="17"/>
        <v>2</v>
      </c>
      <c r="E1053" t="s">
        <v>319</v>
      </c>
    </row>
    <row r="1054" spans="1:5" x14ac:dyDescent="0.3">
      <c r="A1054" t="s">
        <v>169</v>
      </c>
      <c r="B1054" t="s">
        <v>7</v>
      </c>
      <c r="C1054" s="2">
        <v>499</v>
      </c>
      <c r="D1054">
        <f t="shared" si="17"/>
        <v>1</v>
      </c>
      <c r="E1054" t="s">
        <v>319</v>
      </c>
    </row>
    <row r="1055" spans="1:5" x14ac:dyDescent="0.3">
      <c r="A1055" t="s">
        <v>169</v>
      </c>
      <c r="B1055" t="s">
        <v>316</v>
      </c>
      <c r="C1055" s="2">
        <v>466</v>
      </c>
      <c r="D1055">
        <f t="shared" si="17"/>
        <v>1</v>
      </c>
      <c r="E1055" t="s">
        <v>319</v>
      </c>
    </row>
    <row r="1056" spans="1:5" x14ac:dyDescent="0.3">
      <c r="A1056" t="s">
        <v>169</v>
      </c>
      <c r="B1056" t="s">
        <v>316</v>
      </c>
      <c r="C1056" s="2">
        <v>578</v>
      </c>
      <c r="D1056">
        <f t="shared" si="17"/>
        <v>3</v>
      </c>
      <c r="E1056" t="s">
        <v>319</v>
      </c>
    </row>
    <row r="1057" spans="1:5" x14ac:dyDescent="0.3">
      <c r="A1057" t="s">
        <v>169</v>
      </c>
      <c r="B1057" t="s">
        <v>316</v>
      </c>
      <c r="C1057" s="2">
        <v>664</v>
      </c>
      <c r="D1057">
        <f t="shared" si="17"/>
        <v>4</v>
      </c>
      <c r="E1057" t="s">
        <v>319</v>
      </c>
    </row>
    <row r="1058" spans="1:5" x14ac:dyDescent="0.3">
      <c r="A1058" t="s">
        <v>170</v>
      </c>
      <c r="B1058" t="s">
        <v>7</v>
      </c>
      <c r="C1058" s="2">
        <v>916</v>
      </c>
      <c r="D1058">
        <f t="shared" si="17"/>
        <v>5</v>
      </c>
      <c r="E1058" t="s">
        <v>319</v>
      </c>
    </row>
    <row r="1059" spans="1:5" x14ac:dyDescent="0.3">
      <c r="A1059" t="s">
        <v>170</v>
      </c>
      <c r="B1059" t="s">
        <v>316</v>
      </c>
      <c r="C1059" s="2">
        <v>764</v>
      </c>
      <c r="D1059">
        <f t="shared" si="17"/>
        <v>5</v>
      </c>
      <c r="E1059" t="s">
        <v>319</v>
      </c>
    </row>
    <row r="1060" spans="1:5" x14ac:dyDescent="0.3">
      <c r="A1060" t="s">
        <v>170</v>
      </c>
      <c r="B1060" t="s">
        <v>316</v>
      </c>
      <c r="C1060" s="2">
        <v>482</v>
      </c>
      <c r="D1060">
        <f t="shared" si="17"/>
        <v>1</v>
      </c>
      <c r="E1060" t="s">
        <v>319</v>
      </c>
    </row>
    <row r="1061" spans="1:5" x14ac:dyDescent="0.3">
      <c r="A1061" t="s">
        <v>170</v>
      </c>
      <c r="B1061" t="s">
        <v>316</v>
      </c>
      <c r="C1061" s="2">
        <v>461</v>
      </c>
      <c r="D1061">
        <f t="shared" si="17"/>
        <v>1</v>
      </c>
      <c r="E1061" t="s">
        <v>319</v>
      </c>
    </row>
    <row r="1062" spans="1:5" x14ac:dyDescent="0.3">
      <c r="A1062" t="s">
        <v>170</v>
      </c>
      <c r="B1062" t="s">
        <v>7</v>
      </c>
      <c r="C1062" s="2">
        <v>719</v>
      </c>
      <c r="D1062">
        <f t="shared" si="17"/>
        <v>5</v>
      </c>
      <c r="E1062" t="s">
        <v>319</v>
      </c>
    </row>
    <row r="1063" spans="1:5" x14ac:dyDescent="0.3">
      <c r="A1063" t="s">
        <v>170</v>
      </c>
      <c r="B1063" t="s">
        <v>316</v>
      </c>
      <c r="C1063" s="2">
        <v>673</v>
      </c>
      <c r="D1063">
        <f t="shared" si="17"/>
        <v>4</v>
      </c>
      <c r="E1063" t="s">
        <v>319</v>
      </c>
    </row>
    <row r="1064" spans="1:5" x14ac:dyDescent="0.3">
      <c r="A1064" t="s">
        <v>170</v>
      </c>
      <c r="B1064" t="s">
        <v>7</v>
      </c>
      <c r="C1064" s="2">
        <v>790</v>
      </c>
      <c r="D1064">
        <f t="shared" si="17"/>
        <v>5</v>
      </c>
      <c r="E1064" t="s">
        <v>319</v>
      </c>
    </row>
    <row r="1065" spans="1:5" x14ac:dyDescent="0.3">
      <c r="A1065" t="s">
        <v>170</v>
      </c>
      <c r="B1065" t="s">
        <v>316</v>
      </c>
      <c r="C1065" s="2">
        <v>544</v>
      </c>
      <c r="D1065">
        <f t="shared" si="17"/>
        <v>2</v>
      </c>
      <c r="E1065" t="s">
        <v>319</v>
      </c>
    </row>
    <row r="1066" spans="1:5" x14ac:dyDescent="0.3">
      <c r="A1066" t="s">
        <v>171</v>
      </c>
      <c r="B1066" t="s">
        <v>316</v>
      </c>
      <c r="C1066" s="2">
        <v>518</v>
      </c>
      <c r="D1066">
        <f t="shared" si="17"/>
        <v>2</v>
      </c>
      <c r="E1066" t="s">
        <v>319</v>
      </c>
    </row>
    <row r="1067" spans="1:5" x14ac:dyDescent="0.3">
      <c r="A1067" t="s">
        <v>171</v>
      </c>
      <c r="B1067" t="s">
        <v>316</v>
      </c>
      <c r="C1067" s="2">
        <v>528</v>
      </c>
      <c r="D1067">
        <f t="shared" si="17"/>
        <v>2</v>
      </c>
      <c r="E1067" t="s">
        <v>319</v>
      </c>
    </row>
    <row r="1068" spans="1:5" x14ac:dyDescent="0.3">
      <c r="A1068" t="s">
        <v>171</v>
      </c>
      <c r="B1068" t="s">
        <v>316</v>
      </c>
      <c r="C1068" s="2">
        <v>559</v>
      </c>
      <c r="D1068">
        <f t="shared" si="17"/>
        <v>2</v>
      </c>
      <c r="E1068" t="s">
        <v>319</v>
      </c>
    </row>
    <row r="1069" spans="1:5" x14ac:dyDescent="0.3">
      <c r="A1069" t="s">
        <v>171</v>
      </c>
      <c r="B1069" t="s">
        <v>316</v>
      </c>
      <c r="C1069" s="2">
        <v>450</v>
      </c>
      <c r="D1069">
        <f t="shared" si="17"/>
        <v>1</v>
      </c>
      <c r="E1069" t="s">
        <v>319</v>
      </c>
    </row>
    <row r="1070" spans="1:5" x14ac:dyDescent="0.3">
      <c r="A1070" t="s">
        <v>171</v>
      </c>
      <c r="B1070" t="s">
        <v>316</v>
      </c>
      <c r="C1070" s="2">
        <v>506</v>
      </c>
      <c r="D1070">
        <f t="shared" si="17"/>
        <v>1</v>
      </c>
      <c r="E1070" t="s">
        <v>319</v>
      </c>
    </row>
    <row r="1071" spans="1:5" x14ac:dyDescent="0.3">
      <c r="A1071" t="s">
        <v>172</v>
      </c>
      <c r="B1071" t="s">
        <v>7</v>
      </c>
      <c r="C1071" s="2">
        <v>675</v>
      </c>
      <c r="D1071">
        <f t="shared" si="17"/>
        <v>4</v>
      </c>
      <c r="E1071" t="s">
        <v>319</v>
      </c>
    </row>
    <row r="1072" spans="1:5" x14ac:dyDescent="0.3">
      <c r="A1072" t="s">
        <v>172</v>
      </c>
      <c r="B1072" t="s">
        <v>316</v>
      </c>
      <c r="C1072" s="2">
        <v>501</v>
      </c>
      <c r="D1072">
        <f t="shared" si="17"/>
        <v>1</v>
      </c>
      <c r="E1072" t="s">
        <v>319</v>
      </c>
    </row>
    <row r="1073" spans="1:5" x14ac:dyDescent="0.3">
      <c r="A1073" t="s">
        <v>172</v>
      </c>
      <c r="B1073" t="s">
        <v>316</v>
      </c>
      <c r="C1073" s="2">
        <v>520</v>
      </c>
      <c r="D1073">
        <f t="shared" si="17"/>
        <v>2</v>
      </c>
      <c r="E1073" t="s">
        <v>319</v>
      </c>
    </row>
    <row r="1074" spans="1:5" x14ac:dyDescent="0.3">
      <c r="A1074" t="s">
        <v>172</v>
      </c>
      <c r="B1074" t="s">
        <v>7</v>
      </c>
      <c r="C1074" s="2">
        <v>726</v>
      </c>
      <c r="D1074">
        <f t="shared" si="17"/>
        <v>5</v>
      </c>
      <c r="E1074" t="s">
        <v>319</v>
      </c>
    </row>
    <row r="1075" spans="1:5" x14ac:dyDescent="0.3">
      <c r="A1075" t="s">
        <v>173</v>
      </c>
      <c r="B1075" t="s">
        <v>316</v>
      </c>
      <c r="C1075" s="2">
        <v>607</v>
      </c>
      <c r="D1075">
        <f t="shared" si="17"/>
        <v>3</v>
      </c>
      <c r="E1075" t="s">
        <v>319</v>
      </c>
    </row>
    <row r="1076" spans="1:5" x14ac:dyDescent="0.3">
      <c r="A1076" t="s">
        <v>173</v>
      </c>
      <c r="B1076" t="s">
        <v>316</v>
      </c>
      <c r="C1076" s="2">
        <v>454</v>
      </c>
      <c r="D1076">
        <f t="shared" si="17"/>
        <v>1</v>
      </c>
      <c r="E1076" t="s">
        <v>319</v>
      </c>
    </row>
    <row r="1077" spans="1:5" x14ac:dyDescent="0.3">
      <c r="A1077" t="s">
        <v>173</v>
      </c>
      <c r="B1077" t="s">
        <v>316</v>
      </c>
      <c r="C1077" s="2">
        <v>525</v>
      </c>
      <c r="D1077">
        <f t="shared" si="17"/>
        <v>2</v>
      </c>
      <c r="E1077" t="s">
        <v>319</v>
      </c>
    </row>
    <row r="1078" spans="1:5" x14ac:dyDescent="0.3">
      <c r="A1078" t="s">
        <v>173</v>
      </c>
      <c r="B1078" t="s">
        <v>316</v>
      </c>
      <c r="C1078" s="2">
        <v>463</v>
      </c>
      <c r="D1078">
        <f t="shared" si="17"/>
        <v>1</v>
      </c>
      <c r="E1078" t="s">
        <v>319</v>
      </c>
    </row>
    <row r="1079" spans="1:5" x14ac:dyDescent="0.3">
      <c r="A1079" t="s">
        <v>173</v>
      </c>
      <c r="B1079" t="s">
        <v>7</v>
      </c>
      <c r="C1079" s="2">
        <v>840</v>
      </c>
      <c r="D1079">
        <f t="shared" si="17"/>
        <v>5</v>
      </c>
      <c r="E1079" t="s">
        <v>319</v>
      </c>
    </row>
    <row r="1080" spans="1:5" x14ac:dyDescent="0.3">
      <c r="A1080" t="s">
        <v>173</v>
      </c>
      <c r="B1080" t="s">
        <v>316</v>
      </c>
      <c r="C1080" s="2">
        <v>508</v>
      </c>
      <c r="D1080">
        <f t="shared" si="17"/>
        <v>1</v>
      </c>
      <c r="E1080" t="s">
        <v>319</v>
      </c>
    </row>
    <row r="1081" spans="1:5" x14ac:dyDescent="0.3">
      <c r="A1081" t="s">
        <v>174</v>
      </c>
      <c r="B1081" t="s">
        <v>316</v>
      </c>
      <c r="C1081" s="2">
        <v>531</v>
      </c>
      <c r="D1081">
        <f t="shared" si="17"/>
        <v>2</v>
      </c>
      <c r="E1081" t="s">
        <v>319</v>
      </c>
    </row>
    <row r="1082" spans="1:5" x14ac:dyDescent="0.3">
      <c r="A1082" t="s">
        <v>174</v>
      </c>
      <c r="B1082" t="s">
        <v>316</v>
      </c>
      <c r="C1082" s="2">
        <v>619</v>
      </c>
      <c r="D1082">
        <f t="shared" si="17"/>
        <v>3</v>
      </c>
      <c r="E1082" t="s">
        <v>319</v>
      </c>
    </row>
    <row r="1083" spans="1:5" x14ac:dyDescent="0.3">
      <c r="A1083" t="s">
        <v>174</v>
      </c>
      <c r="B1083" t="s">
        <v>316</v>
      </c>
      <c r="C1083" s="2">
        <v>519</v>
      </c>
      <c r="D1083">
        <f t="shared" si="17"/>
        <v>2</v>
      </c>
      <c r="E1083" t="s">
        <v>319</v>
      </c>
    </row>
    <row r="1084" spans="1:5" x14ac:dyDescent="0.3">
      <c r="A1084" t="s">
        <v>174</v>
      </c>
      <c r="B1084" t="s">
        <v>316</v>
      </c>
      <c r="C1084" s="2">
        <v>572</v>
      </c>
      <c r="D1084">
        <f t="shared" si="17"/>
        <v>3</v>
      </c>
      <c r="E1084" t="s">
        <v>319</v>
      </c>
    </row>
    <row r="1085" spans="1:5" x14ac:dyDescent="0.3">
      <c r="A1085" t="s">
        <v>174</v>
      </c>
      <c r="B1085" t="s">
        <v>316</v>
      </c>
      <c r="C1085" s="2">
        <v>567</v>
      </c>
      <c r="D1085">
        <f t="shared" si="17"/>
        <v>3</v>
      </c>
      <c r="E1085" t="s">
        <v>319</v>
      </c>
    </row>
    <row r="1086" spans="1:5" x14ac:dyDescent="0.3">
      <c r="A1086" t="s">
        <v>174</v>
      </c>
      <c r="B1086" t="s">
        <v>316</v>
      </c>
      <c r="C1086" s="2">
        <v>705</v>
      </c>
      <c r="D1086">
        <f t="shared" si="17"/>
        <v>5</v>
      </c>
      <c r="E1086" t="s">
        <v>319</v>
      </c>
    </row>
    <row r="1087" spans="1:5" x14ac:dyDescent="0.3">
      <c r="A1087" t="s">
        <v>174</v>
      </c>
      <c r="B1087" t="s">
        <v>316</v>
      </c>
      <c r="C1087" s="2">
        <v>482</v>
      </c>
      <c r="D1087">
        <f t="shared" si="17"/>
        <v>1</v>
      </c>
      <c r="E1087" t="s">
        <v>319</v>
      </c>
    </row>
    <row r="1088" spans="1:5" x14ac:dyDescent="0.3">
      <c r="A1088" t="s">
        <v>174</v>
      </c>
      <c r="B1088" t="s">
        <v>316</v>
      </c>
      <c r="C1088" s="2">
        <v>572</v>
      </c>
      <c r="D1088">
        <f t="shared" si="17"/>
        <v>3</v>
      </c>
      <c r="E1088" t="s">
        <v>319</v>
      </c>
    </row>
    <row r="1089" spans="1:5" x14ac:dyDescent="0.3">
      <c r="A1089" t="s">
        <v>174</v>
      </c>
      <c r="B1089" t="s">
        <v>316</v>
      </c>
      <c r="C1089" s="2">
        <v>635</v>
      </c>
      <c r="D1089">
        <f t="shared" si="17"/>
        <v>4</v>
      </c>
      <c r="E1089" t="s">
        <v>319</v>
      </c>
    </row>
    <row r="1090" spans="1:5" x14ac:dyDescent="0.3">
      <c r="A1090" t="s">
        <v>175</v>
      </c>
      <c r="B1090" t="s">
        <v>7</v>
      </c>
      <c r="C1090" s="2">
        <v>658</v>
      </c>
      <c r="D1090">
        <f t="shared" si="17"/>
        <v>4</v>
      </c>
      <c r="E1090" t="s">
        <v>319</v>
      </c>
    </row>
    <row r="1091" spans="1:5" x14ac:dyDescent="0.3">
      <c r="A1091" t="s">
        <v>175</v>
      </c>
      <c r="B1091" t="s">
        <v>316</v>
      </c>
      <c r="C1091" s="2">
        <v>513</v>
      </c>
      <c r="D1091">
        <f t="shared" ref="D1091:D1154" si="18">IF(C1091&lt;=513,1, IF(C1091&lt;=566,2, IF(C1091&lt;=620,3, IF(C1091&lt;=698,4,5))))</f>
        <v>1</v>
      </c>
      <c r="E1091" t="s">
        <v>319</v>
      </c>
    </row>
    <row r="1092" spans="1:5" x14ac:dyDescent="0.3">
      <c r="A1092" t="s">
        <v>175</v>
      </c>
      <c r="B1092" t="s">
        <v>7</v>
      </c>
      <c r="C1092" s="2">
        <v>672</v>
      </c>
      <c r="D1092">
        <f t="shared" si="18"/>
        <v>4</v>
      </c>
      <c r="E1092" t="s">
        <v>319</v>
      </c>
    </row>
    <row r="1093" spans="1:5" x14ac:dyDescent="0.3">
      <c r="A1093" t="s">
        <v>175</v>
      </c>
      <c r="B1093" t="s">
        <v>316</v>
      </c>
      <c r="C1093" s="2">
        <v>564</v>
      </c>
      <c r="D1093">
        <f t="shared" si="18"/>
        <v>2</v>
      </c>
      <c r="E1093" t="s">
        <v>319</v>
      </c>
    </row>
    <row r="1094" spans="1:5" x14ac:dyDescent="0.3">
      <c r="A1094" t="s">
        <v>175</v>
      </c>
      <c r="B1094" t="s">
        <v>316</v>
      </c>
      <c r="C1094" s="2">
        <v>614</v>
      </c>
      <c r="D1094">
        <f t="shared" si="18"/>
        <v>3</v>
      </c>
      <c r="E1094" t="s">
        <v>319</v>
      </c>
    </row>
    <row r="1095" spans="1:5" x14ac:dyDescent="0.3">
      <c r="A1095" t="s">
        <v>175</v>
      </c>
      <c r="B1095" t="s">
        <v>316</v>
      </c>
      <c r="C1095" s="2">
        <v>559</v>
      </c>
      <c r="D1095">
        <f t="shared" si="18"/>
        <v>2</v>
      </c>
      <c r="E1095" t="s">
        <v>319</v>
      </c>
    </row>
    <row r="1096" spans="1:5" x14ac:dyDescent="0.3">
      <c r="A1096" t="s">
        <v>175</v>
      </c>
      <c r="B1096" t="s">
        <v>316</v>
      </c>
      <c r="C1096" s="2">
        <v>767</v>
      </c>
      <c r="D1096">
        <f t="shared" si="18"/>
        <v>5</v>
      </c>
      <c r="E1096" t="s">
        <v>319</v>
      </c>
    </row>
    <row r="1097" spans="1:5" x14ac:dyDescent="0.3">
      <c r="A1097" t="s">
        <v>175</v>
      </c>
      <c r="B1097" t="s">
        <v>316</v>
      </c>
      <c r="C1097" s="2">
        <v>560</v>
      </c>
      <c r="D1097">
        <f t="shared" si="18"/>
        <v>2</v>
      </c>
      <c r="E1097" t="s">
        <v>319</v>
      </c>
    </row>
    <row r="1098" spans="1:5" x14ac:dyDescent="0.3">
      <c r="A1098" t="s">
        <v>175</v>
      </c>
      <c r="B1098" t="s">
        <v>7</v>
      </c>
      <c r="C1098" s="2">
        <v>599</v>
      </c>
      <c r="D1098">
        <f t="shared" si="18"/>
        <v>3</v>
      </c>
      <c r="E1098" t="s">
        <v>319</v>
      </c>
    </row>
    <row r="1099" spans="1:5" x14ac:dyDescent="0.3">
      <c r="A1099" t="s">
        <v>175</v>
      </c>
      <c r="B1099" t="s">
        <v>316</v>
      </c>
      <c r="C1099" s="2">
        <v>496</v>
      </c>
      <c r="D1099">
        <f t="shared" si="18"/>
        <v>1</v>
      </c>
      <c r="E1099" t="s">
        <v>319</v>
      </c>
    </row>
    <row r="1100" spans="1:5" x14ac:dyDescent="0.3">
      <c r="A1100" t="s">
        <v>176</v>
      </c>
      <c r="B1100" t="s">
        <v>316</v>
      </c>
      <c r="C1100" s="2">
        <v>555</v>
      </c>
      <c r="D1100">
        <f t="shared" si="18"/>
        <v>2</v>
      </c>
      <c r="E1100" t="s">
        <v>319</v>
      </c>
    </row>
    <row r="1101" spans="1:5" x14ac:dyDescent="0.3">
      <c r="A1101" t="s">
        <v>176</v>
      </c>
      <c r="B1101" t="s">
        <v>316</v>
      </c>
      <c r="C1101" s="2">
        <v>433</v>
      </c>
      <c r="D1101">
        <f t="shared" si="18"/>
        <v>1</v>
      </c>
      <c r="E1101" t="s">
        <v>319</v>
      </c>
    </row>
    <row r="1102" spans="1:5" x14ac:dyDescent="0.3">
      <c r="A1102" t="s">
        <v>176</v>
      </c>
      <c r="B1102" t="s">
        <v>7</v>
      </c>
      <c r="C1102" s="2">
        <v>816</v>
      </c>
      <c r="D1102">
        <f t="shared" si="18"/>
        <v>5</v>
      </c>
      <c r="E1102" t="s">
        <v>319</v>
      </c>
    </row>
    <row r="1103" spans="1:5" x14ac:dyDescent="0.3">
      <c r="A1103" t="s">
        <v>176</v>
      </c>
      <c r="B1103" t="s">
        <v>316</v>
      </c>
      <c r="C1103" s="2">
        <v>541</v>
      </c>
      <c r="D1103">
        <f t="shared" si="18"/>
        <v>2</v>
      </c>
      <c r="E1103" t="s">
        <v>319</v>
      </c>
    </row>
    <row r="1104" spans="1:5" x14ac:dyDescent="0.3">
      <c r="A1104" t="s">
        <v>176</v>
      </c>
      <c r="B1104" t="s">
        <v>316</v>
      </c>
      <c r="C1104" s="2">
        <v>453</v>
      </c>
      <c r="D1104">
        <f t="shared" si="18"/>
        <v>1</v>
      </c>
      <c r="E1104" t="s">
        <v>319</v>
      </c>
    </row>
    <row r="1105" spans="1:5" x14ac:dyDescent="0.3">
      <c r="A1105" t="s">
        <v>176</v>
      </c>
      <c r="B1105" t="s">
        <v>316</v>
      </c>
      <c r="C1105" s="2">
        <v>629</v>
      </c>
      <c r="D1105">
        <f t="shared" si="18"/>
        <v>4</v>
      </c>
      <c r="E1105" t="s">
        <v>319</v>
      </c>
    </row>
    <row r="1106" spans="1:5" x14ac:dyDescent="0.3">
      <c r="A1106" t="s">
        <v>176</v>
      </c>
      <c r="B1106" t="s">
        <v>316</v>
      </c>
      <c r="C1106" s="2">
        <v>680</v>
      </c>
      <c r="D1106">
        <f t="shared" si="18"/>
        <v>4</v>
      </c>
      <c r="E1106" t="s">
        <v>319</v>
      </c>
    </row>
    <row r="1107" spans="1:5" x14ac:dyDescent="0.3">
      <c r="A1107" t="s">
        <v>176</v>
      </c>
      <c r="B1107" t="s">
        <v>316</v>
      </c>
      <c r="C1107" s="2">
        <v>574</v>
      </c>
      <c r="D1107">
        <f t="shared" si="18"/>
        <v>3</v>
      </c>
      <c r="E1107" t="s">
        <v>319</v>
      </c>
    </row>
    <row r="1108" spans="1:5" x14ac:dyDescent="0.3">
      <c r="A1108" t="s">
        <v>176</v>
      </c>
      <c r="B1108" t="s">
        <v>316</v>
      </c>
      <c r="C1108" s="2">
        <v>606</v>
      </c>
      <c r="D1108">
        <f t="shared" si="18"/>
        <v>3</v>
      </c>
      <c r="E1108" t="s">
        <v>319</v>
      </c>
    </row>
    <row r="1109" spans="1:5" x14ac:dyDescent="0.3">
      <c r="A1109" t="s">
        <v>176</v>
      </c>
      <c r="B1109" t="s">
        <v>316</v>
      </c>
      <c r="C1109" s="2">
        <v>593</v>
      </c>
      <c r="D1109">
        <f t="shared" si="18"/>
        <v>3</v>
      </c>
      <c r="E1109" t="s">
        <v>319</v>
      </c>
    </row>
    <row r="1110" spans="1:5" x14ac:dyDescent="0.3">
      <c r="A1110" t="s">
        <v>176</v>
      </c>
      <c r="B1110" t="s">
        <v>316</v>
      </c>
      <c r="C1110" s="2">
        <v>639</v>
      </c>
      <c r="D1110">
        <f t="shared" si="18"/>
        <v>4</v>
      </c>
      <c r="E1110" t="s">
        <v>319</v>
      </c>
    </row>
    <row r="1111" spans="1:5" x14ac:dyDescent="0.3">
      <c r="A1111" t="s">
        <v>176</v>
      </c>
      <c r="B1111" t="s">
        <v>316</v>
      </c>
      <c r="C1111" s="2">
        <v>531</v>
      </c>
      <c r="D1111">
        <f t="shared" si="18"/>
        <v>2</v>
      </c>
      <c r="E1111" t="s">
        <v>319</v>
      </c>
    </row>
    <row r="1112" spans="1:5" x14ac:dyDescent="0.3">
      <c r="A1112" t="s">
        <v>176</v>
      </c>
      <c r="B1112" t="s">
        <v>7</v>
      </c>
      <c r="C1112" s="2">
        <v>761</v>
      </c>
      <c r="D1112">
        <f t="shared" si="18"/>
        <v>5</v>
      </c>
      <c r="E1112" t="s">
        <v>319</v>
      </c>
    </row>
    <row r="1113" spans="1:5" x14ac:dyDescent="0.3">
      <c r="A1113" t="s">
        <v>176</v>
      </c>
      <c r="B1113" t="s">
        <v>316</v>
      </c>
      <c r="C1113" s="2">
        <v>919</v>
      </c>
      <c r="D1113">
        <f t="shared" si="18"/>
        <v>5</v>
      </c>
      <c r="E1113" t="s">
        <v>319</v>
      </c>
    </row>
    <row r="1114" spans="1:5" x14ac:dyDescent="0.3">
      <c r="A1114" t="s">
        <v>176</v>
      </c>
      <c r="B1114" t="s">
        <v>316</v>
      </c>
      <c r="C1114" s="2">
        <v>526</v>
      </c>
      <c r="D1114">
        <f t="shared" si="18"/>
        <v>2</v>
      </c>
      <c r="E1114" t="s">
        <v>319</v>
      </c>
    </row>
    <row r="1115" spans="1:5" x14ac:dyDescent="0.3">
      <c r="A1115" t="s">
        <v>176</v>
      </c>
      <c r="B1115" t="s">
        <v>316</v>
      </c>
      <c r="C1115" s="2">
        <v>753</v>
      </c>
      <c r="D1115">
        <f t="shared" si="18"/>
        <v>5</v>
      </c>
      <c r="E1115" t="s">
        <v>319</v>
      </c>
    </row>
    <row r="1116" spans="1:5" x14ac:dyDescent="0.3">
      <c r="A1116" t="s">
        <v>176</v>
      </c>
      <c r="B1116" t="s">
        <v>316</v>
      </c>
      <c r="C1116" s="2">
        <v>548</v>
      </c>
      <c r="D1116">
        <f t="shared" si="18"/>
        <v>2</v>
      </c>
      <c r="E1116" t="s">
        <v>319</v>
      </c>
    </row>
    <row r="1117" spans="1:5" x14ac:dyDescent="0.3">
      <c r="A1117" t="s">
        <v>177</v>
      </c>
      <c r="B1117" t="s">
        <v>7</v>
      </c>
      <c r="C1117" s="2">
        <v>497</v>
      </c>
      <c r="D1117">
        <f t="shared" si="18"/>
        <v>1</v>
      </c>
      <c r="E1117" t="s">
        <v>319</v>
      </c>
    </row>
    <row r="1118" spans="1:5" x14ac:dyDescent="0.3">
      <c r="A1118" t="s">
        <v>177</v>
      </c>
      <c r="B1118" t="s">
        <v>316</v>
      </c>
      <c r="C1118" s="2">
        <v>657</v>
      </c>
      <c r="D1118">
        <f t="shared" si="18"/>
        <v>4</v>
      </c>
      <c r="E1118" t="s">
        <v>319</v>
      </c>
    </row>
    <row r="1119" spans="1:5" x14ac:dyDescent="0.3">
      <c r="A1119" t="s">
        <v>177</v>
      </c>
      <c r="B1119" t="s">
        <v>316</v>
      </c>
      <c r="C1119" s="2">
        <v>717</v>
      </c>
      <c r="D1119">
        <f t="shared" si="18"/>
        <v>5</v>
      </c>
      <c r="E1119" t="s">
        <v>319</v>
      </c>
    </row>
    <row r="1120" spans="1:5" x14ac:dyDescent="0.3">
      <c r="A1120" t="s">
        <v>177</v>
      </c>
      <c r="B1120" t="s">
        <v>316</v>
      </c>
      <c r="C1120" s="2">
        <v>637</v>
      </c>
      <c r="D1120">
        <f t="shared" si="18"/>
        <v>4</v>
      </c>
      <c r="E1120" t="s">
        <v>319</v>
      </c>
    </row>
    <row r="1121" spans="1:5" x14ac:dyDescent="0.3">
      <c r="A1121" t="s">
        <v>177</v>
      </c>
      <c r="B1121" t="s">
        <v>316</v>
      </c>
      <c r="C1121" s="2">
        <v>653</v>
      </c>
      <c r="D1121">
        <f t="shared" si="18"/>
        <v>4</v>
      </c>
      <c r="E1121" t="s">
        <v>319</v>
      </c>
    </row>
    <row r="1122" spans="1:5" x14ac:dyDescent="0.3">
      <c r="A1122" t="s">
        <v>177</v>
      </c>
      <c r="B1122" t="s">
        <v>316</v>
      </c>
      <c r="C1122" s="2">
        <v>520</v>
      </c>
      <c r="D1122">
        <f t="shared" si="18"/>
        <v>2</v>
      </c>
      <c r="E1122" t="s">
        <v>319</v>
      </c>
    </row>
    <row r="1123" spans="1:5" x14ac:dyDescent="0.3">
      <c r="A1123" t="s">
        <v>177</v>
      </c>
      <c r="B1123" t="s">
        <v>316</v>
      </c>
      <c r="C1123" s="2">
        <v>624</v>
      </c>
      <c r="D1123">
        <f t="shared" si="18"/>
        <v>4</v>
      </c>
      <c r="E1123" t="s">
        <v>319</v>
      </c>
    </row>
    <row r="1124" spans="1:5" x14ac:dyDescent="0.3">
      <c r="A1124" t="s">
        <v>177</v>
      </c>
      <c r="B1124" t="s">
        <v>7</v>
      </c>
      <c r="C1124" s="2">
        <v>738</v>
      </c>
      <c r="D1124">
        <f t="shared" si="18"/>
        <v>5</v>
      </c>
      <c r="E1124" t="s">
        <v>319</v>
      </c>
    </row>
    <row r="1125" spans="1:5" x14ac:dyDescent="0.3">
      <c r="A1125" t="s">
        <v>177</v>
      </c>
      <c r="B1125" t="s">
        <v>316</v>
      </c>
      <c r="C1125" s="2">
        <v>469</v>
      </c>
      <c r="D1125">
        <f t="shared" si="18"/>
        <v>1</v>
      </c>
      <c r="E1125" t="s">
        <v>319</v>
      </c>
    </row>
    <row r="1126" spans="1:5" x14ac:dyDescent="0.3">
      <c r="A1126" t="s">
        <v>177</v>
      </c>
      <c r="B1126" t="s">
        <v>316</v>
      </c>
      <c r="C1126" s="2">
        <v>616</v>
      </c>
      <c r="D1126">
        <f t="shared" si="18"/>
        <v>3</v>
      </c>
      <c r="E1126" t="s">
        <v>319</v>
      </c>
    </row>
    <row r="1127" spans="1:5" x14ac:dyDescent="0.3">
      <c r="A1127" t="s">
        <v>177</v>
      </c>
      <c r="B1127" t="s">
        <v>316</v>
      </c>
      <c r="C1127" s="2">
        <v>845</v>
      </c>
      <c r="D1127">
        <f t="shared" si="18"/>
        <v>5</v>
      </c>
      <c r="E1127" t="s">
        <v>319</v>
      </c>
    </row>
    <row r="1128" spans="1:5" x14ac:dyDescent="0.3">
      <c r="A1128" t="s">
        <v>177</v>
      </c>
      <c r="B1128" t="s">
        <v>316</v>
      </c>
      <c r="C1128" s="2">
        <v>614</v>
      </c>
      <c r="D1128">
        <f t="shared" si="18"/>
        <v>3</v>
      </c>
      <c r="E1128" t="s">
        <v>319</v>
      </c>
    </row>
    <row r="1129" spans="1:5" x14ac:dyDescent="0.3">
      <c r="A1129" t="s">
        <v>177</v>
      </c>
      <c r="B1129" t="s">
        <v>7</v>
      </c>
      <c r="C1129" s="2">
        <v>795</v>
      </c>
      <c r="D1129">
        <f t="shared" si="18"/>
        <v>5</v>
      </c>
      <c r="E1129" t="s">
        <v>319</v>
      </c>
    </row>
    <row r="1130" spans="1:5" x14ac:dyDescent="0.3">
      <c r="A1130" t="s">
        <v>178</v>
      </c>
      <c r="B1130" t="s">
        <v>316</v>
      </c>
      <c r="C1130" s="2">
        <v>939</v>
      </c>
      <c r="D1130">
        <f t="shared" si="18"/>
        <v>5</v>
      </c>
      <c r="E1130" t="s">
        <v>319</v>
      </c>
    </row>
    <row r="1131" spans="1:5" x14ac:dyDescent="0.3">
      <c r="A1131" t="s">
        <v>178</v>
      </c>
      <c r="B1131" t="s">
        <v>7</v>
      </c>
      <c r="C1131" s="2">
        <v>777</v>
      </c>
      <c r="D1131">
        <f t="shared" si="18"/>
        <v>5</v>
      </c>
      <c r="E1131" t="s">
        <v>319</v>
      </c>
    </row>
    <row r="1132" spans="1:5" x14ac:dyDescent="0.3">
      <c r="A1132" t="s">
        <v>178</v>
      </c>
      <c r="B1132" t="s">
        <v>7</v>
      </c>
      <c r="C1132" s="2">
        <v>795</v>
      </c>
      <c r="D1132">
        <f t="shared" si="18"/>
        <v>5</v>
      </c>
      <c r="E1132" t="s">
        <v>319</v>
      </c>
    </row>
    <row r="1133" spans="1:5" x14ac:dyDescent="0.3">
      <c r="A1133" t="s">
        <v>178</v>
      </c>
      <c r="B1133" t="s">
        <v>316</v>
      </c>
      <c r="C1133" s="2">
        <v>726</v>
      </c>
      <c r="D1133">
        <f t="shared" si="18"/>
        <v>5</v>
      </c>
      <c r="E1133" t="s">
        <v>319</v>
      </c>
    </row>
    <row r="1134" spans="1:5" x14ac:dyDescent="0.3">
      <c r="A1134" t="s">
        <v>178</v>
      </c>
      <c r="B1134" t="s">
        <v>316</v>
      </c>
      <c r="C1134" s="2">
        <v>585</v>
      </c>
      <c r="D1134">
        <f t="shared" si="18"/>
        <v>3</v>
      </c>
      <c r="E1134" t="s">
        <v>319</v>
      </c>
    </row>
    <row r="1135" spans="1:5" x14ac:dyDescent="0.3">
      <c r="A1135" t="s">
        <v>178</v>
      </c>
      <c r="B1135" t="s">
        <v>316</v>
      </c>
      <c r="C1135" s="2">
        <v>574</v>
      </c>
      <c r="D1135">
        <f t="shared" si="18"/>
        <v>3</v>
      </c>
      <c r="E1135" t="s">
        <v>319</v>
      </c>
    </row>
    <row r="1136" spans="1:5" x14ac:dyDescent="0.3">
      <c r="A1136" t="s">
        <v>178</v>
      </c>
      <c r="B1136" t="s">
        <v>316</v>
      </c>
      <c r="C1136" s="2">
        <v>612</v>
      </c>
      <c r="D1136">
        <f t="shared" si="18"/>
        <v>3</v>
      </c>
      <c r="E1136" t="s">
        <v>319</v>
      </c>
    </row>
    <row r="1137" spans="1:5" x14ac:dyDescent="0.3">
      <c r="A1137" t="s">
        <v>178</v>
      </c>
      <c r="B1137" t="s">
        <v>316</v>
      </c>
      <c r="C1137" s="2">
        <v>718</v>
      </c>
      <c r="D1137">
        <f t="shared" si="18"/>
        <v>5</v>
      </c>
      <c r="E1137" t="s">
        <v>319</v>
      </c>
    </row>
    <row r="1138" spans="1:5" x14ac:dyDescent="0.3">
      <c r="A1138" t="s">
        <v>178</v>
      </c>
      <c r="B1138" t="s">
        <v>7</v>
      </c>
      <c r="C1138" s="2">
        <v>649</v>
      </c>
      <c r="D1138">
        <f t="shared" si="18"/>
        <v>4</v>
      </c>
      <c r="E1138" t="s">
        <v>319</v>
      </c>
    </row>
    <row r="1139" spans="1:5" x14ac:dyDescent="0.3">
      <c r="A1139" t="s">
        <v>179</v>
      </c>
      <c r="B1139" t="s">
        <v>316</v>
      </c>
      <c r="C1139" s="2">
        <v>625</v>
      </c>
      <c r="D1139">
        <f t="shared" si="18"/>
        <v>4</v>
      </c>
      <c r="E1139" t="s">
        <v>319</v>
      </c>
    </row>
    <row r="1140" spans="1:5" x14ac:dyDescent="0.3">
      <c r="A1140" t="s">
        <v>179</v>
      </c>
      <c r="B1140" t="s">
        <v>316</v>
      </c>
      <c r="C1140" s="2">
        <v>749</v>
      </c>
      <c r="D1140">
        <f t="shared" si="18"/>
        <v>5</v>
      </c>
      <c r="E1140" t="s">
        <v>319</v>
      </c>
    </row>
    <row r="1141" spans="1:5" x14ac:dyDescent="0.3">
      <c r="A1141" t="s">
        <v>179</v>
      </c>
      <c r="B1141" t="s">
        <v>316</v>
      </c>
      <c r="C1141" s="2">
        <v>514</v>
      </c>
      <c r="D1141">
        <f t="shared" si="18"/>
        <v>2</v>
      </c>
      <c r="E1141" t="s">
        <v>319</v>
      </c>
    </row>
    <row r="1142" spans="1:5" x14ac:dyDescent="0.3">
      <c r="A1142" t="s">
        <v>179</v>
      </c>
      <c r="B1142" t="s">
        <v>316</v>
      </c>
      <c r="C1142" s="2">
        <v>450</v>
      </c>
      <c r="D1142">
        <f t="shared" si="18"/>
        <v>1</v>
      </c>
      <c r="E1142" t="s">
        <v>319</v>
      </c>
    </row>
    <row r="1143" spans="1:5" x14ac:dyDescent="0.3">
      <c r="A1143" t="s">
        <v>179</v>
      </c>
      <c r="B1143" t="s">
        <v>316</v>
      </c>
      <c r="C1143" s="2">
        <v>763</v>
      </c>
      <c r="D1143">
        <f t="shared" si="18"/>
        <v>5</v>
      </c>
      <c r="E1143" t="s">
        <v>319</v>
      </c>
    </row>
    <row r="1144" spans="1:5" x14ac:dyDescent="0.3">
      <c r="A1144" t="s">
        <v>179</v>
      </c>
      <c r="B1144" t="s">
        <v>316</v>
      </c>
      <c r="C1144" s="2">
        <v>500</v>
      </c>
      <c r="D1144">
        <f t="shared" si="18"/>
        <v>1</v>
      </c>
      <c r="E1144" t="s">
        <v>319</v>
      </c>
    </row>
    <row r="1145" spans="1:5" x14ac:dyDescent="0.3">
      <c r="A1145" t="s">
        <v>180</v>
      </c>
      <c r="B1145" t="s">
        <v>7</v>
      </c>
      <c r="C1145" s="2">
        <v>673</v>
      </c>
      <c r="D1145">
        <f t="shared" si="18"/>
        <v>4</v>
      </c>
      <c r="E1145" t="s">
        <v>319</v>
      </c>
    </row>
    <row r="1146" spans="1:5" x14ac:dyDescent="0.3">
      <c r="A1146" t="s">
        <v>180</v>
      </c>
      <c r="B1146" t="s">
        <v>7</v>
      </c>
      <c r="C1146" s="2">
        <v>737</v>
      </c>
      <c r="D1146">
        <f t="shared" si="18"/>
        <v>5</v>
      </c>
      <c r="E1146" t="s">
        <v>319</v>
      </c>
    </row>
    <row r="1147" spans="1:5" x14ac:dyDescent="0.3">
      <c r="A1147" t="s">
        <v>180</v>
      </c>
      <c r="B1147" t="s">
        <v>316</v>
      </c>
      <c r="C1147" s="2">
        <v>673</v>
      </c>
      <c r="D1147">
        <f t="shared" si="18"/>
        <v>4</v>
      </c>
      <c r="E1147" t="s">
        <v>319</v>
      </c>
    </row>
    <row r="1148" spans="1:5" x14ac:dyDescent="0.3">
      <c r="A1148" t="s">
        <v>180</v>
      </c>
      <c r="B1148" t="s">
        <v>7</v>
      </c>
      <c r="C1148" s="2">
        <v>738</v>
      </c>
      <c r="D1148">
        <f t="shared" si="18"/>
        <v>5</v>
      </c>
      <c r="E1148" t="s">
        <v>319</v>
      </c>
    </row>
    <row r="1149" spans="1:5" x14ac:dyDescent="0.3">
      <c r="A1149" t="s">
        <v>180</v>
      </c>
      <c r="B1149" t="s">
        <v>316</v>
      </c>
      <c r="C1149" s="2">
        <v>636</v>
      </c>
      <c r="D1149">
        <f t="shared" si="18"/>
        <v>4</v>
      </c>
      <c r="E1149" t="s">
        <v>319</v>
      </c>
    </row>
    <row r="1150" spans="1:5" x14ac:dyDescent="0.3">
      <c r="A1150" t="s">
        <v>181</v>
      </c>
      <c r="B1150" t="s">
        <v>7</v>
      </c>
      <c r="C1150" s="2">
        <v>912</v>
      </c>
      <c r="D1150">
        <f t="shared" si="18"/>
        <v>5</v>
      </c>
      <c r="E1150" t="s">
        <v>319</v>
      </c>
    </row>
    <row r="1151" spans="1:5" x14ac:dyDescent="0.3">
      <c r="A1151" t="s">
        <v>181</v>
      </c>
      <c r="B1151" t="s">
        <v>316</v>
      </c>
      <c r="C1151" s="2">
        <v>818</v>
      </c>
      <c r="D1151">
        <f t="shared" si="18"/>
        <v>5</v>
      </c>
      <c r="E1151" t="s">
        <v>319</v>
      </c>
    </row>
    <row r="1152" spans="1:5" x14ac:dyDescent="0.3">
      <c r="A1152" t="s">
        <v>181</v>
      </c>
      <c r="B1152" t="s">
        <v>7</v>
      </c>
      <c r="C1152" s="2">
        <v>656</v>
      </c>
      <c r="D1152">
        <f t="shared" si="18"/>
        <v>4</v>
      </c>
      <c r="E1152" t="s">
        <v>319</v>
      </c>
    </row>
    <row r="1153" spans="1:5" x14ac:dyDescent="0.3">
      <c r="A1153" t="s">
        <v>181</v>
      </c>
      <c r="B1153" t="s">
        <v>316</v>
      </c>
      <c r="C1153" s="2">
        <v>661</v>
      </c>
      <c r="D1153">
        <f t="shared" si="18"/>
        <v>4</v>
      </c>
      <c r="E1153" t="s">
        <v>319</v>
      </c>
    </row>
    <row r="1154" spans="1:5" x14ac:dyDescent="0.3">
      <c r="A1154" t="s">
        <v>181</v>
      </c>
      <c r="B1154" t="s">
        <v>316</v>
      </c>
      <c r="C1154" s="2">
        <v>498</v>
      </c>
      <c r="D1154">
        <f t="shared" si="18"/>
        <v>1</v>
      </c>
      <c r="E1154" t="s">
        <v>319</v>
      </c>
    </row>
    <row r="1155" spans="1:5" x14ac:dyDescent="0.3">
      <c r="A1155" t="s">
        <v>181</v>
      </c>
      <c r="B1155" t="s">
        <v>7</v>
      </c>
      <c r="C1155" s="2">
        <v>604</v>
      </c>
      <c r="D1155">
        <f t="shared" ref="D1155:D1218" si="19">IF(C1155&lt;=513,1, IF(C1155&lt;=566,2, IF(C1155&lt;=620,3, IF(C1155&lt;=698,4,5))))</f>
        <v>3</v>
      </c>
      <c r="E1155" t="s">
        <v>319</v>
      </c>
    </row>
    <row r="1156" spans="1:5" x14ac:dyDescent="0.3">
      <c r="A1156" t="s">
        <v>181</v>
      </c>
      <c r="B1156" t="s">
        <v>316</v>
      </c>
      <c r="C1156" s="2">
        <v>491</v>
      </c>
      <c r="D1156">
        <f t="shared" si="19"/>
        <v>1</v>
      </c>
      <c r="E1156" t="s">
        <v>319</v>
      </c>
    </row>
    <row r="1157" spans="1:5" x14ac:dyDescent="0.3">
      <c r="A1157" t="s">
        <v>181</v>
      </c>
      <c r="B1157" t="s">
        <v>7</v>
      </c>
      <c r="C1157" s="2">
        <v>788</v>
      </c>
      <c r="D1157">
        <f t="shared" si="19"/>
        <v>5</v>
      </c>
      <c r="E1157" t="s">
        <v>319</v>
      </c>
    </row>
    <row r="1158" spans="1:5" x14ac:dyDescent="0.3">
      <c r="A1158" t="s">
        <v>181</v>
      </c>
      <c r="B1158" t="s">
        <v>7</v>
      </c>
      <c r="C1158" s="2">
        <v>805</v>
      </c>
      <c r="D1158">
        <f t="shared" si="19"/>
        <v>5</v>
      </c>
      <c r="E1158" t="s">
        <v>319</v>
      </c>
    </row>
    <row r="1159" spans="1:5" x14ac:dyDescent="0.3">
      <c r="A1159" t="s">
        <v>182</v>
      </c>
      <c r="B1159" t="s">
        <v>316</v>
      </c>
      <c r="C1159" s="2">
        <v>601</v>
      </c>
      <c r="D1159">
        <f t="shared" si="19"/>
        <v>3</v>
      </c>
      <c r="E1159" t="s">
        <v>319</v>
      </c>
    </row>
    <row r="1160" spans="1:5" x14ac:dyDescent="0.3">
      <c r="A1160" t="s">
        <v>182</v>
      </c>
      <c r="B1160" t="s">
        <v>316</v>
      </c>
      <c r="C1160" s="2">
        <v>457</v>
      </c>
      <c r="D1160">
        <f t="shared" si="19"/>
        <v>1</v>
      </c>
      <c r="E1160" t="s">
        <v>319</v>
      </c>
    </row>
    <row r="1161" spans="1:5" x14ac:dyDescent="0.3">
      <c r="A1161" t="s">
        <v>182</v>
      </c>
      <c r="B1161" t="s">
        <v>316</v>
      </c>
      <c r="C1161" s="2">
        <v>654</v>
      </c>
      <c r="D1161">
        <f t="shared" si="19"/>
        <v>4</v>
      </c>
      <c r="E1161" t="s">
        <v>319</v>
      </c>
    </row>
    <row r="1162" spans="1:5" x14ac:dyDescent="0.3">
      <c r="A1162" t="s">
        <v>182</v>
      </c>
      <c r="B1162" t="s">
        <v>316</v>
      </c>
      <c r="C1162" s="2">
        <v>515</v>
      </c>
      <c r="D1162">
        <f t="shared" si="19"/>
        <v>2</v>
      </c>
      <c r="E1162" t="s">
        <v>319</v>
      </c>
    </row>
    <row r="1163" spans="1:5" x14ac:dyDescent="0.3">
      <c r="A1163" t="s">
        <v>182</v>
      </c>
      <c r="B1163" t="s">
        <v>7</v>
      </c>
      <c r="C1163" s="2">
        <v>521</v>
      </c>
      <c r="D1163">
        <f t="shared" si="19"/>
        <v>2</v>
      </c>
      <c r="E1163" t="s">
        <v>319</v>
      </c>
    </row>
    <row r="1164" spans="1:5" x14ac:dyDescent="0.3">
      <c r="A1164" t="s">
        <v>182</v>
      </c>
      <c r="B1164" t="s">
        <v>316</v>
      </c>
      <c r="C1164" s="2">
        <v>549</v>
      </c>
      <c r="D1164">
        <f t="shared" si="19"/>
        <v>2</v>
      </c>
      <c r="E1164" t="s">
        <v>319</v>
      </c>
    </row>
    <row r="1165" spans="1:5" x14ac:dyDescent="0.3">
      <c r="A1165" t="s">
        <v>183</v>
      </c>
      <c r="B1165" t="s">
        <v>316</v>
      </c>
      <c r="C1165" s="2">
        <v>625</v>
      </c>
      <c r="D1165">
        <f t="shared" si="19"/>
        <v>4</v>
      </c>
      <c r="E1165" t="s">
        <v>319</v>
      </c>
    </row>
    <row r="1166" spans="1:5" x14ac:dyDescent="0.3">
      <c r="A1166" t="s">
        <v>183</v>
      </c>
      <c r="B1166" t="s">
        <v>316</v>
      </c>
      <c r="C1166" s="2">
        <v>462</v>
      </c>
      <c r="D1166">
        <f t="shared" si="19"/>
        <v>1</v>
      </c>
      <c r="E1166" t="s">
        <v>319</v>
      </c>
    </row>
    <row r="1167" spans="1:5" x14ac:dyDescent="0.3">
      <c r="A1167" t="s">
        <v>183</v>
      </c>
      <c r="B1167" t="s">
        <v>7</v>
      </c>
      <c r="C1167" s="2">
        <v>621</v>
      </c>
      <c r="D1167">
        <f t="shared" si="19"/>
        <v>4</v>
      </c>
      <c r="E1167" t="s">
        <v>319</v>
      </c>
    </row>
    <row r="1168" spans="1:5" x14ac:dyDescent="0.3">
      <c r="A1168" t="s">
        <v>183</v>
      </c>
      <c r="B1168" t="s">
        <v>316</v>
      </c>
      <c r="C1168" s="2">
        <v>651</v>
      </c>
      <c r="D1168">
        <f t="shared" si="19"/>
        <v>4</v>
      </c>
      <c r="E1168" t="s">
        <v>319</v>
      </c>
    </row>
    <row r="1169" spans="1:5" x14ac:dyDescent="0.3">
      <c r="A1169" t="s">
        <v>183</v>
      </c>
      <c r="B1169" t="s">
        <v>316</v>
      </c>
      <c r="C1169" s="2">
        <v>559</v>
      </c>
      <c r="D1169">
        <f t="shared" si="19"/>
        <v>2</v>
      </c>
      <c r="E1169" t="s">
        <v>319</v>
      </c>
    </row>
    <row r="1170" spans="1:5" x14ac:dyDescent="0.3">
      <c r="A1170" t="s">
        <v>184</v>
      </c>
      <c r="B1170" t="s">
        <v>316</v>
      </c>
      <c r="C1170" s="2">
        <v>555</v>
      </c>
      <c r="D1170">
        <f t="shared" si="19"/>
        <v>2</v>
      </c>
      <c r="E1170" t="s">
        <v>319</v>
      </c>
    </row>
    <row r="1171" spans="1:5" x14ac:dyDescent="0.3">
      <c r="A1171" t="s">
        <v>184</v>
      </c>
      <c r="B1171" t="s">
        <v>316</v>
      </c>
      <c r="C1171" s="2">
        <v>432</v>
      </c>
      <c r="D1171">
        <f t="shared" si="19"/>
        <v>1</v>
      </c>
      <c r="E1171" t="s">
        <v>319</v>
      </c>
    </row>
    <row r="1172" spans="1:5" x14ac:dyDescent="0.3">
      <c r="A1172" t="s">
        <v>184</v>
      </c>
      <c r="B1172" t="s">
        <v>316</v>
      </c>
      <c r="C1172" s="2">
        <v>478</v>
      </c>
      <c r="D1172">
        <f t="shared" si="19"/>
        <v>1</v>
      </c>
      <c r="E1172" t="s">
        <v>319</v>
      </c>
    </row>
    <row r="1173" spans="1:5" x14ac:dyDescent="0.3">
      <c r="A1173" t="s">
        <v>184</v>
      </c>
      <c r="B1173" t="s">
        <v>316</v>
      </c>
      <c r="C1173" s="2">
        <v>607</v>
      </c>
      <c r="D1173">
        <f t="shared" si="19"/>
        <v>3</v>
      </c>
      <c r="E1173" t="s">
        <v>319</v>
      </c>
    </row>
    <row r="1174" spans="1:5" x14ac:dyDescent="0.3">
      <c r="A1174" t="s">
        <v>184</v>
      </c>
      <c r="B1174" t="s">
        <v>316</v>
      </c>
      <c r="C1174" s="2">
        <v>489</v>
      </c>
      <c r="D1174">
        <f t="shared" si="19"/>
        <v>1</v>
      </c>
      <c r="E1174" t="s">
        <v>319</v>
      </c>
    </row>
    <row r="1175" spans="1:5" x14ac:dyDescent="0.3">
      <c r="A1175" t="s">
        <v>184</v>
      </c>
      <c r="B1175" t="s">
        <v>7</v>
      </c>
      <c r="C1175" s="2">
        <v>540</v>
      </c>
      <c r="D1175">
        <f t="shared" si="19"/>
        <v>2</v>
      </c>
      <c r="E1175" t="s">
        <v>319</v>
      </c>
    </row>
    <row r="1176" spans="1:5" x14ac:dyDescent="0.3">
      <c r="A1176" t="s">
        <v>184</v>
      </c>
      <c r="B1176" t="s">
        <v>316</v>
      </c>
      <c r="C1176" s="2">
        <v>563</v>
      </c>
      <c r="D1176">
        <f t="shared" si="19"/>
        <v>2</v>
      </c>
      <c r="E1176" t="s">
        <v>319</v>
      </c>
    </row>
    <row r="1177" spans="1:5" x14ac:dyDescent="0.3">
      <c r="A1177" t="s">
        <v>184</v>
      </c>
      <c r="B1177" t="s">
        <v>316</v>
      </c>
      <c r="C1177" s="2">
        <v>501</v>
      </c>
      <c r="D1177">
        <f t="shared" si="19"/>
        <v>1</v>
      </c>
      <c r="E1177" t="s">
        <v>319</v>
      </c>
    </row>
    <row r="1178" spans="1:5" x14ac:dyDescent="0.3">
      <c r="A1178" t="s">
        <v>184</v>
      </c>
      <c r="B1178" t="s">
        <v>316</v>
      </c>
      <c r="C1178" s="2">
        <v>526</v>
      </c>
      <c r="D1178">
        <f t="shared" si="19"/>
        <v>2</v>
      </c>
      <c r="E1178" t="s">
        <v>319</v>
      </c>
    </row>
    <row r="1179" spans="1:5" x14ac:dyDescent="0.3">
      <c r="A1179" t="s">
        <v>184</v>
      </c>
      <c r="B1179" t="s">
        <v>316</v>
      </c>
      <c r="C1179" s="2">
        <v>538</v>
      </c>
      <c r="D1179">
        <f t="shared" si="19"/>
        <v>2</v>
      </c>
      <c r="E1179" t="s">
        <v>319</v>
      </c>
    </row>
    <row r="1180" spans="1:5" x14ac:dyDescent="0.3">
      <c r="A1180" t="s">
        <v>184</v>
      </c>
      <c r="B1180" t="s">
        <v>316</v>
      </c>
      <c r="C1180" s="2">
        <v>423</v>
      </c>
      <c r="D1180">
        <f t="shared" si="19"/>
        <v>1</v>
      </c>
      <c r="E1180" t="s">
        <v>319</v>
      </c>
    </row>
    <row r="1181" spans="1:5" x14ac:dyDescent="0.3">
      <c r="A1181" t="s">
        <v>184</v>
      </c>
      <c r="B1181" t="s">
        <v>316</v>
      </c>
      <c r="C1181" s="2">
        <v>572</v>
      </c>
      <c r="D1181">
        <f t="shared" si="19"/>
        <v>3</v>
      </c>
      <c r="E1181" t="s">
        <v>319</v>
      </c>
    </row>
    <row r="1182" spans="1:5" x14ac:dyDescent="0.3">
      <c r="A1182" t="s">
        <v>185</v>
      </c>
      <c r="B1182" t="s">
        <v>7</v>
      </c>
      <c r="C1182" s="2">
        <v>903</v>
      </c>
      <c r="D1182">
        <f t="shared" si="19"/>
        <v>5</v>
      </c>
      <c r="E1182" t="s">
        <v>319</v>
      </c>
    </row>
    <row r="1183" spans="1:5" x14ac:dyDescent="0.3">
      <c r="A1183" t="s">
        <v>185</v>
      </c>
      <c r="B1183" t="s">
        <v>7</v>
      </c>
      <c r="C1183" s="2">
        <v>573</v>
      </c>
      <c r="D1183">
        <f t="shared" si="19"/>
        <v>3</v>
      </c>
      <c r="E1183" t="s">
        <v>319</v>
      </c>
    </row>
    <row r="1184" spans="1:5" x14ac:dyDescent="0.3">
      <c r="A1184" t="s">
        <v>185</v>
      </c>
      <c r="B1184" t="s">
        <v>316</v>
      </c>
      <c r="C1184" s="2">
        <v>433</v>
      </c>
      <c r="D1184">
        <f t="shared" si="19"/>
        <v>1</v>
      </c>
      <c r="E1184" t="s">
        <v>319</v>
      </c>
    </row>
    <row r="1185" spans="1:5" x14ac:dyDescent="0.3">
      <c r="A1185" t="s">
        <v>185</v>
      </c>
      <c r="B1185" t="s">
        <v>316</v>
      </c>
      <c r="C1185" s="2">
        <v>453</v>
      </c>
      <c r="D1185">
        <f t="shared" si="19"/>
        <v>1</v>
      </c>
      <c r="E1185" t="s">
        <v>319</v>
      </c>
    </row>
    <row r="1186" spans="1:5" x14ac:dyDescent="0.3">
      <c r="A1186" t="s">
        <v>185</v>
      </c>
      <c r="B1186" t="s">
        <v>316</v>
      </c>
      <c r="C1186" s="2">
        <v>632</v>
      </c>
      <c r="D1186">
        <f t="shared" si="19"/>
        <v>4</v>
      </c>
      <c r="E1186" t="s">
        <v>319</v>
      </c>
    </row>
    <row r="1187" spans="1:5" x14ac:dyDescent="0.3">
      <c r="A1187" t="s">
        <v>185</v>
      </c>
      <c r="B1187" t="s">
        <v>316</v>
      </c>
      <c r="C1187" s="2">
        <v>417</v>
      </c>
      <c r="D1187">
        <f t="shared" si="19"/>
        <v>1</v>
      </c>
      <c r="E1187" t="s">
        <v>319</v>
      </c>
    </row>
    <row r="1188" spans="1:5" x14ac:dyDescent="0.3">
      <c r="A1188" t="s">
        <v>185</v>
      </c>
      <c r="B1188" t="s">
        <v>7</v>
      </c>
      <c r="C1188" s="2">
        <v>571</v>
      </c>
      <c r="D1188">
        <f t="shared" si="19"/>
        <v>3</v>
      </c>
      <c r="E1188" t="s">
        <v>319</v>
      </c>
    </row>
    <row r="1189" spans="1:5" x14ac:dyDescent="0.3">
      <c r="A1189" t="s">
        <v>186</v>
      </c>
      <c r="B1189" t="s">
        <v>316</v>
      </c>
      <c r="C1189" s="2">
        <v>671</v>
      </c>
      <c r="D1189">
        <f t="shared" si="19"/>
        <v>4</v>
      </c>
      <c r="E1189" t="s">
        <v>319</v>
      </c>
    </row>
    <row r="1190" spans="1:5" x14ac:dyDescent="0.3">
      <c r="A1190" t="s">
        <v>186</v>
      </c>
      <c r="B1190" t="s">
        <v>316</v>
      </c>
      <c r="C1190" s="2">
        <v>493</v>
      </c>
      <c r="D1190">
        <f t="shared" si="19"/>
        <v>1</v>
      </c>
      <c r="E1190" t="s">
        <v>319</v>
      </c>
    </row>
    <row r="1191" spans="1:5" x14ac:dyDescent="0.3">
      <c r="A1191" t="s">
        <v>158</v>
      </c>
      <c r="B1191" t="s">
        <v>316</v>
      </c>
      <c r="C1191" s="2">
        <v>557</v>
      </c>
      <c r="D1191">
        <f t="shared" si="19"/>
        <v>2</v>
      </c>
      <c r="E1191" t="s">
        <v>319</v>
      </c>
    </row>
    <row r="1192" spans="1:5" x14ac:dyDescent="0.3">
      <c r="A1192" t="s">
        <v>158</v>
      </c>
      <c r="B1192" t="s">
        <v>316</v>
      </c>
      <c r="C1192" s="2">
        <v>508</v>
      </c>
      <c r="D1192">
        <f t="shared" si="19"/>
        <v>1</v>
      </c>
      <c r="E1192" t="s">
        <v>319</v>
      </c>
    </row>
    <row r="1193" spans="1:5" x14ac:dyDescent="0.3">
      <c r="A1193" t="s">
        <v>158</v>
      </c>
      <c r="B1193" t="s">
        <v>316</v>
      </c>
      <c r="C1193" s="2">
        <v>608</v>
      </c>
      <c r="D1193">
        <f t="shared" si="19"/>
        <v>3</v>
      </c>
      <c r="E1193" t="s">
        <v>319</v>
      </c>
    </row>
    <row r="1194" spans="1:5" x14ac:dyDescent="0.3">
      <c r="A1194" t="s">
        <v>158</v>
      </c>
      <c r="B1194" t="s">
        <v>316</v>
      </c>
      <c r="C1194" s="2">
        <v>487</v>
      </c>
      <c r="D1194">
        <f t="shared" si="19"/>
        <v>1</v>
      </c>
      <c r="E1194" t="s">
        <v>319</v>
      </c>
    </row>
    <row r="1195" spans="1:5" x14ac:dyDescent="0.3">
      <c r="A1195" t="s">
        <v>158</v>
      </c>
      <c r="B1195" t="s">
        <v>316</v>
      </c>
      <c r="C1195" s="2">
        <v>467</v>
      </c>
      <c r="D1195">
        <f t="shared" si="19"/>
        <v>1</v>
      </c>
      <c r="E1195" t="s">
        <v>319</v>
      </c>
    </row>
    <row r="1196" spans="1:5" x14ac:dyDescent="0.3">
      <c r="A1196" t="s">
        <v>158</v>
      </c>
      <c r="B1196" t="s">
        <v>316</v>
      </c>
      <c r="C1196" s="2">
        <v>622</v>
      </c>
      <c r="D1196">
        <f t="shared" si="19"/>
        <v>4</v>
      </c>
      <c r="E1196" t="s">
        <v>319</v>
      </c>
    </row>
    <row r="1197" spans="1:5" x14ac:dyDescent="0.3">
      <c r="A1197" t="s">
        <v>158</v>
      </c>
      <c r="B1197" t="s">
        <v>316</v>
      </c>
      <c r="C1197" s="2">
        <v>599</v>
      </c>
      <c r="D1197">
        <f t="shared" si="19"/>
        <v>3</v>
      </c>
      <c r="E1197" t="s">
        <v>319</v>
      </c>
    </row>
    <row r="1198" spans="1:5" x14ac:dyDescent="0.3">
      <c r="A1198" t="s">
        <v>187</v>
      </c>
      <c r="B1198" t="s">
        <v>7</v>
      </c>
      <c r="C1198" s="2">
        <v>764</v>
      </c>
      <c r="D1198">
        <f t="shared" si="19"/>
        <v>5</v>
      </c>
      <c r="E1198" t="s">
        <v>319</v>
      </c>
    </row>
    <row r="1199" spans="1:5" x14ac:dyDescent="0.3">
      <c r="A1199" t="s">
        <v>187</v>
      </c>
      <c r="B1199" t="s">
        <v>316</v>
      </c>
      <c r="C1199" s="2">
        <v>830</v>
      </c>
      <c r="D1199">
        <f t="shared" si="19"/>
        <v>5</v>
      </c>
      <c r="E1199" t="s">
        <v>319</v>
      </c>
    </row>
    <row r="1200" spans="1:5" x14ac:dyDescent="0.3">
      <c r="A1200" t="s">
        <v>187</v>
      </c>
      <c r="B1200" t="s">
        <v>316</v>
      </c>
      <c r="C1200" s="2">
        <v>593</v>
      </c>
      <c r="D1200">
        <f t="shared" si="19"/>
        <v>3</v>
      </c>
      <c r="E1200" t="s">
        <v>319</v>
      </c>
    </row>
    <row r="1201" spans="1:5" x14ac:dyDescent="0.3">
      <c r="A1201" t="s">
        <v>187</v>
      </c>
      <c r="B1201" t="s">
        <v>316</v>
      </c>
      <c r="C1201" s="2">
        <v>459</v>
      </c>
      <c r="D1201">
        <f t="shared" si="19"/>
        <v>1</v>
      </c>
      <c r="E1201" t="s">
        <v>319</v>
      </c>
    </row>
    <row r="1202" spans="1:5" x14ac:dyDescent="0.3">
      <c r="A1202" t="s">
        <v>187</v>
      </c>
      <c r="B1202" t="s">
        <v>316</v>
      </c>
      <c r="C1202" s="2">
        <v>642</v>
      </c>
      <c r="D1202">
        <f t="shared" si="19"/>
        <v>4</v>
      </c>
      <c r="E1202" t="s">
        <v>319</v>
      </c>
    </row>
    <row r="1203" spans="1:5" x14ac:dyDescent="0.3">
      <c r="A1203" t="s">
        <v>187</v>
      </c>
      <c r="B1203" t="s">
        <v>316</v>
      </c>
      <c r="C1203" s="2">
        <v>576</v>
      </c>
      <c r="D1203">
        <f t="shared" si="19"/>
        <v>3</v>
      </c>
      <c r="E1203" t="s">
        <v>319</v>
      </c>
    </row>
    <row r="1204" spans="1:5" x14ac:dyDescent="0.3">
      <c r="A1204" t="s">
        <v>187</v>
      </c>
      <c r="B1204" t="s">
        <v>316</v>
      </c>
      <c r="C1204" s="2">
        <v>547</v>
      </c>
      <c r="D1204">
        <f t="shared" si="19"/>
        <v>2</v>
      </c>
      <c r="E1204" t="s">
        <v>319</v>
      </c>
    </row>
    <row r="1205" spans="1:5" x14ac:dyDescent="0.3">
      <c r="A1205" t="s">
        <v>187</v>
      </c>
      <c r="B1205" t="s">
        <v>316</v>
      </c>
      <c r="C1205" s="2">
        <v>477</v>
      </c>
      <c r="D1205">
        <f t="shared" si="19"/>
        <v>1</v>
      </c>
      <c r="E1205" t="s">
        <v>319</v>
      </c>
    </row>
    <row r="1206" spans="1:5" x14ac:dyDescent="0.3">
      <c r="A1206" t="s">
        <v>187</v>
      </c>
      <c r="B1206" t="s">
        <v>316</v>
      </c>
      <c r="C1206" s="2">
        <v>521</v>
      </c>
      <c r="D1206">
        <f t="shared" si="19"/>
        <v>2</v>
      </c>
      <c r="E1206" t="s">
        <v>319</v>
      </c>
    </row>
    <row r="1207" spans="1:5" x14ac:dyDescent="0.3">
      <c r="A1207" t="s">
        <v>187</v>
      </c>
      <c r="B1207" t="s">
        <v>7</v>
      </c>
      <c r="C1207" s="2">
        <v>845</v>
      </c>
      <c r="D1207">
        <f t="shared" si="19"/>
        <v>5</v>
      </c>
      <c r="E1207" t="s">
        <v>319</v>
      </c>
    </row>
    <row r="1208" spans="1:5" x14ac:dyDescent="0.3">
      <c r="A1208" t="s">
        <v>187</v>
      </c>
      <c r="B1208" t="s">
        <v>316</v>
      </c>
      <c r="C1208" s="2">
        <v>493</v>
      </c>
      <c r="D1208">
        <f t="shared" si="19"/>
        <v>1</v>
      </c>
      <c r="E1208" t="s">
        <v>319</v>
      </c>
    </row>
    <row r="1209" spans="1:5" x14ac:dyDescent="0.3">
      <c r="A1209" t="s">
        <v>187</v>
      </c>
      <c r="B1209" t="s">
        <v>316</v>
      </c>
      <c r="C1209" s="2">
        <v>573</v>
      </c>
      <c r="D1209">
        <f t="shared" si="19"/>
        <v>3</v>
      </c>
      <c r="E1209" t="s">
        <v>319</v>
      </c>
    </row>
    <row r="1210" spans="1:5" x14ac:dyDescent="0.3">
      <c r="A1210" t="s">
        <v>187</v>
      </c>
      <c r="B1210" t="s">
        <v>316</v>
      </c>
      <c r="C1210" s="2">
        <v>503</v>
      </c>
      <c r="D1210">
        <f t="shared" si="19"/>
        <v>1</v>
      </c>
      <c r="E1210" t="s">
        <v>319</v>
      </c>
    </row>
    <row r="1211" spans="1:5" x14ac:dyDescent="0.3">
      <c r="A1211" t="s">
        <v>188</v>
      </c>
      <c r="B1211" t="s">
        <v>7</v>
      </c>
      <c r="C1211" s="2">
        <v>866</v>
      </c>
      <c r="D1211">
        <f t="shared" si="19"/>
        <v>5</v>
      </c>
      <c r="E1211" t="s">
        <v>319</v>
      </c>
    </row>
    <row r="1212" spans="1:5" x14ac:dyDescent="0.3">
      <c r="A1212" t="s">
        <v>188</v>
      </c>
      <c r="B1212" t="s">
        <v>316</v>
      </c>
      <c r="C1212" s="2">
        <v>742</v>
      </c>
      <c r="D1212">
        <f t="shared" si="19"/>
        <v>5</v>
      </c>
      <c r="E1212" t="s">
        <v>319</v>
      </c>
    </row>
    <row r="1213" spans="1:5" x14ac:dyDescent="0.3">
      <c r="A1213" t="s">
        <v>188</v>
      </c>
      <c r="B1213" t="s">
        <v>316</v>
      </c>
      <c r="C1213" s="2">
        <v>557</v>
      </c>
      <c r="D1213">
        <f t="shared" si="19"/>
        <v>2</v>
      </c>
      <c r="E1213" t="s">
        <v>319</v>
      </c>
    </row>
    <row r="1214" spans="1:5" x14ac:dyDescent="0.3">
      <c r="A1214" t="s">
        <v>188</v>
      </c>
      <c r="B1214" t="s">
        <v>316</v>
      </c>
      <c r="C1214" s="2">
        <v>634</v>
      </c>
      <c r="D1214">
        <f t="shared" si="19"/>
        <v>4</v>
      </c>
      <c r="E1214" t="s">
        <v>319</v>
      </c>
    </row>
    <row r="1215" spans="1:5" x14ac:dyDescent="0.3">
      <c r="A1215" t="s">
        <v>188</v>
      </c>
      <c r="B1215" t="s">
        <v>316</v>
      </c>
      <c r="C1215" s="2">
        <v>607</v>
      </c>
      <c r="D1215">
        <f t="shared" si="19"/>
        <v>3</v>
      </c>
      <c r="E1215" t="s">
        <v>319</v>
      </c>
    </row>
    <row r="1216" spans="1:5" x14ac:dyDescent="0.3">
      <c r="A1216" t="s">
        <v>188</v>
      </c>
      <c r="B1216" t="s">
        <v>7</v>
      </c>
      <c r="C1216" s="2">
        <v>826</v>
      </c>
      <c r="D1216">
        <f t="shared" si="19"/>
        <v>5</v>
      </c>
      <c r="E1216" t="s">
        <v>319</v>
      </c>
    </row>
    <row r="1217" spans="1:5" x14ac:dyDescent="0.3">
      <c r="A1217" t="s">
        <v>188</v>
      </c>
      <c r="B1217" t="s">
        <v>7</v>
      </c>
      <c r="C1217" s="2">
        <v>700</v>
      </c>
      <c r="D1217">
        <f t="shared" si="19"/>
        <v>5</v>
      </c>
      <c r="E1217" t="s">
        <v>319</v>
      </c>
    </row>
    <row r="1218" spans="1:5" x14ac:dyDescent="0.3">
      <c r="A1218" t="s">
        <v>189</v>
      </c>
      <c r="B1218" t="s">
        <v>316</v>
      </c>
      <c r="C1218" s="2">
        <v>532</v>
      </c>
      <c r="D1218">
        <f t="shared" si="19"/>
        <v>2</v>
      </c>
      <c r="E1218" t="s">
        <v>319</v>
      </c>
    </row>
    <row r="1219" spans="1:5" x14ac:dyDescent="0.3">
      <c r="A1219" t="s">
        <v>189</v>
      </c>
      <c r="B1219" t="s">
        <v>316</v>
      </c>
      <c r="C1219" s="2">
        <v>574</v>
      </c>
      <c r="D1219">
        <f t="shared" ref="D1219:D1282" si="20">IF(C1219&lt;=513,1, IF(C1219&lt;=566,2, IF(C1219&lt;=620,3, IF(C1219&lt;=698,4,5))))</f>
        <v>3</v>
      </c>
      <c r="E1219" t="s">
        <v>319</v>
      </c>
    </row>
    <row r="1220" spans="1:5" x14ac:dyDescent="0.3">
      <c r="A1220" t="s">
        <v>189</v>
      </c>
      <c r="B1220" t="s">
        <v>316</v>
      </c>
      <c r="C1220" s="2">
        <v>562</v>
      </c>
      <c r="D1220">
        <f t="shared" si="20"/>
        <v>2</v>
      </c>
      <c r="E1220" t="s">
        <v>319</v>
      </c>
    </row>
    <row r="1221" spans="1:5" x14ac:dyDescent="0.3">
      <c r="A1221" t="s">
        <v>189</v>
      </c>
      <c r="B1221" t="s">
        <v>7</v>
      </c>
      <c r="C1221" s="2">
        <v>855</v>
      </c>
      <c r="D1221">
        <f t="shared" si="20"/>
        <v>5</v>
      </c>
      <c r="E1221" t="s">
        <v>319</v>
      </c>
    </row>
    <row r="1222" spans="1:5" x14ac:dyDescent="0.3">
      <c r="A1222" t="s">
        <v>189</v>
      </c>
      <c r="B1222" t="s">
        <v>7</v>
      </c>
      <c r="C1222" s="2">
        <v>564</v>
      </c>
      <c r="D1222">
        <f t="shared" si="20"/>
        <v>2</v>
      </c>
      <c r="E1222" t="s">
        <v>319</v>
      </c>
    </row>
    <row r="1223" spans="1:5" x14ac:dyDescent="0.3">
      <c r="A1223" t="s">
        <v>189</v>
      </c>
      <c r="B1223" t="s">
        <v>316</v>
      </c>
      <c r="C1223" s="2">
        <v>433</v>
      </c>
      <c r="D1223">
        <f t="shared" si="20"/>
        <v>1</v>
      </c>
      <c r="E1223" t="s">
        <v>319</v>
      </c>
    </row>
    <row r="1224" spans="1:5" x14ac:dyDescent="0.3">
      <c r="A1224" t="s">
        <v>189</v>
      </c>
      <c r="B1224" t="s">
        <v>7</v>
      </c>
      <c r="C1224" s="2">
        <v>724</v>
      </c>
      <c r="D1224">
        <f t="shared" si="20"/>
        <v>5</v>
      </c>
      <c r="E1224" t="s">
        <v>319</v>
      </c>
    </row>
    <row r="1225" spans="1:5" x14ac:dyDescent="0.3">
      <c r="A1225" t="s">
        <v>189</v>
      </c>
      <c r="B1225" t="s">
        <v>7</v>
      </c>
      <c r="C1225" s="2">
        <v>509</v>
      </c>
      <c r="D1225">
        <f t="shared" si="20"/>
        <v>1</v>
      </c>
      <c r="E1225" t="s">
        <v>319</v>
      </c>
    </row>
    <row r="1226" spans="1:5" x14ac:dyDescent="0.3">
      <c r="A1226" t="s">
        <v>189</v>
      </c>
      <c r="B1226" t="s">
        <v>316</v>
      </c>
      <c r="C1226" s="2">
        <v>473</v>
      </c>
      <c r="D1226">
        <f t="shared" si="20"/>
        <v>1</v>
      </c>
      <c r="E1226" t="s">
        <v>319</v>
      </c>
    </row>
    <row r="1227" spans="1:5" x14ac:dyDescent="0.3">
      <c r="A1227" t="s">
        <v>189</v>
      </c>
      <c r="B1227" t="s">
        <v>316</v>
      </c>
      <c r="C1227" s="2">
        <v>503</v>
      </c>
      <c r="D1227">
        <f t="shared" si="20"/>
        <v>1</v>
      </c>
      <c r="E1227" t="s">
        <v>319</v>
      </c>
    </row>
    <row r="1228" spans="1:5" x14ac:dyDescent="0.3">
      <c r="A1228" t="s">
        <v>189</v>
      </c>
      <c r="B1228" t="s">
        <v>316</v>
      </c>
      <c r="C1228" s="2">
        <v>655</v>
      </c>
      <c r="D1228">
        <f t="shared" si="20"/>
        <v>4</v>
      </c>
      <c r="E1228" t="s">
        <v>319</v>
      </c>
    </row>
    <row r="1229" spans="1:5" x14ac:dyDescent="0.3">
      <c r="A1229" t="s">
        <v>190</v>
      </c>
      <c r="B1229" t="s">
        <v>7</v>
      </c>
      <c r="C1229" s="2">
        <v>711</v>
      </c>
      <c r="D1229">
        <f t="shared" si="20"/>
        <v>5</v>
      </c>
      <c r="E1229" t="s">
        <v>319</v>
      </c>
    </row>
    <row r="1230" spans="1:5" x14ac:dyDescent="0.3">
      <c r="A1230" t="s">
        <v>191</v>
      </c>
      <c r="B1230" t="s">
        <v>316</v>
      </c>
      <c r="C1230" s="2">
        <v>545</v>
      </c>
      <c r="D1230">
        <f t="shared" si="20"/>
        <v>2</v>
      </c>
      <c r="E1230" t="s">
        <v>319</v>
      </c>
    </row>
    <row r="1231" spans="1:5" x14ac:dyDescent="0.3">
      <c r="A1231" t="s">
        <v>191</v>
      </c>
      <c r="B1231" t="s">
        <v>316</v>
      </c>
      <c r="C1231" s="2">
        <v>675</v>
      </c>
      <c r="D1231">
        <f t="shared" si="20"/>
        <v>4</v>
      </c>
      <c r="E1231" t="s">
        <v>319</v>
      </c>
    </row>
    <row r="1232" spans="1:5" x14ac:dyDescent="0.3">
      <c r="A1232" t="s">
        <v>191</v>
      </c>
      <c r="B1232" t="s">
        <v>316</v>
      </c>
      <c r="C1232" s="2">
        <v>556</v>
      </c>
      <c r="D1232">
        <f t="shared" si="20"/>
        <v>2</v>
      </c>
      <c r="E1232" t="s">
        <v>319</v>
      </c>
    </row>
    <row r="1233" spans="1:5" x14ac:dyDescent="0.3">
      <c r="A1233" t="s">
        <v>191</v>
      </c>
      <c r="B1233" t="s">
        <v>316</v>
      </c>
      <c r="C1233" s="2">
        <v>639</v>
      </c>
      <c r="D1233">
        <f t="shared" si="20"/>
        <v>4</v>
      </c>
      <c r="E1233" t="s">
        <v>319</v>
      </c>
    </row>
    <row r="1234" spans="1:5" x14ac:dyDescent="0.3">
      <c r="A1234" t="s">
        <v>191</v>
      </c>
      <c r="B1234" t="s">
        <v>316</v>
      </c>
      <c r="C1234" s="2">
        <v>509</v>
      </c>
      <c r="D1234">
        <f t="shared" si="20"/>
        <v>1</v>
      </c>
      <c r="E1234" t="s">
        <v>319</v>
      </c>
    </row>
    <row r="1235" spans="1:5" x14ac:dyDescent="0.3">
      <c r="A1235" t="s">
        <v>191</v>
      </c>
      <c r="B1235" t="s">
        <v>316</v>
      </c>
      <c r="C1235" s="2">
        <v>585</v>
      </c>
      <c r="D1235">
        <f t="shared" si="20"/>
        <v>3</v>
      </c>
      <c r="E1235" t="s">
        <v>319</v>
      </c>
    </row>
    <row r="1236" spans="1:5" x14ac:dyDescent="0.3">
      <c r="A1236" t="s">
        <v>191</v>
      </c>
      <c r="B1236" t="s">
        <v>316</v>
      </c>
      <c r="C1236" s="2">
        <v>556</v>
      </c>
      <c r="D1236">
        <f t="shared" si="20"/>
        <v>2</v>
      </c>
      <c r="E1236" t="s">
        <v>319</v>
      </c>
    </row>
    <row r="1237" spans="1:5" x14ac:dyDescent="0.3">
      <c r="A1237" t="s">
        <v>191</v>
      </c>
      <c r="B1237" t="s">
        <v>316</v>
      </c>
      <c r="C1237" s="2">
        <v>439</v>
      </c>
      <c r="D1237">
        <f t="shared" si="20"/>
        <v>1</v>
      </c>
      <c r="E1237" t="s">
        <v>319</v>
      </c>
    </row>
    <row r="1238" spans="1:5" x14ac:dyDescent="0.3">
      <c r="A1238" t="s">
        <v>191</v>
      </c>
      <c r="B1238" t="s">
        <v>7</v>
      </c>
      <c r="C1238" s="2">
        <v>670</v>
      </c>
      <c r="D1238">
        <f t="shared" si="20"/>
        <v>4</v>
      </c>
      <c r="E1238" t="s">
        <v>319</v>
      </c>
    </row>
    <row r="1239" spans="1:5" x14ac:dyDescent="0.3">
      <c r="A1239" t="s">
        <v>191</v>
      </c>
      <c r="B1239" t="s">
        <v>7</v>
      </c>
      <c r="C1239" s="2">
        <v>625</v>
      </c>
      <c r="D1239">
        <f t="shared" si="20"/>
        <v>4</v>
      </c>
      <c r="E1239" t="s">
        <v>319</v>
      </c>
    </row>
    <row r="1240" spans="1:5" x14ac:dyDescent="0.3">
      <c r="A1240" t="s">
        <v>191</v>
      </c>
      <c r="B1240" t="s">
        <v>316</v>
      </c>
      <c r="C1240" s="2">
        <v>616</v>
      </c>
      <c r="D1240">
        <f t="shared" si="20"/>
        <v>3</v>
      </c>
      <c r="E1240" t="s">
        <v>319</v>
      </c>
    </row>
    <row r="1241" spans="1:5" x14ac:dyDescent="0.3">
      <c r="A1241" t="s">
        <v>191</v>
      </c>
      <c r="B1241" t="s">
        <v>316</v>
      </c>
      <c r="C1241" s="2">
        <v>404</v>
      </c>
      <c r="D1241">
        <f t="shared" si="20"/>
        <v>1</v>
      </c>
      <c r="E1241" t="s">
        <v>319</v>
      </c>
    </row>
    <row r="1242" spans="1:5" x14ac:dyDescent="0.3">
      <c r="A1242" t="s">
        <v>191</v>
      </c>
      <c r="B1242" t="s">
        <v>7</v>
      </c>
      <c r="C1242" s="2">
        <v>722</v>
      </c>
      <c r="D1242">
        <f t="shared" si="20"/>
        <v>5</v>
      </c>
      <c r="E1242" t="s">
        <v>319</v>
      </c>
    </row>
    <row r="1243" spans="1:5" x14ac:dyDescent="0.3">
      <c r="A1243" t="s">
        <v>192</v>
      </c>
      <c r="B1243" t="s">
        <v>7</v>
      </c>
      <c r="C1243" s="2">
        <v>562</v>
      </c>
      <c r="D1243">
        <f t="shared" si="20"/>
        <v>2</v>
      </c>
      <c r="E1243" t="s">
        <v>319</v>
      </c>
    </row>
    <row r="1244" spans="1:5" x14ac:dyDescent="0.3">
      <c r="A1244" t="s">
        <v>192</v>
      </c>
      <c r="B1244" t="s">
        <v>7</v>
      </c>
      <c r="C1244" s="2">
        <v>507</v>
      </c>
      <c r="D1244">
        <f t="shared" si="20"/>
        <v>1</v>
      </c>
      <c r="E1244" t="s">
        <v>319</v>
      </c>
    </row>
    <row r="1245" spans="1:5" x14ac:dyDescent="0.3">
      <c r="A1245" t="s">
        <v>192</v>
      </c>
      <c r="B1245" t="s">
        <v>316</v>
      </c>
      <c r="C1245" s="2">
        <v>547</v>
      </c>
      <c r="D1245">
        <f t="shared" si="20"/>
        <v>2</v>
      </c>
      <c r="E1245" t="s">
        <v>319</v>
      </c>
    </row>
    <row r="1246" spans="1:5" x14ac:dyDescent="0.3">
      <c r="A1246" t="s">
        <v>192</v>
      </c>
      <c r="B1246" t="s">
        <v>316</v>
      </c>
      <c r="C1246" s="2">
        <v>348</v>
      </c>
      <c r="D1246">
        <f t="shared" si="20"/>
        <v>1</v>
      </c>
      <c r="E1246" t="s">
        <v>319</v>
      </c>
    </row>
    <row r="1247" spans="1:5" x14ac:dyDescent="0.3">
      <c r="A1247" t="s">
        <v>192</v>
      </c>
      <c r="B1247" t="s">
        <v>316</v>
      </c>
      <c r="C1247" s="2">
        <v>457</v>
      </c>
      <c r="D1247">
        <f t="shared" si="20"/>
        <v>1</v>
      </c>
      <c r="E1247" t="s">
        <v>319</v>
      </c>
    </row>
    <row r="1248" spans="1:5" x14ac:dyDescent="0.3">
      <c r="A1248" t="s">
        <v>192</v>
      </c>
      <c r="B1248" t="s">
        <v>316</v>
      </c>
      <c r="C1248" s="2">
        <v>438</v>
      </c>
      <c r="D1248">
        <f t="shared" si="20"/>
        <v>1</v>
      </c>
      <c r="E1248" t="s">
        <v>319</v>
      </c>
    </row>
    <row r="1249" spans="1:5" x14ac:dyDescent="0.3">
      <c r="A1249" t="s">
        <v>192</v>
      </c>
      <c r="B1249" t="s">
        <v>316</v>
      </c>
      <c r="C1249" s="2">
        <v>634</v>
      </c>
      <c r="D1249">
        <f t="shared" si="20"/>
        <v>4</v>
      </c>
      <c r="E1249" t="s">
        <v>319</v>
      </c>
    </row>
    <row r="1250" spans="1:5" x14ac:dyDescent="0.3">
      <c r="A1250" t="s">
        <v>192</v>
      </c>
      <c r="B1250" t="s">
        <v>316</v>
      </c>
      <c r="C1250" s="2">
        <v>601</v>
      </c>
      <c r="D1250">
        <f t="shared" si="20"/>
        <v>3</v>
      </c>
      <c r="E1250" t="s">
        <v>319</v>
      </c>
    </row>
    <row r="1251" spans="1:5" x14ac:dyDescent="0.3">
      <c r="A1251" t="s">
        <v>192</v>
      </c>
      <c r="B1251" t="s">
        <v>316</v>
      </c>
      <c r="C1251" s="2">
        <v>554</v>
      </c>
      <c r="D1251">
        <f t="shared" si="20"/>
        <v>2</v>
      </c>
      <c r="E1251" t="s">
        <v>319</v>
      </c>
    </row>
    <row r="1252" spans="1:5" x14ac:dyDescent="0.3">
      <c r="A1252" t="s">
        <v>192</v>
      </c>
      <c r="B1252" t="s">
        <v>316</v>
      </c>
      <c r="C1252" s="2">
        <v>527</v>
      </c>
      <c r="D1252">
        <f t="shared" si="20"/>
        <v>2</v>
      </c>
      <c r="E1252" t="s">
        <v>319</v>
      </c>
    </row>
    <row r="1253" spans="1:5" x14ac:dyDescent="0.3">
      <c r="A1253" t="s">
        <v>192</v>
      </c>
      <c r="B1253" t="s">
        <v>316</v>
      </c>
      <c r="C1253" s="2">
        <v>455</v>
      </c>
      <c r="D1253">
        <f t="shared" si="20"/>
        <v>1</v>
      </c>
      <c r="E1253" t="s">
        <v>319</v>
      </c>
    </row>
    <row r="1254" spans="1:5" x14ac:dyDescent="0.3">
      <c r="A1254" t="s">
        <v>192</v>
      </c>
      <c r="B1254" t="s">
        <v>316</v>
      </c>
      <c r="C1254" s="2">
        <v>683</v>
      </c>
      <c r="D1254">
        <f t="shared" si="20"/>
        <v>4</v>
      </c>
      <c r="E1254" t="s">
        <v>319</v>
      </c>
    </row>
    <row r="1255" spans="1:5" x14ac:dyDescent="0.3">
      <c r="A1255" t="s">
        <v>192</v>
      </c>
      <c r="B1255" t="s">
        <v>316</v>
      </c>
      <c r="C1255" s="2">
        <v>494</v>
      </c>
      <c r="D1255">
        <f t="shared" si="20"/>
        <v>1</v>
      </c>
      <c r="E1255" t="s">
        <v>319</v>
      </c>
    </row>
    <row r="1256" spans="1:5" x14ac:dyDescent="0.3">
      <c r="A1256" t="s">
        <v>192</v>
      </c>
      <c r="B1256" t="s">
        <v>7</v>
      </c>
      <c r="C1256" s="2">
        <v>765</v>
      </c>
      <c r="D1256">
        <f t="shared" si="20"/>
        <v>5</v>
      </c>
      <c r="E1256" t="s">
        <v>319</v>
      </c>
    </row>
    <row r="1257" spans="1:5" x14ac:dyDescent="0.3">
      <c r="A1257" t="s">
        <v>192</v>
      </c>
      <c r="B1257" t="s">
        <v>7</v>
      </c>
      <c r="C1257" s="2">
        <v>538</v>
      </c>
      <c r="D1257">
        <f t="shared" si="20"/>
        <v>2</v>
      </c>
      <c r="E1257" t="s">
        <v>319</v>
      </c>
    </row>
    <row r="1258" spans="1:5" x14ac:dyDescent="0.3">
      <c r="A1258" t="s">
        <v>192</v>
      </c>
      <c r="B1258" t="s">
        <v>316</v>
      </c>
      <c r="C1258" s="2">
        <v>582</v>
      </c>
      <c r="D1258">
        <f t="shared" si="20"/>
        <v>3</v>
      </c>
      <c r="E1258" t="s">
        <v>319</v>
      </c>
    </row>
    <row r="1259" spans="1:5" x14ac:dyDescent="0.3">
      <c r="A1259" t="s">
        <v>192</v>
      </c>
      <c r="B1259" t="s">
        <v>316</v>
      </c>
      <c r="C1259" s="2">
        <v>681</v>
      </c>
      <c r="D1259">
        <f t="shared" si="20"/>
        <v>4</v>
      </c>
      <c r="E1259" t="s">
        <v>319</v>
      </c>
    </row>
    <row r="1260" spans="1:5" x14ac:dyDescent="0.3">
      <c r="A1260" t="s">
        <v>192</v>
      </c>
      <c r="B1260" t="s">
        <v>316</v>
      </c>
      <c r="C1260" s="2">
        <v>680</v>
      </c>
      <c r="D1260">
        <f t="shared" si="20"/>
        <v>4</v>
      </c>
      <c r="E1260" t="s">
        <v>319</v>
      </c>
    </row>
    <row r="1261" spans="1:5" x14ac:dyDescent="0.3">
      <c r="A1261" t="s">
        <v>192</v>
      </c>
      <c r="B1261" t="s">
        <v>316</v>
      </c>
      <c r="C1261" s="2">
        <v>531</v>
      </c>
      <c r="D1261">
        <f t="shared" si="20"/>
        <v>2</v>
      </c>
      <c r="E1261" t="s">
        <v>319</v>
      </c>
    </row>
    <row r="1262" spans="1:5" x14ac:dyDescent="0.3">
      <c r="A1262" t="s">
        <v>193</v>
      </c>
      <c r="B1262" t="s">
        <v>7</v>
      </c>
      <c r="C1262" s="2">
        <v>940</v>
      </c>
      <c r="D1262">
        <f t="shared" si="20"/>
        <v>5</v>
      </c>
      <c r="E1262" t="s">
        <v>319</v>
      </c>
    </row>
    <row r="1263" spans="1:5" x14ac:dyDescent="0.3">
      <c r="A1263" t="s">
        <v>193</v>
      </c>
      <c r="B1263" t="s">
        <v>316</v>
      </c>
      <c r="C1263" s="2">
        <v>577</v>
      </c>
      <c r="D1263">
        <f t="shared" si="20"/>
        <v>3</v>
      </c>
      <c r="E1263" t="s">
        <v>319</v>
      </c>
    </row>
    <row r="1264" spans="1:5" x14ac:dyDescent="0.3">
      <c r="A1264" t="s">
        <v>193</v>
      </c>
      <c r="B1264" t="s">
        <v>316</v>
      </c>
      <c r="C1264" s="2">
        <v>553</v>
      </c>
      <c r="D1264">
        <f t="shared" si="20"/>
        <v>2</v>
      </c>
      <c r="E1264" t="s">
        <v>319</v>
      </c>
    </row>
    <row r="1265" spans="1:5" x14ac:dyDescent="0.3">
      <c r="A1265" t="s">
        <v>193</v>
      </c>
      <c r="B1265" t="s">
        <v>316</v>
      </c>
      <c r="C1265" s="2">
        <v>536</v>
      </c>
      <c r="D1265">
        <f t="shared" si="20"/>
        <v>2</v>
      </c>
      <c r="E1265" t="s">
        <v>319</v>
      </c>
    </row>
    <row r="1266" spans="1:5" x14ac:dyDescent="0.3">
      <c r="A1266" t="s">
        <v>193</v>
      </c>
      <c r="B1266" t="s">
        <v>316</v>
      </c>
      <c r="C1266" s="2">
        <v>692</v>
      </c>
      <c r="D1266">
        <f t="shared" si="20"/>
        <v>4</v>
      </c>
      <c r="E1266" t="s">
        <v>319</v>
      </c>
    </row>
    <row r="1267" spans="1:5" x14ac:dyDescent="0.3">
      <c r="A1267" t="s">
        <v>193</v>
      </c>
      <c r="B1267" t="s">
        <v>316</v>
      </c>
      <c r="C1267" s="2">
        <v>671</v>
      </c>
      <c r="D1267">
        <f t="shared" si="20"/>
        <v>4</v>
      </c>
      <c r="E1267" t="s">
        <v>319</v>
      </c>
    </row>
    <row r="1268" spans="1:5" x14ac:dyDescent="0.3">
      <c r="A1268" t="s">
        <v>193</v>
      </c>
      <c r="B1268" t="s">
        <v>316</v>
      </c>
      <c r="C1268" s="2">
        <v>949</v>
      </c>
      <c r="D1268">
        <f t="shared" si="20"/>
        <v>5</v>
      </c>
      <c r="E1268" t="s">
        <v>319</v>
      </c>
    </row>
    <row r="1269" spans="1:5" x14ac:dyDescent="0.3">
      <c r="A1269" t="s">
        <v>194</v>
      </c>
      <c r="B1269" t="s">
        <v>316</v>
      </c>
      <c r="C1269" s="2">
        <v>665</v>
      </c>
      <c r="D1269">
        <f t="shared" si="20"/>
        <v>4</v>
      </c>
      <c r="E1269" t="s">
        <v>319</v>
      </c>
    </row>
    <row r="1270" spans="1:5" x14ac:dyDescent="0.3">
      <c r="A1270" t="s">
        <v>194</v>
      </c>
      <c r="B1270" t="s">
        <v>7</v>
      </c>
      <c r="C1270" s="2">
        <v>820</v>
      </c>
      <c r="D1270">
        <f t="shared" si="20"/>
        <v>5</v>
      </c>
      <c r="E1270" t="s">
        <v>319</v>
      </c>
    </row>
    <row r="1271" spans="1:5" x14ac:dyDescent="0.3">
      <c r="A1271" t="s">
        <v>194</v>
      </c>
      <c r="B1271" t="s">
        <v>316</v>
      </c>
      <c r="C1271" s="2">
        <v>546</v>
      </c>
      <c r="D1271">
        <f t="shared" si="20"/>
        <v>2</v>
      </c>
      <c r="E1271" t="s">
        <v>319</v>
      </c>
    </row>
    <row r="1272" spans="1:5" x14ac:dyDescent="0.3">
      <c r="A1272" t="s">
        <v>194</v>
      </c>
      <c r="B1272" t="s">
        <v>316</v>
      </c>
      <c r="C1272" s="2">
        <v>518</v>
      </c>
      <c r="D1272">
        <f t="shared" si="20"/>
        <v>2</v>
      </c>
      <c r="E1272" t="s">
        <v>319</v>
      </c>
    </row>
    <row r="1273" spans="1:5" x14ac:dyDescent="0.3">
      <c r="A1273" t="s">
        <v>194</v>
      </c>
      <c r="B1273" t="s">
        <v>316</v>
      </c>
      <c r="C1273" s="2">
        <v>753</v>
      </c>
      <c r="D1273">
        <f t="shared" si="20"/>
        <v>5</v>
      </c>
      <c r="E1273" t="s">
        <v>319</v>
      </c>
    </row>
    <row r="1274" spans="1:5" x14ac:dyDescent="0.3">
      <c r="A1274" t="s">
        <v>194</v>
      </c>
      <c r="B1274" t="s">
        <v>316</v>
      </c>
      <c r="C1274" s="2">
        <v>543</v>
      </c>
      <c r="D1274">
        <f t="shared" si="20"/>
        <v>2</v>
      </c>
      <c r="E1274" t="s">
        <v>319</v>
      </c>
    </row>
    <row r="1275" spans="1:5" x14ac:dyDescent="0.3">
      <c r="A1275" t="s">
        <v>194</v>
      </c>
      <c r="B1275" t="s">
        <v>316</v>
      </c>
      <c r="C1275" s="2">
        <v>596</v>
      </c>
      <c r="D1275">
        <f t="shared" si="20"/>
        <v>3</v>
      </c>
      <c r="E1275" t="s">
        <v>319</v>
      </c>
    </row>
    <row r="1276" spans="1:5" x14ac:dyDescent="0.3">
      <c r="A1276" t="s">
        <v>195</v>
      </c>
      <c r="B1276" t="s">
        <v>316</v>
      </c>
      <c r="C1276" s="2">
        <v>765</v>
      </c>
      <c r="D1276">
        <f t="shared" si="20"/>
        <v>5</v>
      </c>
      <c r="E1276" t="s">
        <v>319</v>
      </c>
    </row>
    <row r="1277" spans="1:5" x14ac:dyDescent="0.3">
      <c r="A1277" t="s">
        <v>195</v>
      </c>
      <c r="B1277" t="s">
        <v>316</v>
      </c>
      <c r="C1277" s="2">
        <v>500</v>
      </c>
      <c r="D1277">
        <f t="shared" si="20"/>
        <v>1</v>
      </c>
      <c r="E1277" t="s">
        <v>319</v>
      </c>
    </row>
    <row r="1278" spans="1:5" x14ac:dyDescent="0.3">
      <c r="A1278" t="s">
        <v>195</v>
      </c>
      <c r="B1278" t="s">
        <v>7</v>
      </c>
      <c r="C1278" s="2">
        <v>695</v>
      </c>
      <c r="D1278">
        <f t="shared" si="20"/>
        <v>4</v>
      </c>
      <c r="E1278" t="s">
        <v>319</v>
      </c>
    </row>
    <row r="1279" spans="1:5" x14ac:dyDescent="0.3">
      <c r="A1279" t="s">
        <v>195</v>
      </c>
      <c r="B1279" t="s">
        <v>316</v>
      </c>
      <c r="C1279" s="2">
        <v>473</v>
      </c>
      <c r="D1279">
        <f t="shared" si="20"/>
        <v>1</v>
      </c>
      <c r="E1279" t="s">
        <v>319</v>
      </c>
    </row>
    <row r="1280" spans="1:5" x14ac:dyDescent="0.3">
      <c r="A1280" t="s">
        <v>195</v>
      </c>
      <c r="B1280" t="s">
        <v>316</v>
      </c>
      <c r="C1280" s="2">
        <v>659</v>
      </c>
      <c r="D1280">
        <f t="shared" si="20"/>
        <v>4</v>
      </c>
      <c r="E1280" t="s">
        <v>319</v>
      </c>
    </row>
    <row r="1281" spans="1:5" x14ac:dyDescent="0.3">
      <c r="A1281" t="s">
        <v>195</v>
      </c>
      <c r="B1281" t="s">
        <v>316</v>
      </c>
      <c r="C1281" s="2">
        <v>621</v>
      </c>
      <c r="D1281">
        <f t="shared" si="20"/>
        <v>4</v>
      </c>
      <c r="E1281" t="s">
        <v>319</v>
      </c>
    </row>
    <row r="1282" spans="1:5" x14ac:dyDescent="0.3">
      <c r="A1282" t="s">
        <v>195</v>
      </c>
      <c r="B1282" t="s">
        <v>316</v>
      </c>
      <c r="C1282" s="2">
        <v>488</v>
      </c>
      <c r="D1282">
        <f t="shared" si="20"/>
        <v>1</v>
      </c>
      <c r="E1282" t="s">
        <v>319</v>
      </c>
    </row>
    <row r="1283" spans="1:5" x14ac:dyDescent="0.3">
      <c r="A1283" t="s">
        <v>196</v>
      </c>
      <c r="B1283" t="s">
        <v>316</v>
      </c>
      <c r="C1283" s="2">
        <v>817</v>
      </c>
      <c r="D1283">
        <f t="shared" ref="D1283:D1346" si="21">IF(C1283&lt;=513,1, IF(C1283&lt;=566,2, IF(C1283&lt;=620,3, IF(C1283&lt;=698,4,5))))</f>
        <v>5</v>
      </c>
      <c r="E1283" t="s">
        <v>319</v>
      </c>
    </row>
    <row r="1284" spans="1:5" x14ac:dyDescent="0.3">
      <c r="A1284" t="s">
        <v>196</v>
      </c>
      <c r="B1284" t="s">
        <v>316</v>
      </c>
      <c r="C1284" s="2">
        <v>419</v>
      </c>
      <c r="D1284">
        <f t="shared" si="21"/>
        <v>1</v>
      </c>
      <c r="E1284" t="s">
        <v>319</v>
      </c>
    </row>
    <row r="1285" spans="1:5" x14ac:dyDescent="0.3">
      <c r="A1285" t="s">
        <v>196</v>
      </c>
      <c r="B1285" t="s">
        <v>316</v>
      </c>
      <c r="C1285" s="2">
        <v>632</v>
      </c>
      <c r="D1285">
        <f t="shared" si="21"/>
        <v>4</v>
      </c>
      <c r="E1285" t="s">
        <v>319</v>
      </c>
    </row>
    <row r="1286" spans="1:5" x14ac:dyDescent="0.3">
      <c r="A1286" t="s">
        <v>196</v>
      </c>
      <c r="B1286" t="s">
        <v>316</v>
      </c>
      <c r="C1286" s="2">
        <v>564</v>
      </c>
      <c r="D1286">
        <f t="shared" si="21"/>
        <v>2</v>
      </c>
      <c r="E1286" t="s">
        <v>319</v>
      </c>
    </row>
    <row r="1287" spans="1:5" x14ac:dyDescent="0.3">
      <c r="A1287" t="s">
        <v>196</v>
      </c>
      <c r="B1287" t="s">
        <v>316</v>
      </c>
      <c r="C1287" s="2">
        <v>561</v>
      </c>
      <c r="D1287">
        <f t="shared" si="21"/>
        <v>2</v>
      </c>
      <c r="E1287" t="s">
        <v>319</v>
      </c>
    </row>
    <row r="1288" spans="1:5" x14ac:dyDescent="0.3">
      <c r="A1288" t="s">
        <v>196</v>
      </c>
      <c r="B1288" t="s">
        <v>316</v>
      </c>
      <c r="C1288" s="2">
        <v>598</v>
      </c>
      <c r="D1288">
        <f t="shared" si="21"/>
        <v>3</v>
      </c>
      <c r="E1288" t="s">
        <v>319</v>
      </c>
    </row>
    <row r="1289" spans="1:5" x14ac:dyDescent="0.3">
      <c r="A1289" t="s">
        <v>196</v>
      </c>
      <c r="B1289" t="s">
        <v>316</v>
      </c>
      <c r="C1289" s="2">
        <v>470</v>
      </c>
      <c r="D1289">
        <f t="shared" si="21"/>
        <v>1</v>
      </c>
      <c r="E1289" t="s">
        <v>319</v>
      </c>
    </row>
    <row r="1290" spans="1:5" x14ac:dyDescent="0.3">
      <c r="A1290" t="s">
        <v>196</v>
      </c>
      <c r="B1290" t="s">
        <v>316</v>
      </c>
      <c r="C1290" s="2">
        <v>488</v>
      </c>
      <c r="D1290">
        <f t="shared" si="21"/>
        <v>1</v>
      </c>
      <c r="E1290" t="s">
        <v>319</v>
      </c>
    </row>
    <row r="1291" spans="1:5" x14ac:dyDescent="0.3">
      <c r="A1291" t="s">
        <v>196</v>
      </c>
      <c r="B1291" t="s">
        <v>7</v>
      </c>
      <c r="C1291" s="2">
        <v>465</v>
      </c>
      <c r="D1291">
        <f t="shared" si="21"/>
        <v>1</v>
      </c>
      <c r="E1291" t="s">
        <v>319</v>
      </c>
    </row>
    <row r="1292" spans="1:5" x14ac:dyDescent="0.3">
      <c r="A1292" t="s">
        <v>196</v>
      </c>
      <c r="B1292" t="s">
        <v>316</v>
      </c>
      <c r="C1292" s="2">
        <v>759</v>
      </c>
      <c r="D1292">
        <f t="shared" si="21"/>
        <v>5</v>
      </c>
      <c r="E1292" t="s">
        <v>319</v>
      </c>
    </row>
    <row r="1293" spans="1:5" x14ac:dyDescent="0.3">
      <c r="A1293" t="s">
        <v>197</v>
      </c>
      <c r="B1293" t="s">
        <v>7</v>
      </c>
      <c r="C1293" s="2">
        <v>720</v>
      </c>
      <c r="D1293">
        <f t="shared" si="21"/>
        <v>5</v>
      </c>
      <c r="E1293" t="s">
        <v>319</v>
      </c>
    </row>
    <row r="1294" spans="1:5" x14ac:dyDescent="0.3">
      <c r="A1294" t="s">
        <v>197</v>
      </c>
      <c r="B1294" t="s">
        <v>316</v>
      </c>
      <c r="C1294" s="2">
        <v>556</v>
      </c>
      <c r="D1294">
        <f t="shared" si="21"/>
        <v>2</v>
      </c>
      <c r="E1294" t="s">
        <v>319</v>
      </c>
    </row>
    <row r="1295" spans="1:5" x14ac:dyDescent="0.3">
      <c r="A1295" t="s">
        <v>197</v>
      </c>
      <c r="B1295" t="s">
        <v>316</v>
      </c>
      <c r="C1295" s="2">
        <v>557</v>
      </c>
      <c r="D1295">
        <f t="shared" si="21"/>
        <v>2</v>
      </c>
      <c r="E1295" t="s">
        <v>319</v>
      </c>
    </row>
    <row r="1296" spans="1:5" x14ac:dyDescent="0.3">
      <c r="A1296" t="s">
        <v>197</v>
      </c>
      <c r="B1296" t="s">
        <v>316</v>
      </c>
      <c r="C1296" s="2">
        <v>553</v>
      </c>
      <c r="D1296">
        <f t="shared" si="21"/>
        <v>2</v>
      </c>
      <c r="E1296" t="s">
        <v>319</v>
      </c>
    </row>
    <row r="1297" spans="1:5" x14ac:dyDescent="0.3">
      <c r="A1297" t="s">
        <v>197</v>
      </c>
      <c r="B1297" t="s">
        <v>316</v>
      </c>
      <c r="C1297" s="2">
        <v>455</v>
      </c>
      <c r="D1297">
        <f t="shared" si="21"/>
        <v>1</v>
      </c>
      <c r="E1297" t="s">
        <v>319</v>
      </c>
    </row>
    <row r="1298" spans="1:5" x14ac:dyDescent="0.3">
      <c r="A1298" t="s">
        <v>198</v>
      </c>
      <c r="B1298" t="s">
        <v>316</v>
      </c>
      <c r="C1298" s="2">
        <v>591</v>
      </c>
      <c r="D1298">
        <f t="shared" si="21"/>
        <v>3</v>
      </c>
      <c r="E1298" t="s">
        <v>319</v>
      </c>
    </row>
    <row r="1299" spans="1:5" x14ac:dyDescent="0.3">
      <c r="A1299" t="s">
        <v>198</v>
      </c>
      <c r="B1299" t="s">
        <v>316</v>
      </c>
      <c r="C1299" s="2">
        <v>561</v>
      </c>
      <c r="D1299">
        <f t="shared" si="21"/>
        <v>2</v>
      </c>
      <c r="E1299" t="s">
        <v>319</v>
      </c>
    </row>
    <row r="1300" spans="1:5" x14ac:dyDescent="0.3">
      <c r="A1300" t="s">
        <v>198</v>
      </c>
      <c r="B1300" t="s">
        <v>7</v>
      </c>
      <c r="C1300" s="2">
        <v>622</v>
      </c>
      <c r="D1300">
        <f t="shared" si="21"/>
        <v>4</v>
      </c>
      <c r="E1300" t="s">
        <v>319</v>
      </c>
    </row>
    <row r="1301" spans="1:5" x14ac:dyDescent="0.3">
      <c r="A1301" t="s">
        <v>198</v>
      </c>
      <c r="B1301" t="s">
        <v>316</v>
      </c>
      <c r="C1301" s="2">
        <v>652</v>
      </c>
      <c r="D1301">
        <f t="shared" si="21"/>
        <v>4</v>
      </c>
      <c r="E1301" t="s">
        <v>319</v>
      </c>
    </row>
    <row r="1302" spans="1:5" x14ac:dyDescent="0.3">
      <c r="A1302" t="s">
        <v>198</v>
      </c>
      <c r="B1302" t="s">
        <v>316</v>
      </c>
      <c r="C1302" s="2">
        <v>494</v>
      </c>
      <c r="D1302">
        <f t="shared" si="21"/>
        <v>1</v>
      </c>
      <c r="E1302" t="s">
        <v>319</v>
      </c>
    </row>
    <row r="1303" spans="1:5" x14ac:dyDescent="0.3">
      <c r="A1303" t="s">
        <v>199</v>
      </c>
      <c r="B1303" t="s">
        <v>7</v>
      </c>
      <c r="C1303" s="2">
        <v>815</v>
      </c>
      <c r="D1303">
        <f t="shared" si="21"/>
        <v>5</v>
      </c>
      <c r="E1303" t="s">
        <v>319</v>
      </c>
    </row>
    <row r="1304" spans="1:5" x14ac:dyDescent="0.3">
      <c r="A1304" t="s">
        <v>199</v>
      </c>
      <c r="B1304" t="s">
        <v>316</v>
      </c>
      <c r="C1304" s="2">
        <v>565</v>
      </c>
      <c r="D1304">
        <f t="shared" si="21"/>
        <v>2</v>
      </c>
      <c r="E1304" t="s">
        <v>319</v>
      </c>
    </row>
    <row r="1305" spans="1:5" x14ac:dyDescent="0.3">
      <c r="A1305" t="s">
        <v>199</v>
      </c>
      <c r="B1305" t="s">
        <v>7</v>
      </c>
      <c r="C1305" s="2">
        <v>593</v>
      </c>
      <c r="D1305">
        <f t="shared" si="21"/>
        <v>3</v>
      </c>
      <c r="E1305" t="s">
        <v>319</v>
      </c>
    </row>
    <row r="1306" spans="1:5" x14ac:dyDescent="0.3">
      <c r="A1306" t="s">
        <v>199</v>
      </c>
      <c r="B1306" t="s">
        <v>316</v>
      </c>
      <c r="C1306" s="2">
        <v>529</v>
      </c>
      <c r="D1306">
        <f t="shared" si="21"/>
        <v>2</v>
      </c>
      <c r="E1306" t="s">
        <v>319</v>
      </c>
    </row>
    <row r="1307" spans="1:5" x14ac:dyDescent="0.3">
      <c r="A1307" t="s">
        <v>199</v>
      </c>
      <c r="B1307" t="s">
        <v>316</v>
      </c>
      <c r="C1307" s="2">
        <v>626</v>
      </c>
      <c r="D1307">
        <f t="shared" si="21"/>
        <v>4</v>
      </c>
      <c r="E1307" t="s">
        <v>319</v>
      </c>
    </row>
    <row r="1308" spans="1:5" x14ac:dyDescent="0.3">
      <c r="A1308" t="s">
        <v>199</v>
      </c>
      <c r="B1308" t="s">
        <v>7</v>
      </c>
      <c r="C1308" s="2">
        <v>866</v>
      </c>
      <c r="D1308">
        <f t="shared" si="21"/>
        <v>5</v>
      </c>
      <c r="E1308" t="s">
        <v>319</v>
      </c>
    </row>
    <row r="1309" spans="1:5" x14ac:dyDescent="0.3">
      <c r="A1309" t="s">
        <v>199</v>
      </c>
      <c r="B1309" t="s">
        <v>316</v>
      </c>
      <c r="C1309" s="2">
        <v>681</v>
      </c>
      <c r="D1309">
        <f t="shared" si="21"/>
        <v>4</v>
      </c>
      <c r="E1309" t="s">
        <v>319</v>
      </c>
    </row>
    <row r="1310" spans="1:5" x14ac:dyDescent="0.3">
      <c r="A1310" t="s">
        <v>199</v>
      </c>
      <c r="B1310" t="s">
        <v>316</v>
      </c>
      <c r="C1310" s="2">
        <v>914</v>
      </c>
      <c r="D1310">
        <f t="shared" si="21"/>
        <v>5</v>
      </c>
      <c r="E1310" t="s">
        <v>319</v>
      </c>
    </row>
    <row r="1311" spans="1:5" x14ac:dyDescent="0.3">
      <c r="A1311" t="s">
        <v>199</v>
      </c>
      <c r="B1311" t="s">
        <v>316</v>
      </c>
      <c r="C1311" s="2">
        <v>715</v>
      </c>
      <c r="D1311">
        <f t="shared" si="21"/>
        <v>5</v>
      </c>
      <c r="E1311" t="s">
        <v>319</v>
      </c>
    </row>
    <row r="1312" spans="1:5" x14ac:dyDescent="0.3">
      <c r="A1312" t="s">
        <v>199</v>
      </c>
      <c r="B1312" t="s">
        <v>7</v>
      </c>
      <c r="C1312" s="2">
        <v>761</v>
      </c>
      <c r="D1312">
        <f t="shared" si="21"/>
        <v>5</v>
      </c>
      <c r="E1312" t="s">
        <v>319</v>
      </c>
    </row>
    <row r="1313" spans="1:5" x14ac:dyDescent="0.3">
      <c r="A1313" t="s">
        <v>199</v>
      </c>
      <c r="B1313" t="s">
        <v>316</v>
      </c>
      <c r="C1313" s="2">
        <v>516</v>
      </c>
      <c r="D1313">
        <f t="shared" si="21"/>
        <v>2</v>
      </c>
      <c r="E1313" t="s">
        <v>319</v>
      </c>
    </row>
    <row r="1314" spans="1:5" x14ac:dyDescent="0.3">
      <c r="A1314" t="s">
        <v>199</v>
      </c>
      <c r="B1314" t="s">
        <v>316</v>
      </c>
      <c r="C1314" s="2">
        <v>467</v>
      </c>
      <c r="D1314">
        <f t="shared" si="21"/>
        <v>1</v>
      </c>
      <c r="E1314" t="s">
        <v>319</v>
      </c>
    </row>
    <row r="1315" spans="1:5" x14ac:dyDescent="0.3">
      <c r="A1315" t="s">
        <v>199</v>
      </c>
      <c r="B1315" t="s">
        <v>316</v>
      </c>
      <c r="C1315" s="2">
        <v>581</v>
      </c>
      <c r="D1315">
        <f t="shared" si="21"/>
        <v>3</v>
      </c>
      <c r="E1315" t="s">
        <v>319</v>
      </c>
    </row>
    <row r="1316" spans="1:5" x14ac:dyDescent="0.3">
      <c r="A1316" t="s">
        <v>199</v>
      </c>
      <c r="B1316" t="s">
        <v>316</v>
      </c>
      <c r="C1316" s="2">
        <v>547</v>
      </c>
      <c r="D1316">
        <f t="shared" si="21"/>
        <v>2</v>
      </c>
      <c r="E1316" t="s">
        <v>319</v>
      </c>
    </row>
    <row r="1317" spans="1:5" x14ac:dyDescent="0.3">
      <c r="A1317" t="s">
        <v>200</v>
      </c>
      <c r="B1317" t="s">
        <v>7</v>
      </c>
      <c r="C1317" s="2">
        <v>617</v>
      </c>
      <c r="D1317">
        <f t="shared" si="21"/>
        <v>3</v>
      </c>
      <c r="E1317" t="s">
        <v>319</v>
      </c>
    </row>
    <row r="1318" spans="1:5" x14ac:dyDescent="0.3">
      <c r="A1318" t="s">
        <v>200</v>
      </c>
      <c r="B1318" t="s">
        <v>316</v>
      </c>
      <c r="C1318" s="2">
        <v>496</v>
      </c>
      <c r="D1318">
        <f t="shared" si="21"/>
        <v>1</v>
      </c>
      <c r="E1318" t="s">
        <v>319</v>
      </c>
    </row>
    <row r="1319" spans="1:5" x14ac:dyDescent="0.3">
      <c r="A1319" t="s">
        <v>200</v>
      </c>
      <c r="B1319" t="s">
        <v>316</v>
      </c>
      <c r="C1319" s="2">
        <v>546</v>
      </c>
      <c r="D1319">
        <f t="shared" si="21"/>
        <v>2</v>
      </c>
      <c r="E1319" t="s">
        <v>319</v>
      </c>
    </row>
    <row r="1320" spans="1:5" x14ac:dyDescent="0.3">
      <c r="A1320" t="s">
        <v>200</v>
      </c>
      <c r="B1320" t="s">
        <v>316</v>
      </c>
      <c r="C1320" s="2">
        <v>566</v>
      </c>
      <c r="D1320">
        <f t="shared" si="21"/>
        <v>2</v>
      </c>
      <c r="E1320" t="s">
        <v>319</v>
      </c>
    </row>
    <row r="1321" spans="1:5" x14ac:dyDescent="0.3">
      <c r="A1321" t="s">
        <v>200</v>
      </c>
      <c r="B1321" t="s">
        <v>316</v>
      </c>
      <c r="C1321" s="2">
        <v>457</v>
      </c>
      <c r="D1321">
        <f t="shared" si="21"/>
        <v>1</v>
      </c>
      <c r="E1321" t="s">
        <v>319</v>
      </c>
    </row>
    <row r="1322" spans="1:5" x14ac:dyDescent="0.3">
      <c r="A1322" t="s">
        <v>200</v>
      </c>
      <c r="B1322" t="s">
        <v>316</v>
      </c>
      <c r="C1322" s="2">
        <v>558</v>
      </c>
      <c r="D1322">
        <f t="shared" si="21"/>
        <v>2</v>
      </c>
      <c r="E1322" t="s">
        <v>319</v>
      </c>
    </row>
    <row r="1323" spans="1:5" x14ac:dyDescent="0.3">
      <c r="A1323" t="s">
        <v>200</v>
      </c>
      <c r="B1323" t="s">
        <v>316</v>
      </c>
      <c r="C1323" s="2">
        <v>621</v>
      </c>
      <c r="D1323">
        <f t="shared" si="21"/>
        <v>4</v>
      </c>
      <c r="E1323" t="s">
        <v>319</v>
      </c>
    </row>
    <row r="1324" spans="1:5" x14ac:dyDescent="0.3">
      <c r="A1324" t="s">
        <v>200</v>
      </c>
      <c r="B1324" t="s">
        <v>316</v>
      </c>
      <c r="C1324" s="2">
        <v>459</v>
      </c>
      <c r="D1324">
        <f t="shared" si="21"/>
        <v>1</v>
      </c>
      <c r="E1324" t="s">
        <v>319</v>
      </c>
    </row>
    <row r="1325" spans="1:5" x14ac:dyDescent="0.3">
      <c r="A1325" t="s">
        <v>200</v>
      </c>
      <c r="B1325" t="s">
        <v>316</v>
      </c>
      <c r="C1325" s="2">
        <v>581</v>
      </c>
      <c r="D1325">
        <f t="shared" si="21"/>
        <v>3</v>
      </c>
      <c r="E1325" t="s">
        <v>319</v>
      </c>
    </row>
    <row r="1326" spans="1:5" x14ac:dyDescent="0.3">
      <c r="A1326" t="s">
        <v>201</v>
      </c>
      <c r="B1326" t="s">
        <v>316</v>
      </c>
      <c r="C1326" s="2">
        <v>524</v>
      </c>
      <c r="D1326">
        <f t="shared" si="21"/>
        <v>2</v>
      </c>
      <c r="E1326" t="s">
        <v>319</v>
      </c>
    </row>
    <row r="1327" spans="1:5" x14ac:dyDescent="0.3">
      <c r="A1327" t="s">
        <v>201</v>
      </c>
      <c r="B1327" t="s">
        <v>316</v>
      </c>
      <c r="C1327" s="2">
        <v>498</v>
      </c>
      <c r="D1327">
        <f t="shared" si="21"/>
        <v>1</v>
      </c>
      <c r="E1327" t="s">
        <v>319</v>
      </c>
    </row>
    <row r="1328" spans="1:5" x14ac:dyDescent="0.3">
      <c r="A1328" t="s">
        <v>201</v>
      </c>
      <c r="B1328" t="s">
        <v>316</v>
      </c>
      <c r="C1328" s="2">
        <v>528</v>
      </c>
      <c r="D1328">
        <f t="shared" si="21"/>
        <v>2</v>
      </c>
      <c r="E1328" t="s">
        <v>319</v>
      </c>
    </row>
    <row r="1329" spans="1:5" x14ac:dyDescent="0.3">
      <c r="A1329" t="s">
        <v>201</v>
      </c>
      <c r="B1329" t="s">
        <v>316</v>
      </c>
      <c r="C1329" s="2">
        <v>589</v>
      </c>
      <c r="D1329">
        <f t="shared" si="21"/>
        <v>3</v>
      </c>
      <c r="E1329" t="s">
        <v>319</v>
      </c>
    </row>
    <row r="1330" spans="1:5" x14ac:dyDescent="0.3">
      <c r="A1330" t="s">
        <v>201</v>
      </c>
      <c r="B1330" t="s">
        <v>316</v>
      </c>
      <c r="C1330" s="2">
        <v>581</v>
      </c>
      <c r="D1330">
        <f t="shared" si="21"/>
        <v>3</v>
      </c>
      <c r="E1330" t="s">
        <v>319</v>
      </c>
    </row>
    <row r="1331" spans="1:5" x14ac:dyDescent="0.3">
      <c r="A1331" t="s">
        <v>201</v>
      </c>
      <c r="B1331" t="s">
        <v>316</v>
      </c>
      <c r="C1331" s="2">
        <v>695</v>
      </c>
      <c r="D1331">
        <f t="shared" si="21"/>
        <v>4</v>
      </c>
      <c r="E1331" t="s">
        <v>319</v>
      </c>
    </row>
    <row r="1332" spans="1:5" x14ac:dyDescent="0.3">
      <c r="A1332" t="s">
        <v>201</v>
      </c>
      <c r="B1332" t="s">
        <v>316</v>
      </c>
      <c r="C1332" s="2">
        <v>759</v>
      </c>
      <c r="D1332">
        <f t="shared" si="21"/>
        <v>5</v>
      </c>
      <c r="E1332" t="s">
        <v>319</v>
      </c>
    </row>
    <row r="1333" spans="1:5" x14ac:dyDescent="0.3">
      <c r="A1333" t="s">
        <v>201</v>
      </c>
      <c r="B1333" t="s">
        <v>7</v>
      </c>
      <c r="C1333" s="2">
        <v>888</v>
      </c>
      <c r="D1333">
        <f t="shared" si="21"/>
        <v>5</v>
      </c>
      <c r="E1333" t="s">
        <v>319</v>
      </c>
    </row>
    <row r="1334" spans="1:5" x14ac:dyDescent="0.3">
      <c r="A1334" t="s">
        <v>202</v>
      </c>
      <c r="B1334" t="s">
        <v>316</v>
      </c>
      <c r="C1334" s="2">
        <v>657</v>
      </c>
      <c r="D1334">
        <f t="shared" si="21"/>
        <v>4</v>
      </c>
      <c r="E1334" t="s">
        <v>319</v>
      </c>
    </row>
    <row r="1335" spans="1:5" x14ac:dyDescent="0.3">
      <c r="A1335" t="s">
        <v>202</v>
      </c>
      <c r="B1335" t="s">
        <v>316</v>
      </c>
      <c r="C1335" s="2">
        <v>598</v>
      </c>
      <c r="D1335">
        <f t="shared" si="21"/>
        <v>3</v>
      </c>
      <c r="E1335" t="s">
        <v>319</v>
      </c>
    </row>
    <row r="1336" spans="1:5" x14ac:dyDescent="0.3">
      <c r="A1336" t="s">
        <v>202</v>
      </c>
      <c r="B1336" t="s">
        <v>316</v>
      </c>
      <c r="C1336" s="2">
        <v>411</v>
      </c>
      <c r="D1336">
        <f t="shared" si="21"/>
        <v>1</v>
      </c>
      <c r="E1336" t="s">
        <v>319</v>
      </c>
    </row>
    <row r="1337" spans="1:5" x14ac:dyDescent="0.3">
      <c r="A1337" t="s">
        <v>202</v>
      </c>
      <c r="B1337" t="s">
        <v>316</v>
      </c>
      <c r="C1337" s="2">
        <v>572</v>
      </c>
      <c r="D1337">
        <f t="shared" si="21"/>
        <v>3</v>
      </c>
      <c r="E1337" t="s">
        <v>319</v>
      </c>
    </row>
    <row r="1338" spans="1:5" x14ac:dyDescent="0.3">
      <c r="A1338" t="s">
        <v>202</v>
      </c>
      <c r="B1338" t="s">
        <v>316</v>
      </c>
      <c r="C1338" s="2">
        <v>640</v>
      </c>
      <c r="D1338">
        <f t="shared" si="21"/>
        <v>4</v>
      </c>
      <c r="E1338" t="s">
        <v>319</v>
      </c>
    </row>
    <row r="1339" spans="1:5" x14ac:dyDescent="0.3">
      <c r="A1339" t="s">
        <v>202</v>
      </c>
      <c r="B1339" t="s">
        <v>316</v>
      </c>
      <c r="C1339" s="2">
        <v>689</v>
      </c>
      <c r="D1339">
        <f t="shared" si="21"/>
        <v>4</v>
      </c>
      <c r="E1339" t="s">
        <v>319</v>
      </c>
    </row>
    <row r="1340" spans="1:5" x14ac:dyDescent="0.3">
      <c r="A1340" t="s">
        <v>202</v>
      </c>
      <c r="B1340" t="s">
        <v>316</v>
      </c>
      <c r="C1340" s="2">
        <v>641</v>
      </c>
      <c r="D1340">
        <f t="shared" si="21"/>
        <v>4</v>
      </c>
      <c r="E1340" t="s">
        <v>319</v>
      </c>
    </row>
    <row r="1341" spans="1:5" x14ac:dyDescent="0.3">
      <c r="A1341" t="s">
        <v>202</v>
      </c>
      <c r="B1341" t="s">
        <v>7</v>
      </c>
      <c r="C1341" s="2">
        <v>773</v>
      </c>
      <c r="D1341">
        <f t="shared" si="21"/>
        <v>5</v>
      </c>
      <c r="E1341" t="s">
        <v>319</v>
      </c>
    </row>
    <row r="1342" spans="1:5" x14ac:dyDescent="0.3">
      <c r="A1342" t="s">
        <v>202</v>
      </c>
      <c r="B1342" t="s">
        <v>316</v>
      </c>
      <c r="C1342" s="2">
        <v>681</v>
      </c>
      <c r="D1342">
        <f t="shared" si="21"/>
        <v>4</v>
      </c>
      <c r="E1342" t="s">
        <v>319</v>
      </c>
    </row>
    <row r="1343" spans="1:5" x14ac:dyDescent="0.3">
      <c r="A1343" t="s">
        <v>203</v>
      </c>
      <c r="B1343" t="s">
        <v>316</v>
      </c>
      <c r="C1343" s="2">
        <v>728</v>
      </c>
      <c r="D1343">
        <f t="shared" si="21"/>
        <v>5</v>
      </c>
      <c r="E1343" t="s">
        <v>319</v>
      </c>
    </row>
    <row r="1344" spans="1:5" x14ac:dyDescent="0.3">
      <c r="A1344" t="s">
        <v>203</v>
      </c>
      <c r="B1344" t="s">
        <v>316</v>
      </c>
      <c r="C1344" s="2">
        <v>798</v>
      </c>
      <c r="D1344">
        <f t="shared" si="21"/>
        <v>5</v>
      </c>
      <c r="E1344" t="s">
        <v>319</v>
      </c>
    </row>
    <row r="1345" spans="1:5" x14ac:dyDescent="0.3">
      <c r="A1345" t="s">
        <v>203</v>
      </c>
      <c r="B1345" t="s">
        <v>316</v>
      </c>
      <c r="C1345" s="2">
        <v>722</v>
      </c>
      <c r="D1345">
        <f t="shared" si="21"/>
        <v>5</v>
      </c>
      <c r="E1345" t="s">
        <v>319</v>
      </c>
    </row>
    <row r="1346" spans="1:5" x14ac:dyDescent="0.3">
      <c r="A1346" t="s">
        <v>203</v>
      </c>
      <c r="B1346" t="s">
        <v>316</v>
      </c>
      <c r="C1346" s="2">
        <v>577</v>
      </c>
      <c r="D1346">
        <f t="shared" si="21"/>
        <v>3</v>
      </c>
      <c r="E1346" t="s">
        <v>319</v>
      </c>
    </row>
    <row r="1347" spans="1:5" x14ac:dyDescent="0.3">
      <c r="A1347" t="s">
        <v>203</v>
      </c>
      <c r="B1347" t="s">
        <v>316</v>
      </c>
      <c r="C1347" s="2">
        <v>446</v>
      </c>
      <c r="D1347">
        <f t="shared" ref="D1347:D1410" si="22">IF(C1347&lt;=513,1, IF(C1347&lt;=566,2, IF(C1347&lt;=620,3, IF(C1347&lt;=698,4,5))))</f>
        <v>1</v>
      </c>
      <c r="E1347" t="s">
        <v>319</v>
      </c>
    </row>
    <row r="1348" spans="1:5" x14ac:dyDescent="0.3">
      <c r="A1348" t="s">
        <v>203</v>
      </c>
      <c r="B1348" t="s">
        <v>316</v>
      </c>
      <c r="C1348" s="2">
        <v>715</v>
      </c>
      <c r="D1348">
        <f t="shared" si="22"/>
        <v>5</v>
      </c>
      <c r="E1348" t="s">
        <v>319</v>
      </c>
    </row>
    <row r="1349" spans="1:5" x14ac:dyDescent="0.3">
      <c r="A1349" t="s">
        <v>203</v>
      </c>
      <c r="B1349" t="s">
        <v>316</v>
      </c>
      <c r="C1349" s="2">
        <v>666</v>
      </c>
      <c r="D1349">
        <f t="shared" si="22"/>
        <v>4</v>
      </c>
      <c r="E1349" t="s">
        <v>319</v>
      </c>
    </row>
    <row r="1350" spans="1:5" x14ac:dyDescent="0.3">
      <c r="A1350" t="s">
        <v>203</v>
      </c>
      <c r="B1350" t="s">
        <v>316</v>
      </c>
      <c r="C1350" s="2">
        <v>539</v>
      </c>
      <c r="D1350">
        <f t="shared" si="22"/>
        <v>2</v>
      </c>
      <c r="E1350" t="s">
        <v>319</v>
      </c>
    </row>
    <row r="1351" spans="1:5" x14ac:dyDescent="0.3">
      <c r="A1351" t="s">
        <v>203</v>
      </c>
      <c r="B1351" t="s">
        <v>316</v>
      </c>
      <c r="C1351" s="2">
        <v>603</v>
      </c>
      <c r="D1351">
        <f t="shared" si="22"/>
        <v>3</v>
      </c>
      <c r="E1351" t="s">
        <v>319</v>
      </c>
    </row>
    <row r="1352" spans="1:5" x14ac:dyDescent="0.3">
      <c r="A1352" t="s">
        <v>203</v>
      </c>
      <c r="B1352" t="s">
        <v>7</v>
      </c>
      <c r="C1352" s="2">
        <v>584</v>
      </c>
      <c r="D1352">
        <f t="shared" si="22"/>
        <v>3</v>
      </c>
      <c r="E1352" t="s">
        <v>319</v>
      </c>
    </row>
    <row r="1353" spans="1:5" x14ac:dyDescent="0.3">
      <c r="A1353" t="s">
        <v>203</v>
      </c>
      <c r="B1353" t="s">
        <v>316</v>
      </c>
      <c r="C1353" s="2">
        <v>546</v>
      </c>
      <c r="D1353">
        <f t="shared" si="22"/>
        <v>2</v>
      </c>
      <c r="E1353" t="s">
        <v>319</v>
      </c>
    </row>
    <row r="1354" spans="1:5" x14ac:dyDescent="0.3">
      <c r="A1354" t="s">
        <v>204</v>
      </c>
      <c r="B1354" t="s">
        <v>316</v>
      </c>
      <c r="C1354" s="2">
        <v>587</v>
      </c>
      <c r="D1354">
        <f t="shared" si="22"/>
        <v>3</v>
      </c>
      <c r="E1354" t="s">
        <v>319</v>
      </c>
    </row>
    <row r="1355" spans="1:5" x14ac:dyDescent="0.3">
      <c r="A1355" t="s">
        <v>204</v>
      </c>
      <c r="B1355" t="s">
        <v>316</v>
      </c>
      <c r="C1355" s="2">
        <v>560</v>
      </c>
      <c r="D1355">
        <f t="shared" si="22"/>
        <v>2</v>
      </c>
      <c r="E1355" t="s">
        <v>319</v>
      </c>
    </row>
    <row r="1356" spans="1:5" x14ac:dyDescent="0.3">
      <c r="A1356" t="s">
        <v>204</v>
      </c>
      <c r="B1356" t="s">
        <v>316</v>
      </c>
      <c r="C1356" s="2">
        <v>786</v>
      </c>
      <c r="D1356">
        <f t="shared" si="22"/>
        <v>5</v>
      </c>
      <c r="E1356" t="s">
        <v>319</v>
      </c>
    </row>
    <row r="1357" spans="1:5" x14ac:dyDescent="0.3">
      <c r="A1357" t="s">
        <v>204</v>
      </c>
      <c r="B1357" t="s">
        <v>316</v>
      </c>
      <c r="C1357" s="2">
        <v>534</v>
      </c>
      <c r="D1357">
        <f t="shared" si="22"/>
        <v>2</v>
      </c>
      <c r="E1357" t="s">
        <v>319</v>
      </c>
    </row>
    <row r="1358" spans="1:5" x14ac:dyDescent="0.3">
      <c r="A1358" t="s">
        <v>204</v>
      </c>
      <c r="B1358" t="s">
        <v>7</v>
      </c>
      <c r="C1358" s="2">
        <v>666</v>
      </c>
      <c r="D1358">
        <f t="shared" si="22"/>
        <v>4</v>
      </c>
      <c r="E1358" t="s">
        <v>319</v>
      </c>
    </row>
    <row r="1359" spans="1:5" x14ac:dyDescent="0.3">
      <c r="A1359" t="s">
        <v>204</v>
      </c>
      <c r="B1359" t="s">
        <v>7</v>
      </c>
      <c r="C1359" s="2">
        <v>528</v>
      </c>
      <c r="D1359">
        <f t="shared" si="22"/>
        <v>2</v>
      </c>
      <c r="E1359" t="s">
        <v>319</v>
      </c>
    </row>
    <row r="1360" spans="1:5" x14ac:dyDescent="0.3">
      <c r="A1360" t="s">
        <v>205</v>
      </c>
      <c r="B1360" t="s">
        <v>7</v>
      </c>
      <c r="C1360" s="2">
        <v>765</v>
      </c>
      <c r="D1360">
        <f t="shared" si="22"/>
        <v>5</v>
      </c>
      <c r="E1360" t="s">
        <v>319</v>
      </c>
    </row>
    <row r="1361" spans="1:5" x14ac:dyDescent="0.3">
      <c r="A1361" t="s">
        <v>205</v>
      </c>
      <c r="B1361" t="s">
        <v>7</v>
      </c>
      <c r="C1361" s="2">
        <v>753</v>
      </c>
      <c r="D1361">
        <f t="shared" si="22"/>
        <v>5</v>
      </c>
      <c r="E1361" t="s">
        <v>319</v>
      </c>
    </row>
    <row r="1362" spans="1:5" x14ac:dyDescent="0.3">
      <c r="A1362" t="s">
        <v>205</v>
      </c>
      <c r="B1362" t="s">
        <v>316</v>
      </c>
      <c r="C1362" s="2">
        <v>470</v>
      </c>
      <c r="D1362">
        <f t="shared" si="22"/>
        <v>1</v>
      </c>
      <c r="E1362" t="s">
        <v>319</v>
      </c>
    </row>
    <row r="1363" spans="1:5" x14ac:dyDescent="0.3">
      <c r="A1363" t="s">
        <v>205</v>
      </c>
      <c r="B1363" t="s">
        <v>316</v>
      </c>
      <c r="C1363" s="2">
        <v>455</v>
      </c>
      <c r="D1363">
        <f t="shared" si="22"/>
        <v>1</v>
      </c>
      <c r="E1363" t="s">
        <v>319</v>
      </c>
    </row>
    <row r="1364" spans="1:5" x14ac:dyDescent="0.3">
      <c r="A1364" t="s">
        <v>205</v>
      </c>
      <c r="B1364" t="s">
        <v>316</v>
      </c>
      <c r="C1364" s="2">
        <v>540</v>
      </c>
      <c r="D1364">
        <f t="shared" si="22"/>
        <v>2</v>
      </c>
      <c r="E1364" t="s">
        <v>319</v>
      </c>
    </row>
    <row r="1365" spans="1:5" x14ac:dyDescent="0.3">
      <c r="A1365" t="s">
        <v>205</v>
      </c>
      <c r="B1365" t="s">
        <v>316</v>
      </c>
      <c r="C1365" s="2">
        <v>488</v>
      </c>
      <c r="D1365">
        <f t="shared" si="22"/>
        <v>1</v>
      </c>
      <c r="E1365" t="s">
        <v>319</v>
      </c>
    </row>
    <row r="1366" spans="1:5" x14ac:dyDescent="0.3">
      <c r="A1366" t="s">
        <v>205</v>
      </c>
      <c r="B1366" t="s">
        <v>316</v>
      </c>
      <c r="C1366" s="2">
        <v>493</v>
      </c>
      <c r="D1366">
        <f t="shared" si="22"/>
        <v>1</v>
      </c>
      <c r="E1366" t="s">
        <v>319</v>
      </c>
    </row>
    <row r="1367" spans="1:5" x14ac:dyDescent="0.3">
      <c r="A1367" t="s">
        <v>205</v>
      </c>
      <c r="B1367" t="s">
        <v>316</v>
      </c>
      <c r="C1367" s="2">
        <v>718</v>
      </c>
      <c r="D1367">
        <f t="shared" si="22"/>
        <v>5</v>
      </c>
      <c r="E1367" t="s">
        <v>319</v>
      </c>
    </row>
    <row r="1368" spans="1:5" x14ac:dyDescent="0.3">
      <c r="A1368" t="s">
        <v>205</v>
      </c>
      <c r="B1368" t="s">
        <v>7</v>
      </c>
      <c r="C1368" s="2">
        <v>748</v>
      </c>
      <c r="D1368">
        <f t="shared" si="22"/>
        <v>5</v>
      </c>
      <c r="E1368" t="s">
        <v>319</v>
      </c>
    </row>
    <row r="1369" spans="1:5" x14ac:dyDescent="0.3">
      <c r="A1369" t="s">
        <v>205</v>
      </c>
      <c r="B1369" t="s">
        <v>316</v>
      </c>
      <c r="C1369" s="2">
        <v>452</v>
      </c>
      <c r="D1369">
        <f t="shared" si="22"/>
        <v>1</v>
      </c>
      <c r="E1369" t="s">
        <v>319</v>
      </c>
    </row>
    <row r="1370" spans="1:5" x14ac:dyDescent="0.3">
      <c r="A1370" t="s">
        <v>206</v>
      </c>
      <c r="B1370" t="s">
        <v>316</v>
      </c>
      <c r="C1370" s="2">
        <v>656</v>
      </c>
      <c r="D1370">
        <f t="shared" si="22"/>
        <v>4</v>
      </c>
      <c r="E1370" t="s">
        <v>319</v>
      </c>
    </row>
    <row r="1371" spans="1:5" x14ac:dyDescent="0.3">
      <c r="A1371" t="s">
        <v>206</v>
      </c>
      <c r="B1371" t="s">
        <v>316</v>
      </c>
      <c r="C1371" s="2">
        <v>827</v>
      </c>
      <c r="D1371">
        <f t="shared" si="22"/>
        <v>5</v>
      </c>
      <c r="E1371" t="s">
        <v>319</v>
      </c>
    </row>
    <row r="1372" spans="1:5" x14ac:dyDescent="0.3">
      <c r="A1372" t="s">
        <v>206</v>
      </c>
      <c r="B1372" t="s">
        <v>316</v>
      </c>
      <c r="C1372" s="2">
        <v>707</v>
      </c>
      <c r="D1372">
        <f t="shared" si="22"/>
        <v>5</v>
      </c>
      <c r="E1372" t="s">
        <v>319</v>
      </c>
    </row>
    <row r="1373" spans="1:5" x14ac:dyDescent="0.3">
      <c r="A1373" t="s">
        <v>206</v>
      </c>
      <c r="B1373" t="s">
        <v>316</v>
      </c>
      <c r="C1373" s="2">
        <v>572</v>
      </c>
      <c r="D1373">
        <f t="shared" si="22"/>
        <v>3</v>
      </c>
      <c r="E1373" t="s">
        <v>319</v>
      </c>
    </row>
    <row r="1374" spans="1:5" x14ac:dyDescent="0.3">
      <c r="A1374" t="s">
        <v>206</v>
      </c>
      <c r="B1374" t="s">
        <v>316</v>
      </c>
      <c r="C1374" s="2">
        <v>723</v>
      </c>
      <c r="D1374">
        <f t="shared" si="22"/>
        <v>5</v>
      </c>
      <c r="E1374" t="s">
        <v>319</v>
      </c>
    </row>
    <row r="1375" spans="1:5" x14ac:dyDescent="0.3">
      <c r="A1375" t="s">
        <v>206</v>
      </c>
      <c r="B1375" t="s">
        <v>7</v>
      </c>
      <c r="C1375" s="2">
        <v>731</v>
      </c>
      <c r="D1375">
        <f t="shared" si="22"/>
        <v>5</v>
      </c>
      <c r="E1375" t="s">
        <v>319</v>
      </c>
    </row>
    <row r="1376" spans="1:5" x14ac:dyDescent="0.3">
      <c r="A1376" t="s">
        <v>206</v>
      </c>
      <c r="B1376" t="s">
        <v>316</v>
      </c>
      <c r="C1376" s="2">
        <v>441</v>
      </c>
      <c r="D1376">
        <f t="shared" si="22"/>
        <v>1</v>
      </c>
      <c r="E1376" t="s">
        <v>319</v>
      </c>
    </row>
    <row r="1377" spans="1:5" x14ac:dyDescent="0.3">
      <c r="A1377" t="s">
        <v>206</v>
      </c>
      <c r="B1377" t="s">
        <v>316</v>
      </c>
      <c r="C1377" s="2">
        <v>466</v>
      </c>
      <c r="D1377">
        <f t="shared" si="22"/>
        <v>1</v>
      </c>
      <c r="E1377" t="s">
        <v>319</v>
      </c>
    </row>
    <row r="1378" spans="1:5" x14ac:dyDescent="0.3">
      <c r="A1378" t="s">
        <v>206</v>
      </c>
      <c r="B1378" t="s">
        <v>7</v>
      </c>
      <c r="C1378" s="2">
        <v>777</v>
      </c>
      <c r="D1378">
        <f t="shared" si="22"/>
        <v>5</v>
      </c>
      <c r="E1378" t="s">
        <v>319</v>
      </c>
    </row>
    <row r="1379" spans="1:5" x14ac:dyDescent="0.3">
      <c r="A1379" t="s">
        <v>206</v>
      </c>
      <c r="B1379" t="s">
        <v>316</v>
      </c>
      <c r="C1379" s="2">
        <v>441</v>
      </c>
      <c r="D1379">
        <f t="shared" si="22"/>
        <v>1</v>
      </c>
      <c r="E1379" t="s">
        <v>319</v>
      </c>
    </row>
    <row r="1380" spans="1:5" x14ac:dyDescent="0.3">
      <c r="A1380" t="s">
        <v>206</v>
      </c>
      <c r="B1380" t="s">
        <v>316</v>
      </c>
      <c r="C1380" s="2">
        <v>630</v>
      </c>
      <c r="D1380">
        <f t="shared" si="22"/>
        <v>4</v>
      </c>
      <c r="E1380" t="s">
        <v>319</v>
      </c>
    </row>
    <row r="1381" spans="1:5" x14ac:dyDescent="0.3">
      <c r="A1381" t="s">
        <v>206</v>
      </c>
      <c r="B1381" t="s">
        <v>7</v>
      </c>
      <c r="C1381" s="2">
        <v>763</v>
      </c>
      <c r="D1381">
        <f t="shared" si="22"/>
        <v>5</v>
      </c>
      <c r="E1381" t="s">
        <v>319</v>
      </c>
    </row>
    <row r="1382" spans="1:5" x14ac:dyDescent="0.3">
      <c r="A1382" t="s">
        <v>207</v>
      </c>
      <c r="B1382" t="s">
        <v>316</v>
      </c>
      <c r="C1382" s="2">
        <v>472</v>
      </c>
      <c r="D1382">
        <f t="shared" si="22"/>
        <v>1</v>
      </c>
      <c r="E1382" t="s">
        <v>319</v>
      </c>
    </row>
    <row r="1383" spans="1:5" x14ac:dyDescent="0.3">
      <c r="A1383" t="s">
        <v>207</v>
      </c>
      <c r="B1383" t="s">
        <v>316</v>
      </c>
      <c r="C1383" s="2">
        <v>512</v>
      </c>
      <c r="D1383">
        <f t="shared" si="22"/>
        <v>1</v>
      </c>
      <c r="E1383" t="s">
        <v>319</v>
      </c>
    </row>
    <row r="1384" spans="1:5" x14ac:dyDescent="0.3">
      <c r="A1384" t="s">
        <v>207</v>
      </c>
      <c r="B1384" t="s">
        <v>316</v>
      </c>
      <c r="C1384" s="2">
        <v>390</v>
      </c>
      <c r="D1384">
        <f t="shared" si="22"/>
        <v>1</v>
      </c>
      <c r="E1384" t="s">
        <v>319</v>
      </c>
    </row>
    <row r="1385" spans="1:5" x14ac:dyDescent="0.3">
      <c r="A1385" t="s">
        <v>207</v>
      </c>
      <c r="B1385" t="s">
        <v>7</v>
      </c>
      <c r="C1385" s="2">
        <v>634</v>
      </c>
      <c r="D1385">
        <f t="shared" si="22"/>
        <v>4</v>
      </c>
      <c r="E1385" t="s">
        <v>319</v>
      </c>
    </row>
    <row r="1386" spans="1:5" x14ac:dyDescent="0.3">
      <c r="A1386" t="s">
        <v>207</v>
      </c>
      <c r="B1386" t="s">
        <v>316</v>
      </c>
      <c r="C1386" s="2">
        <v>632</v>
      </c>
      <c r="D1386">
        <f t="shared" si="22"/>
        <v>4</v>
      </c>
      <c r="E1386" t="s">
        <v>319</v>
      </c>
    </row>
    <row r="1387" spans="1:5" x14ac:dyDescent="0.3">
      <c r="A1387" t="s">
        <v>207</v>
      </c>
      <c r="B1387" t="s">
        <v>7</v>
      </c>
      <c r="C1387" s="2">
        <v>583</v>
      </c>
      <c r="D1387">
        <f t="shared" si="22"/>
        <v>3</v>
      </c>
      <c r="E1387" t="s">
        <v>319</v>
      </c>
    </row>
    <row r="1388" spans="1:5" x14ac:dyDescent="0.3">
      <c r="A1388" t="s">
        <v>208</v>
      </c>
      <c r="B1388" t="s">
        <v>316</v>
      </c>
      <c r="C1388" s="2">
        <v>663</v>
      </c>
      <c r="D1388">
        <f t="shared" si="22"/>
        <v>4</v>
      </c>
      <c r="E1388" t="s">
        <v>319</v>
      </c>
    </row>
    <row r="1389" spans="1:5" x14ac:dyDescent="0.3">
      <c r="A1389" t="s">
        <v>208</v>
      </c>
      <c r="B1389" t="s">
        <v>316</v>
      </c>
      <c r="C1389" s="2">
        <v>798</v>
      </c>
      <c r="D1389">
        <f t="shared" si="22"/>
        <v>5</v>
      </c>
      <c r="E1389" t="s">
        <v>319</v>
      </c>
    </row>
    <row r="1390" spans="1:5" x14ac:dyDescent="0.3">
      <c r="A1390" t="s">
        <v>208</v>
      </c>
      <c r="B1390" t="s">
        <v>316</v>
      </c>
      <c r="C1390" s="2">
        <v>478</v>
      </c>
      <c r="D1390">
        <f t="shared" si="22"/>
        <v>1</v>
      </c>
      <c r="E1390" t="s">
        <v>319</v>
      </c>
    </row>
    <row r="1391" spans="1:5" x14ac:dyDescent="0.3">
      <c r="A1391" t="s">
        <v>208</v>
      </c>
      <c r="B1391" t="s">
        <v>7</v>
      </c>
      <c r="C1391" s="2">
        <v>741</v>
      </c>
      <c r="D1391">
        <f t="shared" si="22"/>
        <v>5</v>
      </c>
      <c r="E1391" t="s">
        <v>319</v>
      </c>
    </row>
    <row r="1392" spans="1:5" x14ac:dyDescent="0.3">
      <c r="A1392" t="s">
        <v>208</v>
      </c>
      <c r="B1392" t="s">
        <v>316</v>
      </c>
      <c r="C1392" s="2">
        <v>589</v>
      </c>
      <c r="D1392">
        <f t="shared" si="22"/>
        <v>3</v>
      </c>
      <c r="E1392" t="s">
        <v>319</v>
      </c>
    </row>
    <row r="1393" spans="1:5" x14ac:dyDescent="0.3">
      <c r="A1393" t="s">
        <v>208</v>
      </c>
      <c r="B1393" t="s">
        <v>316</v>
      </c>
      <c r="C1393" s="2">
        <v>822</v>
      </c>
      <c r="D1393">
        <f t="shared" si="22"/>
        <v>5</v>
      </c>
      <c r="E1393" t="s">
        <v>319</v>
      </c>
    </row>
    <row r="1394" spans="1:5" x14ac:dyDescent="0.3">
      <c r="A1394" t="s">
        <v>208</v>
      </c>
      <c r="B1394" t="s">
        <v>7</v>
      </c>
      <c r="C1394" s="2">
        <v>735</v>
      </c>
      <c r="D1394">
        <f t="shared" si="22"/>
        <v>5</v>
      </c>
      <c r="E1394" t="s">
        <v>319</v>
      </c>
    </row>
    <row r="1395" spans="1:5" x14ac:dyDescent="0.3">
      <c r="A1395" t="s">
        <v>208</v>
      </c>
      <c r="B1395" t="s">
        <v>316</v>
      </c>
      <c r="C1395" s="2">
        <v>557</v>
      </c>
      <c r="D1395">
        <f t="shared" si="22"/>
        <v>2</v>
      </c>
      <c r="E1395" t="s">
        <v>319</v>
      </c>
    </row>
    <row r="1396" spans="1:5" x14ac:dyDescent="0.3">
      <c r="A1396" t="s">
        <v>208</v>
      </c>
      <c r="B1396" t="s">
        <v>316</v>
      </c>
      <c r="C1396" s="2">
        <v>638</v>
      </c>
      <c r="D1396">
        <f t="shared" si="22"/>
        <v>4</v>
      </c>
      <c r="E1396" t="s">
        <v>319</v>
      </c>
    </row>
    <row r="1397" spans="1:5" x14ac:dyDescent="0.3">
      <c r="A1397" t="s">
        <v>208</v>
      </c>
      <c r="B1397" t="s">
        <v>316</v>
      </c>
      <c r="C1397" s="2">
        <v>458</v>
      </c>
      <c r="D1397">
        <f t="shared" si="22"/>
        <v>1</v>
      </c>
      <c r="E1397" t="s">
        <v>319</v>
      </c>
    </row>
    <row r="1398" spans="1:5" x14ac:dyDescent="0.3">
      <c r="A1398" t="s">
        <v>208</v>
      </c>
      <c r="B1398" t="s">
        <v>316</v>
      </c>
      <c r="C1398" s="2">
        <v>512</v>
      </c>
      <c r="D1398">
        <f t="shared" si="22"/>
        <v>1</v>
      </c>
      <c r="E1398" t="s">
        <v>319</v>
      </c>
    </row>
    <row r="1399" spans="1:5" x14ac:dyDescent="0.3">
      <c r="A1399" t="s">
        <v>208</v>
      </c>
      <c r="B1399" t="s">
        <v>7</v>
      </c>
      <c r="C1399" s="2">
        <v>678</v>
      </c>
      <c r="D1399">
        <f t="shared" si="22"/>
        <v>4</v>
      </c>
      <c r="E1399" t="s">
        <v>319</v>
      </c>
    </row>
    <row r="1400" spans="1:5" x14ac:dyDescent="0.3">
      <c r="A1400" t="s">
        <v>208</v>
      </c>
      <c r="B1400" t="s">
        <v>316</v>
      </c>
      <c r="C1400" s="2">
        <v>596</v>
      </c>
      <c r="D1400">
        <f t="shared" si="22"/>
        <v>3</v>
      </c>
      <c r="E1400" t="s">
        <v>319</v>
      </c>
    </row>
    <row r="1401" spans="1:5" x14ac:dyDescent="0.3">
      <c r="A1401" t="s">
        <v>208</v>
      </c>
      <c r="B1401" t="s">
        <v>7</v>
      </c>
      <c r="C1401" s="2">
        <v>708</v>
      </c>
      <c r="D1401">
        <f t="shared" si="22"/>
        <v>5</v>
      </c>
      <c r="E1401" t="s">
        <v>319</v>
      </c>
    </row>
    <row r="1402" spans="1:5" x14ac:dyDescent="0.3">
      <c r="A1402" t="s">
        <v>209</v>
      </c>
      <c r="B1402" t="s">
        <v>316</v>
      </c>
      <c r="C1402" s="2">
        <v>652</v>
      </c>
      <c r="D1402">
        <f t="shared" si="22"/>
        <v>4</v>
      </c>
      <c r="E1402" t="s">
        <v>319</v>
      </c>
    </row>
    <row r="1403" spans="1:5" x14ac:dyDescent="0.3">
      <c r="A1403" t="s">
        <v>209</v>
      </c>
      <c r="B1403" t="s">
        <v>316</v>
      </c>
      <c r="C1403" s="2">
        <v>511</v>
      </c>
      <c r="D1403">
        <f t="shared" si="22"/>
        <v>1</v>
      </c>
      <c r="E1403" t="s">
        <v>319</v>
      </c>
    </row>
    <row r="1404" spans="1:5" x14ac:dyDescent="0.3">
      <c r="A1404" t="s">
        <v>209</v>
      </c>
      <c r="B1404" t="s">
        <v>7</v>
      </c>
      <c r="C1404" s="2">
        <v>708</v>
      </c>
      <c r="D1404">
        <f t="shared" si="22"/>
        <v>5</v>
      </c>
      <c r="E1404" t="s">
        <v>319</v>
      </c>
    </row>
    <row r="1405" spans="1:5" x14ac:dyDescent="0.3">
      <c r="A1405" t="s">
        <v>209</v>
      </c>
      <c r="B1405" t="s">
        <v>316</v>
      </c>
      <c r="C1405" s="2">
        <v>484</v>
      </c>
      <c r="D1405">
        <f t="shared" si="22"/>
        <v>1</v>
      </c>
      <c r="E1405" t="s">
        <v>319</v>
      </c>
    </row>
    <row r="1406" spans="1:5" x14ac:dyDescent="0.3">
      <c r="A1406" t="s">
        <v>209</v>
      </c>
      <c r="B1406" t="s">
        <v>316</v>
      </c>
      <c r="C1406" s="2">
        <v>421</v>
      </c>
      <c r="D1406">
        <f t="shared" si="22"/>
        <v>1</v>
      </c>
      <c r="E1406" t="s">
        <v>319</v>
      </c>
    </row>
    <row r="1407" spans="1:5" x14ac:dyDescent="0.3">
      <c r="A1407" t="s">
        <v>209</v>
      </c>
      <c r="B1407" t="s">
        <v>316</v>
      </c>
      <c r="C1407" s="2">
        <v>837</v>
      </c>
      <c r="D1407">
        <f t="shared" si="22"/>
        <v>5</v>
      </c>
      <c r="E1407" t="s">
        <v>319</v>
      </c>
    </row>
    <row r="1408" spans="1:5" x14ac:dyDescent="0.3">
      <c r="A1408" t="s">
        <v>209</v>
      </c>
      <c r="B1408" t="s">
        <v>316</v>
      </c>
      <c r="C1408" s="2">
        <v>478</v>
      </c>
      <c r="D1408">
        <f t="shared" si="22"/>
        <v>1</v>
      </c>
      <c r="E1408" t="s">
        <v>319</v>
      </c>
    </row>
    <row r="1409" spans="1:5" x14ac:dyDescent="0.3">
      <c r="A1409" t="s">
        <v>209</v>
      </c>
      <c r="B1409" t="s">
        <v>316</v>
      </c>
      <c r="C1409" s="2">
        <v>491</v>
      </c>
      <c r="D1409">
        <f t="shared" si="22"/>
        <v>1</v>
      </c>
      <c r="E1409" t="s">
        <v>319</v>
      </c>
    </row>
    <row r="1410" spans="1:5" x14ac:dyDescent="0.3">
      <c r="A1410" t="s">
        <v>209</v>
      </c>
      <c r="B1410" t="s">
        <v>316</v>
      </c>
      <c r="C1410" s="2">
        <v>455</v>
      </c>
      <c r="D1410">
        <f t="shared" si="22"/>
        <v>1</v>
      </c>
      <c r="E1410" t="s">
        <v>319</v>
      </c>
    </row>
    <row r="1411" spans="1:5" x14ac:dyDescent="0.3">
      <c r="A1411" t="s">
        <v>209</v>
      </c>
      <c r="B1411" t="s">
        <v>316</v>
      </c>
      <c r="C1411" s="2">
        <v>541</v>
      </c>
      <c r="D1411">
        <f t="shared" ref="D1411:D1474" si="23">IF(C1411&lt;=513,1, IF(C1411&lt;=566,2, IF(C1411&lt;=620,3, IF(C1411&lt;=698,4,5))))</f>
        <v>2</v>
      </c>
      <c r="E1411" t="s">
        <v>319</v>
      </c>
    </row>
    <row r="1412" spans="1:5" x14ac:dyDescent="0.3">
      <c r="A1412" t="s">
        <v>209</v>
      </c>
      <c r="B1412" t="s">
        <v>316</v>
      </c>
      <c r="C1412" s="2">
        <v>570</v>
      </c>
      <c r="D1412">
        <f t="shared" si="23"/>
        <v>3</v>
      </c>
      <c r="E1412" t="s">
        <v>319</v>
      </c>
    </row>
    <row r="1413" spans="1:5" x14ac:dyDescent="0.3">
      <c r="A1413" t="s">
        <v>209</v>
      </c>
      <c r="B1413" t="s">
        <v>7</v>
      </c>
      <c r="C1413" s="2">
        <v>694</v>
      </c>
      <c r="D1413">
        <f t="shared" si="23"/>
        <v>4</v>
      </c>
      <c r="E1413" t="s">
        <v>319</v>
      </c>
    </row>
    <row r="1414" spans="1:5" x14ac:dyDescent="0.3">
      <c r="A1414" t="s">
        <v>210</v>
      </c>
      <c r="B1414" t="s">
        <v>7</v>
      </c>
      <c r="C1414" s="2">
        <v>609</v>
      </c>
      <c r="D1414">
        <f t="shared" si="23"/>
        <v>3</v>
      </c>
      <c r="E1414" t="s">
        <v>319</v>
      </c>
    </row>
    <row r="1415" spans="1:5" x14ac:dyDescent="0.3">
      <c r="A1415" t="s">
        <v>210</v>
      </c>
      <c r="B1415" t="s">
        <v>316</v>
      </c>
      <c r="C1415" s="2">
        <v>497</v>
      </c>
      <c r="D1415">
        <f t="shared" si="23"/>
        <v>1</v>
      </c>
      <c r="E1415" t="s">
        <v>319</v>
      </c>
    </row>
    <row r="1416" spans="1:5" x14ac:dyDescent="0.3">
      <c r="A1416" t="s">
        <v>210</v>
      </c>
      <c r="B1416" t="s">
        <v>316</v>
      </c>
      <c r="C1416" s="2">
        <v>627</v>
      </c>
      <c r="D1416">
        <f t="shared" si="23"/>
        <v>4</v>
      </c>
      <c r="E1416" t="s">
        <v>319</v>
      </c>
    </row>
    <row r="1417" spans="1:5" x14ac:dyDescent="0.3">
      <c r="A1417" t="s">
        <v>210</v>
      </c>
      <c r="B1417" t="s">
        <v>316</v>
      </c>
      <c r="C1417" s="2">
        <v>714</v>
      </c>
      <c r="D1417">
        <f t="shared" si="23"/>
        <v>5</v>
      </c>
      <c r="E1417" t="s">
        <v>319</v>
      </c>
    </row>
    <row r="1418" spans="1:5" x14ac:dyDescent="0.3">
      <c r="A1418" t="s">
        <v>210</v>
      </c>
      <c r="B1418" t="s">
        <v>316</v>
      </c>
      <c r="C1418" s="2">
        <v>459</v>
      </c>
      <c r="D1418">
        <f t="shared" si="23"/>
        <v>1</v>
      </c>
      <c r="E1418" t="s">
        <v>319</v>
      </c>
    </row>
    <row r="1419" spans="1:5" x14ac:dyDescent="0.3">
      <c r="A1419" t="s">
        <v>210</v>
      </c>
      <c r="B1419" t="s">
        <v>316</v>
      </c>
      <c r="C1419" s="2">
        <v>597</v>
      </c>
      <c r="D1419">
        <f t="shared" si="23"/>
        <v>3</v>
      </c>
      <c r="E1419" t="s">
        <v>319</v>
      </c>
    </row>
    <row r="1420" spans="1:5" x14ac:dyDescent="0.3">
      <c r="A1420" t="s">
        <v>210</v>
      </c>
      <c r="B1420" t="s">
        <v>316</v>
      </c>
      <c r="C1420" s="2">
        <v>604</v>
      </c>
      <c r="D1420">
        <f t="shared" si="23"/>
        <v>3</v>
      </c>
      <c r="E1420" t="s">
        <v>319</v>
      </c>
    </row>
    <row r="1421" spans="1:5" x14ac:dyDescent="0.3">
      <c r="A1421" t="s">
        <v>210</v>
      </c>
      <c r="B1421" t="s">
        <v>316</v>
      </c>
      <c r="C1421" s="2">
        <v>804</v>
      </c>
      <c r="D1421">
        <f t="shared" si="23"/>
        <v>5</v>
      </c>
      <c r="E1421" t="s">
        <v>319</v>
      </c>
    </row>
    <row r="1422" spans="1:5" x14ac:dyDescent="0.3">
      <c r="A1422" t="s">
        <v>210</v>
      </c>
      <c r="B1422" t="s">
        <v>7</v>
      </c>
      <c r="C1422" s="2">
        <v>733</v>
      </c>
      <c r="D1422">
        <f t="shared" si="23"/>
        <v>5</v>
      </c>
      <c r="E1422" t="s">
        <v>319</v>
      </c>
    </row>
    <row r="1423" spans="1:5" x14ac:dyDescent="0.3">
      <c r="A1423" t="s">
        <v>210</v>
      </c>
      <c r="B1423" t="s">
        <v>316</v>
      </c>
      <c r="C1423" s="2">
        <v>603</v>
      </c>
      <c r="D1423">
        <f t="shared" si="23"/>
        <v>3</v>
      </c>
      <c r="E1423" t="s">
        <v>319</v>
      </c>
    </row>
    <row r="1424" spans="1:5" x14ac:dyDescent="0.3">
      <c r="A1424" t="s">
        <v>210</v>
      </c>
      <c r="B1424" t="s">
        <v>316</v>
      </c>
      <c r="C1424" s="2">
        <v>723</v>
      </c>
      <c r="D1424">
        <f t="shared" si="23"/>
        <v>5</v>
      </c>
      <c r="E1424" t="s">
        <v>319</v>
      </c>
    </row>
    <row r="1425" spans="1:5" x14ac:dyDescent="0.3">
      <c r="A1425" t="s">
        <v>210</v>
      </c>
      <c r="B1425" t="s">
        <v>316</v>
      </c>
      <c r="C1425" s="2">
        <v>618</v>
      </c>
      <c r="D1425">
        <f t="shared" si="23"/>
        <v>3</v>
      </c>
      <c r="E1425" t="s">
        <v>319</v>
      </c>
    </row>
    <row r="1426" spans="1:5" x14ac:dyDescent="0.3">
      <c r="A1426" t="s">
        <v>210</v>
      </c>
      <c r="B1426" t="s">
        <v>316</v>
      </c>
      <c r="C1426" s="2">
        <v>669</v>
      </c>
      <c r="D1426">
        <f t="shared" si="23"/>
        <v>4</v>
      </c>
      <c r="E1426" t="s">
        <v>319</v>
      </c>
    </row>
    <row r="1427" spans="1:5" x14ac:dyDescent="0.3">
      <c r="A1427" t="s">
        <v>210</v>
      </c>
      <c r="B1427" t="s">
        <v>316</v>
      </c>
      <c r="C1427" s="2">
        <v>385</v>
      </c>
      <c r="D1427">
        <f t="shared" si="23"/>
        <v>1</v>
      </c>
      <c r="E1427" t="s">
        <v>319</v>
      </c>
    </row>
    <row r="1428" spans="1:5" x14ac:dyDescent="0.3">
      <c r="A1428" t="s">
        <v>210</v>
      </c>
      <c r="B1428" t="s">
        <v>316</v>
      </c>
      <c r="C1428" s="2">
        <v>566</v>
      </c>
      <c r="D1428">
        <f t="shared" si="23"/>
        <v>2</v>
      </c>
      <c r="E1428" t="s">
        <v>319</v>
      </c>
    </row>
    <row r="1429" spans="1:5" x14ac:dyDescent="0.3">
      <c r="A1429" t="s">
        <v>210</v>
      </c>
      <c r="B1429" t="s">
        <v>316</v>
      </c>
      <c r="C1429" s="2">
        <v>673</v>
      </c>
      <c r="D1429">
        <f t="shared" si="23"/>
        <v>4</v>
      </c>
      <c r="E1429" t="s">
        <v>319</v>
      </c>
    </row>
    <row r="1430" spans="1:5" x14ac:dyDescent="0.3">
      <c r="A1430" t="s">
        <v>210</v>
      </c>
      <c r="B1430" t="s">
        <v>316</v>
      </c>
      <c r="C1430" s="2">
        <v>576</v>
      </c>
      <c r="D1430">
        <f t="shared" si="23"/>
        <v>3</v>
      </c>
      <c r="E1430" t="s">
        <v>319</v>
      </c>
    </row>
    <row r="1431" spans="1:5" x14ac:dyDescent="0.3">
      <c r="A1431" t="s">
        <v>211</v>
      </c>
      <c r="B1431" t="s">
        <v>7</v>
      </c>
      <c r="C1431" s="2">
        <v>612</v>
      </c>
      <c r="D1431">
        <f t="shared" si="23"/>
        <v>3</v>
      </c>
      <c r="E1431" t="s">
        <v>319</v>
      </c>
    </row>
    <row r="1432" spans="1:5" x14ac:dyDescent="0.3">
      <c r="A1432" t="s">
        <v>211</v>
      </c>
      <c r="B1432" t="s">
        <v>7</v>
      </c>
      <c r="C1432" s="2">
        <v>700</v>
      </c>
      <c r="D1432">
        <f t="shared" si="23"/>
        <v>5</v>
      </c>
      <c r="E1432" t="s">
        <v>319</v>
      </c>
    </row>
    <row r="1433" spans="1:5" x14ac:dyDescent="0.3">
      <c r="A1433" t="s">
        <v>211</v>
      </c>
      <c r="B1433" t="s">
        <v>316</v>
      </c>
      <c r="C1433" s="2">
        <v>486</v>
      </c>
      <c r="D1433">
        <f t="shared" si="23"/>
        <v>1</v>
      </c>
      <c r="E1433" t="s">
        <v>319</v>
      </c>
    </row>
    <row r="1434" spans="1:5" x14ac:dyDescent="0.3">
      <c r="A1434" t="s">
        <v>211</v>
      </c>
      <c r="B1434" t="s">
        <v>7</v>
      </c>
      <c r="C1434" s="2">
        <v>619</v>
      </c>
      <c r="D1434">
        <f t="shared" si="23"/>
        <v>3</v>
      </c>
      <c r="E1434" t="s">
        <v>319</v>
      </c>
    </row>
    <row r="1435" spans="1:5" x14ac:dyDescent="0.3">
      <c r="A1435" t="s">
        <v>211</v>
      </c>
      <c r="B1435" t="s">
        <v>316</v>
      </c>
      <c r="C1435" s="2">
        <v>646</v>
      </c>
      <c r="D1435">
        <f t="shared" si="23"/>
        <v>4</v>
      </c>
      <c r="E1435" t="s">
        <v>319</v>
      </c>
    </row>
    <row r="1436" spans="1:5" x14ac:dyDescent="0.3">
      <c r="A1436" t="s">
        <v>211</v>
      </c>
      <c r="B1436" t="s">
        <v>316</v>
      </c>
      <c r="C1436" s="2">
        <v>604</v>
      </c>
      <c r="D1436">
        <f t="shared" si="23"/>
        <v>3</v>
      </c>
      <c r="E1436" t="s">
        <v>319</v>
      </c>
    </row>
    <row r="1437" spans="1:5" x14ac:dyDescent="0.3">
      <c r="A1437" t="s">
        <v>212</v>
      </c>
      <c r="B1437" t="s">
        <v>7</v>
      </c>
      <c r="C1437" s="2">
        <v>756</v>
      </c>
      <c r="D1437">
        <f t="shared" si="23"/>
        <v>5</v>
      </c>
      <c r="E1437" t="s">
        <v>319</v>
      </c>
    </row>
    <row r="1438" spans="1:5" x14ac:dyDescent="0.3">
      <c r="A1438" t="s">
        <v>212</v>
      </c>
      <c r="B1438" t="s">
        <v>7</v>
      </c>
      <c r="C1438" s="2">
        <v>674</v>
      </c>
      <c r="D1438">
        <f t="shared" si="23"/>
        <v>4</v>
      </c>
      <c r="E1438" t="s">
        <v>319</v>
      </c>
    </row>
    <row r="1439" spans="1:5" x14ac:dyDescent="0.3">
      <c r="A1439" t="s">
        <v>212</v>
      </c>
      <c r="B1439" t="s">
        <v>316</v>
      </c>
      <c r="C1439" s="2">
        <v>580</v>
      </c>
      <c r="D1439">
        <f t="shared" si="23"/>
        <v>3</v>
      </c>
      <c r="E1439" t="s">
        <v>319</v>
      </c>
    </row>
    <row r="1440" spans="1:5" x14ac:dyDescent="0.3">
      <c r="A1440" t="s">
        <v>212</v>
      </c>
      <c r="B1440" t="s">
        <v>316</v>
      </c>
      <c r="C1440" s="2">
        <v>731</v>
      </c>
      <c r="D1440">
        <f t="shared" si="23"/>
        <v>5</v>
      </c>
      <c r="E1440" t="s">
        <v>319</v>
      </c>
    </row>
    <row r="1441" spans="1:5" x14ac:dyDescent="0.3">
      <c r="A1441" t="s">
        <v>212</v>
      </c>
      <c r="B1441" t="s">
        <v>316</v>
      </c>
      <c r="C1441" s="2">
        <v>486</v>
      </c>
      <c r="D1441">
        <f t="shared" si="23"/>
        <v>1</v>
      </c>
      <c r="E1441" t="s">
        <v>319</v>
      </c>
    </row>
    <row r="1442" spans="1:5" x14ac:dyDescent="0.3">
      <c r="A1442" t="s">
        <v>213</v>
      </c>
      <c r="B1442" t="s">
        <v>316</v>
      </c>
      <c r="C1442" s="2">
        <v>567</v>
      </c>
      <c r="D1442">
        <f t="shared" si="23"/>
        <v>3</v>
      </c>
      <c r="E1442" t="s">
        <v>319</v>
      </c>
    </row>
    <row r="1443" spans="1:5" x14ac:dyDescent="0.3">
      <c r="A1443" t="s">
        <v>213</v>
      </c>
      <c r="B1443" t="s">
        <v>316</v>
      </c>
      <c r="C1443" s="2">
        <v>510</v>
      </c>
      <c r="D1443">
        <f t="shared" si="23"/>
        <v>1</v>
      </c>
      <c r="E1443" t="s">
        <v>319</v>
      </c>
    </row>
    <row r="1444" spans="1:5" x14ac:dyDescent="0.3">
      <c r="A1444" t="s">
        <v>213</v>
      </c>
      <c r="B1444" t="s">
        <v>316</v>
      </c>
      <c r="C1444" s="2">
        <v>642</v>
      </c>
      <c r="D1444">
        <f t="shared" si="23"/>
        <v>4</v>
      </c>
      <c r="E1444" t="s">
        <v>319</v>
      </c>
    </row>
    <row r="1445" spans="1:5" x14ac:dyDescent="0.3">
      <c r="A1445" t="s">
        <v>213</v>
      </c>
      <c r="B1445" t="s">
        <v>316</v>
      </c>
      <c r="C1445" s="2">
        <v>633</v>
      </c>
      <c r="D1445">
        <f t="shared" si="23"/>
        <v>4</v>
      </c>
      <c r="E1445" t="s">
        <v>319</v>
      </c>
    </row>
    <row r="1446" spans="1:5" x14ac:dyDescent="0.3">
      <c r="A1446" t="s">
        <v>213</v>
      </c>
      <c r="B1446" t="s">
        <v>316</v>
      </c>
      <c r="C1446" s="2">
        <v>653</v>
      </c>
      <c r="D1446">
        <f t="shared" si="23"/>
        <v>4</v>
      </c>
      <c r="E1446" t="s">
        <v>319</v>
      </c>
    </row>
    <row r="1447" spans="1:5" x14ac:dyDescent="0.3">
      <c r="A1447" t="s">
        <v>213</v>
      </c>
      <c r="B1447" t="s">
        <v>316</v>
      </c>
      <c r="C1447" s="2">
        <v>502</v>
      </c>
      <c r="D1447">
        <f t="shared" si="23"/>
        <v>1</v>
      </c>
      <c r="E1447" t="s">
        <v>319</v>
      </c>
    </row>
    <row r="1448" spans="1:5" x14ac:dyDescent="0.3">
      <c r="A1448" t="s">
        <v>213</v>
      </c>
      <c r="B1448" t="s">
        <v>316</v>
      </c>
      <c r="C1448" s="2">
        <v>487</v>
      </c>
      <c r="D1448">
        <f t="shared" si="23"/>
        <v>1</v>
      </c>
      <c r="E1448" t="s">
        <v>319</v>
      </c>
    </row>
    <row r="1449" spans="1:5" x14ac:dyDescent="0.3">
      <c r="A1449" t="s">
        <v>213</v>
      </c>
      <c r="B1449" t="s">
        <v>316</v>
      </c>
      <c r="C1449" s="2">
        <v>478</v>
      </c>
      <c r="D1449">
        <f t="shared" si="23"/>
        <v>1</v>
      </c>
      <c r="E1449" t="s">
        <v>319</v>
      </c>
    </row>
    <row r="1450" spans="1:5" x14ac:dyDescent="0.3">
      <c r="A1450" t="s">
        <v>213</v>
      </c>
      <c r="B1450" t="s">
        <v>316</v>
      </c>
      <c r="C1450" s="2">
        <v>583</v>
      </c>
      <c r="D1450">
        <f t="shared" si="23"/>
        <v>3</v>
      </c>
      <c r="E1450" t="s">
        <v>319</v>
      </c>
    </row>
    <row r="1451" spans="1:5" x14ac:dyDescent="0.3">
      <c r="A1451" t="s">
        <v>213</v>
      </c>
      <c r="B1451" t="s">
        <v>7</v>
      </c>
      <c r="C1451" s="2">
        <v>860</v>
      </c>
      <c r="D1451">
        <f t="shared" si="23"/>
        <v>5</v>
      </c>
      <c r="E1451" t="s">
        <v>319</v>
      </c>
    </row>
    <row r="1452" spans="1:5" x14ac:dyDescent="0.3">
      <c r="A1452" t="s">
        <v>213</v>
      </c>
      <c r="B1452" t="s">
        <v>316</v>
      </c>
      <c r="C1452" s="2">
        <v>537</v>
      </c>
      <c r="D1452">
        <f t="shared" si="23"/>
        <v>2</v>
      </c>
      <c r="E1452" t="s">
        <v>319</v>
      </c>
    </row>
    <row r="1453" spans="1:5" x14ac:dyDescent="0.3">
      <c r="A1453" t="s">
        <v>213</v>
      </c>
      <c r="B1453" t="s">
        <v>316</v>
      </c>
      <c r="C1453" s="2">
        <v>607</v>
      </c>
      <c r="D1453">
        <f t="shared" si="23"/>
        <v>3</v>
      </c>
      <c r="E1453" t="s">
        <v>319</v>
      </c>
    </row>
    <row r="1454" spans="1:5" x14ac:dyDescent="0.3">
      <c r="A1454" t="s">
        <v>213</v>
      </c>
      <c r="B1454" t="s">
        <v>7</v>
      </c>
      <c r="C1454" s="2">
        <v>733</v>
      </c>
      <c r="D1454">
        <f t="shared" si="23"/>
        <v>5</v>
      </c>
      <c r="E1454" t="s">
        <v>319</v>
      </c>
    </row>
    <row r="1455" spans="1:5" x14ac:dyDescent="0.3">
      <c r="A1455" t="s">
        <v>214</v>
      </c>
      <c r="B1455" t="s">
        <v>316</v>
      </c>
      <c r="C1455" s="2">
        <v>405</v>
      </c>
      <c r="D1455">
        <f t="shared" si="23"/>
        <v>1</v>
      </c>
      <c r="E1455" t="s">
        <v>319</v>
      </c>
    </row>
    <row r="1456" spans="1:5" x14ac:dyDescent="0.3">
      <c r="A1456" t="s">
        <v>214</v>
      </c>
      <c r="B1456" t="s">
        <v>7</v>
      </c>
      <c r="C1456" s="2">
        <v>507</v>
      </c>
      <c r="D1456">
        <f t="shared" si="23"/>
        <v>1</v>
      </c>
      <c r="E1456" t="s">
        <v>319</v>
      </c>
    </row>
    <row r="1457" spans="1:5" x14ac:dyDescent="0.3">
      <c r="A1457" t="s">
        <v>214</v>
      </c>
      <c r="B1457" t="s">
        <v>316</v>
      </c>
      <c r="C1457" s="2">
        <v>485</v>
      </c>
      <c r="D1457">
        <f t="shared" si="23"/>
        <v>1</v>
      </c>
      <c r="E1457" t="s">
        <v>319</v>
      </c>
    </row>
    <row r="1458" spans="1:5" x14ac:dyDescent="0.3">
      <c r="A1458" t="s">
        <v>214</v>
      </c>
      <c r="B1458" t="s">
        <v>316</v>
      </c>
      <c r="C1458" s="2">
        <v>761</v>
      </c>
      <c r="D1458">
        <f t="shared" si="23"/>
        <v>5</v>
      </c>
      <c r="E1458" t="s">
        <v>319</v>
      </c>
    </row>
    <row r="1459" spans="1:5" x14ac:dyDescent="0.3">
      <c r="A1459" t="s">
        <v>214</v>
      </c>
      <c r="B1459" t="s">
        <v>316</v>
      </c>
      <c r="C1459" s="2">
        <v>498</v>
      </c>
      <c r="D1459">
        <f t="shared" si="23"/>
        <v>1</v>
      </c>
      <c r="E1459" t="s">
        <v>319</v>
      </c>
    </row>
    <row r="1460" spans="1:5" x14ac:dyDescent="0.3">
      <c r="A1460" t="s">
        <v>214</v>
      </c>
      <c r="B1460" t="s">
        <v>7</v>
      </c>
      <c r="C1460" s="2">
        <v>798</v>
      </c>
      <c r="D1460">
        <f t="shared" si="23"/>
        <v>5</v>
      </c>
      <c r="E1460" t="s">
        <v>319</v>
      </c>
    </row>
    <row r="1461" spans="1:5" x14ac:dyDescent="0.3">
      <c r="A1461" t="s">
        <v>215</v>
      </c>
      <c r="B1461" t="s">
        <v>316</v>
      </c>
      <c r="C1461" s="2">
        <v>542</v>
      </c>
      <c r="D1461">
        <f t="shared" si="23"/>
        <v>2</v>
      </c>
      <c r="E1461" t="s">
        <v>319</v>
      </c>
    </row>
    <row r="1462" spans="1:5" x14ac:dyDescent="0.3">
      <c r="A1462" t="s">
        <v>215</v>
      </c>
      <c r="B1462" t="s">
        <v>7</v>
      </c>
      <c r="C1462" s="2">
        <v>610</v>
      </c>
      <c r="D1462">
        <f t="shared" si="23"/>
        <v>3</v>
      </c>
      <c r="E1462" t="s">
        <v>319</v>
      </c>
    </row>
    <row r="1463" spans="1:5" x14ac:dyDescent="0.3">
      <c r="A1463" t="s">
        <v>215</v>
      </c>
      <c r="B1463" t="s">
        <v>316</v>
      </c>
      <c r="C1463" s="2">
        <v>473</v>
      </c>
      <c r="D1463">
        <f t="shared" si="23"/>
        <v>1</v>
      </c>
      <c r="E1463" t="s">
        <v>319</v>
      </c>
    </row>
    <row r="1464" spans="1:5" x14ac:dyDescent="0.3">
      <c r="A1464" t="s">
        <v>215</v>
      </c>
      <c r="B1464" t="s">
        <v>7</v>
      </c>
      <c r="C1464" s="2">
        <v>632</v>
      </c>
      <c r="D1464">
        <f t="shared" si="23"/>
        <v>4</v>
      </c>
      <c r="E1464" t="s">
        <v>319</v>
      </c>
    </row>
    <row r="1465" spans="1:5" x14ac:dyDescent="0.3">
      <c r="A1465" t="s">
        <v>215</v>
      </c>
      <c r="B1465" t="s">
        <v>316</v>
      </c>
      <c r="C1465" s="2">
        <v>572</v>
      </c>
      <c r="D1465">
        <f t="shared" si="23"/>
        <v>3</v>
      </c>
      <c r="E1465" t="s">
        <v>319</v>
      </c>
    </row>
    <row r="1466" spans="1:5" x14ac:dyDescent="0.3">
      <c r="A1466" t="s">
        <v>215</v>
      </c>
      <c r="B1466" t="s">
        <v>7</v>
      </c>
      <c r="C1466" s="2">
        <v>917</v>
      </c>
      <c r="D1466">
        <f t="shared" si="23"/>
        <v>5</v>
      </c>
      <c r="E1466" t="s">
        <v>319</v>
      </c>
    </row>
    <row r="1467" spans="1:5" x14ac:dyDescent="0.3">
      <c r="A1467" t="s">
        <v>215</v>
      </c>
      <c r="B1467" t="s">
        <v>316</v>
      </c>
      <c r="C1467" s="2">
        <v>861</v>
      </c>
      <c r="D1467">
        <f t="shared" si="23"/>
        <v>5</v>
      </c>
      <c r="E1467" t="s">
        <v>319</v>
      </c>
    </row>
    <row r="1468" spans="1:5" x14ac:dyDescent="0.3">
      <c r="A1468" t="s">
        <v>215</v>
      </c>
      <c r="B1468" t="s">
        <v>316</v>
      </c>
      <c r="C1468" s="2">
        <v>466</v>
      </c>
      <c r="D1468">
        <f t="shared" si="23"/>
        <v>1</v>
      </c>
      <c r="E1468" t="s">
        <v>319</v>
      </c>
    </row>
    <row r="1469" spans="1:5" x14ac:dyDescent="0.3">
      <c r="A1469" t="s">
        <v>215</v>
      </c>
      <c r="B1469" t="s">
        <v>316</v>
      </c>
      <c r="C1469" s="2">
        <v>580</v>
      </c>
      <c r="D1469">
        <f t="shared" si="23"/>
        <v>3</v>
      </c>
      <c r="E1469" t="s">
        <v>319</v>
      </c>
    </row>
    <row r="1470" spans="1:5" x14ac:dyDescent="0.3">
      <c r="A1470" t="s">
        <v>215</v>
      </c>
      <c r="B1470" t="s">
        <v>7</v>
      </c>
      <c r="C1470" s="2">
        <v>613</v>
      </c>
      <c r="D1470">
        <f t="shared" si="23"/>
        <v>3</v>
      </c>
      <c r="E1470" t="s">
        <v>319</v>
      </c>
    </row>
    <row r="1471" spans="1:5" x14ac:dyDescent="0.3">
      <c r="A1471" t="s">
        <v>215</v>
      </c>
      <c r="B1471" t="s">
        <v>316</v>
      </c>
      <c r="C1471" s="2">
        <v>515</v>
      </c>
      <c r="D1471">
        <f t="shared" si="23"/>
        <v>2</v>
      </c>
      <c r="E1471" t="s">
        <v>319</v>
      </c>
    </row>
    <row r="1472" spans="1:5" x14ac:dyDescent="0.3">
      <c r="A1472" t="s">
        <v>215</v>
      </c>
      <c r="B1472" t="s">
        <v>7</v>
      </c>
      <c r="C1472" s="2">
        <v>793</v>
      </c>
      <c r="D1472">
        <f t="shared" si="23"/>
        <v>5</v>
      </c>
      <c r="E1472" t="s">
        <v>319</v>
      </c>
    </row>
    <row r="1473" spans="1:5" x14ac:dyDescent="0.3">
      <c r="A1473" t="s">
        <v>216</v>
      </c>
      <c r="B1473" t="s">
        <v>316</v>
      </c>
      <c r="C1473" s="2">
        <v>750</v>
      </c>
      <c r="D1473">
        <f t="shared" si="23"/>
        <v>5</v>
      </c>
      <c r="E1473" t="s">
        <v>319</v>
      </c>
    </row>
    <row r="1474" spans="1:5" x14ac:dyDescent="0.3">
      <c r="A1474" t="s">
        <v>216</v>
      </c>
      <c r="B1474" t="s">
        <v>7</v>
      </c>
      <c r="C1474" s="2">
        <v>861</v>
      </c>
      <c r="D1474">
        <f t="shared" si="23"/>
        <v>5</v>
      </c>
      <c r="E1474" t="s">
        <v>319</v>
      </c>
    </row>
    <row r="1475" spans="1:5" x14ac:dyDescent="0.3">
      <c r="A1475" t="s">
        <v>216</v>
      </c>
      <c r="B1475" t="s">
        <v>316</v>
      </c>
      <c r="C1475" s="2">
        <v>485</v>
      </c>
      <c r="D1475">
        <f t="shared" ref="D1475:D1538" si="24">IF(C1475&lt;=513,1, IF(C1475&lt;=566,2, IF(C1475&lt;=620,3, IF(C1475&lt;=698,4,5))))</f>
        <v>1</v>
      </c>
      <c r="E1475" t="s">
        <v>319</v>
      </c>
    </row>
    <row r="1476" spans="1:5" x14ac:dyDescent="0.3">
      <c r="A1476" t="s">
        <v>216</v>
      </c>
      <c r="B1476" t="s">
        <v>316</v>
      </c>
      <c r="C1476" s="2">
        <v>543</v>
      </c>
      <c r="D1476">
        <f t="shared" si="24"/>
        <v>2</v>
      </c>
      <c r="E1476" t="s">
        <v>319</v>
      </c>
    </row>
    <row r="1477" spans="1:5" x14ac:dyDescent="0.3">
      <c r="A1477" t="s">
        <v>216</v>
      </c>
      <c r="B1477" t="s">
        <v>316</v>
      </c>
      <c r="C1477" s="2">
        <v>580</v>
      </c>
      <c r="D1477">
        <f t="shared" si="24"/>
        <v>3</v>
      </c>
      <c r="E1477" t="s">
        <v>319</v>
      </c>
    </row>
    <row r="1478" spans="1:5" x14ac:dyDescent="0.3">
      <c r="A1478" t="s">
        <v>216</v>
      </c>
      <c r="B1478" t="s">
        <v>316</v>
      </c>
      <c r="C1478" s="2">
        <v>471</v>
      </c>
      <c r="D1478">
        <f t="shared" si="24"/>
        <v>1</v>
      </c>
      <c r="E1478" t="s">
        <v>319</v>
      </c>
    </row>
    <row r="1479" spans="1:5" x14ac:dyDescent="0.3">
      <c r="A1479" t="s">
        <v>216</v>
      </c>
      <c r="B1479" t="s">
        <v>316</v>
      </c>
      <c r="C1479" s="2">
        <v>592</v>
      </c>
      <c r="D1479">
        <f t="shared" si="24"/>
        <v>3</v>
      </c>
      <c r="E1479" t="s">
        <v>319</v>
      </c>
    </row>
    <row r="1480" spans="1:5" x14ac:dyDescent="0.3">
      <c r="A1480" t="s">
        <v>216</v>
      </c>
      <c r="B1480" t="s">
        <v>316</v>
      </c>
      <c r="C1480" s="2">
        <v>545</v>
      </c>
      <c r="D1480">
        <f t="shared" si="24"/>
        <v>2</v>
      </c>
      <c r="E1480" t="s">
        <v>319</v>
      </c>
    </row>
    <row r="1481" spans="1:5" x14ac:dyDescent="0.3">
      <c r="A1481" t="s">
        <v>216</v>
      </c>
      <c r="B1481" t="s">
        <v>316</v>
      </c>
      <c r="C1481" s="2">
        <v>582</v>
      </c>
      <c r="D1481">
        <f t="shared" si="24"/>
        <v>3</v>
      </c>
      <c r="E1481" t="s">
        <v>319</v>
      </c>
    </row>
    <row r="1482" spans="1:5" x14ac:dyDescent="0.3">
      <c r="A1482" t="s">
        <v>217</v>
      </c>
      <c r="B1482" t="s">
        <v>316</v>
      </c>
      <c r="C1482" s="2">
        <v>722</v>
      </c>
      <c r="D1482">
        <f t="shared" si="24"/>
        <v>5</v>
      </c>
      <c r="E1482" t="s">
        <v>319</v>
      </c>
    </row>
    <row r="1483" spans="1:5" x14ac:dyDescent="0.3">
      <c r="A1483" t="s">
        <v>217</v>
      </c>
      <c r="B1483" t="s">
        <v>316</v>
      </c>
      <c r="C1483" s="2">
        <v>562</v>
      </c>
      <c r="D1483">
        <f t="shared" si="24"/>
        <v>2</v>
      </c>
      <c r="E1483" t="s">
        <v>319</v>
      </c>
    </row>
    <row r="1484" spans="1:5" x14ac:dyDescent="0.3">
      <c r="A1484" t="s">
        <v>217</v>
      </c>
      <c r="B1484" t="s">
        <v>316</v>
      </c>
      <c r="C1484" s="2">
        <v>624</v>
      </c>
      <c r="D1484">
        <f t="shared" si="24"/>
        <v>4</v>
      </c>
      <c r="E1484" t="s">
        <v>319</v>
      </c>
    </row>
    <row r="1485" spans="1:5" x14ac:dyDescent="0.3">
      <c r="A1485" t="s">
        <v>217</v>
      </c>
      <c r="B1485" t="s">
        <v>316</v>
      </c>
      <c r="C1485" s="2">
        <v>481</v>
      </c>
      <c r="D1485">
        <f t="shared" si="24"/>
        <v>1</v>
      </c>
      <c r="E1485" t="s">
        <v>319</v>
      </c>
    </row>
    <row r="1486" spans="1:5" x14ac:dyDescent="0.3">
      <c r="A1486" t="s">
        <v>217</v>
      </c>
      <c r="B1486" t="s">
        <v>316</v>
      </c>
      <c r="C1486" s="2">
        <v>451</v>
      </c>
      <c r="D1486">
        <f t="shared" si="24"/>
        <v>1</v>
      </c>
      <c r="E1486" t="s">
        <v>319</v>
      </c>
    </row>
    <row r="1487" spans="1:5" x14ac:dyDescent="0.3">
      <c r="A1487" t="s">
        <v>217</v>
      </c>
      <c r="B1487" t="s">
        <v>316</v>
      </c>
      <c r="C1487" s="2">
        <v>569</v>
      </c>
      <c r="D1487">
        <f t="shared" si="24"/>
        <v>3</v>
      </c>
      <c r="E1487" t="s">
        <v>319</v>
      </c>
    </row>
    <row r="1488" spans="1:5" x14ac:dyDescent="0.3">
      <c r="A1488" t="s">
        <v>217</v>
      </c>
      <c r="B1488" t="s">
        <v>7</v>
      </c>
      <c r="C1488" s="2">
        <v>697</v>
      </c>
      <c r="D1488">
        <f t="shared" si="24"/>
        <v>4</v>
      </c>
      <c r="E1488" t="s">
        <v>319</v>
      </c>
    </row>
    <row r="1489" spans="1:5" x14ac:dyDescent="0.3">
      <c r="A1489" t="s">
        <v>217</v>
      </c>
      <c r="B1489" t="s">
        <v>316</v>
      </c>
      <c r="C1489" s="2">
        <v>786</v>
      </c>
      <c r="D1489">
        <f t="shared" si="24"/>
        <v>5</v>
      </c>
      <c r="E1489" t="s">
        <v>319</v>
      </c>
    </row>
    <row r="1490" spans="1:5" x14ac:dyDescent="0.3">
      <c r="A1490" t="s">
        <v>218</v>
      </c>
      <c r="B1490" t="s">
        <v>7</v>
      </c>
      <c r="C1490" s="2">
        <v>736</v>
      </c>
      <c r="D1490">
        <f t="shared" si="24"/>
        <v>5</v>
      </c>
      <c r="E1490" t="s">
        <v>319</v>
      </c>
    </row>
    <row r="1491" spans="1:5" x14ac:dyDescent="0.3">
      <c r="A1491" t="s">
        <v>218</v>
      </c>
      <c r="B1491" t="s">
        <v>316</v>
      </c>
      <c r="C1491" s="2">
        <v>649</v>
      </c>
      <c r="D1491">
        <f t="shared" si="24"/>
        <v>4</v>
      </c>
      <c r="E1491" t="s">
        <v>319</v>
      </c>
    </row>
    <row r="1492" spans="1:5" x14ac:dyDescent="0.3">
      <c r="A1492" t="s">
        <v>218</v>
      </c>
      <c r="B1492" t="s">
        <v>316</v>
      </c>
      <c r="C1492" s="2">
        <v>650</v>
      </c>
      <c r="D1492">
        <f t="shared" si="24"/>
        <v>4</v>
      </c>
      <c r="E1492" t="s">
        <v>319</v>
      </c>
    </row>
    <row r="1493" spans="1:5" x14ac:dyDescent="0.3">
      <c r="A1493" t="s">
        <v>218</v>
      </c>
      <c r="B1493" t="s">
        <v>316</v>
      </c>
      <c r="C1493" s="2">
        <v>623</v>
      </c>
      <c r="D1493">
        <f t="shared" si="24"/>
        <v>4</v>
      </c>
      <c r="E1493" t="s">
        <v>319</v>
      </c>
    </row>
    <row r="1494" spans="1:5" x14ac:dyDescent="0.3">
      <c r="A1494" t="s">
        <v>219</v>
      </c>
      <c r="B1494" t="s">
        <v>7</v>
      </c>
      <c r="C1494" s="2">
        <v>609</v>
      </c>
      <c r="D1494">
        <f t="shared" si="24"/>
        <v>3</v>
      </c>
      <c r="E1494" t="s">
        <v>319</v>
      </c>
    </row>
    <row r="1495" spans="1:5" x14ac:dyDescent="0.3">
      <c r="A1495" t="s">
        <v>219</v>
      </c>
      <c r="B1495" t="s">
        <v>7</v>
      </c>
      <c r="C1495" s="2">
        <v>889</v>
      </c>
      <c r="D1495">
        <f t="shared" si="24"/>
        <v>5</v>
      </c>
      <c r="E1495" t="s">
        <v>319</v>
      </c>
    </row>
    <row r="1496" spans="1:5" x14ac:dyDescent="0.3">
      <c r="A1496" t="s">
        <v>219</v>
      </c>
      <c r="B1496" t="s">
        <v>316</v>
      </c>
      <c r="C1496" s="2">
        <v>558</v>
      </c>
      <c r="D1496">
        <f t="shared" si="24"/>
        <v>2</v>
      </c>
      <c r="E1496" t="s">
        <v>319</v>
      </c>
    </row>
    <row r="1497" spans="1:5" x14ac:dyDescent="0.3">
      <c r="A1497" t="s">
        <v>219</v>
      </c>
      <c r="B1497" t="s">
        <v>316</v>
      </c>
      <c r="C1497" s="2">
        <v>452</v>
      </c>
      <c r="D1497">
        <f t="shared" si="24"/>
        <v>1</v>
      </c>
      <c r="E1497" t="s">
        <v>319</v>
      </c>
    </row>
    <row r="1498" spans="1:5" x14ac:dyDescent="0.3">
      <c r="A1498" t="s">
        <v>219</v>
      </c>
      <c r="B1498" t="s">
        <v>316</v>
      </c>
      <c r="C1498" s="2">
        <v>442</v>
      </c>
      <c r="D1498">
        <f t="shared" si="24"/>
        <v>1</v>
      </c>
      <c r="E1498" t="s">
        <v>319</v>
      </c>
    </row>
    <row r="1499" spans="1:5" x14ac:dyDescent="0.3">
      <c r="A1499" t="s">
        <v>219</v>
      </c>
      <c r="B1499" t="s">
        <v>316</v>
      </c>
      <c r="C1499" s="2">
        <v>401</v>
      </c>
      <c r="D1499">
        <f t="shared" si="24"/>
        <v>1</v>
      </c>
      <c r="E1499" t="s">
        <v>319</v>
      </c>
    </row>
    <row r="1500" spans="1:5" x14ac:dyDescent="0.3">
      <c r="A1500" t="s">
        <v>219</v>
      </c>
      <c r="B1500" t="s">
        <v>316</v>
      </c>
      <c r="C1500" s="2">
        <v>533</v>
      </c>
      <c r="D1500">
        <f t="shared" si="24"/>
        <v>2</v>
      </c>
      <c r="E1500" t="s">
        <v>319</v>
      </c>
    </row>
    <row r="1501" spans="1:5" x14ac:dyDescent="0.3">
      <c r="A1501" t="s">
        <v>219</v>
      </c>
      <c r="B1501" t="s">
        <v>316</v>
      </c>
      <c r="C1501" s="2">
        <v>505</v>
      </c>
      <c r="D1501">
        <f t="shared" si="24"/>
        <v>1</v>
      </c>
      <c r="E1501" t="s">
        <v>319</v>
      </c>
    </row>
    <row r="1502" spans="1:5" x14ac:dyDescent="0.3">
      <c r="A1502" t="s">
        <v>219</v>
      </c>
      <c r="B1502" t="s">
        <v>316</v>
      </c>
      <c r="C1502" s="2">
        <v>736</v>
      </c>
      <c r="D1502">
        <f t="shared" si="24"/>
        <v>5</v>
      </c>
      <c r="E1502" t="s">
        <v>319</v>
      </c>
    </row>
    <row r="1503" spans="1:5" x14ac:dyDescent="0.3">
      <c r="A1503" t="s">
        <v>219</v>
      </c>
      <c r="B1503" t="s">
        <v>316</v>
      </c>
      <c r="C1503" s="2">
        <v>519</v>
      </c>
      <c r="D1503">
        <f t="shared" si="24"/>
        <v>2</v>
      </c>
      <c r="E1503" t="s">
        <v>319</v>
      </c>
    </row>
    <row r="1504" spans="1:5" x14ac:dyDescent="0.3">
      <c r="A1504" t="s">
        <v>219</v>
      </c>
      <c r="B1504" t="s">
        <v>316</v>
      </c>
      <c r="C1504" s="2">
        <v>402</v>
      </c>
      <c r="D1504">
        <f t="shared" si="24"/>
        <v>1</v>
      </c>
      <c r="E1504" t="s">
        <v>319</v>
      </c>
    </row>
    <row r="1505" spans="1:5" x14ac:dyDescent="0.3">
      <c r="A1505" t="s">
        <v>219</v>
      </c>
      <c r="B1505" t="s">
        <v>316</v>
      </c>
      <c r="C1505" s="2">
        <v>598</v>
      </c>
      <c r="D1505">
        <f t="shared" si="24"/>
        <v>3</v>
      </c>
      <c r="E1505" t="s">
        <v>319</v>
      </c>
    </row>
    <row r="1506" spans="1:5" x14ac:dyDescent="0.3">
      <c r="A1506" t="s">
        <v>219</v>
      </c>
      <c r="B1506" t="s">
        <v>7</v>
      </c>
      <c r="C1506" s="2">
        <v>643</v>
      </c>
      <c r="D1506">
        <f t="shared" si="24"/>
        <v>4</v>
      </c>
      <c r="E1506" t="s">
        <v>319</v>
      </c>
    </row>
    <row r="1507" spans="1:5" x14ac:dyDescent="0.3">
      <c r="A1507" t="s">
        <v>219</v>
      </c>
      <c r="B1507" t="s">
        <v>316</v>
      </c>
      <c r="C1507" s="2">
        <v>511</v>
      </c>
      <c r="D1507">
        <f t="shared" si="24"/>
        <v>1</v>
      </c>
      <c r="E1507" t="s">
        <v>319</v>
      </c>
    </row>
    <row r="1508" spans="1:5" x14ac:dyDescent="0.3">
      <c r="A1508" t="s">
        <v>219</v>
      </c>
      <c r="B1508" t="s">
        <v>316</v>
      </c>
      <c r="C1508" s="2">
        <v>604</v>
      </c>
      <c r="D1508">
        <f t="shared" si="24"/>
        <v>3</v>
      </c>
      <c r="E1508" t="s">
        <v>319</v>
      </c>
    </row>
    <row r="1509" spans="1:5" x14ac:dyDescent="0.3">
      <c r="A1509" t="s">
        <v>219</v>
      </c>
      <c r="B1509" t="s">
        <v>316</v>
      </c>
      <c r="C1509" s="2">
        <v>584</v>
      </c>
      <c r="D1509">
        <f t="shared" si="24"/>
        <v>3</v>
      </c>
      <c r="E1509" t="s">
        <v>319</v>
      </c>
    </row>
    <row r="1510" spans="1:5" x14ac:dyDescent="0.3">
      <c r="A1510" t="s">
        <v>219</v>
      </c>
      <c r="B1510" t="s">
        <v>316</v>
      </c>
      <c r="C1510" s="2">
        <v>853</v>
      </c>
      <c r="D1510">
        <f t="shared" si="24"/>
        <v>5</v>
      </c>
      <c r="E1510" t="s">
        <v>319</v>
      </c>
    </row>
    <row r="1511" spans="1:5" x14ac:dyDescent="0.3">
      <c r="A1511" t="s">
        <v>220</v>
      </c>
      <c r="B1511" t="s">
        <v>316</v>
      </c>
      <c r="C1511" s="2">
        <v>497</v>
      </c>
      <c r="D1511">
        <f t="shared" si="24"/>
        <v>1</v>
      </c>
      <c r="E1511" t="s">
        <v>319</v>
      </c>
    </row>
    <row r="1512" spans="1:5" x14ac:dyDescent="0.3">
      <c r="A1512" t="s">
        <v>220</v>
      </c>
      <c r="B1512" t="s">
        <v>316</v>
      </c>
      <c r="C1512" s="2">
        <v>568</v>
      </c>
      <c r="D1512">
        <f t="shared" si="24"/>
        <v>3</v>
      </c>
      <c r="E1512" t="s">
        <v>319</v>
      </c>
    </row>
    <row r="1513" spans="1:5" x14ac:dyDescent="0.3">
      <c r="A1513" t="s">
        <v>220</v>
      </c>
      <c r="B1513" t="s">
        <v>7</v>
      </c>
      <c r="C1513" s="2">
        <v>719</v>
      </c>
      <c r="D1513">
        <f t="shared" si="24"/>
        <v>5</v>
      </c>
      <c r="E1513" t="s">
        <v>319</v>
      </c>
    </row>
    <row r="1514" spans="1:5" x14ac:dyDescent="0.3">
      <c r="A1514" t="s">
        <v>220</v>
      </c>
      <c r="B1514" t="s">
        <v>316</v>
      </c>
      <c r="C1514" s="2">
        <v>599</v>
      </c>
      <c r="D1514">
        <f t="shared" si="24"/>
        <v>3</v>
      </c>
      <c r="E1514" t="s">
        <v>319</v>
      </c>
    </row>
    <row r="1515" spans="1:5" x14ac:dyDescent="0.3">
      <c r="A1515" t="s">
        <v>220</v>
      </c>
      <c r="B1515" t="s">
        <v>7</v>
      </c>
      <c r="C1515" s="2">
        <v>725</v>
      </c>
      <c r="D1515">
        <f t="shared" si="24"/>
        <v>5</v>
      </c>
      <c r="E1515" t="s">
        <v>319</v>
      </c>
    </row>
    <row r="1516" spans="1:5" x14ac:dyDescent="0.3">
      <c r="A1516" t="s">
        <v>220</v>
      </c>
      <c r="B1516" t="s">
        <v>316</v>
      </c>
      <c r="C1516" s="2">
        <v>650</v>
      </c>
      <c r="D1516">
        <f t="shared" si="24"/>
        <v>4</v>
      </c>
      <c r="E1516" t="s">
        <v>319</v>
      </c>
    </row>
    <row r="1517" spans="1:5" x14ac:dyDescent="0.3">
      <c r="A1517" t="s">
        <v>220</v>
      </c>
      <c r="B1517" t="s">
        <v>316</v>
      </c>
      <c r="C1517" s="2">
        <v>579</v>
      </c>
      <c r="D1517">
        <f t="shared" si="24"/>
        <v>3</v>
      </c>
      <c r="E1517" t="s">
        <v>319</v>
      </c>
    </row>
    <row r="1518" spans="1:5" x14ac:dyDescent="0.3">
      <c r="A1518" t="s">
        <v>220</v>
      </c>
      <c r="B1518" t="s">
        <v>316</v>
      </c>
      <c r="C1518" s="2">
        <v>489</v>
      </c>
      <c r="D1518">
        <f t="shared" si="24"/>
        <v>1</v>
      </c>
      <c r="E1518" t="s">
        <v>319</v>
      </c>
    </row>
    <row r="1519" spans="1:5" x14ac:dyDescent="0.3">
      <c r="A1519" t="s">
        <v>221</v>
      </c>
      <c r="B1519" t="s">
        <v>316</v>
      </c>
      <c r="C1519" s="2">
        <v>570</v>
      </c>
      <c r="D1519">
        <f t="shared" si="24"/>
        <v>3</v>
      </c>
      <c r="E1519" t="s">
        <v>319</v>
      </c>
    </row>
    <row r="1520" spans="1:5" x14ac:dyDescent="0.3">
      <c r="A1520" t="s">
        <v>221</v>
      </c>
      <c r="B1520" t="s">
        <v>7</v>
      </c>
      <c r="C1520" s="2">
        <v>709</v>
      </c>
      <c r="D1520">
        <f t="shared" si="24"/>
        <v>5</v>
      </c>
      <c r="E1520" t="s">
        <v>319</v>
      </c>
    </row>
    <row r="1521" spans="1:5" x14ac:dyDescent="0.3">
      <c r="A1521" t="s">
        <v>221</v>
      </c>
      <c r="B1521" t="s">
        <v>316</v>
      </c>
      <c r="C1521" s="2">
        <v>616</v>
      </c>
      <c r="D1521">
        <f t="shared" si="24"/>
        <v>3</v>
      </c>
      <c r="E1521" t="s">
        <v>319</v>
      </c>
    </row>
    <row r="1522" spans="1:5" x14ac:dyDescent="0.3">
      <c r="A1522" t="s">
        <v>221</v>
      </c>
      <c r="B1522" t="s">
        <v>316</v>
      </c>
      <c r="C1522" s="2">
        <v>449</v>
      </c>
      <c r="D1522">
        <f t="shared" si="24"/>
        <v>1</v>
      </c>
      <c r="E1522" t="s">
        <v>319</v>
      </c>
    </row>
    <row r="1523" spans="1:5" x14ac:dyDescent="0.3">
      <c r="A1523" t="s">
        <v>221</v>
      </c>
      <c r="B1523" t="s">
        <v>316</v>
      </c>
      <c r="C1523" s="2">
        <v>753</v>
      </c>
      <c r="D1523">
        <f t="shared" si="24"/>
        <v>5</v>
      </c>
      <c r="E1523" t="s">
        <v>319</v>
      </c>
    </row>
    <row r="1524" spans="1:5" x14ac:dyDescent="0.3">
      <c r="A1524" t="s">
        <v>221</v>
      </c>
      <c r="B1524" t="s">
        <v>316</v>
      </c>
      <c r="C1524" s="2">
        <v>628</v>
      </c>
      <c r="D1524">
        <f t="shared" si="24"/>
        <v>4</v>
      </c>
      <c r="E1524" t="s">
        <v>319</v>
      </c>
    </row>
    <row r="1525" spans="1:5" x14ac:dyDescent="0.3">
      <c r="A1525" t="s">
        <v>222</v>
      </c>
      <c r="B1525" t="s">
        <v>7</v>
      </c>
      <c r="C1525" s="2">
        <v>781</v>
      </c>
      <c r="D1525">
        <f t="shared" si="24"/>
        <v>5</v>
      </c>
      <c r="E1525" t="s">
        <v>319</v>
      </c>
    </row>
    <row r="1526" spans="1:5" x14ac:dyDescent="0.3">
      <c r="A1526" t="s">
        <v>222</v>
      </c>
      <c r="B1526" t="s">
        <v>316</v>
      </c>
      <c r="C1526" s="2">
        <v>439</v>
      </c>
      <c r="D1526">
        <f t="shared" si="24"/>
        <v>1</v>
      </c>
      <c r="E1526" t="s">
        <v>319</v>
      </c>
    </row>
    <row r="1527" spans="1:5" x14ac:dyDescent="0.3">
      <c r="A1527" t="s">
        <v>222</v>
      </c>
      <c r="B1527" t="s">
        <v>316</v>
      </c>
      <c r="C1527" s="2">
        <v>723</v>
      </c>
      <c r="D1527">
        <f t="shared" si="24"/>
        <v>5</v>
      </c>
      <c r="E1527" t="s">
        <v>319</v>
      </c>
    </row>
    <row r="1528" spans="1:5" x14ac:dyDescent="0.3">
      <c r="A1528" t="s">
        <v>222</v>
      </c>
      <c r="B1528" t="s">
        <v>7</v>
      </c>
      <c r="C1528" s="2">
        <v>574</v>
      </c>
      <c r="D1528">
        <f t="shared" si="24"/>
        <v>3</v>
      </c>
      <c r="E1528" t="s">
        <v>319</v>
      </c>
    </row>
    <row r="1529" spans="1:5" x14ac:dyDescent="0.3">
      <c r="A1529" t="s">
        <v>222</v>
      </c>
      <c r="B1529" t="s">
        <v>316</v>
      </c>
      <c r="C1529" s="2">
        <v>683</v>
      </c>
      <c r="D1529">
        <f t="shared" si="24"/>
        <v>4</v>
      </c>
      <c r="E1529" t="s">
        <v>319</v>
      </c>
    </row>
    <row r="1530" spans="1:5" x14ac:dyDescent="0.3">
      <c r="A1530" t="s">
        <v>222</v>
      </c>
      <c r="B1530" t="s">
        <v>316</v>
      </c>
      <c r="C1530" s="2">
        <v>636</v>
      </c>
      <c r="D1530">
        <f t="shared" si="24"/>
        <v>4</v>
      </c>
      <c r="E1530" t="s">
        <v>319</v>
      </c>
    </row>
    <row r="1531" spans="1:5" x14ac:dyDescent="0.3">
      <c r="A1531" t="s">
        <v>222</v>
      </c>
      <c r="B1531" t="s">
        <v>7</v>
      </c>
      <c r="C1531" s="2">
        <v>765</v>
      </c>
      <c r="D1531">
        <f t="shared" si="24"/>
        <v>5</v>
      </c>
      <c r="E1531" t="s">
        <v>319</v>
      </c>
    </row>
    <row r="1532" spans="1:5" x14ac:dyDescent="0.3">
      <c r="A1532" t="s">
        <v>222</v>
      </c>
      <c r="B1532" t="s">
        <v>316</v>
      </c>
      <c r="C1532" s="2">
        <v>560</v>
      </c>
      <c r="D1532">
        <f t="shared" si="24"/>
        <v>2</v>
      </c>
      <c r="E1532" t="s">
        <v>319</v>
      </c>
    </row>
    <row r="1533" spans="1:5" x14ac:dyDescent="0.3">
      <c r="A1533" t="s">
        <v>222</v>
      </c>
      <c r="B1533" t="s">
        <v>316</v>
      </c>
      <c r="C1533" s="2">
        <v>717</v>
      </c>
      <c r="D1533">
        <f t="shared" si="24"/>
        <v>5</v>
      </c>
      <c r="E1533" t="s">
        <v>319</v>
      </c>
    </row>
    <row r="1534" spans="1:5" x14ac:dyDescent="0.3">
      <c r="A1534" t="s">
        <v>222</v>
      </c>
      <c r="B1534" t="s">
        <v>316</v>
      </c>
      <c r="C1534" s="2">
        <v>628</v>
      </c>
      <c r="D1534">
        <f t="shared" si="24"/>
        <v>4</v>
      </c>
      <c r="E1534" t="s">
        <v>319</v>
      </c>
    </row>
    <row r="1535" spans="1:5" x14ac:dyDescent="0.3">
      <c r="A1535" t="s">
        <v>222</v>
      </c>
      <c r="B1535" t="s">
        <v>316</v>
      </c>
      <c r="C1535" s="2">
        <v>625</v>
      </c>
      <c r="D1535">
        <f t="shared" si="24"/>
        <v>4</v>
      </c>
      <c r="E1535" t="s">
        <v>319</v>
      </c>
    </row>
    <row r="1536" spans="1:5" x14ac:dyDescent="0.3">
      <c r="A1536" t="s">
        <v>222</v>
      </c>
      <c r="B1536" t="s">
        <v>7</v>
      </c>
      <c r="C1536" s="2">
        <v>740</v>
      </c>
      <c r="D1536">
        <f t="shared" si="24"/>
        <v>5</v>
      </c>
      <c r="E1536" t="s">
        <v>319</v>
      </c>
    </row>
    <row r="1537" spans="1:5" x14ac:dyDescent="0.3">
      <c r="A1537" t="s">
        <v>222</v>
      </c>
      <c r="B1537" t="s">
        <v>7</v>
      </c>
      <c r="C1537" s="2">
        <v>685</v>
      </c>
      <c r="D1537">
        <f t="shared" si="24"/>
        <v>4</v>
      </c>
      <c r="E1537" t="s">
        <v>319</v>
      </c>
    </row>
    <row r="1538" spans="1:5" x14ac:dyDescent="0.3">
      <c r="A1538" t="s">
        <v>222</v>
      </c>
      <c r="B1538" t="s">
        <v>316</v>
      </c>
      <c r="C1538" s="2">
        <v>489</v>
      </c>
      <c r="D1538">
        <f t="shared" si="24"/>
        <v>1</v>
      </c>
      <c r="E1538" t="s">
        <v>319</v>
      </c>
    </row>
    <row r="1539" spans="1:5" x14ac:dyDescent="0.3">
      <c r="A1539" t="s">
        <v>222</v>
      </c>
      <c r="B1539" t="s">
        <v>316</v>
      </c>
      <c r="C1539" s="2">
        <v>531</v>
      </c>
      <c r="D1539">
        <f t="shared" ref="D1539:D1602" si="25">IF(C1539&lt;=513,1, IF(C1539&lt;=566,2, IF(C1539&lt;=620,3, IF(C1539&lt;=698,4,5))))</f>
        <v>2</v>
      </c>
      <c r="E1539" t="s">
        <v>319</v>
      </c>
    </row>
    <row r="1540" spans="1:5" x14ac:dyDescent="0.3">
      <c r="A1540" t="s">
        <v>222</v>
      </c>
      <c r="B1540" t="s">
        <v>316</v>
      </c>
      <c r="C1540" s="2">
        <v>551</v>
      </c>
      <c r="D1540">
        <f t="shared" si="25"/>
        <v>2</v>
      </c>
      <c r="E1540" t="s">
        <v>319</v>
      </c>
    </row>
    <row r="1541" spans="1:5" x14ac:dyDescent="0.3">
      <c r="A1541" t="s">
        <v>222</v>
      </c>
      <c r="B1541" t="s">
        <v>316</v>
      </c>
      <c r="C1541" s="2">
        <v>491</v>
      </c>
      <c r="D1541">
        <f t="shared" si="25"/>
        <v>1</v>
      </c>
      <c r="E1541" t="s">
        <v>319</v>
      </c>
    </row>
    <row r="1542" spans="1:5" x14ac:dyDescent="0.3">
      <c r="A1542" t="s">
        <v>222</v>
      </c>
      <c r="B1542" t="s">
        <v>316</v>
      </c>
      <c r="C1542" s="2">
        <v>585</v>
      </c>
      <c r="D1542">
        <f t="shared" si="25"/>
        <v>3</v>
      </c>
      <c r="E1542" t="s">
        <v>319</v>
      </c>
    </row>
    <row r="1543" spans="1:5" x14ac:dyDescent="0.3">
      <c r="A1543" t="s">
        <v>223</v>
      </c>
      <c r="B1543" t="s">
        <v>7</v>
      </c>
      <c r="C1543" s="2">
        <v>778</v>
      </c>
      <c r="D1543">
        <f t="shared" si="25"/>
        <v>5</v>
      </c>
      <c r="E1543" t="s">
        <v>319</v>
      </c>
    </row>
    <row r="1544" spans="1:5" x14ac:dyDescent="0.3">
      <c r="A1544" t="s">
        <v>223</v>
      </c>
      <c r="B1544" t="s">
        <v>316</v>
      </c>
      <c r="C1544" s="2">
        <v>538</v>
      </c>
      <c r="D1544">
        <f t="shared" si="25"/>
        <v>2</v>
      </c>
      <c r="E1544" t="s">
        <v>319</v>
      </c>
    </row>
    <row r="1545" spans="1:5" x14ac:dyDescent="0.3">
      <c r="A1545" t="s">
        <v>223</v>
      </c>
      <c r="B1545" t="s">
        <v>316</v>
      </c>
      <c r="C1545" s="2">
        <v>533</v>
      </c>
      <c r="D1545">
        <f t="shared" si="25"/>
        <v>2</v>
      </c>
      <c r="E1545" t="s">
        <v>319</v>
      </c>
    </row>
    <row r="1546" spans="1:5" x14ac:dyDescent="0.3">
      <c r="A1546" t="s">
        <v>223</v>
      </c>
      <c r="B1546" t="s">
        <v>316</v>
      </c>
      <c r="C1546" s="2">
        <v>513</v>
      </c>
      <c r="D1546">
        <f t="shared" si="25"/>
        <v>1</v>
      </c>
      <c r="E1546" t="s">
        <v>319</v>
      </c>
    </row>
    <row r="1547" spans="1:5" x14ac:dyDescent="0.3">
      <c r="A1547" t="s">
        <v>223</v>
      </c>
      <c r="B1547" t="s">
        <v>316</v>
      </c>
      <c r="C1547" s="2">
        <v>592</v>
      </c>
      <c r="D1547">
        <f t="shared" si="25"/>
        <v>3</v>
      </c>
      <c r="E1547" t="s">
        <v>319</v>
      </c>
    </row>
    <row r="1548" spans="1:5" x14ac:dyDescent="0.3">
      <c r="A1548" t="s">
        <v>223</v>
      </c>
      <c r="B1548" t="s">
        <v>316</v>
      </c>
      <c r="C1548" s="2">
        <v>623</v>
      </c>
      <c r="D1548">
        <f t="shared" si="25"/>
        <v>4</v>
      </c>
      <c r="E1548" t="s">
        <v>319</v>
      </c>
    </row>
    <row r="1549" spans="1:5" x14ac:dyDescent="0.3">
      <c r="A1549" t="s">
        <v>223</v>
      </c>
      <c r="B1549" t="s">
        <v>316</v>
      </c>
      <c r="C1549" s="2">
        <v>689</v>
      </c>
      <c r="D1549">
        <f t="shared" si="25"/>
        <v>4</v>
      </c>
      <c r="E1549" t="s">
        <v>319</v>
      </c>
    </row>
    <row r="1550" spans="1:5" x14ac:dyDescent="0.3">
      <c r="A1550" t="s">
        <v>223</v>
      </c>
      <c r="B1550" t="s">
        <v>316</v>
      </c>
      <c r="C1550" s="2">
        <v>553</v>
      </c>
      <c r="D1550">
        <f t="shared" si="25"/>
        <v>2</v>
      </c>
      <c r="E1550" t="s">
        <v>319</v>
      </c>
    </row>
    <row r="1551" spans="1:5" x14ac:dyDescent="0.3">
      <c r="A1551" t="s">
        <v>223</v>
      </c>
      <c r="B1551" t="s">
        <v>316</v>
      </c>
      <c r="C1551" s="2">
        <v>489</v>
      </c>
      <c r="D1551">
        <f t="shared" si="25"/>
        <v>1</v>
      </c>
      <c r="E1551" t="s">
        <v>319</v>
      </c>
    </row>
    <row r="1552" spans="1:5" x14ac:dyDescent="0.3">
      <c r="A1552" t="s">
        <v>223</v>
      </c>
      <c r="B1552" t="s">
        <v>316</v>
      </c>
      <c r="C1552" s="2">
        <v>535</v>
      </c>
      <c r="D1552">
        <f t="shared" si="25"/>
        <v>2</v>
      </c>
      <c r="E1552" t="s">
        <v>319</v>
      </c>
    </row>
    <row r="1553" spans="1:5" x14ac:dyDescent="0.3">
      <c r="A1553" t="s">
        <v>223</v>
      </c>
      <c r="B1553" t="s">
        <v>316</v>
      </c>
      <c r="C1553" s="2">
        <v>634</v>
      </c>
      <c r="D1553">
        <f t="shared" si="25"/>
        <v>4</v>
      </c>
      <c r="E1553" t="s">
        <v>319</v>
      </c>
    </row>
    <row r="1554" spans="1:5" x14ac:dyDescent="0.3">
      <c r="A1554" t="s">
        <v>223</v>
      </c>
      <c r="B1554" t="s">
        <v>316</v>
      </c>
      <c r="C1554" s="2">
        <v>657</v>
      </c>
      <c r="D1554">
        <f t="shared" si="25"/>
        <v>4</v>
      </c>
      <c r="E1554" t="s">
        <v>319</v>
      </c>
    </row>
    <row r="1555" spans="1:5" x14ac:dyDescent="0.3">
      <c r="A1555" t="s">
        <v>223</v>
      </c>
      <c r="B1555" t="s">
        <v>316</v>
      </c>
      <c r="C1555" s="2">
        <v>646</v>
      </c>
      <c r="D1555">
        <f t="shared" si="25"/>
        <v>4</v>
      </c>
      <c r="E1555" t="s">
        <v>319</v>
      </c>
    </row>
    <row r="1556" spans="1:5" x14ac:dyDescent="0.3">
      <c r="A1556" t="s">
        <v>223</v>
      </c>
      <c r="B1556" t="s">
        <v>316</v>
      </c>
      <c r="C1556" s="2">
        <v>525</v>
      </c>
      <c r="D1556">
        <f t="shared" si="25"/>
        <v>2</v>
      </c>
      <c r="E1556" t="s">
        <v>319</v>
      </c>
    </row>
    <row r="1557" spans="1:5" x14ac:dyDescent="0.3">
      <c r="A1557" t="s">
        <v>223</v>
      </c>
      <c r="B1557" t="s">
        <v>7</v>
      </c>
      <c r="C1557" s="2">
        <v>587</v>
      </c>
      <c r="D1557">
        <f t="shared" si="25"/>
        <v>3</v>
      </c>
      <c r="E1557" t="s">
        <v>319</v>
      </c>
    </row>
    <row r="1558" spans="1:5" x14ac:dyDescent="0.3">
      <c r="A1558" t="s">
        <v>223</v>
      </c>
      <c r="B1558" t="s">
        <v>7</v>
      </c>
      <c r="C1558" s="2">
        <v>759</v>
      </c>
      <c r="D1558">
        <f t="shared" si="25"/>
        <v>5</v>
      </c>
      <c r="E1558" t="s">
        <v>319</v>
      </c>
    </row>
    <row r="1559" spans="1:5" x14ac:dyDescent="0.3">
      <c r="A1559" t="s">
        <v>224</v>
      </c>
      <c r="B1559" t="s">
        <v>316</v>
      </c>
      <c r="C1559" s="2">
        <v>706</v>
      </c>
      <c r="D1559">
        <f t="shared" si="25"/>
        <v>5</v>
      </c>
      <c r="E1559" t="s">
        <v>319</v>
      </c>
    </row>
    <row r="1560" spans="1:5" x14ac:dyDescent="0.3">
      <c r="A1560" t="s">
        <v>224</v>
      </c>
      <c r="B1560" t="s">
        <v>316</v>
      </c>
      <c r="C1560" s="2">
        <v>687</v>
      </c>
      <c r="D1560">
        <f t="shared" si="25"/>
        <v>4</v>
      </c>
      <c r="E1560" t="s">
        <v>319</v>
      </c>
    </row>
    <row r="1561" spans="1:5" x14ac:dyDescent="0.3">
      <c r="A1561" t="s">
        <v>224</v>
      </c>
      <c r="B1561" t="s">
        <v>316</v>
      </c>
      <c r="C1561" s="2">
        <v>505</v>
      </c>
      <c r="D1561">
        <f t="shared" si="25"/>
        <v>1</v>
      </c>
      <c r="E1561" t="s">
        <v>319</v>
      </c>
    </row>
    <row r="1562" spans="1:5" x14ac:dyDescent="0.3">
      <c r="A1562" t="s">
        <v>224</v>
      </c>
      <c r="B1562" t="s">
        <v>316</v>
      </c>
      <c r="C1562" s="2">
        <v>678</v>
      </c>
      <c r="D1562">
        <f t="shared" si="25"/>
        <v>4</v>
      </c>
      <c r="E1562" t="s">
        <v>319</v>
      </c>
    </row>
    <row r="1563" spans="1:5" x14ac:dyDescent="0.3">
      <c r="A1563" t="s">
        <v>224</v>
      </c>
      <c r="B1563" t="s">
        <v>316</v>
      </c>
      <c r="C1563" s="2">
        <v>516</v>
      </c>
      <c r="D1563">
        <f t="shared" si="25"/>
        <v>2</v>
      </c>
      <c r="E1563" t="s">
        <v>319</v>
      </c>
    </row>
    <row r="1564" spans="1:5" x14ac:dyDescent="0.3">
      <c r="A1564" t="s">
        <v>224</v>
      </c>
      <c r="B1564" t="s">
        <v>7</v>
      </c>
      <c r="C1564" s="2">
        <v>696</v>
      </c>
      <c r="D1564">
        <f t="shared" si="25"/>
        <v>4</v>
      </c>
      <c r="E1564" t="s">
        <v>319</v>
      </c>
    </row>
    <row r="1565" spans="1:5" x14ac:dyDescent="0.3">
      <c r="A1565" t="s">
        <v>225</v>
      </c>
      <c r="B1565" t="s">
        <v>316</v>
      </c>
      <c r="C1565" s="2">
        <v>684</v>
      </c>
      <c r="D1565">
        <f t="shared" si="25"/>
        <v>4</v>
      </c>
      <c r="E1565" t="s">
        <v>319</v>
      </c>
    </row>
    <row r="1566" spans="1:5" x14ac:dyDescent="0.3">
      <c r="A1566" t="s">
        <v>225</v>
      </c>
      <c r="B1566" t="s">
        <v>316</v>
      </c>
      <c r="C1566" s="2">
        <v>557</v>
      </c>
      <c r="D1566">
        <f t="shared" si="25"/>
        <v>2</v>
      </c>
      <c r="E1566" t="s">
        <v>319</v>
      </c>
    </row>
    <row r="1567" spans="1:5" x14ac:dyDescent="0.3">
      <c r="A1567" t="s">
        <v>225</v>
      </c>
      <c r="B1567" t="s">
        <v>316</v>
      </c>
      <c r="C1567" s="2">
        <v>676</v>
      </c>
      <c r="D1567">
        <f t="shared" si="25"/>
        <v>4</v>
      </c>
      <c r="E1567" t="s">
        <v>319</v>
      </c>
    </row>
    <row r="1568" spans="1:5" x14ac:dyDescent="0.3">
      <c r="A1568" t="s">
        <v>225</v>
      </c>
      <c r="B1568" t="s">
        <v>316</v>
      </c>
      <c r="C1568" s="2">
        <v>630</v>
      </c>
      <c r="D1568">
        <f t="shared" si="25"/>
        <v>4</v>
      </c>
      <c r="E1568" t="s">
        <v>319</v>
      </c>
    </row>
    <row r="1569" spans="1:5" x14ac:dyDescent="0.3">
      <c r="A1569" t="s">
        <v>225</v>
      </c>
      <c r="B1569" t="s">
        <v>316</v>
      </c>
      <c r="C1569" s="2">
        <v>404</v>
      </c>
      <c r="D1569">
        <f t="shared" si="25"/>
        <v>1</v>
      </c>
      <c r="E1569" t="s">
        <v>319</v>
      </c>
    </row>
    <row r="1570" spans="1:5" x14ac:dyDescent="0.3">
      <c r="A1570" t="s">
        <v>226</v>
      </c>
      <c r="B1570" t="s">
        <v>316</v>
      </c>
      <c r="C1570" s="2">
        <v>574</v>
      </c>
      <c r="D1570">
        <f t="shared" si="25"/>
        <v>3</v>
      </c>
      <c r="E1570" t="s">
        <v>319</v>
      </c>
    </row>
    <row r="1571" spans="1:5" x14ac:dyDescent="0.3">
      <c r="A1571" t="s">
        <v>226</v>
      </c>
      <c r="B1571" t="s">
        <v>316</v>
      </c>
      <c r="C1571" s="2">
        <v>770</v>
      </c>
      <c r="D1571">
        <f t="shared" si="25"/>
        <v>5</v>
      </c>
      <c r="E1571" t="s">
        <v>319</v>
      </c>
    </row>
    <row r="1572" spans="1:5" x14ac:dyDescent="0.3">
      <c r="A1572" t="s">
        <v>226</v>
      </c>
      <c r="B1572" t="s">
        <v>7</v>
      </c>
      <c r="C1572" s="2">
        <v>833</v>
      </c>
      <c r="D1572">
        <f t="shared" si="25"/>
        <v>5</v>
      </c>
      <c r="E1572" t="s">
        <v>319</v>
      </c>
    </row>
    <row r="1573" spans="1:5" x14ac:dyDescent="0.3">
      <c r="A1573" t="s">
        <v>226</v>
      </c>
      <c r="B1573" t="s">
        <v>316</v>
      </c>
      <c r="C1573" s="2">
        <v>454</v>
      </c>
      <c r="D1573">
        <f t="shared" si="25"/>
        <v>1</v>
      </c>
      <c r="E1573" t="s">
        <v>319</v>
      </c>
    </row>
    <row r="1574" spans="1:5" x14ac:dyDescent="0.3">
      <c r="A1574" t="s">
        <v>226</v>
      </c>
      <c r="B1574" t="s">
        <v>316</v>
      </c>
      <c r="C1574" s="2">
        <v>724</v>
      </c>
      <c r="D1574">
        <f t="shared" si="25"/>
        <v>5</v>
      </c>
      <c r="E1574" t="s">
        <v>319</v>
      </c>
    </row>
    <row r="1575" spans="1:5" x14ac:dyDescent="0.3">
      <c r="A1575" t="s">
        <v>226</v>
      </c>
      <c r="B1575" t="s">
        <v>316</v>
      </c>
      <c r="C1575" s="2">
        <v>366</v>
      </c>
      <c r="D1575">
        <f t="shared" si="25"/>
        <v>1</v>
      </c>
      <c r="E1575" t="s">
        <v>319</v>
      </c>
    </row>
    <row r="1576" spans="1:5" x14ac:dyDescent="0.3">
      <c r="A1576" t="s">
        <v>227</v>
      </c>
      <c r="B1576" t="s">
        <v>316</v>
      </c>
      <c r="C1576" s="2">
        <v>676</v>
      </c>
      <c r="D1576">
        <f t="shared" si="25"/>
        <v>4</v>
      </c>
      <c r="E1576" t="s">
        <v>319</v>
      </c>
    </row>
    <row r="1577" spans="1:5" x14ac:dyDescent="0.3">
      <c r="A1577" t="s">
        <v>227</v>
      </c>
      <c r="B1577" t="s">
        <v>7</v>
      </c>
      <c r="C1577" s="2">
        <v>561</v>
      </c>
      <c r="D1577">
        <f t="shared" si="25"/>
        <v>2</v>
      </c>
      <c r="E1577" t="s">
        <v>319</v>
      </c>
    </row>
    <row r="1578" spans="1:5" x14ac:dyDescent="0.3">
      <c r="A1578" t="s">
        <v>227</v>
      </c>
      <c r="B1578" t="s">
        <v>316</v>
      </c>
      <c r="C1578" s="2">
        <v>515</v>
      </c>
      <c r="D1578">
        <f t="shared" si="25"/>
        <v>2</v>
      </c>
      <c r="E1578" t="s">
        <v>319</v>
      </c>
    </row>
    <row r="1579" spans="1:5" x14ac:dyDescent="0.3">
      <c r="A1579" t="s">
        <v>227</v>
      </c>
      <c r="B1579" t="s">
        <v>316</v>
      </c>
      <c r="C1579" s="2">
        <v>544</v>
      </c>
      <c r="D1579">
        <f t="shared" si="25"/>
        <v>2</v>
      </c>
      <c r="E1579" t="s">
        <v>319</v>
      </c>
    </row>
    <row r="1580" spans="1:5" x14ac:dyDescent="0.3">
      <c r="A1580" t="s">
        <v>227</v>
      </c>
      <c r="B1580" t="s">
        <v>316</v>
      </c>
      <c r="C1580" s="2">
        <v>546</v>
      </c>
      <c r="D1580">
        <f t="shared" si="25"/>
        <v>2</v>
      </c>
      <c r="E1580" t="s">
        <v>319</v>
      </c>
    </row>
    <row r="1581" spans="1:5" x14ac:dyDescent="0.3">
      <c r="A1581" t="s">
        <v>227</v>
      </c>
      <c r="B1581" t="s">
        <v>7</v>
      </c>
      <c r="C1581" s="2">
        <v>657</v>
      </c>
      <c r="D1581">
        <f t="shared" si="25"/>
        <v>4</v>
      </c>
      <c r="E1581" t="s">
        <v>319</v>
      </c>
    </row>
    <row r="1582" spans="1:5" x14ac:dyDescent="0.3">
      <c r="A1582" t="s">
        <v>227</v>
      </c>
      <c r="B1582" t="s">
        <v>316</v>
      </c>
      <c r="C1582" s="2">
        <v>700</v>
      </c>
      <c r="D1582">
        <f t="shared" si="25"/>
        <v>5</v>
      </c>
      <c r="E1582" t="s">
        <v>319</v>
      </c>
    </row>
    <row r="1583" spans="1:5" x14ac:dyDescent="0.3">
      <c r="A1583" t="s">
        <v>227</v>
      </c>
      <c r="B1583" t="s">
        <v>316</v>
      </c>
      <c r="C1583" s="2">
        <v>629</v>
      </c>
      <c r="D1583">
        <f t="shared" si="25"/>
        <v>4</v>
      </c>
      <c r="E1583" t="s">
        <v>319</v>
      </c>
    </row>
    <row r="1584" spans="1:5" x14ac:dyDescent="0.3">
      <c r="A1584" t="s">
        <v>227</v>
      </c>
      <c r="B1584" t="s">
        <v>316</v>
      </c>
      <c r="C1584" s="2">
        <v>584</v>
      </c>
      <c r="D1584">
        <f t="shared" si="25"/>
        <v>3</v>
      </c>
      <c r="E1584" t="s">
        <v>319</v>
      </c>
    </row>
    <row r="1585" spans="1:5" x14ac:dyDescent="0.3">
      <c r="A1585" t="s">
        <v>228</v>
      </c>
      <c r="B1585" t="s">
        <v>7</v>
      </c>
      <c r="C1585" s="2">
        <v>690</v>
      </c>
      <c r="D1585">
        <f t="shared" si="25"/>
        <v>4</v>
      </c>
      <c r="E1585" t="s">
        <v>319</v>
      </c>
    </row>
    <row r="1586" spans="1:5" x14ac:dyDescent="0.3">
      <c r="A1586" t="s">
        <v>228</v>
      </c>
      <c r="B1586" t="s">
        <v>7</v>
      </c>
      <c r="C1586" s="2">
        <v>611</v>
      </c>
      <c r="D1586">
        <f t="shared" si="25"/>
        <v>3</v>
      </c>
      <c r="E1586" t="s">
        <v>319</v>
      </c>
    </row>
    <row r="1587" spans="1:5" x14ac:dyDescent="0.3">
      <c r="A1587" t="s">
        <v>228</v>
      </c>
      <c r="B1587" t="s">
        <v>316</v>
      </c>
      <c r="C1587" s="2">
        <v>757</v>
      </c>
      <c r="D1587">
        <f t="shared" si="25"/>
        <v>5</v>
      </c>
      <c r="E1587" t="s">
        <v>319</v>
      </c>
    </row>
    <row r="1588" spans="1:5" x14ac:dyDescent="0.3">
      <c r="A1588" t="s">
        <v>228</v>
      </c>
      <c r="B1588" t="s">
        <v>316</v>
      </c>
      <c r="C1588" s="2">
        <v>439</v>
      </c>
      <c r="D1588">
        <f t="shared" si="25"/>
        <v>1</v>
      </c>
      <c r="E1588" t="s">
        <v>319</v>
      </c>
    </row>
    <row r="1589" spans="1:5" x14ac:dyDescent="0.3">
      <c r="A1589" t="s">
        <v>228</v>
      </c>
      <c r="B1589" t="s">
        <v>316</v>
      </c>
      <c r="C1589" s="2">
        <v>617</v>
      </c>
      <c r="D1589">
        <f t="shared" si="25"/>
        <v>3</v>
      </c>
      <c r="E1589" t="s">
        <v>319</v>
      </c>
    </row>
    <row r="1590" spans="1:5" x14ac:dyDescent="0.3">
      <c r="A1590" t="s">
        <v>228</v>
      </c>
      <c r="B1590" t="s">
        <v>316</v>
      </c>
      <c r="C1590" s="2">
        <v>741</v>
      </c>
      <c r="D1590">
        <f t="shared" si="25"/>
        <v>5</v>
      </c>
      <c r="E1590" t="s">
        <v>319</v>
      </c>
    </row>
    <row r="1591" spans="1:5" x14ac:dyDescent="0.3">
      <c r="A1591" t="s">
        <v>228</v>
      </c>
      <c r="B1591" t="s">
        <v>7</v>
      </c>
      <c r="C1591" s="2">
        <v>668</v>
      </c>
      <c r="D1591">
        <f t="shared" si="25"/>
        <v>4</v>
      </c>
      <c r="E1591" t="s">
        <v>319</v>
      </c>
    </row>
    <row r="1592" spans="1:5" x14ac:dyDescent="0.3">
      <c r="A1592" t="s">
        <v>228</v>
      </c>
      <c r="B1592" t="s">
        <v>316</v>
      </c>
      <c r="C1592" s="2">
        <v>489</v>
      </c>
      <c r="D1592">
        <f t="shared" si="25"/>
        <v>1</v>
      </c>
      <c r="E1592" t="s">
        <v>319</v>
      </c>
    </row>
    <row r="1593" spans="1:5" x14ac:dyDescent="0.3">
      <c r="A1593" t="s">
        <v>229</v>
      </c>
      <c r="B1593" t="s">
        <v>316</v>
      </c>
      <c r="C1593" s="2">
        <v>774</v>
      </c>
      <c r="D1593">
        <f t="shared" si="25"/>
        <v>5</v>
      </c>
      <c r="E1593" t="s">
        <v>319</v>
      </c>
    </row>
    <row r="1594" spans="1:5" x14ac:dyDescent="0.3">
      <c r="A1594" t="s">
        <v>229</v>
      </c>
      <c r="B1594" t="s">
        <v>316</v>
      </c>
      <c r="C1594" s="2">
        <v>474</v>
      </c>
      <c r="D1594">
        <f t="shared" si="25"/>
        <v>1</v>
      </c>
      <c r="E1594" t="s">
        <v>319</v>
      </c>
    </row>
    <row r="1595" spans="1:5" x14ac:dyDescent="0.3">
      <c r="A1595" t="s">
        <v>229</v>
      </c>
      <c r="B1595" t="s">
        <v>316</v>
      </c>
      <c r="C1595" s="2">
        <v>582</v>
      </c>
      <c r="D1595">
        <f t="shared" si="25"/>
        <v>3</v>
      </c>
      <c r="E1595" t="s">
        <v>319</v>
      </c>
    </row>
    <row r="1596" spans="1:5" x14ac:dyDescent="0.3">
      <c r="A1596" t="s">
        <v>229</v>
      </c>
      <c r="B1596" t="s">
        <v>316</v>
      </c>
      <c r="C1596" s="2">
        <v>588</v>
      </c>
      <c r="D1596">
        <f t="shared" si="25"/>
        <v>3</v>
      </c>
      <c r="E1596" t="s">
        <v>319</v>
      </c>
    </row>
    <row r="1597" spans="1:5" x14ac:dyDescent="0.3">
      <c r="A1597" t="s">
        <v>229</v>
      </c>
      <c r="B1597" t="s">
        <v>7</v>
      </c>
      <c r="C1597" s="2">
        <v>606</v>
      </c>
      <c r="D1597">
        <f t="shared" si="25"/>
        <v>3</v>
      </c>
      <c r="E1597" t="s">
        <v>319</v>
      </c>
    </row>
    <row r="1598" spans="1:5" x14ac:dyDescent="0.3">
      <c r="A1598" t="s">
        <v>229</v>
      </c>
      <c r="B1598" t="s">
        <v>316</v>
      </c>
      <c r="C1598" s="2">
        <v>648</v>
      </c>
      <c r="D1598">
        <f t="shared" si="25"/>
        <v>4</v>
      </c>
      <c r="E1598" t="s">
        <v>319</v>
      </c>
    </row>
    <row r="1599" spans="1:5" x14ac:dyDescent="0.3">
      <c r="A1599" t="s">
        <v>229</v>
      </c>
      <c r="B1599" t="s">
        <v>316</v>
      </c>
      <c r="C1599" s="2">
        <v>538</v>
      </c>
      <c r="D1599">
        <f t="shared" si="25"/>
        <v>2</v>
      </c>
      <c r="E1599" t="s">
        <v>319</v>
      </c>
    </row>
    <row r="1600" spans="1:5" x14ac:dyDescent="0.3">
      <c r="A1600" t="s">
        <v>229</v>
      </c>
      <c r="B1600" t="s">
        <v>316</v>
      </c>
      <c r="C1600" s="2">
        <v>601</v>
      </c>
      <c r="D1600">
        <f t="shared" si="25"/>
        <v>3</v>
      </c>
      <c r="E1600" t="s">
        <v>319</v>
      </c>
    </row>
    <row r="1601" spans="1:5" x14ac:dyDescent="0.3">
      <c r="A1601" t="s">
        <v>229</v>
      </c>
      <c r="B1601" t="s">
        <v>316</v>
      </c>
      <c r="C1601" s="2">
        <v>493</v>
      </c>
      <c r="D1601">
        <f t="shared" si="25"/>
        <v>1</v>
      </c>
      <c r="E1601" t="s">
        <v>319</v>
      </c>
    </row>
    <row r="1602" spans="1:5" x14ac:dyDescent="0.3">
      <c r="A1602" t="s">
        <v>229</v>
      </c>
      <c r="B1602" t="s">
        <v>7</v>
      </c>
      <c r="C1602" s="2">
        <v>937</v>
      </c>
      <c r="D1602">
        <f t="shared" si="25"/>
        <v>5</v>
      </c>
      <c r="E1602" t="s">
        <v>319</v>
      </c>
    </row>
    <row r="1603" spans="1:5" x14ac:dyDescent="0.3">
      <c r="A1603" t="s">
        <v>229</v>
      </c>
      <c r="B1603" t="s">
        <v>7</v>
      </c>
      <c r="C1603" s="2">
        <v>662</v>
      </c>
      <c r="D1603">
        <f t="shared" ref="D1603:D1666" si="26">IF(C1603&lt;=513,1, IF(C1603&lt;=566,2, IF(C1603&lt;=620,3, IF(C1603&lt;=698,4,5))))</f>
        <v>4</v>
      </c>
      <c r="E1603" t="s">
        <v>319</v>
      </c>
    </row>
    <row r="1604" spans="1:5" x14ac:dyDescent="0.3">
      <c r="A1604" t="s">
        <v>229</v>
      </c>
      <c r="B1604" t="s">
        <v>316</v>
      </c>
      <c r="C1604" s="2">
        <v>578</v>
      </c>
      <c r="D1604">
        <f t="shared" si="26"/>
        <v>3</v>
      </c>
      <c r="E1604" t="s">
        <v>319</v>
      </c>
    </row>
    <row r="1605" spans="1:5" x14ac:dyDescent="0.3">
      <c r="A1605" t="s">
        <v>229</v>
      </c>
      <c r="B1605" t="s">
        <v>316</v>
      </c>
      <c r="C1605" s="2">
        <v>491</v>
      </c>
      <c r="D1605">
        <f t="shared" si="26"/>
        <v>1</v>
      </c>
      <c r="E1605" t="s">
        <v>319</v>
      </c>
    </row>
    <row r="1606" spans="1:5" x14ac:dyDescent="0.3">
      <c r="A1606" t="s">
        <v>229</v>
      </c>
      <c r="B1606" t="s">
        <v>316</v>
      </c>
      <c r="C1606" s="2">
        <v>658</v>
      </c>
      <c r="D1606">
        <f t="shared" si="26"/>
        <v>4</v>
      </c>
      <c r="E1606" t="s">
        <v>319</v>
      </c>
    </row>
    <row r="1607" spans="1:5" x14ac:dyDescent="0.3">
      <c r="A1607" t="s">
        <v>230</v>
      </c>
      <c r="B1607" t="s">
        <v>7</v>
      </c>
      <c r="C1607" s="2">
        <v>593</v>
      </c>
      <c r="D1607">
        <f t="shared" si="26"/>
        <v>3</v>
      </c>
      <c r="E1607" t="s">
        <v>319</v>
      </c>
    </row>
    <row r="1608" spans="1:5" x14ac:dyDescent="0.3">
      <c r="A1608" t="s">
        <v>230</v>
      </c>
      <c r="B1608" t="s">
        <v>316</v>
      </c>
      <c r="C1608" s="2">
        <v>608</v>
      </c>
      <c r="D1608">
        <f t="shared" si="26"/>
        <v>3</v>
      </c>
      <c r="E1608" t="s">
        <v>319</v>
      </c>
    </row>
    <row r="1609" spans="1:5" x14ac:dyDescent="0.3">
      <c r="A1609" t="s">
        <v>230</v>
      </c>
      <c r="B1609" t="s">
        <v>316</v>
      </c>
      <c r="C1609" s="2">
        <v>573</v>
      </c>
      <c r="D1609">
        <f t="shared" si="26"/>
        <v>3</v>
      </c>
      <c r="E1609" t="s">
        <v>319</v>
      </c>
    </row>
    <row r="1610" spans="1:5" x14ac:dyDescent="0.3">
      <c r="A1610" t="s">
        <v>230</v>
      </c>
      <c r="B1610" t="s">
        <v>316</v>
      </c>
      <c r="C1610" s="2">
        <v>519</v>
      </c>
      <c r="D1610">
        <f t="shared" si="26"/>
        <v>2</v>
      </c>
      <c r="E1610" t="s">
        <v>319</v>
      </c>
    </row>
    <row r="1611" spans="1:5" x14ac:dyDescent="0.3">
      <c r="A1611" t="s">
        <v>230</v>
      </c>
      <c r="B1611" t="s">
        <v>316</v>
      </c>
      <c r="C1611" s="2">
        <v>527</v>
      </c>
      <c r="D1611">
        <f t="shared" si="26"/>
        <v>2</v>
      </c>
      <c r="E1611" t="s">
        <v>319</v>
      </c>
    </row>
    <row r="1612" spans="1:5" x14ac:dyDescent="0.3">
      <c r="A1612" t="s">
        <v>230</v>
      </c>
      <c r="B1612" t="s">
        <v>316</v>
      </c>
      <c r="C1612" s="2">
        <v>499</v>
      </c>
      <c r="D1612">
        <f t="shared" si="26"/>
        <v>1</v>
      </c>
      <c r="E1612" t="s">
        <v>319</v>
      </c>
    </row>
    <row r="1613" spans="1:5" x14ac:dyDescent="0.3">
      <c r="A1613" t="s">
        <v>230</v>
      </c>
      <c r="B1613" t="s">
        <v>7</v>
      </c>
      <c r="C1613" s="2">
        <v>619</v>
      </c>
      <c r="D1613">
        <f t="shared" si="26"/>
        <v>3</v>
      </c>
      <c r="E1613" t="s">
        <v>319</v>
      </c>
    </row>
    <row r="1614" spans="1:5" x14ac:dyDescent="0.3">
      <c r="A1614" t="s">
        <v>230</v>
      </c>
      <c r="B1614" t="s">
        <v>316</v>
      </c>
      <c r="C1614" s="2">
        <v>658</v>
      </c>
      <c r="D1614">
        <f t="shared" si="26"/>
        <v>4</v>
      </c>
      <c r="E1614" t="s">
        <v>319</v>
      </c>
    </row>
    <row r="1615" spans="1:5" x14ac:dyDescent="0.3">
      <c r="A1615" t="s">
        <v>230</v>
      </c>
      <c r="B1615" t="s">
        <v>7</v>
      </c>
      <c r="C1615" s="2">
        <v>662</v>
      </c>
      <c r="D1615">
        <f t="shared" si="26"/>
        <v>4</v>
      </c>
      <c r="E1615" t="s">
        <v>319</v>
      </c>
    </row>
    <row r="1616" spans="1:5" x14ac:dyDescent="0.3">
      <c r="A1616" t="s">
        <v>231</v>
      </c>
      <c r="B1616" t="s">
        <v>7</v>
      </c>
      <c r="C1616" s="2">
        <v>736</v>
      </c>
      <c r="D1616">
        <f t="shared" si="26"/>
        <v>5</v>
      </c>
      <c r="E1616" t="s">
        <v>319</v>
      </c>
    </row>
    <row r="1617" spans="1:5" x14ac:dyDescent="0.3">
      <c r="A1617" t="s">
        <v>231</v>
      </c>
      <c r="B1617" t="s">
        <v>316</v>
      </c>
      <c r="C1617" s="2">
        <v>466</v>
      </c>
      <c r="D1617">
        <f t="shared" si="26"/>
        <v>1</v>
      </c>
      <c r="E1617" t="s">
        <v>319</v>
      </c>
    </row>
    <row r="1618" spans="1:5" x14ac:dyDescent="0.3">
      <c r="A1618" t="s">
        <v>231</v>
      </c>
      <c r="B1618" t="s">
        <v>316</v>
      </c>
      <c r="C1618" s="2">
        <v>452</v>
      </c>
      <c r="D1618">
        <f t="shared" si="26"/>
        <v>1</v>
      </c>
      <c r="E1618" t="s">
        <v>319</v>
      </c>
    </row>
    <row r="1619" spans="1:5" x14ac:dyDescent="0.3">
      <c r="A1619" t="s">
        <v>231</v>
      </c>
      <c r="B1619" t="s">
        <v>316</v>
      </c>
      <c r="C1619" s="2">
        <v>640</v>
      </c>
      <c r="D1619">
        <f t="shared" si="26"/>
        <v>4</v>
      </c>
      <c r="E1619" t="s">
        <v>319</v>
      </c>
    </row>
    <row r="1620" spans="1:5" x14ac:dyDescent="0.3">
      <c r="A1620" t="s">
        <v>231</v>
      </c>
      <c r="B1620" t="s">
        <v>316</v>
      </c>
      <c r="C1620" s="2">
        <v>719</v>
      </c>
      <c r="D1620">
        <f t="shared" si="26"/>
        <v>5</v>
      </c>
      <c r="E1620" t="s">
        <v>319</v>
      </c>
    </row>
    <row r="1621" spans="1:5" x14ac:dyDescent="0.3">
      <c r="A1621" t="s">
        <v>231</v>
      </c>
      <c r="B1621" t="s">
        <v>316</v>
      </c>
      <c r="C1621" s="2">
        <v>525</v>
      </c>
      <c r="D1621">
        <f t="shared" si="26"/>
        <v>2</v>
      </c>
      <c r="E1621" t="s">
        <v>319</v>
      </c>
    </row>
    <row r="1622" spans="1:5" x14ac:dyDescent="0.3">
      <c r="A1622" t="s">
        <v>231</v>
      </c>
      <c r="B1622" t="s">
        <v>316</v>
      </c>
      <c r="C1622" s="2">
        <v>420</v>
      </c>
      <c r="D1622">
        <f t="shared" si="26"/>
        <v>1</v>
      </c>
      <c r="E1622" t="s">
        <v>319</v>
      </c>
    </row>
    <row r="1623" spans="1:5" x14ac:dyDescent="0.3">
      <c r="A1623" t="s">
        <v>232</v>
      </c>
      <c r="B1623" t="s">
        <v>316</v>
      </c>
      <c r="C1623" s="2">
        <v>741</v>
      </c>
      <c r="D1623">
        <f t="shared" si="26"/>
        <v>5</v>
      </c>
      <c r="E1623" t="s">
        <v>319</v>
      </c>
    </row>
    <row r="1624" spans="1:5" x14ac:dyDescent="0.3">
      <c r="A1624" t="s">
        <v>232</v>
      </c>
      <c r="B1624" t="s">
        <v>7</v>
      </c>
      <c r="C1624" s="2">
        <v>796</v>
      </c>
      <c r="D1624">
        <f t="shared" si="26"/>
        <v>5</v>
      </c>
      <c r="E1624" t="s">
        <v>319</v>
      </c>
    </row>
    <row r="1625" spans="1:5" x14ac:dyDescent="0.3">
      <c r="A1625" t="s">
        <v>232</v>
      </c>
      <c r="B1625" t="s">
        <v>316</v>
      </c>
      <c r="C1625" s="2">
        <v>561</v>
      </c>
      <c r="D1625">
        <f t="shared" si="26"/>
        <v>2</v>
      </c>
      <c r="E1625" t="s">
        <v>319</v>
      </c>
    </row>
    <row r="1626" spans="1:5" x14ac:dyDescent="0.3">
      <c r="A1626" t="s">
        <v>232</v>
      </c>
      <c r="B1626" t="s">
        <v>316</v>
      </c>
      <c r="C1626" s="2">
        <v>604</v>
      </c>
      <c r="D1626">
        <f t="shared" si="26"/>
        <v>3</v>
      </c>
      <c r="E1626" t="s">
        <v>319</v>
      </c>
    </row>
    <row r="1627" spans="1:5" x14ac:dyDescent="0.3">
      <c r="A1627" t="s">
        <v>233</v>
      </c>
      <c r="B1627" t="s">
        <v>316</v>
      </c>
      <c r="C1627" s="2">
        <v>643</v>
      </c>
      <c r="D1627">
        <f t="shared" si="26"/>
        <v>4</v>
      </c>
      <c r="E1627" t="s">
        <v>319</v>
      </c>
    </row>
    <row r="1628" spans="1:5" x14ac:dyDescent="0.3">
      <c r="A1628" t="s">
        <v>233</v>
      </c>
      <c r="B1628" t="s">
        <v>316</v>
      </c>
      <c r="C1628" s="2">
        <v>780</v>
      </c>
      <c r="D1628">
        <f t="shared" si="26"/>
        <v>5</v>
      </c>
      <c r="E1628" t="s">
        <v>319</v>
      </c>
    </row>
    <row r="1629" spans="1:5" x14ac:dyDescent="0.3">
      <c r="A1629" t="s">
        <v>233</v>
      </c>
      <c r="B1629" t="s">
        <v>316</v>
      </c>
      <c r="C1629" s="2">
        <v>489</v>
      </c>
      <c r="D1629">
        <f t="shared" si="26"/>
        <v>1</v>
      </c>
      <c r="E1629" t="s">
        <v>319</v>
      </c>
    </row>
    <row r="1630" spans="1:5" x14ac:dyDescent="0.3">
      <c r="A1630" t="s">
        <v>233</v>
      </c>
      <c r="B1630" t="s">
        <v>316</v>
      </c>
      <c r="C1630" s="2">
        <v>548</v>
      </c>
      <c r="D1630">
        <f t="shared" si="26"/>
        <v>2</v>
      </c>
      <c r="E1630" t="s">
        <v>319</v>
      </c>
    </row>
    <row r="1631" spans="1:5" x14ac:dyDescent="0.3">
      <c r="A1631" t="s">
        <v>233</v>
      </c>
      <c r="B1631" t="s">
        <v>316</v>
      </c>
      <c r="C1631" s="2">
        <v>629</v>
      </c>
      <c r="D1631">
        <f t="shared" si="26"/>
        <v>4</v>
      </c>
      <c r="E1631" t="s">
        <v>319</v>
      </c>
    </row>
    <row r="1632" spans="1:5" x14ac:dyDescent="0.3">
      <c r="A1632" t="s">
        <v>233</v>
      </c>
      <c r="B1632" t="s">
        <v>7</v>
      </c>
      <c r="C1632" s="2">
        <v>683</v>
      </c>
      <c r="D1632">
        <f t="shared" si="26"/>
        <v>4</v>
      </c>
      <c r="E1632" t="s">
        <v>319</v>
      </c>
    </row>
    <row r="1633" spans="1:5" x14ac:dyDescent="0.3">
      <c r="A1633" t="s">
        <v>233</v>
      </c>
      <c r="B1633" t="s">
        <v>316</v>
      </c>
      <c r="C1633" s="2">
        <v>725</v>
      </c>
      <c r="D1633">
        <f t="shared" si="26"/>
        <v>5</v>
      </c>
      <c r="E1633" t="s">
        <v>319</v>
      </c>
    </row>
    <row r="1634" spans="1:5" x14ac:dyDescent="0.3">
      <c r="A1634" t="s">
        <v>234</v>
      </c>
      <c r="B1634" t="s">
        <v>316</v>
      </c>
      <c r="C1634" s="2">
        <v>740</v>
      </c>
      <c r="D1634">
        <f t="shared" si="26"/>
        <v>5</v>
      </c>
      <c r="E1634" t="s">
        <v>319</v>
      </c>
    </row>
    <row r="1635" spans="1:5" x14ac:dyDescent="0.3">
      <c r="A1635" t="s">
        <v>234</v>
      </c>
      <c r="B1635" t="s">
        <v>316</v>
      </c>
      <c r="C1635" s="2">
        <v>593</v>
      </c>
      <c r="D1635">
        <f t="shared" si="26"/>
        <v>3</v>
      </c>
      <c r="E1635" t="s">
        <v>319</v>
      </c>
    </row>
    <row r="1636" spans="1:5" x14ac:dyDescent="0.3">
      <c r="A1636" t="s">
        <v>234</v>
      </c>
      <c r="B1636" t="s">
        <v>316</v>
      </c>
      <c r="C1636" s="2">
        <v>557</v>
      </c>
      <c r="D1636">
        <f t="shared" si="26"/>
        <v>2</v>
      </c>
      <c r="E1636" t="s">
        <v>319</v>
      </c>
    </row>
    <row r="1637" spans="1:5" x14ac:dyDescent="0.3">
      <c r="A1637" t="s">
        <v>234</v>
      </c>
      <c r="B1637" t="s">
        <v>7</v>
      </c>
      <c r="C1637" s="2">
        <v>438</v>
      </c>
      <c r="D1637">
        <f t="shared" si="26"/>
        <v>1</v>
      </c>
      <c r="E1637" t="s">
        <v>319</v>
      </c>
    </row>
    <row r="1638" spans="1:5" x14ac:dyDescent="0.3">
      <c r="A1638" t="s">
        <v>234</v>
      </c>
      <c r="B1638" t="s">
        <v>316</v>
      </c>
      <c r="C1638" s="2">
        <v>487</v>
      </c>
      <c r="D1638">
        <f t="shared" si="26"/>
        <v>1</v>
      </c>
      <c r="E1638" t="s">
        <v>319</v>
      </c>
    </row>
    <row r="1639" spans="1:5" x14ac:dyDescent="0.3">
      <c r="A1639" t="s">
        <v>234</v>
      </c>
      <c r="B1639" t="s">
        <v>316</v>
      </c>
      <c r="C1639" s="2">
        <v>536</v>
      </c>
      <c r="D1639">
        <f t="shared" si="26"/>
        <v>2</v>
      </c>
      <c r="E1639" t="s">
        <v>319</v>
      </c>
    </row>
    <row r="1640" spans="1:5" x14ac:dyDescent="0.3">
      <c r="A1640" t="s">
        <v>234</v>
      </c>
      <c r="B1640" t="s">
        <v>7</v>
      </c>
      <c r="C1640" s="2">
        <v>883</v>
      </c>
      <c r="D1640">
        <f t="shared" si="26"/>
        <v>5</v>
      </c>
      <c r="E1640" t="s">
        <v>319</v>
      </c>
    </row>
    <row r="1641" spans="1:5" x14ac:dyDescent="0.3">
      <c r="A1641" t="s">
        <v>234</v>
      </c>
      <c r="B1641" t="s">
        <v>7</v>
      </c>
      <c r="C1641" s="2">
        <v>708</v>
      </c>
      <c r="D1641">
        <f t="shared" si="26"/>
        <v>5</v>
      </c>
      <c r="E1641" t="s">
        <v>319</v>
      </c>
    </row>
    <row r="1642" spans="1:5" x14ac:dyDescent="0.3">
      <c r="A1642" t="s">
        <v>234</v>
      </c>
      <c r="B1642" t="s">
        <v>316</v>
      </c>
      <c r="C1642" s="2">
        <v>378</v>
      </c>
      <c r="D1642">
        <f t="shared" si="26"/>
        <v>1</v>
      </c>
      <c r="E1642" t="s">
        <v>319</v>
      </c>
    </row>
    <row r="1643" spans="1:5" x14ac:dyDescent="0.3">
      <c r="A1643" t="s">
        <v>235</v>
      </c>
      <c r="B1643" t="s">
        <v>7</v>
      </c>
      <c r="C1643" s="2">
        <v>869</v>
      </c>
      <c r="D1643">
        <f t="shared" si="26"/>
        <v>5</v>
      </c>
      <c r="E1643" t="s">
        <v>319</v>
      </c>
    </row>
    <row r="1644" spans="1:5" x14ac:dyDescent="0.3">
      <c r="A1644" t="s">
        <v>235</v>
      </c>
      <c r="B1644" t="s">
        <v>316</v>
      </c>
      <c r="C1644" s="2">
        <v>559</v>
      </c>
      <c r="D1644">
        <f t="shared" si="26"/>
        <v>2</v>
      </c>
      <c r="E1644" t="s">
        <v>319</v>
      </c>
    </row>
    <row r="1645" spans="1:5" x14ac:dyDescent="0.3">
      <c r="A1645" t="s">
        <v>235</v>
      </c>
      <c r="B1645" t="s">
        <v>316</v>
      </c>
      <c r="C1645" s="2">
        <v>551</v>
      </c>
      <c r="D1645">
        <f t="shared" si="26"/>
        <v>2</v>
      </c>
      <c r="E1645" t="s">
        <v>319</v>
      </c>
    </row>
    <row r="1646" spans="1:5" x14ac:dyDescent="0.3">
      <c r="A1646" t="s">
        <v>235</v>
      </c>
      <c r="B1646" t="s">
        <v>316</v>
      </c>
      <c r="C1646" s="2">
        <v>551</v>
      </c>
      <c r="D1646">
        <f t="shared" si="26"/>
        <v>2</v>
      </c>
      <c r="E1646" t="s">
        <v>319</v>
      </c>
    </row>
    <row r="1647" spans="1:5" x14ac:dyDescent="0.3">
      <c r="A1647" t="s">
        <v>235</v>
      </c>
      <c r="B1647" t="s">
        <v>316</v>
      </c>
      <c r="C1647" s="2">
        <v>437</v>
      </c>
      <c r="D1647">
        <f t="shared" si="26"/>
        <v>1</v>
      </c>
      <c r="E1647" t="s">
        <v>319</v>
      </c>
    </row>
    <row r="1648" spans="1:5" x14ac:dyDescent="0.3">
      <c r="A1648" t="s">
        <v>235</v>
      </c>
      <c r="B1648" t="s">
        <v>316</v>
      </c>
      <c r="C1648" s="2">
        <v>715</v>
      </c>
      <c r="D1648">
        <f t="shared" si="26"/>
        <v>5</v>
      </c>
      <c r="E1648" t="s">
        <v>319</v>
      </c>
    </row>
    <row r="1649" spans="1:5" x14ac:dyDescent="0.3">
      <c r="A1649" t="s">
        <v>235</v>
      </c>
      <c r="B1649" t="s">
        <v>316</v>
      </c>
      <c r="C1649" s="2">
        <v>661</v>
      </c>
      <c r="D1649">
        <f t="shared" si="26"/>
        <v>4</v>
      </c>
      <c r="E1649" t="s">
        <v>319</v>
      </c>
    </row>
    <row r="1650" spans="1:5" x14ac:dyDescent="0.3">
      <c r="A1650" t="s">
        <v>235</v>
      </c>
      <c r="B1650" t="s">
        <v>316</v>
      </c>
      <c r="C1650" s="2">
        <v>529</v>
      </c>
      <c r="D1650">
        <f t="shared" si="26"/>
        <v>2</v>
      </c>
      <c r="E1650" t="s">
        <v>319</v>
      </c>
    </row>
    <row r="1651" spans="1:5" x14ac:dyDescent="0.3">
      <c r="A1651" t="s">
        <v>235</v>
      </c>
      <c r="B1651" t="s">
        <v>316</v>
      </c>
      <c r="C1651" s="2">
        <v>527</v>
      </c>
      <c r="D1651">
        <f t="shared" si="26"/>
        <v>2</v>
      </c>
      <c r="E1651" t="s">
        <v>319</v>
      </c>
    </row>
    <row r="1652" spans="1:5" x14ac:dyDescent="0.3">
      <c r="A1652" t="s">
        <v>235</v>
      </c>
      <c r="B1652" t="s">
        <v>316</v>
      </c>
      <c r="C1652" s="2">
        <v>545</v>
      </c>
      <c r="D1652">
        <f t="shared" si="26"/>
        <v>2</v>
      </c>
      <c r="E1652" t="s">
        <v>319</v>
      </c>
    </row>
    <row r="1653" spans="1:5" x14ac:dyDescent="0.3">
      <c r="A1653" t="s">
        <v>235</v>
      </c>
      <c r="B1653" t="s">
        <v>316</v>
      </c>
      <c r="C1653" s="2">
        <v>614</v>
      </c>
      <c r="D1653">
        <f t="shared" si="26"/>
        <v>3</v>
      </c>
      <c r="E1653" t="s">
        <v>319</v>
      </c>
    </row>
    <row r="1654" spans="1:5" x14ac:dyDescent="0.3">
      <c r="A1654" t="s">
        <v>235</v>
      </c>
      <c r="B1654" t="s">
        <v>316</v>
      </c>
      <c r="C1654" s="2">
        <v>691</v>
      </c>
      <c r="D1654">
        <f t="shared" si="26"/>
        <v>4</v>
      </c>
      <c r="E1654" t="s">
        <v>319</v>
      </c>
    </row>
    <row r="1655" spans="1:5" x14ac:dyDescent="0.3">
      <c r="A1655" t="s">
        <v>235</v>
      </c>
      <c r="B1655" t="s">
        <v>316</v>
      </c>
      <c r="C1655" s="2">
        <v>660</v>
      </c>
      <c r="D1655">
        <f t="shared" si="26"/>
        <v>4</v>
      </c>
      <c r="E1655" t="s">
        <v>319</v>
      </c>
    </row>
    <row r="1656" spans="1:5" x14ac:dyDescent="0.3">
      <c r="A1656" t="s">
        <v>235</v>
      </c>
      <c r="B1656" t="s">
        <v>7</v>
      </c>
      <c r="C1656" s="2">
        <v>872</v>
      </c>
      <c r="D1656">
        <f t="shared" si="26"/>
        <v>5</v>
      </c>
      <c r="E1656" t="s">
        <v>319</v>
      </c>
    </row>
    <row r="1657" spans="1:5" x14ac:dyDescent="0.3">
      <c r="A1657" t="s">
        <v>236</v>
      </c>
      <c r="B1657" t="s">
        <v>316</v>
      </c>
      <c r="C1657" s="2">
        <v>621</v>
      </c>
      <c r="D1657">
        <f t="shared" si="26"/>
        <v>4</v>
      </c>
      <c r="E1657" t="s">
        <v>319</v>
      </c>
    </row>
    <row r="1658" spans="1:5" x14ac:dyDescent="0.3">
      <c r="A1658" t="s">
        <v>236</v>
      </c>
      <c r="B1658" t="s">
        <v>316</v>
      </c>
      <c r="C1658" s="2">
        <v>622</v>
      </c>
      <c r="D1658">
        <f t="shared" si="26"/>
        <v>4</v>
      </c>
      <c r="E1658" t="s">
        <v>319</v>
      </c>
    </row>
    <row r="1659" spans="1:5" x14ac:dyDescent="0.3">
      <c r="A1659" t="s">
        <v>236</v>
      </c>
      <c r="B1659" t="s">
        <v>316</v>
      </c>
      <c r="C1659" s="2">
        <v>521</v>
      </c>
      <c r="D1659">
        <f t="shared" si="26"/>
        <v>2</v>
      </c>
      <c r="E1659" t="s">
        <v>319</v>
      </c>
    </row>
    <row r="1660" spans="1:5" x14ac:dyDescent="0.3">
      <c r="A1660" t="s">
        <v>236</v>
      </c>
      <c r="B1660" t="s">
        <v>316</v>
      </c>
      <c r="C1660" s="2">
        <v>591</v>
      </c>
      <c r="D1660">
        <f t="shared" si="26"/>
        <v>3</v>
      </c>
      <c r="E1660" t="s">
        <v>319</v>
      </c>
    </row>
    <row r="1661" spans="1:5" x14ac:dyDescent="0.3">
      <c r="A1661" t="s">
        <v>236</v>
      </c>
      <c r="B1661" t="s">
        <v>316</v>
      </c>
      <c r="C1661" s="2">
        <v>764</v>
      </c>
      <c r="D1661">
        <f t="shared" si="26"/>
        <v>5</v>
      </c>
      <c r="E1661" t="s">
        <v>319</v>
      </c>
    </row>
    <row r="1662" spans="1:5" x14ac:dyDescent="0.3">
      <c r="A1662" t="s">
        <v>236</v>
      </c>
      <c r="B1662" t="s">
        <v>316</v>
      </c>
      <c r="C1662" s="2">
        <v>526</v>
      </c>
      <c r="D1662">
        <f t="shared" si="26"/>
        <v>2</v>
      </c>
      <c r="E1662" t="s">
        <v>319</v>
      </c>
    </row>
    <row r="1663" spans="1:5" x14ac:dyDescent="0.3">
      <c r="A1663" t="s">
        <v>236</v>
      </c>
      <c r="B1663" t="s">
        <v>7</v>
      </c>
      <c r="C1663" s="2">
        <v>822</v>
      </c>
      <c r="D1663">
        <f t="shared" si="26"/>
        <v>5</v>
      </c>
      <c r="E1663" t="s">
        <v>319</v>
      </c>
    </row>
    <row r="1664" spans="1:5" x14ac:dyDescent="0.3">
      <c r="A1664" t="s">
        <v>236</v>
      </c>
      <c r="B1664" t="s">
        <v>316</v>
      </c>
      <c r="C1664" s="2">
        <v>563</v>
      </c>
      <c r="D1664">
        <f t="shared" si="26"/>
        <v>2</v>
      </c>
      <c r="E1664" t="s">
        <v>319</v>
      </c>
    </row>
    <row r="1665" spans="1:5" x14ac:dyDescent="0.3">
      <c r="A1665" t="s">
        <v>236</v>
      </c>
      <c r="B1665" t="s">
        <v>7</v>
      </c>
      <c r="C1665" s="2">
        <v>704</v>
      </c>
      <c r="D1665">
        <f t="shared" si="26"/>
        <v>5</v>
      </c>
      <c r="E1665" t="s">
        <v>319</v>
      </c>
    </row>
    <row r="1666" spans="1:5" x14ac:dyDescent="0.3">
      <c r="A1666" t="s">
        <v>237</v>
      </c>
      <c r="B1666" t="s">
        <v>316</v>
      </c>
      <c r="C1666" s="2">
        <v>583</v>
      </c>
      <c r="D1666">
        <f t="shared" si="26"/>
        <v>3</v>
      </c>
      <c r="E1666" t="s">
        <v>319</v>
      </c>
    </row>
    <row r="1667" spans="1:5" x14ac:dyDescent="0.3">
      <c r="A1667" t="s">
        <v>237</v>
      </c>
      <c r="B1667" t="s">
        <v>316</v>
      </c>
      <c r="C1667" s="2">
        <v>637</v>
      </c>
      <c r="D1667">
        <f t="shared" ref="D1667:D1730" si="27">IF(C1667&lt;=513,1, IF(C1667&lt;=566,2, IF(C1667&lt;=620,3, IF(C1667&lt;=698,4,5))))</f>
        <v>4</v>
      </c>
      <c r="E1667" t="s">
        <v>319</v>
      </c>
    </row>
    <row r="1668" spans="1:5" x14ac:dyDescent="0.3">
      <c r="A1668" t="s">
        <v>237</v>
      </c>
      <c r="B1668" t="s">
        <v>316</v>
      </c>
      <c r="C1668" s="2">
        <v>617</v>
      </c>
      <c r="D1668">
        <f t="shared" si="27"/>
        <v>3</v>
      </c>
      <c r="E1668" t="s">
        <v>319</v>
      </c>
    </row>
    <row r="1669" spans="1:5" x14ac:dyDescent="0.3">
      <c r="A1669" t="s">
        <v>237</v>
      </c>
      <c r="B1669" t="s">
        <v>316</v>
      </c>
      <c r="C1669" s="2">
        <v>601</v>
      </c>
      <c r="D1669">
        <f t="shared" si="27"/>
        <v>3</v>
      </c>
      <c r="E1669" t="s">
        <v>319</v>
      </c>
    </row>
    <row r="1670" spans="1:5" x14ac:dyDescent="0.3">
      <c r="A1670" t="s">
        <v>237</v>
      </c>
      <c r="B1670" t="s">
        <v>316</v>
      </c>
      <c r="C1670" s="2">
        <v>663</v>
      </c>
      <c r="D1670">
        <f t="shared" si="27"/>
        <v>4</v>
      </c>
      <c r="E1670" t="s">
        <v>319</v>
      </c>
    </row>
    <row r="1671" spans="1:5" x14ac:dyDescent="0.3">
      <c r="A1671" t="s">
        <v>237</v>
      </c>
      <c r="B1671" t="s">
        <v>7</v>
      </c>
      <c r="C1671" s="2">
        <v>634</v>
      </c>
      <c r="D1671">
        <f t="shared" si="27"/>
        <v>4</v>
      </c>
      <c r="E1671" t="s">
        <v>319</v>
      </c>
    </row>
    <row r="1672" spans="1:5" x14ac:dyDescent="0.3">
      <c r="A1672" t="s">
        <v>237</v>
      </c>
      <c r="B1672" t="s">
        <v>316</v>
      </c>
      <c r="C1672" s="2">
        <v>549</v>
      </c>
      <c r="D1672">
        <f t="shared" si="27"/>
        <v>2</v>
      </c>
      <c r="E1672" t="s">
        <v>319</v>
      </c>
    </row>
    <row r="1673" spans="1:5" x14ac:dyDescent="0.3">
      <c r="A1673" t="s">
        <v>237</v>
      </c>
      <c r="B1673" t="s">
        <v>316</v>
      </c>
      <c r="C1673" s="2">
        <v>743</v>
      </c>
      <c r="D1673">
        <f t="shared" si="27"/>
        <v>5</v>
      </c>
      <c r="E1673" t="s">
        <v>319</v>
      </c>
    </row>
    <row r="1674" spans="1:5" x14ac:dyDescent="0.3">
      <c r="A1674" t="s">
        <v>237</v>
      </c>
      <c r="B1674" t="s">
        <v>316</v>
      </c>
      <c r="C1674" s="2">
        <v>567</v>
      </c>
      <c r="D1674">
        <f t="shared" si="27"/>
        <v>3</v>
      </c>
      <c r="E1674" t="s">
        <v>319</v>
      </c>
    </row>
    <row r="1675" spans="1:5" x14ac:dyDescent="0.3">
      <c r="A1675" t="s">
        <v>237</v>
      </c>
      <c r="B1675" t="s">
        <v>7</v>
      </c>
      <c r="C1675" s="2">
        <v>834</v>
      </c>
      <c r="D1675">
        <f t="shared" si="27"/>
        <v>5</v>
      </c>
      <c r="E1675" t="s">
        <v>319</v>
      </c>
    </row>
    <row r="1676" spans="1:5" x14ac:dyDescent="0.3">
      <c r="A1676" t="s">
        <v>237</v>
      </c>
      <c r="B1676" t="s">
        <v>316</v>
      </c>
      <c r="C1676" s="2">
        <v>483</v>
      </c>
      <c r="D1676">
        <f t="shared" si="27"/>
        <v>1</v>
      </c>
      <c r="E1676" t="s">
        <v>319</v>
      </c>
    </row>
    <row r="1677" spans="1:5" x14ac:dyDescent="0.3">
      <c r="A1677" t="s">
        <v>237</v>
      </c>
      <c r="B1677" t="s">
        <v>316</v>
      </c>
      <c r="C1677" s="2">
        <v>648</v>
      </c>
      <c r="D1677">
        <f t="shared" si="27"/>
        <v>4</v>
      </c>
      <c r="E1677" t="s">
        <v>319</v>
      </c>
    </row>
    <row r="1678" spans="1:5" x14ac:dyDescent="0.3">
      <c r="A1678" t="s">
        <v>237</v>
      </c>
      <c r="B1678" t="s">
        <v>316</v>
      </c>
      <c r="C1678" s="2">
        <v>555</v>
      </c>
      <c r="D1678">
        <f t="shared" si="27"/>
        <v>2</v>
      </c>
      <c r="E1678" t="s">
        <v>319</v>
      </c>
    </row>
    <row r="1679" spans="1:5" x14ac:dyDescent="0.3">
      <c r="A1679" t="s">
        <v>237</v>
      </c>
      <c r="B1679" t="s">
        <v>316</v>
      </c>
      <c r="C1679" s="2">
        <v>452</v>
      </c>
      <c r="D1679">
        <f t="shared" si="27"/>
        <v>1</v>
      </c>
      <c r="E1679" t="s">
        <v>319</v>
      </c>
    </row>
    <row r="1680" spans="1:5" x14ac:dyDescent="0.3">
      <c r="A1680" t="s">
        <v>238</v>
      </c>
      <c r="B1680" t="s">
        <v>7</v>
      </c>
      <c r="C1680" s="2">
        <v>737</v>
      </c>
      <c r="D1680">
        <f t="shared" si="27"/>
        <v>5</v>
      </c>
      <c r="E1680" t="s">
        <v>319</v>
      </c>
    </row>
    <row r="1681" spans="1:5" x14ac:dyDescent="0.3">
      <c r="A1681" t="s">
        <v>238</v>
      </c>
      <c r="B1681" t="s">
        <v>7</v>
      </c>
      <c r="C1681" s="2">
        <v>808</v>
      </c>
      <c r="D1681">
        <f t="shared" si="27"/>
        <v>5</v>
      </c>
      <c r="E1681" t="s">
        <v>319</v>
      </c>
    </row>
    <row r="1682" spans="1:5" x14ac:dyDescent="0.3">
      <c r="A1682" t="s">
        <v>238</v>
      </c>
      <c r="B1682" t="s">
        <v>316</v>
      </c>
      <c r="C1682" s="2">
        <v>559</v>
      </c>
      <c r="D1682">
        <f t="shared" si="27"/>
        <v>2</v>
      </c>
      <c r="E1682" t="s">
        <v>319</v>
      </c>
    </row>
    <row r="1683" spans="1:5" x14ac:dyDescent="0.3">
      <c r="A1683" t="s">
        <v>238</v>
      </c>
      <c r="B1683" t="s">
        <v>7</v>
      </c>
      <c r="C1683" s="2">
        <v>808</v>
      </c>
      <c r="D1683">
        <f t="shared" si="27"/>
        <v>5</v>
      </c>
      <c r="E1683" t="s">
        <v>319</v>
      </c>
    </row>
    <row r="1684" spans="1:5" x14ac:dyDescent="0.3">
      <c r="A1684" t="s">
        <v>238</v>
      </c>
      <c r="B1684" t="s">
        <v>316</v>
      </c>
      <c r="C1684" s="2">
        <v>721</v>
      </c>
      <c r="D1684">
        <f t="shared" si="27"/>
        <v>5</v>
      </c>
      <c r="E1684" t="s">
        <v>319</v>
      </c>
    </row>
    <row r="1685" spans="1:5" x14ac:dyDescent="0.3">
      <c r="A1685" t="s">
        <v>238</v>
      </c>
      <c r="B1685" t="s">
        <v>316</v>
      </c>
      <c r="C1685" s="2">
        <v>453</v>
      </c>
      <c r="D1685">
        <f t="shared" si="27"/>
        <v>1</v>
      </c>
      <c r="E1685" t="s">
        <v>319</v>
      </c>
    </row>
    <row r="1686" spans="1:5" x14ac:dyDescent="0.3">
      <c r="A1686" t="s">
        <v>238</v>
      </c>
      <c r="B1686" t="s">
        <v>316</v>
      </c>
      <c r="C1686" s="2">
        <v>616</v>
      </c>
      <c r="D1686">
        <f t="shared" si="27"/>
        <v>3</v>
      </c>
      <c r="E1686" t="s">
        <v>319</v>
      </c>
    </row>
    <row r="1687" spans="1:5" x14ac:dyDescent="0.3">
      <c r="A1687" t="s">
        <v>238</v>
      </c>
      <c r="B1687" t="s">
        <v>316</v>
      </c>
      <c r="C1687" s="2">
        <v>810</v>
      </c>
      <c r="D1687">
        <f t="shared" si="27"/>
        <v>5</v>
      </c>
      <c r="E1687" t="s">
        <v>319</v>
      </c>
    </row>
    <row r="1688" spans="1:5" x14ac:dyDescent="0.3">
      <c r="A1688" t="s">
        <v>238</v>
      </c>
      <c r="B1688" t="s">
        <v>316</v>
      </c>
      <c r="C1688" s="2">
        <v>594</v>
      </c>
      <c r="D1688">
        <f t="shared" si="27"/>
        <v>3</v>
      </c>
      <c r="E1688" t="s">
        <v>319</v>
      </c>
    </row>
    <row r="1689" spans="1:5" x14ac:dyDescent="0.3">
      <c r="A1689" t="s">
        <v>238</v>
      </c>
      <c r="B1689" t="s">
        <v>7</v>
      </c>
      <c r="C1689" s="2">
        <v>681</v>
      </c>
      <c r="D1689">
        <f t="shared" si="27"/>
        <v>4</v>
      </c>
      <c r="E1689" t="s">
        <v>319</v>
      </c>
    </row>
    <row r="1690" spans="1:5" x14ac:dyDescent="0.3">
      <c r="A1690" t="s">
        <v>238</v>
      </c>
      <c r="B1690" t="s">
        <v>316</v>
      </c>
      <c r="C1690" s="2">
        <v>713</v>
      </c>
      <c r="D1690">
        <f t="shared" si="27"/>
        <v>5</v>
      </c>
      <c r="E1690" t="s">
        <v>319</v>
      </c>
    </row>
    <row r="1691" spans="1:5" x14ac:dyDescent="0.3">
      <c r="A1691" t="s">
        <v>238</v>
      </c>
      <c r="B1691" t="s">
        <v>7</v>
      </c>
      <c r="C1691" s="2">
        <v>562</v>
      </c>
      <c r="D1691">
        <f t="shared" si="27"/>
        <v>2</v>
      </c>
      <c r="E1691" t="s">
        <v>319</v>
      </c>
    </row>
    <row r="1692" spans="1:5" x14ac:dyDescent="0.3">
      <c r="A1692" t="s">
        <v>238</v>
      </c>
      <c r="B1692" t="s">
        <v>316</v>
      </c>
      <c r="C1692" s="2">
        <v>672</v>
      </c>
      <c r="D1692">
        <f t="shared" si="27"/>
        <v>4</v>
      </c>
      <c r="E1692" t="s">
        <v>319</v>
      </c>
    </row>
    <row r="1693" spans="1:5" x14ac:dyDescent="0.3">
      <c r="A1693" t="s">
        <v>238</v>
      </c>
      <c r="B1693" t="s">
        <v>316</v>
      </c>
      <c r="C1693" s="2">
        <v>677</v>
      </c>
      <c r="D1693">
        <f t="shared" si="27"/>
        <v>4</v>
      </c>
      <c r="E1693" t="s">
        <v>319</v>
      </c>
    </row>
    <row r="1694" spans="1:5" x14ac:dyDescent="0.3">
      <c r="A1694" t="s">
        <v>238</v>
      </c>
      <c r="B1694" t="s">
        <v>7</v>
      </c>
      <c r="C1694" s="2">
        <v>726</v>
      </c>
      <c r="D1694">
        <f t="shared" si="27"/>
        <v>5</v>
      </c>
      <c r="E1694" t="s">
        <v>319</v>
      </c>
    </row>
    <row r="1695" spans="1:5" x14ac:dyDescent="0.3">
      <c r="A1695" t="s">
        <v>239</v>
      </c>
      <c r="B1695" t="s">
        <v>316</v>
      </c>
      <c r="C1695" s="2">
        <v>884</v>
      </c>
      <c r="D1695">
        <f t="shared" si="27"/>
        <v>5</v>
      </c>
      <c r="E1695" t="s">
        <v>319</v>
      </c>
    </row>
    <row r="1696" spans="1:5" x14ac:dyDescent="0.3">
      <c r="A1696" t="s">
        <v>239</v>
      </c>
      <c r="B1696" t="s">
        <v>316</v>
      </c>
      <c r="C1696" s="2">
        <v>606</v>
      </c>
      <c r="D1696">
        <f t="shared" si="27"/>
        <v>3</v>
      </c>
      <c r="E1696" t="s">
        <v>319</v>
      </c>
    </row>
    <row r="1697" spans="1:5" x14ac:dyDescent="0.3">
      <c r="A1697" t="s">
        <v>239</v>
      </c>
      <c r="B1697" t="s">
        <v>316</v>
      </c>
      <c r="C1697" s="2">
        <v>569</v>
      </c>
      <c r="D1697">
        <f t="shared" si="27"/>
        <v>3</v>
      </c>
      <c r="E1697" t="s">
        <v>319</v>
      </c>
    </row>
    <row r="1698" spans="1:5" x14ac:dyDescent="0.3">
      <c r="A1698" t="s">
        <v>239</v>
      </c>
      <c r="B1698" t="s">
        <v>316</v>
      </c>
      <c r="C1698" s="2">
        <v>439</v>
      </c>
      <c r="D1698">
        <f t="shared" si="27"/>
        <v>1</v>
      </c>
      <c r="E1698" t="s">
        <v>319</v>
      </c>
    </row>
    <row r="1699" spans="1:5" x14ac:dyDescent="0.3">
      <c r="A1699" t="s">
        <v>239</v>
      </c>
      <c r="B1699" t="s">
        <v>316</v>
      </c>
      <c r="C1699" s="2">
        <v>523</v>
      </c>
      <c r="D1699">
        <f t="shared" si="27"/>
        <v>2</v>
      </c>
      <c r="E1699" t="s">
        <v>319</v>
      </c>
    </row>
    <row r="1700" spans="1:5" x14ac:dyDescent="0.3">
      <c r="A1700" t="s">
        <v>239</v>
      </c>
      <c r="B1700" t="s">
        <v>316</v>
      </c>
      <c r="C1700" s="2">
        <v>625</v>
      </c>
      <c r="D1700">
        <f t="shared" si="27"/>
        <v>4</v>
      </c>
      <c r="E1700" t="s">
        <v>319</v>
      </c>
    </row>
    <row r="1701" spans="1:5" x14ac:dyDescent="0.3">
      <c r="A1701" t="s">
        <v>240</v>
      </c>
      <c r="B1701" t="s">
        <v>316</v>
      </c>
      <c r="C1701" s="2">
        <v>488</v>
      </c>
      <c r="D1701">
        <f t="shared" si="27"/>
        <v>1</v>
      </c>
      <c r="E1701" t="s">
        <v>319</v>
      </c>
    </row>
    <row r="1702" spans="1:5" x14ac:dyDescent="0.3">
      <c r="A1702" t="s">
        <v>240</v>
      </c>
      <c r="B1702" t="s">
        <v>316</v>
      </c>
      <c r="C1702" s="2">
        <v>431</v>
      </c>
      <c r="D1702">
        <f t="shared" si="27"/>
        <v>1</v>
      </c>
      <c r="E1702" t="s">
        <v>319</v>
      </c>
    </row>
    <row r="1703" spans="1:5" x14ac:dyDescent="0.3">
      <c r="A1703" t="s">
        <v>240</v>
      </c>
      <c r="B1703" t="s">
        <v>7</v>
      </c>
      <c r="C1703" s="2">
        <v>652</v>
      </c>
      <c r="D1703">
        <f t="shared" si="27"/>
        <v>4</v>
      </c>
      <c r="E1703" t="s">
        <v>319</v>
      </c>
    </row>
    <row r="1704" spans="1:5" x14ac:dyDescent="0.3">
      <c r="A1704" t="s">
        <v>240</v>
      </c>
      <c r="B1704" t="s">
        <v>316</v>
      </c>
      <c r="C1704" s="2">
        <v>495</v>
      </c>
      <c r="D1704">
        <f t="shared" si="27"/>
        <v>1</v>
      </c>
      <c r="E1704" t="s">
        <v>319</v>
      </c>
    </row>
    <row r="1705" spans="1:5" x14ac:dyDescent="0.3">
      <c r="A1705" t="s">
        <v>240</v>
      </c>
      <c r="B1705" t="s">
        <v>316</v>
      </c>
      <c r="C1705" s="2">
        <v>558</v>
      </c>
      <c r="D1705">
        <f t="shared" si="27"/>
        <v>2</v>
      </c>
      <c r="E1705" t="s">
        <v>319</v>
      </c>
    </row>
    <row r="1706" spans="1:5" x14ac:dyDescent="0.3">
      <c r="A1706" t="s">
        <v>240</v>
      </c>
      <c r="B1706" t="s">
        <v>316</v>
      </c>
      <c r="C1706" s="2">
        <v>459</v>
      </c>
      <c r="D1706">
        <f t="shared" si="27"/>
        <v>1</v>
      </c>
      <c r="E1706" t="s">
        <v>319</v>
      </c>
    </row>
    <row r="1707" spans="1:5" x14ac:dyDescent="0.3">
      <c r="A1707" t="s">
        <v>241</v>
      </c>
      <c r="B1707" t="s">
        <v>316</v>
      </c>
      <c r="C1707" s="2">
        <v>438</v>
      </c>
      <c r="D1707">
        <f t="shared" si="27"/>
        <v>1</v>
      </c>
      <c r="E1707" t="s">
        <v>319</v>
      </c>
    </row>
    <row r="1708" spans="1:5" x14ac:dyDescent="0.3">
      <c r="A1708" t="s">
        <v>241</v>
      </c>
      <c r="B1708" t="s">
        <v>7</v>
      </c>
      <c r="C1708" s="2">
        <v>671</v>
      </c>
      <c r="D1708">
        <f t="shared" si="27"/>
        <v>4</v>
      </c>
      <c r="E1708" t="s">
        <v>319</v>
      </c>
    </row>
    <row r="1709" spans="1:5" x14ac:dyDescent="0.3">
      <c r="A1709" t="s">
        <v>241</v>
      </c>
      <c r="B1709" t="s">
        <v>316</v>
      </c>
      <c r="C1709" s="2">
        <v>566</v>
      </c>
      <c r="D1709">
        <f t="shared" si="27"/>
        <v>2</v>
      </c>
      <c r="E1709" t="s">
        <v>319</v>
      </c>
    </row>
    <row r="1710" spans="1:5" x14ac:dyDescent="0.3">
      <c r="A1710" t="s">
        <v>241</v>
      </c>
      <c r="B1710" t="s">
        <v>316</v>
      </c>
      <c r="C1710" s="2">
        <v>571</v>
      </c>
      <c r="D1710">
        <f t="shared" si="27"/>
        <v>3</v>
      </c>
      <c r="E1710" t="s">
        <v>319</v>
      </c>
    </row>
    <row r="1711" spans="1:5" x14ac:dyDescent="0.3">
      <c r="A1711" t="s">
        <v>241</v>
      </c>
      <c r="B1711" t="s">
        <v>7</v>
      </c>
      <c r="C1711" s="2">
        <v>547</v>
      </c>
      <c r="D1711">
        <f t="shared" si="27"/>
        <v>2</v>
      </c>
      <c r="E1711" t="s">
        <v>319</v>
      </c>
    </row>
    <row r="1712" spans="1:5" x14ac:dyDescent="0.3">
      <c r="A1712" t="s">
        <v>241</v>
      </c>
      <c r="B1712" t="s">
        <v>316</v>
      </c>
      <c r="C1712" s="2">
        <v>519</v>
      </c>
      <c r="D1712">
        <f t="shared" si="27"/>
        <v>2</v>
      </c>
      <c r="E1712" t="s">
        <v>319</v>
      </c>
    </row>
    <row r="1713" spans="1:5" x14ac:dyDescent="0.3">
      <c r="A1713" t="s">
        <v>241</v>
      </c>
      <c r="B1713" t="s">
        <v>7</v>
      </c>
      <c r="C1713" s="2">
        <v>549</v>
      </c>
      <c r="D1713">
        <f t="shared" si="27"/>
        <v>2</v>
      </c>
      <c r="E1713" t="s">
        <v>319</v>
      </c>
    </row>
    <row r="1714" spans="1:5" x14ac:dyDescent="0.3">
      <c r="A1714" t="s">
        <v>241</v>
      </c>
      <c r="B1714" t="s">
        <v>316</v>
      </c>
      <c r="C1714" s="2">
        <v>521</v>
      </c>
      <c r="D1714">
        <f t="shared" si="27"/>
        <v>2</v>
      </c>
      <c r="E1714" t="s">
        <v>319</v>
      </c>
    </row>
    <row r="1715" spans="1:5" x14ac:dyDescent="0.3">
      <c r="A1715" t="s">
        <v>242</v>
      </c>
      <c r="B1715" t="s">
        <v>316</v>
      </c>
      <c r="C1715" s="2">
        <v>792</v>
      </c>
      <c r="D1715">
        <f t="shared" si="27"/>
        <v>5</v>
      </c>
      <c r="E1715" t="s">
        <v>319</v>
      </c>
    </row>
    <row r="1716" spans="1:5" x14ac:dyDescent="0.3">
      <c r="A1716" t="s">
        <v>242</v>
      </c>
      <c r="B1716" t="s">
        <v>316</v>
      </c>
      <c r="C1716" s="2">
        <v>493</v>
      </c>
      <c r="D1716">
        <f t="shared" si="27"/>
        <v>1</v>
      </c>
      <c r="E1716" t="s">
        <v>319</v>
      </c>
    </row>
    <row r="1717" spans="1:5" x14ac:dyDescent="0.3">
      <c r="A1717" t="s">
        <v>242</v>
      </c>
      <c r="B1717" t="s">
        <v>316</v>
      </c>
      <c r="C1717" s="2">
        <v>741</v>
      </c>
      <c r="D1717">
        <f t="shared" si="27"/>
        <v>5</v>
      </c>
      <c r="E1717" t="s">
        <v>319</v>
      </c>
    </row>
    <row r="1718" spans="1:5" x14ac:dyDescent="0.3">
      <c r="A1718" t="s">
        <v>242</v>
      </c>
      <c r="B1718" t="s">
        <v>316</v>
      </c>
      <c r="C1718" s="2">
        <v>515</v>
      </c>
      <c r="D1718">
        <f t="shared" si="27"/>
        <v>2</v>
      </c>
      <c r="E1718" t="s">
        <v>319</v>
      </c>
    </row>
    <row r="1719" spans="1:5" x14ac:dyDescent="0.3">
      <c r="A1719" t="s">
        <v>242</v>
      </c>
      <c r="B1719" t="s">
        <v>316</v>
      </c>
      <c r="C1719" s="2">
        <v>557</v>
      </c>
      <c r="D1719">
        <f t="shared" si="27"/>
        <v>2</v>
      </c>
      <c r="E1719" t="s">
        <v>319</v>
      </c>
    </row>
    <row r="1720" spans="1:5" x14ac:dyDescent="0.3">
      <c r="A1720" t="s">
        <v>242</v>
      </c>
      <c r="B1720" t="s">
        <v>316</v>
      </c>
      <c r="C1720" s="2">
        <v>492</v>
      </c>
      <c r="D1720">
        <f t="shared" si="27"/>
        <v>1</v>
      </c>
      <c r="E1720" t="s">
        <v>319</v>
      </c>
    </row>
    <row r="1721" spans="1:5" x14ac:dyDescent="0.3">
      <c r="A1721" t="s">
        <v>242</v>
      </c>
      <c r="B1721" t="s">
        <v>316</v>
      </c>
      <c r="C1721" s="2">
        <v>603</v>
      </c>
      <c r="D1721">
        <f t="shared" si="27"/>
        <v>3</v>
      </c>
      <c r="E1721" t="s">
        <v>319</v>
      </c>
    </row>
    <row r="1722" spans="1:5" x14ac:dyDescent="0.3">
      <c r="A1722" t="s">
        <v>242</v>
      </c>
      <c r="B1722" t="s">
        <v>316</v>
      </c>
      <c r="C1722" s="2">
        <v>479</v>
      </c>
      <c r="D1722">
        <f t="shared" si="27"/>
        <v>1</v>
      </c>
      <c r="E1722" t="s">
        <v>319</v>
      </c>
    </row>
    <row r="1723" spans="1:5" x14ac:dyDescent="0.3">
      <c r="A1723" t="s">
        <v>242</v>
      </c>
      <c r="B1723" t="s">
        <v>7</v>
      </c>
      <c r="C1723" s="2">
        <v>863</v>
      </c>
      <c r="D1723">
        <f t="shared" si="27"/>
        <v>5</v>
      </c>
      <c r="E1723" t="s">
        <v>319</v>
      </c>
    </row>
    <row r="1724" spans="1:5" x14ac:dyDescent="0.3">
      <c r="A1724" t="s">
        <v>242</v>
      </c>
      <c r="B1724" t="s">
        <v>316</v>
      </c>
      <c r="C1724" s="2">
        <v>538</v>
      </c>
      <c r="D1724">
        <f t="shared" si="27"/>
        <v>2</v>
      </c>
      <c r="E1724" t="s">
        <v>319</v>
      </c>
    </row>
    <row r="1725" spans="1:5" x14ac:dyDescent="0.3">
      <c r="A1725" t="s">
        <v>242</v>
      </c>
      <c r="B1725" t="s">
        <v>316</v>
      </c>
      <c r="C1725" s="2">
        <v>557</v>
      </c>
      <c r="D1725">
        <f t="shared" si="27"/>
        <v>2</v>
      </c>
      <c r="E1725" t="s">
        <v>319</v>
      </c>
    </row>
    <row r="1726" spans="1:5" x14ac:dyDescent="0.3">
      <c r="A1726" t="s">
        <v>242</v>
      </c>
      <c r="B1726" t="s">
        <v>316</v>
      </c>
      <c r="C1726" s="2">
        <v>541</v>
      </c>
      <c r="D1726">
        <f t="shared" si="27"/>
        <v>2</v>
      </c>
      <c r="E1726" t="s">
        <v>319</v>
      </c>
    </row>
    <row r="1727" spans="1:5" x14ac:dyDescent="0.3">
      <c r="A1727" t="s">
        <v>242</v>
      </c>
      <c r="B1727" t="s">
        <v>7</v>
      </c>
      <c r="C1727" s="2">
        <v>818</v>
      </c>
      <c r="D1727">
        <f t="shared" si="27"/>
        <v>5</v>
      </c>
      <c r="E1727" t="s">
        <v>319</v>
      </c>
    </row>
    <row r="1728" spans="1:5" x14ac:dyDescent="0.3">
      <c r="A1728" t="s">
        <v>242</v>
      </c>
      <c r="B1728" t="s">
        <v>7</v>
      </c>
      <c r="C1728" s="2">
        <v>700</v>
      </c>
      <c r="D1728">
        <f t="shared" si="27"/>
        <v>5</v>
      </c>
      <c r="E1728" t="s">
        <v>319</v>
      </c>
    </row>
    <row r="1729" spans="1:5" x14ac:dyDescent="0.3">
      <c r="A1729" t="s">
        <v>243</v>
      </c>
      <c r="B1729" t="s">
        <v>316</v>
      </c>
      <c r="C1729" s="2">
        <v>602</v>
      </c>
      <c r="D1729">
        <f t="shared" si="27"/>
        <v>3</v>
      </c>
      <c r="E1729" t="s">
        <v>319</v>
      </c>
    </row>
    <row r="1730" spans="1:5" x14ac:dyDescent="0.3">
      <c r="A1730" t="s">
        <v>243</v>
      </c>
      <c r="B1730" t="s">
        <v>316</v>
      </c>
      <c r="C1730" s="2">
        <v>703</v>
      </c>
      <c r="D1730">
        <f t="shared" si="27"/>
        <v>5</v>
      </c>
      <c r="E1730" t="s">
        <v>319</v>
      </c>
    </row>
    <row r="1731" spans="1:5" x14ac:dyDescent="0.3">
      <c r="A1731" t="s">
        <v>243</v>
      </c>
      <c r="B1731" t="s">
        <v>316</v>
      </c>
      <c r="C1731" s="2">
        <v>505</v>
      </c>
      <c r="D1731">
        <f t="shared" ref="D1731:D1794" si="28">IF(C1731&lt;=513,1, IF(C1731&lt;=566,2, IF(C1731&lt;=620,3, IF(C1731&lt;=698,4,5))))</f>
        <v>1</v>
      </c>
      <c r="E1731" t="s">
        <v>319</v>
      </c>
    </row>
    <row r="1732" spans="1:5" x14ac:dyDescent="0.3">
      <c r="A1732" t="s">
        <v>243</v>
      </c>
      <c r="B1732" t="s">
        <v>316</v>
      </c>
      <c r="C1732" s="2">
        <v>546</v>
      </c>
      <c r="D1732">
        <f t="shared" si="28"/>
        <v>2</v>
      </c>
      <c r="E1732" t="s">
        <v>319</v>
      </c>
    </row>
    <row r="1733" spans="1:5" x14ac:dyDescent="0.3">
      <c r="A1733" t="s">
        <v>243</v>
      </c>
      <c r="B1733" t="s">
        <v>316</v>
      </c>
      <c r="C1733" s="2">
        <v>510</v>
      </c>
      <c r="D1733">
        <f t="shared" si="28"/>
        <v>1</v>
      </c>
      <c r="E1733" t="s">
        <v>319</v>
      </c>
    </row>
    <row r="1734" spans="1:5" x14ac:dyDescent="0.3">
      <c r="A1734" t="s">
        <v>243</v>
      </c>
      <c r="B1734" t="s">
        <v>7</v>
      </c>
      <c r="C1734" s="2">
        <v>566</v>
      </c>
      <c r="D1734">
        <f t="shared" si="28"/>
        <v>2</v>
      </c>
      <c r="E1734" t="s">
        <v>319</v>
      </c>
    </row>
    <row r="1735" spans="1:5" x14ac:dyDescent="0.3">
      <c r="A1735" t="s">
        <v>244</v>
      </c>
      <c r="B1735" t="s">
        <v>7</v>
      </c>
      <c r="C1735" s="2">
        <v>808</v>
      </c>
      <c r="D1735">
        <f t="shared" si="28"/>
        <v>5</v>
      </c>
      <c r="E1735" t="s">
        <v>319</v>
      </c>
    </row>
    <row r="1736" spans="1:5" x14ac:dyDescent="0.3">
      <c r="A1736" t="s">
        <v>244</v>
      </c>
      <c r="B1736" t="s">
        <v>316</v>
      </c>
      <c r="C1736" s="2">
        <v>538</v>
      </c>
      <c r="D1736">
        <f t="shared" si="28"/>
        <v>2</v>
      </c>
      <c r="E1736" t="s">
        <v>319</v>
      </c>
    </row>
    <row r="1737" spans="1:5" x14ac:dyDescent="0.3">
      <c r="A1737" t="s">
        <v>244</v>
      </c>
      <c r="B1737" t="s">
        <v>316</v>
      </c>
      <c r="C1737" s="2">
        <v>640</v>
      </c>
      <c r="D1737">
        <f t="shared" si="28"/>
        <v>4</v>
      </c>
      <c r="E1737" t="s">
        <v>319</v>
      </c>
    </row>
    <row r="1738" spans="1:5" x14ac:dyDescent="0.3">
      <c r="A1738" t="s">
        <v>244</v>
      </c>
      <c r="B1738" t="s">
        <v>316</v>
      </c>
      <c r="C1738" s="2">
        <v>423</v>
      </c>
      <c r="D1738">
        <f t="shared" si="28"/>
        <v>1</v>
      </c>
      <c r="E1738" t="s">
        <v>319</v>
      </c>
    </row>
    <row r="1739" spans="1:5" x14ac:dyDescent="0.3">
      <c r="A1739" t="s">
        <v>244</v>
      </c>
      <c r="B1739" t="s">
        <v>316</v>
      </c>
      <c r="C1739" s="2">
        <v>628</v>
      </c>
      <c r="D1739">
        <f t="shared" si="28"/>
        <v>4</v>
      </c>
      <c r="E1739" t="s">
        <v>319</v>
      </c>
    </row>
    <row r="1740" spans="1:5" x14ac:dyDescent="0.3">
      <c r="A1740" t="s">
        <v>244</v>
      </c>
      <c r="B1740" t="s">
        <v>316</v>
      </c>
      <c r="C1740" s="2">
        <v>599</v>
      </c>
      <c r="D1740">
        <f t="shared" si="28"/>
        <v>3</v>
      </c>
      <c r="E1740" t="s">
        <v>319</v>
      </c>
    </row>
    <row r="1741" spans="1:5" x14ac:dyDescent="0.3">
      <c r="A1741" t="s">
        <v>244</v>
      </c>
      <c r="B1741" t="s">
        <v>316</v>
      </c>
      <c r="C1741" s="2">
        <v>705</v>
      </c>
      <c r="D1741">
        <f t="shared" si="28"/>
        <v>5</v>
      </c>
      <c r="E1741" t="s">
        <v>319</v>
      </c>
    </row>
    <row r="1742" spans="1:5" x14ac:dyDescent="0.3">
      <c r="A1742" t="s">
        <v>244</v>
      </c>
      <c r="B1742" t="s">
        <v>7</v>
      </c>
      <c r="C1742" s="2">
        <v>673</v>
      </c>
      <c r="D1742">
        <f t="shared" si="28"/>
        <v>4</v>
      </c>
      <c r="E1742" t="s">
        <v>319</v>
      </c>
    </row>
    <row r="1743" spans="1:5" x14ac:dyDescent="0.3">
      <c r="A1743" t="s">
        <v>245</v>
      </c>
      <c r="B1743" t="s">
        <v>316</v>
      </c>
      <c r="C1743" s="2">
        <v>645</v>
      </c>
      <c r="D1743">
        <f t="shared" si="28"/>
        <v>4</v>
      </c>
      <c r="E1743" t="s">
        <v>319</v>
      </c>
    </row>
    <row r="1744" spans="1:5" x14ac:dyDescent="0.3">
      <c r="A1744" t="s">
        <v>245</v>
      </c>
      <c r="B1744" t="s">
        <v>316</v>
      </c>
      <c r="C1744" s="2">
        <v>627</v>
      </c>
      <c r="D1744">
        <f t="shared" si="28"/>
        <v>4</v>
      </c>
      <c r="E1744" t="s">
        <v>319</v>
      </c>
    </row>
    <row r="1745" spans="1:5" x14ac:dyDescent="0.3">
      <c r="A1745" t="s">
        <v>245</v>
      </c>
      <c r="B1745" t="s">
        <v>316</v>
      </c>
      <c r="C1745" s="2">
        <v>470</v>
      </c>
      <c r="D1745">
        <f t="shared" si="28"/>
        <v>1</v>
      </c>
      <c r="E1745" t="s">
        <v>319</v>
      </c>
    </row>
    <row r="1746" spans="1:5" x14ac:dyDescent="0.3">
      <c r="A1746" t="s">
        <v>245</v>
      </c>
      <c r="B1746" t="s">
        <v>316</v>
      </c>
      <c r="C1746" s="2">
        <v>572</v>
      </c>
      <c r="D1746">
        <f t="shared" si="28"/>
        <v>3</v>
      </c>
      <c r="E1746" t="s">
        <v>319</v>
      </c>
    </row>
    <row r="1747" spans="1:5" x14ac:dyDescent="0.3">
      <c r="A1747" t="s">
        <v>245</v>
      </c>
      <c r="B1747" t="s">
        <v>7</v>
      </c>
      <c r="C1747" s="2">
        <v>748</v>
      </c>
      <c r="D1747">
        <f t="shared" si="28"/>
        <v>5</v>
      </c>
      <c r="E1747" t="s">
        <v>319</v>
      </c>
    </row>
    <row r="1748" spans="1:5" x14ac:dyDescent="0.3">
      <c r="A1748" t="s">
        <v>245</v>
      </c>
      <c r="B1748" t="s">
        <v>316</v>
      </c>
      <c r="C1748" s="2">
        <v>755</v>
      </c>
      <c r="D1748">
        <f t="shared" si="28"/>
        <v>5</v>
      </c>
      <c r="E1748" t="s">
        <v>319</v>
      </c>
    </row>
    <row r="1749" spans="1:5" x14ac:dyDescent="0.3">
      <c r="A1749" t="s">
        <v>245</v>
      </c>
      <c r="B1749" t="s">
        <v>316</v>
      </c>
      <c r="C1749" s="2">
        <v>695</v>
      </c>
      <c r="D1749">
        <f t="shared" si="28"/>
        <v>4</v>
      </c>
      <c r="E1749" t="s">
        <v>319</v>
      </c>
    </row>
    <row r="1750" spans="1:5" x14ac:dyDescent="0.3">
      <c r="A1750" t="s">
        <v>246</v>
      </c>
      <c r="B1750" t="s">
        <v>7</v>
      </c>
      <c r="C1750" s="2">
        <v>789</v>
      </c>
      <c r="D1750">
        <f t="shared" si="28"/>
        <v>5</v>
      </c>
      <c r="E1750" t="s">
        <v>319</v>
      </c>
    </row>
    <row r="1751" spans="1:5" x14ac:dyDescent="0.3">
      <c r="A1751" t="s">
        <v>246</v>
      </c>
      <c r="B1751" t="s">
        <v>7</v>
      </c>
      <c r="C1751" s="2">
        <v>588</v>
      </c>
      <c r="D1751">
        <f t="shared" si="28"/>
        <v>3</v>
      </c>
      <c r="E1751" t="s">
        <v>319</v>
      </c>
    </row>
    <row r="1752" spans="1:5" x14ac:dyDescent="0.3">
      <c r="A1752" t="s">
        <v>246</v>
      </c>
      <c r="B1752" t="s">
        <v>316</v>
      </c>
      <c r="C1752" s="2">
        <v>647</v>
      </c>
      <c r="D1752">
        <f t="shared" si="28"/>
        <v>4</v>
      </c>
      <c r="E1752" t="s">
        <v>319</v>
      </c>
    </row>
    <row r="1753" spans="1:5" x14ac:dyDescent="0.3">
      <c r="A1753" t="s">
        <v>246</v>
      </c>
      <c r="B1753" t="s">
        <v>7</v>
      </c>
      <c r="C1753" s="2">
        <v>667</v>
      </c>
      <c r="D1753">
        <f t="shared" si="28"/>
        <v>4</v>
      </c>
      <c r="E1753" t="s">
        <v>319</v>
      </c>
    </row>
    <row r="1754" spans="1:5" x14ac:dyDescent="0.3">
      <c r="A1754" t="s">
        <v>246</v>
      </c>
      <c r="B1754" t="s">
        <v>316</v>
      </c>
      <c r="C1754" s="2">
        <v>585</v>
      </c>
      <c r="D1754">
        <f t="shared" si="28"/>
        <v>3</v>
      </c>
      <c r="E1754" t="s">
        <v>319</v>
      </c>
    </row>
    <row r="1755" spans="1:5" x14ac:dyDescent="0.3">
      <c r="A1755" t="s">
        <v>246</v>
      </c>
      <c r="B1755" t="s">
        <v>316</v>
      </c>
      <c r="C1755" s="2">
        <v>614</v>
      </c>
      <c r="D1755">
        <f t="shared" si="28"/>
        <v>3</v>
      </c>
      <c r="E1755" t="s">
        <v>319</v>
      </c>
    </row>
    <row r="1756" spans="1:5" x14ac:dyDescent="0.3">
      <c r="A1756" t="s">
        <v>246</v>
      </c>
      <c r="B1756" t="s">
        <v>7</v>
      </c>
      <c r="C1756" s="2">
        <v>871</v>
      </c>
      <c r="D1756">
        <f t="shared" si="28"/>
        <v>5</v>
      </c>
      <c r="E1756" t="s">
        <v>319</v>
      </c>
    </row>
    <row r="1757" spans="1:5" x14ac:dyDescent="0.3">
      <c r="A1757" t="s">
        <v>246</v>
      </c>
      <c r="B1757" t="s">
        <v>316</v>
      </c>
      <c r="C1757" s="2">
        <v>609</v>
      </c>
      <c r="D1757">
        <f t="shared" si="28"/>
        <v>3</v>
      </c>
      <c r="E1757" t="s">
        <v>319</v>
      </c>
    </row>
    <row r="1758" spans="1:5" x14ac:dyDescent="0.3">
      <c r="A1758" t="s">
        <v>247</v>
      </c>
      <c r="B1758" t="s">
        <v>316</v>
      </c>
      <c r="C1758" s="2">
        <v>632</v>
      </c>
      <c r="D1758">
        <f t="shared" si="28"/>
        <v>4</v>
      </c>
      <c r="E1758" t="s">
        <v>319</v>
      </c>
    </row>
    <row r="1759" spans="1:5" x14ac:dyDescent="0.3">
      <c r="A1759" t="s">
        <v>247</v>
      </c>
      <c r="B1759" t="s">
        <v>7</v>
      </c>
      <c r="C1759" s="2">
        <v>562</v>
      </c>
      <c r="D1759">
        <f t="shared" si="28"/>
        <v>2</v>
      </c>
      <c r="E1759" t="s">
        <v>319</v>
      </c>
    </row>
    <row r="1760" spans="1:5" x14ac:dyDescent="0.3">
      <c r="A1760" t="s">
        <v>247</v>
      </c>
      <c r="B1760" t="s">
        <v>7</v>
      </c>
      <c r="C1760" s="2">
        <v>925</v>
      </c>
      <c r="D1760">
        <f t="shared" si="28"/>
        <v>5</v>
      </c>
      <c r="E1760" t="s">
        <v>319</v>
      </c>
    </row>
    <row r="1761" spans="1:5" x14ac:dyDescent="0.3">
      <c r="A1761" t="s">
        <v>247</v>
      </c>
      <c r="B1761" t="s">
        <v>316</v>
      </c>
      <c r="C1761" s="2">
        <v>555</v>
      </c>
      <c r="D1761">
        <f t="shared" si="28"/>
        <v>2</v>
      </c>
      <c r="E1761" t="s">
        <v>319</v>
      </c>
    </row>
    <row r="1762" spans="1:5" x14ac:dyDescent="0.3">
      <c r="A1762" t="s">
        <v>247</v>
      </c>
      <c r="B1762" t="s">
        <v>7</v>
      </c>
      <c r="C1762" s="2">
        <v>633</v>
      </c>
      <c r="D1762">
        <f t="shared" si="28"/>
        <v>4</v>
      </c>
      <c r="E1762" t="s">
        <v>319</v>
      </c>
    </row>
    <row r="1763" spans="1:5" x14ac:dyDescent="0.3">
      <c r="A1763" t="s">
        <v>247</v>
      </c>
      <c r="B1763" t="s">
        <v>316</v>
      </c>
      <c r="C1763" s="2">
        <v>769</v>
      </c>
      <c r="D1763">
        <f t="shared" si="28"/>
        <v>5</v>
      </c>
      <c r="E1763" t="s">
        <v>319</v>
      </c>
    </row>
    <row r="1764" spans="1:5" x14ac:dyDescent="0.3">
      <c r="A1764" t="s">
        <v>247</v>
      </c>
      <c r="B1764" t="s">
        <v>316</v>
      </c>
      <c r="C1764" s="2">
        <v>566</v>
      </c>
      <c r="D1764">
        <f t="shared" si="28"/>
        <v>2</v>
      </c>
      <c r="E1764" t="s">
        <v>319</v>
      </c>
    </row>
    <row r="1765" spans="1:5" x14ac:dyDescent="0.3">
      <c r="A1765" t="s">
        <v>247</v>
      </c>
      <c r="B1765" t="s">
        <v>7</v>
      </c>
      <c r="C1765" s="2">
        <v>700</v>
      </c>
      <c r="D1765">
        <f t="shared" si="28"/>
        <v>5</v>
      </c>
      <c r="E1765" t="s">
        <v>319</v>
      </c>
    </row>
    <row r="1766" spans="1:5" x14ac:dyDescent="0.3">
      <c r="A1766" t="s">
        <v>247</v>
      </c>
      <c r="B1766" t="s">
        <v>316</v>
      </c>
      <c r="C1766" s="2">
        <v>578</v>
      </c>
      <c r="D1766">
        <f t="shared" si="28"/>
        <v>3</v>
      </c>
      <c r="E1766" t="s">
        <v>319</v>
      </c>
    </row>
    <row r="1767" spans="1:5" x14ac:dyDescent="0.3">
      <c r="A1767" t="s">
        <v>247</v>
      </c>
      <c r="B1767" t="s">
        <v>316</v>
      </c>
      <c r="C1767" s="2">
        <v>641</v>
      </c>
      <c r="D1767">
        <f t="shared" si="28"/>
        <v>4</v>
      </c>
      <c r="E1767" t="s">
        <v>319</v>
      </c>
    </row>
    <row r="1768" spans="1:5" x14ac:dyDescent="0.3">
      <c r="A1768" t="s">
        <v>247</v>
      </c>
      <c r="B1768" t="s">
        <v>7</v>
      </c>
      <c r="C1768" s="2">
        <v>795</v>
      </c>
      <c r="D1768">
        <f t="shared" si="28"/>
        <v>5</v>
      </c>
      <c r="E1768" t="s">
        <v>319</v>
      </c>
    </row>
    <row r="1769" spans="1:5" x14ac:dyDescent="0.3">
      <c r="A1769" t="s">
        <v>248</v>
      </c>
      <c r="B1769" t="s">
        <v>7</v>
      </c>
      <c r="C1769" s="2">
        <v>763</v>
      </c>
      <c r="D1769">
        <f t="shared" si="28"/>
        <v>5</v>
      </c>
      <c r="E1769" t="s">
        <v>319</v>
      </c>
    </row>
    <row r="1770" spans="1:5" x14ac:dyDescent="0.3">
      <c r="A1770" t="s">
        <v>248</v>
      </c>
      <c r="B1770" t="s">
        <v>316</v>
      </c>
      <c r="C1770" s="2">
        <v>622</v>
      </c>
      <c r="D1770">
        <f t="shared" si="28"/>
        <v>4</v>
      </c>
      <c r="E1770" t="s">
        <v>319</v>
      </c>
    </row>
    <row r="1771" spans="1:5" x14ac:dyDescent="0.3">
      <c r="A1771" t="s">
        <v>248</v>
      </c>
      <c r="B1771" t="s">
        <v>316</v>
      </c>
      <c r="C1771" s="2">
        <v>526</v>
      </c>
      <c r="D1771">
        <f t="shared" si="28"/>
        <v>2</v>
      </c>
      <c r="E1771" t="s">
        <v>319</v>
      </c>
    </row>
    <row r="1772" spans="1:5" x14ac:dyDescent="0.3">
      <c r="A1772" t="s">
        <v>248</v>
      </c>
      <c r="B1772" t="s">
        <v>7</v>
      </c>
      <c r="C1772" s="2">
        <v>878</v>
      </c>
      <c r="D1772">
        <f t="shared" si="28"/>
        <v>5</v>
      </c>
      <c r="E1772" t="s">
        <v>319</v>
      </c>
    </row>
    <row r="1773" spans="1:5" x14ac:dyDescent="0.3">
      <c r="A1773" t="s">
        <v>248</v>
      </c>
      <c r="B1773" t="s">
        <v>316</v>
      </c>
      <c r="C1773" s="2">
        <v>658</v>
      </c>
      <c r="D1773">
        <f t="shared" si="28"/>
        <v>4</v>
      </c>
      <c r="E1773" t="s">
        <v>319</v>
      </c>
    </row>
    <row r="1774" spans="1:5" x14ac:dyDescent="0.3">
      <c r="A1774" t="s">
        <v>248</v>
      </c>
      <c r="B1774" t="s">
        <v>316</v>
      </c>
      <c r="C1774" s="2">
        <v>545</v>
      </c>
      <c r="D1774">
        <f t="shared" si="28"/>
        <v>2</v>
      </c>
      <c r="E1774" t="s">
        <v>319</v>
      </c>
    </row>
    <row r="1775" spans="1:5" x14ac:dyDescent="0.3">
      <c r="A1775" t="s">
        <v>248</v>
      </c>
      <c r="B1775" t="s">
        <v>316</v>
      </c>
      <c r="C1775" s="2">
        <v>555</v>
      </c>
      <c r="D1775">
        <f t="shared" si="28"/>
        <v>2</v>
      </c>
      <c r="E1775" t="s">
        <v>319</v>
      </c>
    </row>
    <row r="1776" spans="1:5" x14ac:dyDescent="0.3">
      <c r="A1776" t="s">
        <v>248</v>
      </c>
      <c r="B1776" t="s">
        <v>316</v>
      </c>
      <c r="C1776" s="2">
        <v>538</v>
      </c>
      <c r="D1776">
        <f t="shared" si="28"/>
        <v>2</v>
      </c>
      <c r="E1776" t="s">
        <v>319</v>
      </c>
    </row>
    <row r="1777" spans="1:5" x14ac:dyDescent="0.3">
      <c r="A1777" t="s">
        <v>249</v>
      </c>
      <c r="B1777" t="s">
        <v>7</v>
      </c>
      <c r="C1777" s="2">
        <v>710</v>
      </c>
      <c r="D1777">
        <f t="shared" si="28"/>
        <v>5</v>
      </c>
      <c r="E1777" t="s">
        <v>319</v>
      </c>
    </row>
    <row r="1778" spans="1:5" x14ac:dyDescent="0.3">
      <c r="A1778" t="s">
        <v>249</v>
      </c>
      <c r="B1778" t="s">
        <v>316</v>
      </c>
      <c r="C1778" s="2">
        <v>687</v>
      </c>
      <c r="D1778">
        <f t="shared" si="28"/>
        <v>4</v>
      </c>
      <c r="E1778" t="s">
        <v>319</v>
      </c>
    </row>
    <row r="1779" spans="1:5" x14ac:dyDescent="0.3">
      <c r="A1779" t="s">
        <v>249</v>
      </c>
      <c r="B1779" t="s">
        <v>316</v>
      </c>
      <c r="C1779" s="2">
        <v>570</v>
      </c>
      <c r="D1779">
        <f t="shared" si="28"/>
        <v>3</v>
      </c>
      <c r="E1779" t="s">
        <v>319</v>
      </c>
    </row>
    <row r="1780" spans="1:5" x14ac:dyDescent="0.3">
      <c r="A1780" t="s">
        <v>249</v>
      </c>
      <c r="B1780" t="s">
        <v>316</v>
      </c>
      <c r="C1780" s="2">
        <v>714</v>
      </c>
      <c r="D1780">
        <f t="shared" si="28"/>
        <v>5</v>
      </c>
      <c r="E1780" t="s">
        <v>319</v>
      </c>
    </row>
    <row r="1781" spans="1:5" x14ac:dyDescent="0.3">
      <c r="A1781" t="s">
        <v>249</v>
      </c>
      <c r="B1781" t="s">
        <v>316</v>
      </c>
      <c r="C1781" s="2">
        <v>718</v>
      </c>
      <c r="D1781">
        <f t="shared" si="28"/>
        <v>5</v>
      </c>
      <c r="E1781" t="s">
        <v>319</v>
      </c>
    </row>
    <row r="1782" spans="1:5" x14ac:dyDescent="0.3">
      <c r="A1782" t="s">
        <v>249</v>
      </c>
      <c r="B1782" t="s">
        <v>316</v>
      </c>
      <c r="C1782" s="2">
        <v>522</v>
      </c>
      <c r="D1782">
        <f t="shared" si="28"/>
        <v>2</v>
      </c>
      <c r="E1782" t="s">
        <v>319</v>
      </c>
    </row>
    <row r="1783" spans="1:5" x14ac:dyDescent="0.3">
      <c r="A1783" t="s">
        <v>249</v>
      </c>
      <c r="B1783" t="s">
        <v>316</v>
      </c>
      <c r="C1783" s="2">
        <v>710</v>
      </c>
      <c r="D1783">
        <f t="shared" si="28"/>
        <v>5</v>
      </c>
      <c r="E1783" t="s">
        <v>319</v>
      </c>
    </row>
    <row r="1784" spans="1:5" x14ac:dyDescent="0.3">
      <c r="A1784" t="s">
        <v>250</v>
      </c>
      <c r="B1784" t="s">
        <v>316</v>
      </c>
      <c r="C1784" s="2">
        <v>628</v>
      </c>
      <c r="D1784">
        <f t="shared" si="28"/>
        <v>4</v>
      </c>
      <c r="E1784" t="s">
        <v>319</v>
      </c>
    </row>
    <row r="1785" spans="1:5" x14ac:dyDescent="0.3">
      <c r="A1785" t="s">
        <v>250</v>
      </c>
      <c r="B1785" t="s">
        <v>7</v>
      </c>
      <c r="C1785" s="2">
        <v>726</v>
      </c>
      <c r="D1785">
        <f t="shared" si="28"/>
        <v>5</v>
      </c>
      <c r="E1785" t="s">
        <v>319</v>
      </c>
    </row>
    <row r="1786" spans="1:5" x14ac:dyDescent="0.3">
      <c r="A1786" t="s">
        <v>250</v>
      </c>
      <c r="B1786" t="s">
        <v>316</v>
      </c>
      <c r="C1786" s="2">
        <v>792</v>
      </c>
      <c r="D1786">
        <f t="shared" si="28"/>
        <v>5</v>
      </c>
      <c r="E1786" t="s">
        <v>319</v>
      </c>
    </row>
    <row r="1787" spans="1:5" x14ac:dyDescent="0.3">
      <c r="A1787" t="s">
        <v>250</v>
      </c>
      <c r="B1787" t="s">
        <v>316</v>
      </c>
      <c r="C1787" s="2">
        <v>674</v>
      </c>
      <c r="D1787">
        <f t="shared" si="28"/>
        <v>4</v>
      </c>
      <c r="E1787" t="s">
        <v>319</v>
      </c>
    </row>
    <row r="1788" spans="1:5" x14ac:dyDescent="0.3">
      <c r="A1788" t="s">
        <v>250</v>
      </c>
      <c r="B1788" t="s">
        <v>316</v>
      </c>
      <c r="C1788" s="2">
        <v>510</v>
      </c>
      <c r="D1788">
        <f t="shared" si="28"/>
        <v>1</v>
      </c>
      <c r="E1788" t="s">
        <v>319</v>
      </c>
    </row>
    <row r="1789" spans="1:5" x14ac:dyDescent="0.3">
      <c r="A1789" t="s">
        <v>250</v>
      </c>
      <c r="B1789" t="s">
        <v>316</v>
      </c>
      <c r="C1789" s="2">
        <v>642</v>
      </c>
      <c r="D1789">
        <f t="shared" si="28"/>
        <v>4</v>
      </c>
      <c r="E1789" t="s">
        <v>319</v>
      </c>
    </row>
    <row r="1790" spans="1:5" x14ac:dyDescent="0.3">
      <c r="A1790" t="s">
        <v>250</v>
      </c>
      <c r="B1790" t="s">
        <v>316</v>
      </c>
      <c r="C1790" s="2">
        <v>536</v>
      </c>
      <c r="D1790">
        <f t="shared" si="28"/>
        <v>2</v>
      </c>
      <c r="E1790" t="s">
        <v>319</v>
      </c>
    </row>
    <row r="1791" spans="1:5" x14ac:dyDescent="0.3">
      <c r="A1791" t="s">
        <v>250</v>
      </c>
      <c r="B1791" t="s">
        <v>316</v>
      </c>
      <c r="C1791" s="2">
        <v>587</v>
      </c>
      <c r="D1791">
        <f t="shared" si="28"/>
        <v>3</v>
      </c>
      <c r="E1791" t="s">
        <v>319</v>
      </c>
    </row>
    <row r="1792" spans="1:5" x14ac:dyDescent="0.3">
      <c r="A1792" t="s">
        <v>250</v>
      </c>
      <c r="B1792" t="s">
        <v>316</v>
      </c>
      <c r="C1792" s="2">
        <v>474</v>
      </c>
      <c r="D1792">
        <f t="shared" si="28"/>
        <v>1</v>
      </c>
      <c r="E1792" t="s">
        <v>319</v>
      </c>
    </row>
    <row r="1793" spans="1:5" x14ac:dyDescent="0.3">
      <c r="A1793" t="s">
        <v>251</v>
      </c>
      <c r="B1793" t="s">
        <v>316</v>
      </c>
      <c r="C1793" s="2">
        <v>612</v>
      </c>
      <c r="D1793">
        <f t="shared" si="28"/>
        <v>3</v>
      </c>
      <c r="E1793" t="s">
        <v>319</v>
      </c>
    </row>
    <row r="1794" spans="1:5" x14ac:dyDescent="0.3">
      <c r="A1794" t="s">
        <v>251</v>
      </c>
      <c r="B1794" t="s">
        <v>7</v>
      </c>
      <c r="C1794" s="2">
        <v>719</v>
      </c>
      <c r="D1794">
        <f t="shared" si="28"/>
        <v>5</v>
      </c>
      <c r="E1794" t="s">
        <v>319</v>
      </c>
    </row>
    <row r="1795" spans="1:5" x14ac:dyDescent="0.3">
      <c r="A1795" t="s">
        <v>251</v>
      </c>
      <c r="B1795" t="s">
        <v>316</v>
      </c>
      <c r="C1795" s="2">
        <v>702</v>
      </c>
      <c r="D1795">
        <f t="shared" ref="D1795:D1858" si="29">IF(C1795&lt;=513,1, IF(C1795&lt;=566,2, IF(C1795&lt;=620,3, IF(C1795&lt;=698,4,5))))</f>
        <v>5</v>
      </c>
      <c r="E1795" t="s">
        <v>319</v>
      </c>
    </row>
    <row r="1796" spans="1:5" x14ac:dyDescent="0.3">
      <c r="A1796" t="s">
        <v>251</v>
      </c>
      <c r="B1796" t="s">
        <v>7</v>
      </c>
      <c r="C1796" s="2">
        <v>916</v>
      </c>
      <c r="D1796">
        <f t="shared" si="29"/>
        <v>5</v>
      </c>
      <c r="E1796" t="s">
        <v>319</v>
      </c>
    </row>
    <row r="1797" spans="1:5" x14ac:dyDescent="0.3">
      <c r="A1797" t="s">
        <v>251</v>
      </c>
      <c r="B1797" t="s">
        <v>316</v>
      </c>
      <c r="C1797" s="2">
        <v>528</v>
      </c>
      <c r="D1797">
        <f t="shared" si="29"/>
        <v>2</v>
      </c>
      <c r="E1797" t="s">
        <v>319</v>
      </c>
    </row>
    <row r="1798" spans="1:5" x14ac:dyDescent="0.3">
      <c r="A1798" t="s">
        <v>251</v>
      </c>
      <c r="B1798" t="s">
        <v>316</v>
      </c>
      <c r="C1798" s="2">
        <v>724</v>
      </c>
      <c r="D1798">
        <f t="shared" si="29"/>
        <v>5</v>
      </c>
      <c r="E1798" t="s">
        <v>319</v>
      </c>
    </row>
    <row r="1799" spans="1:5" x14ac:dyDescent="0.3">
      <c r="A1799" t="s">
        <v>251</v>
      </c>
      <c r="B1799" t="s">
        <v>316</v>
      </c>
      <c r="C1799" s="2">
        <v>601</v>
      </c>
      <c r="D1799">
        <f t="shared" si="29"/>
        <v>3</v>
      </c>
      <c r="E1799" t="s">
        <v>319</v>
      </c>
    </row>
    <row r="1800" spans="1:5" x14ac:dyDescent="0.3">
      <c r="A1800" t="s">
        <v>251</v>
      </c>
      <c r="B1800" t="s">
        <v>7</v>
      </c>
      <c r="C1800" s="2">
        <v>778</v>
      </c>
      <c r="D1800">
        <f t="shared" si="29"/>
        <v>5</v>
      </c>
      <c r="E1800" t="s">
        <v>319</v>
      </c>
    </row>
    <row r="1801" spans="1:5" x14ac:dyDescent="0.3">
      <c r="A1801" t="s">
        <v>251</v>
      </c>
      <c r="B1801" t="s">
        <v>316</v>
      </c>
      <c r="C1801" s="2">
        <v>522</v>
      </c>
      <c r="D1801">
        <f t="shared" si="29"/>
        <v>2</v>
      </c>
      <c r="E1801" t="s">
        <v>319</v>
      </c>
    </row>
    <row r="1802" spans="1:5" x14ac:dyDescent="0.3">
      <c r="A1802" t="s">
        <v>251</v>
      </c>
      <c r="B1802" t="s">
        <v>7</v>
      </c>
      <c r="C1802" s="2">
        <v>704</v>
      </c>
      <c r="D1802">
        <f t="shared" si="29"/>
        <v>5</v>
      </c>
      <c r="E1802" t="s">
        <v>319</v>
      </c>
    </row>
    <row r="1803" spans="1:5" x14ac:dyDescent="0.3">
      <c r="A1803" t="s">
        <v>252</v>
      </c>
      <c r="B1803" t="s">
        <v>316</v>
      </c>
      <c r="C1803" s="2">
        <v>627</v>
      </c>
      <c r="D1803">
        <f t="shared" si="29"/>
        <v>4</v>
      </c>
      <c r="E1803" t="s">
        <v>319</v>
      </c>
    </row>
    <row r="1804" spans="1:5" x14ac:dyDescent="0.3">
      <c r="A1804" t="s">
        <v>252</v>
      </c>
      <c r="B1804" t="s">
        <v>316</v>
      </c>
      <c r="C1804" s="2">
        <v>528</v>
      </c>
      <c r="D1804">
        <f t="shared" si="29"/>
        <v>2</v>
      </c>
      <c r="E1804" t="s">
        <v>319</v>
      </c>
    </row>
    <row r="1805" spans="1:5" x14ac:dyDescent="0.3">
      <c r="A1805" t="s">
        <v>252</v>
      </c>
      <c r="B1805" t="s">
        <v>7</v>
      </c>
      <c r="C1805" s="2">
        <v>693</v>
      </c>
      <c r="D1805">
        <f t="shared" si="29"/>
        <v>4</v>
      </c>
      <c r="E1805" t="s">
        <v>319</v>
      </c>
    </row>
    <row r="1806" spans="1:5" x14ac:dyDescent="0.3">
      <c r="A1806" t="s">
        <v>252</v>
      </c>
      <c r="B1806" t="s">
        <v>316</v>
      </c>
      <c r="C1806" s="2">
        <v>649</v>
      </c>
      <c r="D1806">
        <f t="shared" si="29"/>
        <v>4</v>
      </c>
      <c r="E1806" t="s">
        <v>319</v>
      </c>
    </row>
    <row r="1807" spans="1:5" x14ac:dyDescent="0.3">
      <c r="A1807" t="s">
        <v>252</v>
      </c>
      <c r="B1807" t="s">
        <v>316</v>
      </c>
      <c r="C1807" s="2">
        <v>514</v>
      </c>
      <c r="D1807">
        <f t="shared" si="29"/>
        <v>2</v>
      </c>
      <c r="E1807" t="s">
        <v>319</v>
      </c>
    </row>
    <row r="1808" spans="1:5" x14ac:dyDescent="0.3">
      <c r="A1808" t="s">
        <v>252</v>
      </c>
      <c r="B1808" t="s">
        <v>316</v>
      </c>
      <c r="C1808" s="2">
        <v>539</v>
      </c>
      <c r="D1808">
        <f t="shared" si="29"/>
        <v>2</v>
      </c>
      <c r="E1808" t="s">
        <v>319</v>
      </c>
    </row>
    <row r="1809" spans="1:5" x14ac:dyDescent="0.3">
      <c r="A1809" t="s">
        <v>252</v>
      </c>
      <c r="B1809" t="s">
        <v>316</v>
      </c>
      <c r="C1809" s="2">
        <v>785</v>
      </c>
      <c r="D1809">
        <f t="shared" si="29"/>
        <v>5</v>
      </c>
      <c r="E1809" t="s">
        <v>319</v>
      </c>
    </row>
    <row r="1810" spans="1:5" x14ac:dyDescent="0.3">
      <c r="A1810" t="s">
        <v>252</v>
      </c>
      <c r="B1810" t="s">
        <v>7</v>
      </c>
      <c r="C1810" s="2">
        <v>636</v>
      </c>
      <c r="D1810">
        <f t="shared" si="29"/>
        <v>4</v>
      </c>
      <c r="E1810" t="s">
        <v>319</v>
      </c>
    </row>
    <row r="1811" spans="1:5" x14ac:dyDescent="0.3">
      <c r="A1811" t="s">
        <v>252</v>
      </c>
      <c r="B1811" t="s">
        <v>7</v>
      </c>
      <c r="C1811" s="2">
        <v>675</v>
      </c>
      <c r="D1811">
        <f t="shared" si="29"/>
        <v>4</v>
      </c>
      <c r="E1811" t="s">
        <v>319</v>
      </c>
    </row>
    <row r="1812" spans="1:5" x14ac:dyDescent="0.3">
      <c r="A1812" t="s">
        <v>252</v>
      </c>
      <c r="B1812" t="s">
        <v>316</v>
      </c>
      <c r="C1812" s="2">
        <v>475</v>
      </c>
      <c r="D1812">
        <f t="shared" si="29"/>
        <v>1</v>
      </c>
      <c r="E1812" t="s">
        <v>319</v>
      </c>
    </row>
    <row r="1813" spans="1:5" x14ac:dyDescent="0.3">
      <c r="A1813" t="s">
        <v>253</v>
      </c>
      <c r="B1813" t="s">
        <v>316</v>
      </c>
      <c r="C1813" s="2">
        <v>503</v>
      </c>
      <c r="D1813">
        <f t="shared" si="29"/>
        <v>1</v>
      </c>
      <c r="E1813" t="s">
        <v>319</v>
      </c>
    </row>
    <row r="1814" spans="1:5" x14ac:dyDescent="0.3">
      <c r="A1814" t="s">
        <v>253</v>
      </c>
      <c r="B1814" t="s">
        <v>316</v>
      </c>
      <c r="C1814" s="2">
        <v>647</v>
      </c>
      <c r="D1814">
        <f t="shared" si="29"/>
        <v>4</v>
      </c>
      <c r="E1814" t="s">
        <v>319</v>
      </c>
    </row>
    <row r="1815" spans="1:5" x14ac:dyDescent="0.3">
      <c r="A1815" t="s">
        <v>253</v>
      </c>
      <c r="B1815" t="s">
        <v>316</v>
      </c>
      <c r="C1815" s="2">
        <v>645</v>
      </c>
      <c r="D1815">
        <f t="shared" si="29"/>
        <v>4</v>
      </c>
      <c r="E1815" t="s">
        <v>319</v>
      </c>
    </row>
    <row r="1816" spans="1:5" x14ac:dyDescent="0.3">
      <c r="A1816" t="s">
        <v>253</v>
      </c>
      <c r="B1816" t="s">
        <v>316</v>
      </c>
      <c r="C1816" s="2">
        <v>675</v>
      </c>
      <c r="D1816">
        <f t="shared" si="29"/>
        <v>4</v>
      </c>
      <c r="E1816" t="s">
        <v>319</v>
      </c>
    </row>
    <row r="1817" spans="1:5" x14ac:dyDescent="0.3">
      <c r="A1817" t="s">
        <v>253</v>
      </c>
      <c r="B1817" t="s">
        <v>316</v>
      </c>
      <c r="C1817" s="2">
        <v>480</v>
      </c>
      <c r="D1817">
        <f t="shared" si="29"/>
        <v>1</v>
      </c>
      <c r="E1817" t="s">
        <v>319</v>
      </c>
    </row>
    <row r="1818" spans="1:5" x14ac:dyDescent="0.3">
      <c r="A1818" t="s">
        <v>253</v>
      </c>
      <c r="B1818" t="s">
        <v>7</v>
      </c>
      <c r="C1818" s="2">
        <v>721</v>
      </c>
      <c r="D1818">
        <f t="shared" si="29"/>
        <v>5</v>
      </c>
      <c r="E1818" t="s">
        <v>319</v>
      </c>
    </row>
    <row r="1819" spans="1:5" x14ac:dyDescent="0.3">
      <c r="A1819" t="s">
        <v>253</v>
      </c>
      <c r="B1819" t="s">
        <v>316</v>
      </c>
      <c r="C1819" s="2">
        <v>726</v>
      </c>
      <c r="D1819">
        <f t="shared" si="29"/>
        <v>5</v>
      </c>
      <c r="E1819" t="s">
        <v>319</v>
      </c>
    </row>
    <row r="1820" spans="1:5" x14ac:dyDescent="0.3">
      <c r="A1820" t="s">
        <v>253</v>
      </c>
      <c r="B1820" t="s">
        <v>316</v>
      </c>
      <c r="C1820" s="2">
        <v>642</v>
      </c>
      <c r="D1820">
        <f t="shared" si="29"/>
        <v>4</v>
      </c>
      <c r="E1820" t="s">
        <v>319</v>
      </c>
    </row>
    <row r="1821" spans="1:5" x14ac:dyDescent="0.3">
      <c r="A1821" t="s">
        <v>253</v>
      </c>
      <c r="B1821" t="s">
        <v>7</v>
      </c>
      <c r="C1821" s="2">
        <v>623</v>
      </c>
      <c r="D1821">
        <f t="shared" si="29"/>
        <v>4</v>
      </c>
      <c r="E1821" t="s">
        <v>319</v>
      </c>
    </row>
    <row r="1822" spans="1:5" x14ac:dyDescent="0.3">
      <c r="A1822" t="s">
        <v>254</v>
      </c>
      <c r="B1822" t="s">
        <v>316</v>
      </c>
      <c r="C1822" s="2">
        <v>566</v>
      </c>
      <c r="D1822">
        <f t="shared" si="29"/>
        <v>2</v>
      </c>
      <c r="E1822" t="s">
        <v>319</v>
      </c>
    </row>
    <row r="1823" spans="1:5" x14ac:dyDescent="0.3">
      <c r="A1823" t="s">
        <v>254</v>
      </c>
      <c r="B1823" t="s">
        <v>316</v>
      </c>
      <c r="C1823" s="2">
        <v>508</v>
      </c>
      <c r="D1823">
        <f t="shared" si="29"/>
        <v>1</v>
      </c>
      <c r="E1823" t="s">
        <v>319</v>
      </c>
    </row>
    <row r="1824" spans="1:5" x14ac:dyDescent="0.3">
      <c r="A1824" t="s">
        <v>254</v>
      </c>
      <c r="B1824" t="s">
        <v>316</v>
      </c>
      <c r="C1824" s="2">
        <v>487</v>
      </c>
      <c r="D1824">
        <f t="shared" si="29"/>
        <v>1</v>
      </c>
      <c r="E1824" t="s">
        <v>319</v>
      </c>
    </row>
    <row r="1825" spans="1:5" x14ac:dyDescent="0.3">
      <c r="A1825" t="s">
        <v>254</v>
      </c>
      <c r="B1825" t="s">
        <v>7</v>
      </c>
      <c r="C1825" s="2">
        <v>756</v>
      </c>
      <c r="D1825">
        <f t="shared" si="29"/>
        <v>5</v>
      </c>
      <c r="E1825" t="s">
        <v>319</v>
      </c>
    </row>
    <row r="1826" spans="1:5" x14ac:dyDescent="0.3">
      <c r="A1826" t="s">
        <v>254</v>
      </c>
      <c r="B1826" t="s">
        <v>7</v>
      </c>
      <c r="C1826" s="2">
        <v>584</v>
      </c>
      <c r="D1826">
        <f t="shared" si="29"/>
        <v>3</v>
      </c>
      <c r="E1826" t="s">
        <v>319</v>
      </c>
    </row>
    <row r="1827" spans="1:5" x14ac:dyDescent="0.3">
      <c r="A1827" t="s">
        <v>254</v>
      </c>
      <c r="B1827" t="s">
        <v>316</v>
      </c>
      <c r="C1827" s="2">
        <v>632</v>
      </c>
      <c r="D1827">
        <f t="shared" si="29"/>
        <v>4</v>
      </c>
      <c r="E1827" t="s">
        <v>319</v>
      </c>
    </row>
    <row r="1828" spans="1:5" x14ac:dyDescent="0.3">
      <c r="A1828" t="s">
        <v>254</v>
      </c>
      <c r="B1828" t="s">
        <v>316</v>
      </c>
      <c r="C1828" s="2">
        <v>491</v>
      </c>
      <c r="D1828">
        <f t="shared" si="29"/>
        <v>1</v>
      </c>
      <c r="E1828" t="s">
        <v>319</v>
      </c>
    </row>
    <row r="1829" spans="1:5" x14ac:dyDescent="0.3">
      <c r="A1829" t="s">
        <v>254</v>
      </c>
      <c r="B1829" t="s">
        <v>316</v>
      </c>
      <c r="C1829" s="2">
        <v>695</v>
      </c>
      <c r="D1829">
        <f t="shared" si="29"/>
        <v>4</v>
      </c>
      <c r="E1829" t="s">
        <v>319</v>
      </c>
    </row>
    <row r="1830" spans="1:5" x14ac:dyDescent="0.3">
      <c r="A1830" t="s">
        <v>254</v>
      </c>
      <c r="B1830" t="s">
        <v>316</v>
      </c>
      <c r="C1830" s="2">
        <v>725</v>
      </c>
      <c r="D1830">
        <f t="shared" si="29"/>
        <v>5</v>
      </c>
      <c r="E1830" t="s">
        <v>319</v>
      </c>
    </row>
    <row r="1831" spans="1:5" x14ac:dyDescent="0.3">
      <c r="A1831" t="s">
        <v>255</v>
      </c>
      <c r="B1831" t="s">
        <v>316</v>
      </c>
      <c r="C1831" s="2">
        <v>928</v>
      </c>
      <c r="D1831">
        <f t="shared" si="29"/>
        <v>5</v>
      </c>
      <c r="E1831" t="s">
        <v>319</v>
      </c>
    </row>
    <row r="1832" spans="1:5" x14ac:dyDescent="0.3">
      <c r="A1832" t="s">
        <v>255</v>
      </c>
      <c r="B1832" t="s">
        <v>7</v>
      </c>
      <c r="C1832" s="2">
        <v>674</v>
      </c>
      <c r="D1832">
        <f t="shared" si="29"/>
        <v>4</v>
      </c>
      <c r="E1832" t="s">
        <v>319</v>
      </c>
    </row>
    <row r="1833" spans="1:5" x14ac:dyDescent="0.3">
      <c r="A1833" t="s">
        <v>255</v>
      </c>
      <c r="B1833" t="s">
        <v>7</v>
      </c>
      <c r="C1833" s="2">
        <v>701</v>
      </c>
      <c r="D1833">
        <f t="shared" si="29"/>
        <v>5</v>
      </c>
      <c r="E1833" t="s">
        <v>319</v>
      </c>
    </row>
    <row r="1834" spans="1:5" x14ac:dyDescent="0.3">
      <c r="A1834" t="s">
        <v>255</v>
      </c>
      <c r="B1834" t="s">
        <v>316</v>
      </c>
      <c r="C1834" s="2">
        <v>443</v>
      </c>
      <c r="D1834">
        <f t="shared" si="29"/>
        <v>1</v>
      </c>
      <c r="E1834" t="s">
        <v>319</v>
      </c>
    </row>
    <row r="1835" spans="1:5" x14ac:dyDescent="0.3">
      <c r="A1835" t="s">
        <v>255</v>
      </c>
      <c r="B1835" t="s">
        <v>316</v>
      </c>
      <c r="C1835" s="2">
        <v>696</v>
      </c>
      <c r="D1835">
        <f t="shared" si="29"/>
        <v>4</v>
      </c>
      <c r="E1835" t="s">
        <v>319</v>
      </c>
    </row>
    <row r="1836" spans="1:5" x14ac:dyDescent="0.3">
      <c r="A1836" t="s">
        <v>255</v>
      </c>
      <c r="B1836" t="s">
        <v>316</v>
      </c>
      <c r="C1836" s="2">
        <v>523</v>
      </c>
      <c r="D1836">
        <f t="shared" si="29"/>
        <v>2</v>
      </c>
      <c r="E1836" t="s">
        <v>319</v>
      </c>
    </row>
    <row r="1837" spans="1:5" x14ac:dyDescent="0.3">
      <c r="A1837" t="s">
        <v>255</v>
      </c>
      <c r="B1837" t="s">
        <v>316</v>
      </c>
      <c r="C1837" s="2">
        <v>596</v>
      </c>
      <c r="D1837">
        <f t="shared" si="29"/>
        <v>3</v>
      </c>
      <c r="E1837" t="s">
        <v>319</v>
      </c>
    </row>
    <row r="1838" spans="1:5" x14ac:dyDescent="0.3">
      <c r="A1838" t="s">
        <v>255</v>
      </c>
      <c r="B1838" t="s">
        <v>316</v>
      </c>
      <c r="C1838" s="2">
        <v>393</v>
      </c>
      <c r="D1838">
        <f t="shared" si="29"/>
        <v>1</v>
      </c>
      <c r="E1838" t="s">
        <v>319</v>
      </c>
    </row>
    <row r="1839" spans="1:5" x14ac:dyDescent="0.3">
      <c r="A1839" t="s">
        <v>255</v>
      </c>
      <c r="B1839" t="s">
        <v>316</v>
      </c>
      <c r="C1839" s="2">
        <v>587</v>
      </c>
      <c r="D1839">
        <f t="shared" si="29"/>
        <v>3</v>
      </c>
      <c r="E1839" t="s">
        <v>319</v>
      </c>
    </row>
    <row r="1840" spans="1:5" x14ac:dyDescent="0.3">
      <c r="A1840" t="s">
        <v>255</v>
      </c>
      <c r="B1840" t="s">
        <v>7</v>
      </c>
      <c r="C1840" s="2">
        <v>831</v>
      </c>
      <c r="D1840">
        <f t="shared" si="29"/>
        <v>5</v>
      </c>
      <c r="E1840" t="s">
        <v>319</v>
      </c>
    </row>
    <row r="1841" spans="1:5" x14ac:dyDescent="0.3">
      <c r="A1841" t="s">
        <v>255</v>
      </c>
      <c r="B1841" t="s">
        <v>316</v>
      </c>
      <c r="C1841" s="2">
        <v>608</v>
      </c>
      <c r="D1841">
        <f t="shared" si="29"/>
        <v>3</v>
      </c>
      <c r="E1841" t="s">
        <v>319</v>
      </c>
    </row>
    <row r="1842" spans="1:5" x14ac:dyDescent="0.3">
      <c r="A1842" t="s">
        <v>255</v>
      </c>
      <c r="B1842" t="s">
        <v>316</v>
      </c>
      <c r="C1842" s="2">
        <v>716</v>
      </c>
      <c r="D1842">
        <f t="shared" si="29"/>
        <v>5</v>
      </c>
      <c r="E1842" t="s">
        <v>319</v>
      </c>
    </row>
    <row r="1843" spans="1:5" x14ac:dyDescent="0.3">
      <c r="A1843" t="s">
        <v>256</v>
      </c>
      <c r="B1843" t="s">
        <v>316</v>
      </c>
      <c r="C1843" s="2">
        <v>564</v>
      </c>
      <c r="D1843">
        <f t="shared" si="29"/>
        <v>2</v>
      </c>
      <c r="E1843" t="s">
        <v>319</v>
      </c>
    </row>
    <row r="1844" spans="1:5" x14ac:dyDescent="0.3">
      <c r="A1844" t="s">
        <v>256</v>
      </c>
      <c r="B1844" t="s">
        <v>316</v>
      </c>
      <c r="C1844" s="2">
        <v>614</v>
      </c>
      <c r="D1844">
        <f t="shared" si="29"/>
        <v>3</v>
      </c>
      <c r="E1844" t="s">
        <v>319</v>
      </c>
    </row>
    <row r="1845" spans="1:5" x14ac:dyDescent="0.3">
      <c r="A1845" t="s">
        <v>256</v>
      </c>
      <c r="B1845" t="s">
        <v>316</v>
      </c>
      <c r="C1845" s="2">
        <v>490</v>
      </c>
      <c r="D1845">
        <f t="shared" si="29"/>
        <v>1</v>
      </c>
      <c r="E1845" t="s">
        <v>319</v>
      </c>
    </row>
    <row r="1846" spans="1:5" x14ac:dyDescent="0.3">
      <c r="A1846" t="s">
        <v>256</v>
      </c>
      <c r="B1846" t="s">
        <v>316</v>
      </c>
      <c r="C1846" s="2">
        <v>664</v>
      </c>
      <c r="D1846">
        <f t="shared" si="29"/>
        <v>4</v>
      </c>
      <c r="E1846" t="s">
        <v>319</v>
      </c>
    </row>
    <row r="1847" spans="1:5" x14ac:dyDescent="0.3">
      <c r="A1847" t="s">
        <v>256</v>
      </c>
      <c r="B1847" t="s">
        <v>316</v>
      </c>
      <c r="C1847" s="2">
        <v>603</v>
      </c>
      <c r="D1847">
        <f t="shared" si="29"/>
        <v>3</v>
      </c>
      <c r="E1847" t="s">
        <v>319</v>
      </c>
    </row>
    <row r="1848" spans="1:5" x14ac:dyDescent="0.3">
      <c r="A1848" t="s">
        <v>256</v>
      </c>
      <c r="B1848" t="s">
        <v>316</v>
      </c>
      <c r="C1848" s="2">
        <v>746</v>
      </c>
      <c r="D1848">
        <f t="shared" si="29"/>
        <v>5</v>
      </c>
      <c r="E1848" t="s">
        <v>319</v>
      </c>
    </row>
    <row r="1849" spans="1:5" x14ac:dyDescent="0.3">
      <c r="A1849" t="s">
        <v>256</v>
      </c>
      <c r="B1849" t="s">
        <v>316</v>
      </c>
      <c r="C1849" s="2">
        <v>493</v>
      </c>
      <c r="D1849">
        <f t="shared" si="29"/>
        <v>1</v>
      </c>
      <c r="E1849" t="s">
        <v>319</v>
      </c>
    </row>
    <row r="1850" spans="1:5" x14ac:dyDescent="0.3">
      <c r="A1850" t="s">
        <v>256</v>
      </c>
      <c r="B1850" t="s">
        <v>316</v>
      </c>
      <c r="C1850" s="2">
        <v>787</v>
      </c>
      <c r="D1850">
        <f t="shared" si="29"/>
        <v>5</v>
      </c>
      <c r="E1850" t="s">
        <v>319</v>
      </c>
    </row>
    <row r="1851" spans="1:5" x14ac:dyDescent="0.3">
      <c r="A1851" t="s">
        <v>256</v>
      </c>
      <c r="B1851" t="s">
        <v>7</v>
      </c>
      <c r="C1851" s="2">
        <v>561</v>
      </c>
      <c r="D1851">
        <f t="shared" si="29"/>
        <v>2</v>
      </c>
      <c r="E1851" t="s">
        <v>319</v>
      </c>
    </row>
    <row r="1852" spans="1:5" x14ac:dyDescent="0.3">
      <c r="A1852" t="s">
        <v>256</v>
      </c>
      <c r="B1852" t="s">
        <v>316</v>
      </c>
      <c r="C1852" s="2">
        <v>751</v>
      </c>
      <c r="D1852">
        <f t="shared" si="29"/>
        <v>5</v>
      </c>
      <c r="E1852" t="s">
        <v>319</v>
      </c>
    </row>
    <row r="1853" spans="1:5" x14ac:dyDescent="0.3">
      <c r="A1853" t="s">
        <v>256</v>
      </c>
      <c r="B1853" t="s">
        <v>316</v>
      </c>
      <c r="C1853" s="2">
        <v>539</v>
      </c>
      <c r="D1853">
        <f t="shared" si="29"/>
        <v>2</v>
      </c>
      <c r="E1853" t="s">
        <v>319</v>
      </c>
    </row>
    <row r="1854" spans="1:5" x14ac:dyDescent="0.3">
      <c r="A1854" t="s">
        <v>257</v>
      </c>
      <c r="B1854" t="s">
        <v>316</v>
      </c>
      <c r="C1854" s="2">
        <v>490</v>
      </c>
      <c r="D1854">
        <f t="shared" si="29"/>
        <v>1</v>
      </c>
      <c r="E1854" t="s">
        <v>319</v>
      </c>
    </row>
    <row r="1855" spans="1:5" x14ac:dyDescent="0.3">
      <c r="A1855" t="s">
        <v>257</v>
      </c>
      <c r="B1855" t="s">
        <v>316</v>
      </c>
      <c r="C1855" s="2">
        <v>581</v>
      </c>
      <c r="D1855">
        <f t="shared" si="29"/>
        <v>3</v>
      </c>
      <c r="E1855" t="s">
        <v>319</v>
      </c>
    </row>
    <row r="1856" spans="1:5" x14ac:dyDescent="0.3">
      <c r="A1856" t="s">
        <v>257</v>
      </c>
      <c r="B1856" t="s">
        <v>7</v>
      </c>
      <c r="C1856" s="2">
        <v>629</v>
      </c>
      <c r="D1856">
        <f t="shared" si="29"/>
        <v>4</v>
      </c>
      <c r="E1856" t="s">
        <v>319</v>
      </c>
    </row>
    <row r="1857" spans="1:5" x14ac:dyDescent="0.3">
      <c r="A1857" t="s">
        <v>257</v>
      </c>
      <c r="B1857" t="s">
        <v>316</v>
      </c>
      <c r="C1857" s="2">
        <v>592</v>
      </c>
      <c r="D1857">
        <f t="shared" si="29"/>
        <v>3</v>
      </c>
      <c r="E1857" t="s">
        <v>319</v>
      </c>
    </row>
    <row r="1858" spans="1:5" x14ac:dyDescent="0.3">
      <c r="A1858" t="s">
        <v>257</v>
      </c>
      <c r="B1858" t="s">
        <v>316</v>
      </c>
      <c r="C1858" s="2">
        <v>633</v>
      </c>
      <c r="D1858">
        <f t="shared" si="29"/>
        <v>4</v>
      </c>
      <c r="E1858" t="s">
        <v>319</v>
      </c>
    </row>
    <row r="1859" spans="1:5" x14ac:dyDescent="0.3">
      <c r="A1859" t="s">
        <v>257</v>
      </c>
      <c r="B1859" t="s">
        <v>316</v>
      </c>
      <c r="C1859" s="2">
        <v>687</v>
      </c>
      <c r="D1859">
        <f t="shared" ref="D1859:D1922" si="30">IF(C1859&lt;=513,1, IF(C1859&lt;=566,2, IF(C1859&lt;=620,3, IF(C1859&lt;=698,4,5))))</f>
        <v>4</v>
      </c>
      <c r="E1859" t="s">
        <v>319</v>
      </c>
    </row>
    <row r="1860" spans="1:5" x14ac:dyDescent="0.3">
      <c r="A1860" t="s">
        <v>257</v>
      </c>
      <c r="B1860" t="s">
        <v>316</v>
      </c>
      <c r="C1860" s="2">
        <v>608</v>
      </c>
      <c r="D1860">
        <f t="shared" si="30"/>
        <v>3</v>
      </c>
      <c r="E1860" t="s">
        <v>319</v>
      </c>
    </row>
    <row r="1861" spans="1:5" x14ac:dyDescent="0.3">
      <c r="A1861" t="s">
        <v>257</v>
      </c>
      <c r="B1861" t="s">
        <v>316</v>
      </c>
      <c r="C1861" s="2">
        <v>440</v>
      </c>
      <c r="D1861">
        <f t="shared" si="30"/>
        <v>1</v>
      </c>
      <c r="E1861" t="s">
        <v>319</v>
      </c>
    </row>
    <row r="1862" spans="1:5" x14ac:dyDescent="0.3">
      <c r="A1862" t="s">
        <v>257</v>
      </c>
      <c r="B1862" t="s">
        <v>316</v>
      </c>
      <c r="C1862" s="2">
        <v>563</v>
      </c>
      <c r="D1862">
        <f t="shared" si="30"/>
        <v>2</v>
      </c>
      <c r="E1862" t="s">
        <v>319</v>
      </c>
    </row>
    <row r="1863" spans="1:5" x14ac:dyDescent="0.3">
      <c r="A1863" t="s">
        <v>257</v>
      </c>
      <c r="B1863" t="s">
        <v>316</v>
      </c>
      <c r="C1863" s="2">
        <v>501</v>
      </c>
      <c r="D1863">
        <f t="shared" si="30"/>
        <v>1</v>
      </c>
      <c r="E1863" t="s">
        <v>319</v>
      </c>
    </row>
    <row r="1864" spans="1:5" x14ac:dyDescent="0.3">
      <c r="A1864" t="s">
        <v>257</v>
      </c>
      <c r="B1864" t="s">
        <v>316</v>
      </c>
      <c r="C1864" s="2">
        <v>614</v>
      </c>
      <c r="D1864">
        <f t="shared" si="30"/>
        <v>3</v>
      </c>
      <c r="E1864" t="s">
        <v>319</v>
      </c>
    </row>
    <row r="1865" spans="1:5" x14ac:dyDescent="0.3">
      <c r="A1865" t="s">
        <v>257</v>
      </c>
      <c r="B1865" t="s">
        <v>316</v>
      </c>
      <c r="C1865" s="2">
        <v>683</v>
      </c>
      <c r="D1865">
        <f t="shared" si="30"/>
        <v>4</v>
      </c>
      <c r="E1865" t="s">
        <v>319</v>
      </c>
    </row>
    <row r="1866" spans="1:5" x14ac:dyDescent="0.3">
      <c r="A1866" t="s">
        <v>257</v>
      </c>
      <c r="B1866" t="s">
        <v>7</v>
      </c>
      <c r="C1866" s="2">
        <v>608</v>
      </c>
      <c r="D1866">
        <f t="shared" si="30"/>
        <v>3</v>
      </c>
      <c r="E1866" t="s">
        <v>319</v>
      </c>
    </row>
    <row r="1867" spans="1:5" x14ac:dyDescent="0.3">
      <c r="A1867" t="s">
        <v>258</v>
      </c>
      <c r="B1867" t="s">
        <v>316</v>
      </c>
      <c r="C1867" s="2">
        <v>554</v>
      </c>
      <c r="D1867">
        <f t="shared" si="30"/>
        <v>2</v>
      </c>
      <c r="E1867" t="s">
        <v>319</v>
      </c>
    </row>
    <row r="1868" spans="1:5" x14ac:dyDescent="0.3">
      <c r="A1868" t="s">
        <v>258</v>
      </c>
      <c r="B1868" t="s">
        <v>316</v>
      </c>
      <c r="C1868" s="2">
        <v>748</v>
      </c>
      <c r="D1868">
        <f t="shared" si="30"/>
        <v>5</v>
      </c>
      <c r="E1868" t="s">
        <v>319</v>
      </c>
    </row>
    <row r="1869" spans="1:5" x14ac:dyDescent="0.3">
      <c r="A1869" t="s">
        <v>258</v>
      </c>
      <c r="B1869" t="s">
        <v>316</v>
      </c>
      <c r="C1869" s="2">
        <v>636</v>
      </c>
      <c r="D1869">
        <f t="shared" si="30"/>
        <v>4</v>
      </c>
      <c r="E1869" t="s">
        <v>319</v>
      </c>
    </row>
    <row r="1870" spans="1:5" x14ac:dyDescent="0.3">
      <c r="A1870" t="s">
        <v>258</v>
      </c>
      <c r="B1870" t="s">
        <v>316</v>
      </c>
      <c r="C1870" s="2">
        <v>729</v>
      </c>
      <c r="D1870">
        <f t="shared" si="30"/>
        <v>5</v>
      </c>
      <c r="E1870" t="s">
        <v>319</v>
      </c>
    </row>
    <row r="1871" spans="1:5" x14ac:dyDescent="0.3">
      <c r="A1871" t="s">
        <v>258</v>
      </c>
      <c r="B1871" t="s">
        <v>316</v>
      </c>
      <c r="C1871" s="2">
        <v>528</v>
      </c>
      <c r="D1871">
        <f t="shared" si="30"/>
        <v>2</v>
      </c>
      <c r="E1871" t="s">
        <v>319</v>
      </c>
    </row>
    <row r="1872" spans="1:5" x14ac:dyDescent="0.3">
      <c r="A1872" t="s">
        <v>258</v>
      </c>
      <c r="B1872" t="s">
        <v>316</v>
      </c>
      <c r="C1872" s="2">
        <v>506</v>
      </c>
      <c r="D1872">
        <f t="shared" si="30"/>
        <v>1</v>
      </c>
      <c r="E1872" t="s">
        <v>319</v>
      </c>
    </row>
    <row r="1873" spans="1:5" x14ac:dyDescent="0.3">
      <c r="A1873" t="s">
        <v>258</v>
      </c>
      <c r="B1873" t="s">
        <v>316</v>
      </c>
      <c r="C1873" s="2">
        <v>657</v>
      </c>
      <c r="D1873">
        <f t="shared" si="30"/>
        <v>4</v>
      </c>
      <c r="E1873" t="s">
        <v>319</v>
      </c>
    </row>
    <row r="1874" spans="1:5" x14ac:dyDescent="0.3">
      <c r="A1874" t="s">
        <v>258</v>
      </c>
      <c r="B1874" t="s">
        <v>316</v>
      </c>
      <c r="C1874" s="2">
        <v>529</v>
      </c>
      <c r="D1874">
        <f t="shared" si="30"/>
        <v>2</v>
      </c>
      <c r="E1874" t="s">
        <v>319</v>
      </c>
    </row>
    <row r="1875" spans="1:5" x14ac:dyDescent="0.3">
      <c r="A1875" t="s">
        <v>258</v>
      </c>
      <c r="B1875" t="s">
        <v>7</v>
      </c>
      <c r="C1875" s="2">
        <v>601</v>
      </c>
      <c r="D1875">
        <f t="shared" si="30"/>
        <v>3</v>
      </c>
      <c r="E1875" t="s">
        <v>319</v>
      </c>
    </row>
    <row r="1876" spans="1:5" x14ac:dyDescent="0.3">
      <c r="A1876" t="s">
        <v>258</v>
      </c>
      <c r="B1876" t="s">
        <v>316</v>
      </c>
      <c r="C1876" s="2">
        <v>559</v>
      </c>
      <c r="D1876">
        <f t="shared" si="30"/>
        <v>2</v>
      </c>
      <c r="E1876" t="s">
        <v>319</v>
      </c>
    </row>
    <row r="1877" spans="1:5" x14ac:dyDescent="0.3">
      <c r="A1877" t="s">
        <v>258</v>
      </c>
      <c r="B1877" t="s">
        <v>316</v>
      </c>
      <c r="C1877" s="2">
        <v>468</v>
      </c>
      <c r="D1877">
        <f t="shared" si="30"/>
        <v>1</v>
      </c>
      <c r="E1877" t="s">
        <v>319</v>
      </c>
    </row>
    <row r="1878" spans="1:5" x14ac:dyDescent="0.3">
      <c r="A1878" t="s">
        <v>258</v>
      </c>
      <c r="B1878" t="s">
        <v>316</v>
      </c>
      <c r="C1878" s="2">
        <v>463</v>
      </c>
      <c r="D1878">
        <f t="shared" si="30"/>
        <v>1</v>
      </c>
      <c r="E1878" t="s">
        <v>319</v>
      </c>
    </row>
    <row r="1879" spans="1:5" x14ac:dyDescent="0.3">
      <c r="A1879" t="s">
        <v>259</v>
      </c>
      <c r="B1879" t="s">
        <v>7</v>
      </c>
      <c r="C1879" s="2">
        <v>654</v>
      </c>
      <c r="D1879">
        <f t="shared" si="30"/>
        <v>4</v>
      </c>
      <c r="E1879" t="s">
        <v>319</v>
      </c>
    </row>
    <row r="1880" spans="1:5" x14ac:dyDescent="0.3">
      <c r="A1880" t="s">
        <v>259</v>
      </c>
      <c r="B1880" t="s">
        <v>7</v>
      </c>
      <c r="C1880" s="2">
        <v>694</v>
      </c>
      <c r="D1880">
        <f t="shared" si="30"/>
        <v>4</v>
      </c>
      <c r="E1880" t="s">
        <v>319</v>
      </c>
    </row>
    <row r="1881" spans="1:5" x14ac:dyDescent="0.3">
      <c r="A1881" t="s">
        <v>259</v>
      </c>
      <c r="B1881" t="s">
        <v>7</v>
      </c>
      <c r="C1881" s="2">
        <v>658</v>
      </c>
      <c r="D1881">
        <f t="shared" si="30"/>
        <v>4</v>
      </c>
      <c r="E1881" t="s">
        <v>319</v>
      </c>
    </row>
    <row r="1882" spans="1:5" x14ac:dyDescent="0.3">
      <c r="A1882" t="s">
        <v>259</v>
      </c>
      <c r="B1882" t="s">
        <v>316</v>
      </c>
      <c r="C1882" s="2">
        <v>539</v>
      </c>
      <c r="D1882">
        <f t="shared" si="30"/>
        <v>2</v>
      </c>
      <c r="E1882" t="s">
        <v>319</v>
      </c>
    </row>
    <row r="1883" spans="1:5" x14ac:dyDescent="0.3">
      <c r="A1883" t="s">
        <v>259</v>
      </c>
      <c r="B1883" t="s">
        <v>316</v>
      </c>
      <c r="C1883" s="2">
        <v>483</v>
      </c>
      <c r="D1883">
        <f t="shared" si="30"/>
        <v>1</v>
      </c>
      <c r="E1883" t="s">
        <v>319</v>
      </c>
    </row>
    <row r="1884" spans="1:5" x14ac:dyDescent="0.3">
      <c r="A1884" t="s">
        <v>260</v>
      </c>
      <c r="B1884" t="s">
        <v>7</v>
      </c>
      <c r="C1884" s="2">
        <v>765</v>
      </c>
      <c r="D1884">
        <f t="shared" si="30"/>
        <v>5</v>
      </c>
      <c r="E1884" t="s">
        <v>319</v>
      </c>
    </row>
    <row r="1885" spans="1:5" x14ac:dyDescent="0.3">
      <c r="A1885" t="s">
        <v>260</v>
      </c>
      <c r="B1885" t="s">
        <v>7</v>
      </c>
      <c r="C1885" s="2">
        <v>879</v>
      </c>
      <c r="D1885">
        <f t="shared" si="30"/>
        <v>5</v>
      </c>
      <c r="E1885" t="s">
        <v>319</v>
      </c>
    </row>
    <row r="1886" spans="1:5" x14ac:dyDescent="0.3">
      <c r="A1886" t="s">
        <v>260</v>
      </c>
      <c r="B1886" t="s">
        <v>316</v>
      </c>
      <c r="C1886" s="2">
        <v>579</v>
      </c>
      <c r="D1886">
        <f t="shared" si="30"/>
        <v>3</v>
      </c>
      <c r="E1886" t="s">
        <v>319</v>
      </c>
    </row>
    <row r="1887" spans="1:5" x14ac:dyDescent="0.3">
      <c r="A1887" t="s">
        <v>260</v>
      </c>
      <c r="B1887" t="s">
        <v>7</v>
      </c>
      <c r="C1887" s="2">
        <v>771</v>
      </c>
      <c r="D1887">
        <f t="shared" si="30"/>
        <v>5</v>
      </c>
      <c r="E1887" t="s">
        <v>319</v>
      </c>
    </row>
    <row r="1888" spans="1:5" x14ac:dyDescent="0.3">
      <c r="A1888" t="s">
        <v>260</v>
      </c>
      <c r="B1888" t="s">
        <v>7</v>
      </c>
      <c r="C1888" s="2">
        <v>505</v>
      </c>
      <c r="D1888">
        <f t="shared" si="30"/>
        <v>1</v>
      </c>
      <c r="E1888" t="s">
        <v>319</v>
      </c>
    </row>
    <row r="1889" spans="1:5" x14ac:dyDescent="0.3">
      <c r="A1889" t="s">
        <v>260</v>
      </c>
      <c r="B1889" t="s">
        <v>316</v>
      </c>
      <c r="C1889" s="2">
        <v>392</v>
      </c>
      <c r="D1889">
        <f t="shared" si="30"/>
        <v>1</v>
      </c>
      <c r="E1889" t="s">
        <v>319</v>
      </c>
    </row>
    <row r="1890" spans="1:5" x14ac:dyDescent="0.3">
      <c r="A1890" t="s">
        <v>260</v>
      </c>
      <c r="B1890" t="s">
        <v>316</v>
      </c>
      <c r="C1890" s="2">
        <v>496</v>
      </c>
      <c r="D1890">
        <f t="shared" si="30"/>
        <v>1</v>
      </c>
      <c r="E1890" t="s">
        <v>319</v>
      </c>
    </row>
    <row r="1891" spans="1:5" x14ac:dyDescent="0.3">
      <c r="A1891" t="s">
        <v>260</v>
      </c>
      <c r="B1891" t="s">
        <v>316</v>
      </c>
      <c r="C1891" s="2">
        <v>619</v>
      </c>
      <c r="D1891">
        <f t="shared" si="30"/>
        <v>3</v>
      </c>
      <c r="E1891" t="s">
        <v>319</v>
      </c>
    </row>
    <row r="1892" spans="1:5" x14ac:dyDescent="0.3">
      <c r="A1892" t="s">
        <v>260</v>
      </c>
      <c r="B1892" t="s">
        <v>316</v>
      </c>
      <c r="C1892" s="2">
        <v>874</v>
      </c>
      <c r="D1892">
        <f t="shared" si="30"/>
        <v>5</v>
      </c>
      <c r="E1892" t="s">
        <v>319</v>
      </c>
    </row>
    <row r="1893" spans="1:5" x14ac:dyDescent="0.3">
      <c r="A1893" t="s">
        <v>260</v>
      </c>
      <c r="B1893" t="s">
        <v>316</v>
      </c>
      <c r="C1893" s="2">
        <v>548</v>
      </c>
      <c r="D1893">
        <f t="shared" si="30"/>
        <v>2</v>
      </c>
      <c r="E1893" t="s">
        <v>319</v>
      </c>
    </row>
    <row r="1894" spans="1:5" x14ac:dyDescent="0.3">
      <c r="A1894" t="s">
        <v>260</v>
      </c>
      <c r="B1894" t="s">
        <v>316</v>
      </c>
      <c r="C1894" s="2">
        <v>475</v>
      </c>
      <c r="D1894">
        <f t="shared" si="30"/>
        <v>1</v>
      </c>
      <c r="E1894" t="s">
        <v>319</v>
      </c>
    </row>
    <row r="1895" spans="1:5" x14ac:dyDescent="0.3">
      <c r="A1895" t="s">
        <v>260</v>
      </c>
      <c r="B1895" t="s">
        <v>316</v>
      </c>
      <c r="C1895" s="2">
        <v>651</v>
      </c>
      <c r="D1895">
        <f t="shared" si="30"/>
        <v>4</v>
      </c>
      <c r="E1895" t="s">
        <v>319</v>
      </c>
    </row>
    <row r="1896" spans="1:5" x14ac:dyDescent="0.3">
      <c r="A1896" t="s">
        <v>261</v>
      </c>
      <c r="B1896" t="s">
        <v>7</v>
      </c>
      <c r="C1896" s="2">
        <v>792</v>
      </c>
      <c r="D1896">
        <f t="shared" si="30"/>
        <v>5</v>
      </c>
      <c r="E1896" t="s">
        <v>319</v>
      </c>
    </row>
    <row r="1897" spans="1:5" x14ac:dyDescent="0.3">
      <c r="A1897" t="s">
        <v>261</v>
      </c>
      <c r="B1897" t="s">
        <v>316</v>
      </c>
      <c r="C1897" s="2">
        <v>559</v>
      </c>
      <c r="D1897">
        <f t="shared" si="30"/>
        <v>2</v>
      </c>
      <c r="E1897" t="s">
        <v>319</v>
      </c>
    </row>
    <row r="1898" spans="1:5" x14ac:dyDescent="0.3">
      <c r="A1898" t="s">
        <v>261</v>
      </c>
      <c r="B1898" t="s">
        <v>7</v>
      </c>
      <c r="C1898" s="2">
        <v>845</v>
      </c>
      <c r="D1898">
        <f t="shared" si="30"/>
        <v>5</v>
      </c>
      <c r="E1898" t="s">
        <v>319</v>
      </c>
    </row>
    <row r="1899" spans="1:5" x14ac:dyDescent="0.3">
      <c r="A1899" t="s">
        <v>261</v>
      </c>
      <c r="B1899" t="s">
        <v>7</v>
      </c>
      <c r="C1899" s="2">
        <v>616</v>
      </c>
      <c r="D1899">
        <f t="shared" si="30"/>
        <v>3</v>
      </c>
      <c r="E1899" t="s">
        <v>319</v>
      </c>
    </row>
    <row r="1900" spans="1:5" x14ac:dyDescent="0.3">
      <c r="A1900" t="s">
        <v>261</v>
      </c>
      <c r="B1900" t="s">
        <v>7</v>
      </c>
      <c r="C1900" s="2">
        <v>835</v>
      </c>
      <c r="D1900">
        <f t="shared" si="30"/>
        <v>5</v>
      </c>
      <c r="E1900" t="s">
        <v>319</v>
      </c>
    </row>
    <row r="1901" spans="1:5" x14ac:dyDescent="0.3">
      <c r="A1901" t="s">
        <v>261</v>
      </c>
      <c r="B1901" t="s">
        <v>316</v>
      </c>
      <c r="C1901" s="2">
        <v>596</v>
      </c>
      <c r="D1901">
        <f t="shared" si="30"/>
        <v>3</v>
      </c>
      <c r="E1901" t="s">
        <v>319</v>
      </c>
    </row>
    <row r="1902" spans="1:5" x14ac:dyDescent="0.3">
      <c r="A1902" t="s">
        <v>261</v>
      </c>
      <c r="B1902" t="s">
        <v>7</v>
      </c>
      <c r="C1902" s="2">
        <v>844</v>
      </c>
      <c r="D1902">
        <f t="shared" si="30"/>
        <v>5</v>
      </c>
      <c r="E1902" t="s">
        <v>319</v>
      </c>
    </row>
    <row r="1903" spans="1:5" x14ac:dyDescent="0.3">
      <c r="A1903" t="s">
        <v>262</v>
      </c>
      <c r="B1903" t="s">
        <v>316</v>
      </c>
      <c r="C1903" s="2">
        <v>422</v>
      </c>
      <c r="D1903">
        <f t="shared" si="30"/>
        <v>1</v>
      </c>
      <c r="E1903" t="s">
        <v>319</v>
      </c>
    </row>
    <row r="1904" spans="1:5" x14ac:dyDescent="0.3">
      <c r="A1904" t="s">
        <v>262</v>
      </c>
      <c r="B1904" t="s">
        <v>316</v>
      </c>
      <c r="C1904" s="2">
        <v>537</v>
      </c>
      <c r="D1904">
        <f t="shared" si="30"/>
        <v>2</v>
      </c>
      <c r="E1904" t="s">
        <v>319</v>
      </c>
    </row>
    <row r="1905" spans="1:5" x14ac:dyDescent="0.3">
      <c r="A1905" t="s">
        <v>262</v>
      </c>
      <c r="B1905" t="s">
        <v>316</v>
      </c>
      <c r="C1905" s="2">
        <v>489</v>
      </c>
      <c r="D1905">
        <f t="shared" si="30"/>
        <v>1</v>
      </c>
      <c r="E1905" t="s">
        <v>319</v>
      </c>
    </row>
    <row r="1906" spans="1:5" x14ac:dyDescent="0.3">
      <c r="A1906" t="s">
        <v>262</v>
      </c>
      <c r="B1906" t="s">
        <v>316</v>
      </c>
      <c r="C1906" s="2">
        <v>627</v>
      </c>
      <c r="D1906">
        <f t="shared" si="30"/>
        <v>4</v>
      </c>
      <c r="E1906" t="s">
        <v>319</v>
      </c>
    </row>
    <row r="1907" spans="1:5" x14ac:dyDescent="0.3">
      <c r="A1907" t="s">
        <v>262</v>
      </c>
      <c r="B1907" t="s">
        <v>316</v>
      </c>
      <c r="C1907" s="2">
        <v>537</v>
      </c>
      <c r="D1907">
        <f t="shared" si="30"/>
        <v>2</v>
      </c>
      <c r="E1907" t="s">
        <v>319</v>
      </c>
    </row>
    <row r="1908" spans="1:5" x14ac:dyDescent="0.3">
      <c r="A1908" t="s">
        <v>262</v>
      </c>
      <c r="B1908" t="s">
        <v>316</v>
      </c>
      <c r="C1908" s="2">
        <v>538</v>
      </c>
      <c r="D1908">
        <f t="shared" si="30"/>
        <v>2</v>
      </c>
      <c r="E1908" t="s">
        <v>319</v>
      </c>
    </row>
    <row r="1909" spans="1:5" x14ac:dyDescent="0.3">
      <c r="A1909" t="s">
        <v>262</v>
      </c>
      <c r="B1909" t="s">
        <v>7</v>
      </c>
      <c r="C1909" s="2">
        <v>573</v>
      </c>
      <c r="D1909">
        <f t="shared" si="30"/>
        <v>3</v>
      </c>
      <c r="E1909" t="s">
        <v>319</v>
      </c>
    </row>
    <row r="1910" spans="1:5" x14ac:dyDescent="0.3">
      <c r="A1910" t="s">
        <v>262</v>
      </c>
      <c r="B1910" t="s">
        <v>316</v>
      </c>
      <c r="C1910" s="2">
        <v>534</v>
      </c>
      <c r="D1910">
        <f t="shared" si="30"/>
        <v>2</v>
      </c>
      <c r="E1910" t="s">
        <v>319</v>
      </c>
    </row>
    <row r="1911" spans="1:5" x14ac:dyDescent="0.3">
      <c r="A1911" t="s">
        <v>262</v>
      </c>
      <c r="B1911" t="s">
        <v>316</v>
      </c>
      <c r="C1911" s="2">
        <v>604</v>
      </c>
      <c r="D1911">
        <f t="shared" si="30"/>
        <v>3</v>
      </c>
      <c r="E1911" t="s">
        <v>319</v>
      </c>
    </row>
    <row r="1912" spans="1:5" x14ac:dyDescent="0.3">
      <c r="A1912" t="s">
        <v>262</v>
      </c>
      <c r="B1912" t="s">
        <v>316</v>
      </c>
      <c r="C1912" s="2">
        <v>514</v>
      </c>
      <c r="D1912">
        <f t="shared" si="30"/>
        <v>2</v>
      </c>
      <c r="E1912" t="s">
        <v>319</v>
      </c>
    </row>
    <row r="1913" spans="1:5" x14ac:dyDescent="0.3">
      <c r="A1913" t="s">
        <v>263</v>
      </c>
      <c r="B1913" t="s">
        <v>316</v>
      </c>
      <c r="C1913" s="2">
        <v>442</v>
      </c>
      <c r="D1913">
        <f t="shared" si="30"/>
        <v>1</v>
      </c>
      <c r="E1913" t="s">
        <v>319</v>
      </c>
    </row>
    <row r="1914" spans="1:5" x14ac:dyDescent="0.3">
      <c r="A1914" t="s">
        <v>263</v>
      </c>
      <c r="B1914" t="s">
        <v>316</v>
      </c>
      <c r="C1914" s="2">
        <v>426</v>
      </c>
      <c r="D1914">
        <f t="shared" si="30"/>
        <v>1</v>
      </c>
      <c r="E1914" t="s">
        <v>319</v>
      </c>
    </row>
    <row r="1915" spans="1:5" x14ac:dyDescent="0.3">
      <c r="A1915" t="s">
        <v>263</v>
      </c>
      <c r="B1915" t="s">
        <v>316</v>
      </c>
      <c r="C1915" s="2">
        <v>698</v>
      </c>
      <c r="D1915">
        <f t="shared" si="30"/>
        <v>4</v>
      </c>
      <c r="E1915" t="s">
        <v>319</v>
      </c>
    </row>
    <row r="1916" spans="1:5" x14ac:dyDescent="0.3">
      <c r="A1916" t="s">
        <v>263</v>
      </c>
      <c r="B1916" t="s">
        <v>316</v>
      </c>
      <c r="C1916" s="2">
        <v>544</v>
      </c>
      <c r="D1916">
        <f t="shared" si="30"/>
        <v>2</v>
      </c>
      <c r="E1916" t="s">
        <v>319</v>
      </c>
    </row>
    <row r="1917" spans="1:5" x14ac:dyDescent="0.3">
      <c r="A1917" t="s">
        <v>263</v>
      </c>
      <c r="B1917" t="s">
        <v>316</v>
      </c>
      <c r="C1917" s="2">
        <v>509</v>
      </c>
      <c r="D1917">
        <f t="shared" si="30"/>
        <v>1</v>
      </c>
      <c r="E1917" t="s">
        <v>319</v>
      </c>
    </row>
    <row r="1918" spans="1:5" x14ac:dyDescent="0.3">
      <c r="A1918" t="s">
        <v>263</v>
      </c>
      <c r="B1918" t="s">
        <v>316</v>
      </c>
      <c r="C1918" s="2">
        <v>562</v>
      </c>
      <c r="D1918">
        <f t="shared" si="30"/>
        <v>2</v>
      </c>
      <c r="E1918" t="s">
        <v>319</v>
      </c>
    </row>
    <row r="1919" spans="1:5" x14ac:dyDescent="0.3">
      <c r="A1919" t="s">
        <v>263</v>
      </c>
      <c r="B1919" t="s">
        <v>316</v>
      </c>
      <c r="C1919" s="2">
        <v>676</v>
      </c>
      <c r="D1919">
        <f t="shared" si="30"/>
        <v>4</v>
      </c>
      <c r="E1919" t="s">
        <v>319</v>
      </c>
    </row>
    <row r="1920" spans="1:5" x14ac:dyDescent="0.3">
      <c r="A1920" t="s">
        <v>263</v>
      </c>
      <c r="B1920" t="s">
        <v>316</v>
      </c>
      <c r="C1920" s="2">
        <v>560</v>
      </c>
      <c r="D1920">
        <f t="shared" si="30"/>
        <v>2</v>
      </c>
      <c r="E1920" t="s">
        <v>319</v>
      </c>
    </row>
    <row r="1921" spans="1:5" x14ac:dyDescent="0.3">
      <c r="A1921" t="s">
        <v>263</v>
      </c>
      <c r="B1921" t="s">
        <v>316</v>
      </c>
      <c r="C1921" s="2">
        <v>477</v>
      </c>
      <c r="D1921">
        <f t="shared" si="30"/>
        <v>1</v>
      </c>
      <c r="E1921" t="s">
        <v>319</v>
      </c>
    </row>
    <row r="1922" spans="1:5" x14ac:dyDescent="0.3">
      <c r="A1922" t="s">
        <v>263</v>
      </c>
      <c r="B1922" t="s">
        <v>316</v>
      </c>
      <c r="C1922" s="2">
        <v>323</v>
      </c>
      <c r="D1922">
        <f t="shared" si="30"/>
        <v>1</v>
      </c>
      <c r="E1922" t="s">
        <v>319</v>
      </c>
    </row>
    <row r="1923" spans="1:5" x14ac:dyDescent="0.3">
      <c r="A1923" t="s">
        <v>263</v>
      </c>
      <c r="B1923" t="s">
        <v>316</v>
      </c>
      <c r="C1923" s="2">
        <v>659</v>
      </c>
      <c r="D1923">
        <f t="shared" ref="D1923:D1986" si="31">IF(C1923&lt;=513,1, IF(C1923&lt;=566,2, IF(C1923&lt;=620,3, IF(C1923&lt;=698,4,5))))</f>
        <v>4</v>
      </c>
      <c r="E1923" t="s">
        <v>319</v>
      </c>
    </row>
    <row r="1924" spans="1:5" x14ac:dyDescent="0.3">
      <c r="A1924" t="s">
        <v>263</v>
      </c>
      <c r="B1924" t="s">
        <v>7</v>
      </c>
      <c r="C1924" s="2">
        <v>998</v>
      </c>
      <c r="D1924">
        <f t="shared" si="31"/>
        <v>5</v>
      </c>
      <c r="E1924" t="s">
        <v>319</v>
      </c>
    </row>
    <row r="1925" spans="1:5" x14ac:dyDescent="0.3">
      <c r="A1925" t="s">
        <v>263</v>
      </c>
      <c r="B1925" t="s">
        <v>316</v>
      </c>
      <c r="C1925" s="2">
        <v>484</v>
      </c>
      <c r="D1925">
        <f t="shared" si="31"/>
        <v>1</v>
      </c>
      <c r="E1925" t="s">
        <v>319</v>
      </c>
    </row>
    <row r="1926" spans="1:5" x14ac:dyDescent="0.3">
      <c r="A1926" t="s">
        <v>263</v>
      </c>
      <c r="B1926" t="s">
        <v>316</v>
      </c>
      <c r="C1926" s="2">
        <v>606</v>
      </c>
      <c r="D1926">
        <f t="shared" si="31"/>
        <v>3</v>
      </c>
      <c r="E1926" t="s">
        <v>319</v>
      </c>
    </row>
    <row r="1927" spans="1:5" x14ac:dyDescent="0.3">
      <c r="A1927" t="s">
        <v>264</v>
      </c>
      <c r="B1927" t="s">
        <v>316</v>
      </c>
      <c r="C1927" s="2">
        <v>673</v>
      </c>
      <c r="D1927">
        <f t="shared" si="31"/>
        <v>4</v>
      </c>
      <c r="E1927" t="s">
        <v>319</v>
      </c>
    </row>
    <row r="1928" spans="1:5" x14ac:dyDescent="0.3">
      <c r="A1928" t="s">
        <v>264</v>
      </c>
      <c r="B1928" t="s">
        <v>316</v>
      </c>
      <c r="C1928" s="2">
        <v>766</v>
      </c>
      <c r="D1928">
        <f t="shared" si="31"/>
        <v>5</v>
      </c>
      <c r="E1928" t="s">
        <v>319</v>
      </c>
    </row>
    <row r="1929" spans="1:5" x14ac:dyDescent="0.3">
      <c r="A1929" t="s">
        <v>264</v>
      </c>
      <c r="B1929" t="s">
        <v>316</v>
      </c>
      <c r="C1929" s="2">
        <v>611</v>
      </c>
      <c r="D1929">
        <f t="shared" si="31"/>
        <v>3</v>
      </c>
      <c r="E1929" t="s">
        <v>319</v>
      </c>
    </row>
    <row r="1930" spans="1:5" x14ac:dyDescent="0.3">
      <c r="A1930" t="s">
        <v>264</v>
      </c>
      <c r="B1930" t="s">
        <v>316</v>
      </c>
      <c r="C1930" s="2">
        <v>623</v>
      </c>
      <c r="D1930">
        <f t="shared" si="31"/>
        <v>4</v>
      </c>
      <c r="E1930" t="s">
        <v>319</v>
      </c>
    </row>
    <row r="1931" spans="1:5" x14ac:dyDescent="0.3">
      <c r="A1931" t="s">
        <v>264</v>
      </c>
      <c r="B1931" t="s">
        <v>316</v>
      </c>
      <c r="C1931" s="2">
        <v>558</v>
      </c>
      <c r="D1931">
        <f t="shared" si="31"/>
        <v>2</v>
      </c>
      <c r="E1931" t="s">
        <v>319</v>
      </c>
    </row>
    <row r="1932" spans="1:5" x14ac:dyDescent="0.3">
      <c r="A1932" t="s">
        <v>264</v>
      </c>
      <c r="B1932" t="s">
        <v>316</v>
      </c>
      <c r="C1932" s="2">
        <v>560</v>
      </c>
      <c r="D1932">
        <f t="shared" si="31"/>
        <v>2</v>
      </c>
      <c r="E1932" t="s">
        <v>319</v>
      </c>
    </row>
    <row r="1933" spans="1:5" x14ac:dyDescent="0.3">
      <c r="A1933" t="s">
        <v>264</v>
      </c>
      <c r="B1933" t="s">
        <v>7</v>
      </c>
      <c r="C1933" s="2">
        <v>839</v>
      </c>
      <c r="D1933">
        <f t="shared" si="31"/>
        <v>5</v>
      </c>
      <c r="E1933" t="s">
        <v>319</v>
      </c>
    </row>
    <row r="1934" spans="1:5" x14ac:dyDescent="0.3">
      <c r="A1934" t="s">
        <v>264</v>
      </c>
      <c r="B1934" t="s">
        <v>7</v>
      </c>
      <c r="C1934" s="2">
        <v>674</v>
      </c>
      <c r="D1934">
        <f t="shared" si="31"/>
        <v>4</v>
      </c>
      <c r="E1934" t="s">
        <v>319</v>
      </c>
    </row>
    <row r="1935" spans="1:5" x14ac:dyDescent="0.3">
      <c r="A1935" t="s">
        <v>264</v>
      </c>
      <c r="B1935" t="s">
        <v>316</v>
      </c>
      <c r="C1935" s="2">
        <v>515</v>
      </c>
      <c r="D1935">
        <f t="shared" si="31"/>
        <v>2</v>
      </c>
      <c r="E1935" t="s">
        <v>319</v>
      </c>
    </row>
    <row r="1936" spans="1:5" x14ac:dyDescent="0.3">
      <c r="A1936" t="s">
        <v>264</v>
      </c>
      <c r="B1936" t="s">
        <v>316</v>
      </c>
      <c r="C1936" s="2">
        <v>454</v>
      </c>
      <c r="D1936">
        <f t="shared" si="31"/>
        <v>1</v>
      </c>
      <c r="E1936" t="s">
        <v>319</v>
      </c>
    </row>
    <row r="1937" spans="1:5" x14ac:dyDescent="0.3">
      <c r="A1937" t="s">
        <v>264</v>
      </c>
      <c r="B1937" t="s">
        <v>316</v>
      </c>
      <c r="C1937" s="2">
        <v>761</v>
      </c>
      <c r="D1937">
        <f t="shared" si="31"/>
        <v>5</v>
      </c>
      <c r="E1937" t="s">
        <v>319</v>
      </c>
    </row>
    <row r="1938" spans="1:5" x14ac:dyDescent="0.3">
      <c r="A1938" t="s">
        <v>265</v>
      </c>
      <c r="B1938" t="s">
        <v>316</v>
      </c>
      <c r="C1938" s="2">
        <v>820</v>
      </c>
      <c r="D1938">
        <f t="shared" si="31"/>
        <v>5</v>
      </c>
      <c r="E1938" t="s">
        <v>319</v>
      </c>
    </row>
    <row r="1939" spans="1:5" x14ac:dyDescent="0.3">
      <c r="A1939" t="s">
        <v>265</v>
      </c>
      <c r="B1939" t="s">
        <v>316</v>
      </c>
      <c r="C1939" s="2">
        <v>527</v>
      </c>
      <c r="D1939">
        <f t="shared" si="31"/>
        <v>2</v>
      </c>
      <c r="E1939" t="s">
        <v>319</v>
      </c>
    </row>
    <row r="1940" spans="1:5" x14ac:dyDescent="0.3">
      <c r="A1940" t="s">
        <v>265</v>
      </c>
      <c r="B1940" t="s">
        <v>316</v>
      </c>
      <c r="C1940" s="2">
        <v>555</v>
      </c>
      <c r="D1940">
        <f t="shared" si="31"/>
        <v>2</v>
      </c>
      <c r="E1940" t="s">
        <v>319</v>
      </c>
    </row>
    <row r="1941" spans="1:5" x14ac:dyDescent="0.3">
      <c r="A1941" t="s">
        <v>265</v>
      </c>
      <c r="B1941" t="s">
        <v>316</v>
      </c>
      <c r="C1941" s="2">
        <v>639</v>
      </c>
      <c r="D1941">
        <f t="shared" si="31"/>
        <v>4</v>
      </c>
      <c r="E1941" t="s">
        <v>319</v>
      </c>
    </row>
    <row r="1942" spans="1:5" x14ac:dyDescent="0.3">
      <c r="A1942" t="s">
        <v>265</v>
      </c>
      <c r="B1942" t="s">
        <v>7</v>
      </c>
      <c r="C1942" s="2">
        <v>453</v>
      </c>
      <c r="D1942">
        <f t="shared" si="31"/>
        <v>1</v>
      </c>
      <c r="E1942" t="s">
        <v>319</v>
      </c>
    </row>
    <row r="1943" spans="1:5" x14ac:dyDescent="0.3">
      <c r="A1943" t="s">
        <v>265</v>
      </c>
      <c r="B1943" t="s">
        <v>7</v>
      </c>
      <c r="C1943" s="2">
        <v>692</v>
      </c>
      <c r="D1943">
        <f t="shared" si="31"/>
        <v>4</v>
      </c>
      <c r="E1943" t="s">
        <v>319</v>
      </c>
    </row>
    <row r="1944" spans="1:5" x14ac:dyDescent="0.3">
      <c r="A1944" t="s">
        <v>265</v>
      </c>
      <c r="B1944" t="s">
        <v>316</v>
      </c>
      <c r="C1944" s="2">
        <v>544</v>
      </c>
      <c r="D1944">
        <f t="shared" si="31"/>
        <v>2</v>
      </c>
      <c r="E1944" t="s">
        <v>319</v>
      </c>
    </row>
    <row r="1945" spans="1:5" x14ac:dyDescent="0.3">
      <c r="A1945" t="s">
        <v>265</v>
      </c>
      <c r="B1945" t="s">
        <v>316</v>
      </c>
      <c r="C1945" s="2">
        <v>602</v>
      </c>
      <c r="D1945">
        <f t="shared" si="31"/>
        <v>3</v>
      </c>
      <c r="E1945" t="s">
        <v>319</v>
      </c>
    </row>
    <row r="1946" spans="1:5" x14ac:dyDescent="0.3">
      <c r="A1946" t="s">
        <v>265</v>
      </c>
      <c r="B1946" t="s">
        <v>316</v>
      </c>
      <c r="C1946" s="2">
        <v>728</v>
      </c>
      <c r="D1946">
        <f t="shared" si="31"/>
        <v>5</v>
      </c>
      <c r="E1946" t="s">
        <v>319</v>
      </c>
    </row>
    <row r="1947" spans="1:5" x14ac:dyDescent="0.3">
      <c r="A1947" t="s">
        <v>265</v>
      </c>
      <c r="B1947" t="s">
        <v>316</v>
      </c>
      <c r="C1947" s="2">
        <v>640</v>
      </c>
      <c r="D1947">
        <f t="shared" si="31"/>
        <v>4</v>
      </c>
      <c r="E1947" t="s">
        <v>319</v>
      </c>
    </row>
    <row r="1948" spans="1:5" x14ac:dyDescent="0.3">
      <c r="A1948" t="s">
        <v>265</v>
      </c>
      <c r="B1948" t="s">
        <v>316</v>
      </c>
      <c r="C1948" s="2">
        <v>665</v>
      </c>
      <c r="D1948">
        <f t="shared" si="31"/>
        <v>4</v>
      </c>
      <c r="E1948" t="s">
        <v>319</v>
      </c>
    </row>
    <row r="1949" spans="1:5" x14ac:dyDescent="0.3">
      <c r="A1949" t="s">
        <v>265</v>
      </c>
      <c r="B1949" t="s">
        <v>316</v>
      </c>
      <c r="C1949" s="2">
        <v>678</v>
      </c>
      <c r="D1949">
        <f t="shared" si="31"/>
        <v>4</v>
      </c>
      <c r="E1949" t="s">
        <v>319</v>
      </c>
    </row>
    <row r="1950" spans="1:5" x14ac:dyDescent="0.3">
      <c r="A1950" t="s">
        <v>265</v>
      </c>
      <c r="B1950" t="s">
        <v>7</v>
      </c>
      <c r="C1950" s="2">
        <v>815</v>
      </c>
      <c r="D1950">
        <f t="shared" si="31"/>
        <v>5</v>
      </c>
      <c r="E1950" t="s">
        <v>319</v>
      </c>
    </row>
    <row r="1951" spans="1:5" x14ac:dyDescent="0.3">
      <c r="A1951" t="s">
        <v>265</v>
      </c>
      <c r="B1951" t="s">
        <v>316</v>
      </c>
      <c r="C1951" s="2">
        <v>576</v>
      </c>
      <c r="D1951">
        <f t="shared" si="31"/>
        <v>3</v>
      </c>
      <c r="E1951" t="s">
        <v>319</v>
      </c>
    </row>
    <row r="1952" spans="1:5" x14ac:dyDescent="0.3">
      <c r="A1952" t="s">
        <v>265</v>
      </c>
      <c r="B1952" t="s">
        <v>316</v>
      </c>
      <c r="C1952" s="2">
        <v>750</v>
      </c>
      <c r="D1952">
        <f t="shared" si="31"/>
        <v>5</v>
      </c>
      <c r="E1952" t="s">
        <v>319</v>
      </c>
    </row>
    <row r="1953" spans="1:5" x14ac:dyDescent="0.3">
      <c r="A1953" t="s">
        <v>266</v>
      </c>
      <c r="B1953" t="s">
        <v>316</v>
      </c>
      <c r="C1953" s="2">
        <v>600</v>
      </c>
      <c r="D1953">
        <f t="shared" si="31"/>
        <v>3</v>
      </c>
      <c r="E1953" t="s">
        <v>319</v>
      </c>
    </row>
    <row r="1954" spans="1:5" x14ac:dyDescent="0.3">
      <c r="A1954" t="s">
        <v>266</v>
      </c>
      <c r="B1954" t="s">
        <v>316</v>
      </c>
      <c r="C1954" s="2">
        <v>542</v>
      </c>
      <c r="D1954">
        <f t="shared" si="31"/>
        <v>2</v>
      </c>
      <c r="E1954" t="s">
        <v>319</v>
      </c>
    </row>
    <row r="1955" spans="1:5" x14ac:dyDescent="0.3">
      <c r="A1955" t="s">
        <v>266</v>
      </c>
      <c r="B1955" t="s">
        <v>316</v>
      </c>
      <c r="C1955" s="2">
        <v>667</v>
      </c>
      <c r="D1955">
        <f t="shared" si="31"/>
        <v>4</v>
      </c>
      <c r="E1955" t="s">
        <v>319</v>
      </c>
    </row>
    <row r="1956" spans="1:5" x14ac:dyDescent="0.3">
      <c r="A1956" t="s">
        <v>266</v>
      </c>
      <c r="B1956" t="s">
        <v>316</v>
      </c>
      <c r="C1956" s="2">
        <v>586</v>
      </c>
      <c r="D1956">
        <f t="shared" si="31"/>
        <v>3</v>
      </c>
      <c r="E1956" t="s">
        <v>319</v>
      </c>
    </row>
    <row r="1957" spans="1:5" x14ac:dyDescent="0.3">
      <c r="A1957" t="s">
        <v>266</v>
      </c>
      <c r="B1957" t="s">
        <v>316</v>
      </c>
      <c r="C1957" s="2">
        <v>487</v>
      </c>
      <c r="D1957">
        <f t="shared" si="31"/>
        <v>1</v>
      </c>
      <c r="E1957" t="s">
        <v>319</v>
      </c>
    </row>
    <row r="1958" spans="1:5" x14ac:dyDescent="0.3">
      <c r="A1958" t="s">
        <v>266</v>
      </c>
      <c r="B1958" t="s">
        <v>316</v>
      </c>
      <c r="C1958" s="2">
        <v>518</v>
      </c>
      <c r="D1958">
        <f t="shared" si="31"/>
        <v>2</v>
      </c>
      <c r="E1958" t="s">
        <v>319</v>
      </c>
    </row>
    <row r="1959" spans="1:5" x14ac:dyDescent="0.3">
      <c r="A1959" t="s">
        <v>266</v>
      </c>
      <c r="B1959" t="s">
        <v>316</v>
      </c>
      <c r="C1959" s="2">
        <v>444</v>
      </c>
      <c r="D1959">
        <f t="shared" si="31"/>
        <v>1</v>
      </c>
      <c r="E1959" t="s">
        <v>319</v>
      </c>
    </row>
    <row r="1960" spans="1:5" x14ac:dyDescent="0.3">
      <c r="A1960" t="s">
        <v>266</v>
      </c>
      <c r="B1960" t="s">
        <v>316</v>
      </c>
      <c r="C1960" s="2">
        <v>596</v>
      </c>
      <c r="D1960">
        <f t="shared" si="31"/>
        <v>3</v>
      </c>
      <c r="E1960" t="s">
        <v>319</v>
      </c>
    </row>
    <row r="1961" spans="1:5" x14ac:dyDescent="0.3">
      <c r="A1961" t="s">
        <v>266</v>
      </c>
      <c r="B1961" t="s">
        <v>316</v>
      </c>
      <c r="C1961" s="2">
        <v>699</v>
      </c>
      <c r="D1961">
        <f t="shared" si="31"/>
        <v>5</v>
      </c>
      <c r="E1961" t="s">
        <v>319</v>
      </c>
    </row>
    <row r="1962" spans="1:5" x14ac:dyDescent="0.3">
      <c r="A1962" t="s">
        <v>267</v>
      </c>
      <c r="B1962" t="s">
        <v>316</v>
      </c>
      <c r="C1962" s="2">
        <v>620</v>
      </c>
      <c r="D1962">
        <f t="shared" si="31"/>
        <v>3</v>
      </c>
      <c r="E1962" t="s">
        <v>319</v>
      </c>
    </row>
    <row r="1963" spans="1:5" x14ac:dyDescent="0.3">
      <c r="A1963" t="s">
        <v>267</v>
      </c>
      <c r="B1963" t="s">
        <v>7</v>
      </c>
      <c r="C1963" s="2">
        <v>456</v>
      </c>
      <c r="D1963">
        <f t="shared" si="31"/>
        <v>1</v>
      </c>
      <c r="E1963" t="s">
        <v>319</v>
      </c>
    </row>
    <row r="1964" spans="1:5" x14ac:dyDescent="0.3">
      <c r="A1964" t="s">
        <v>267</v>
      </c>
      <c r="B1964" t="s">
        <v>316</v>
      </c>
      <c r="C1964" s="2">
        <v>672</v>
      </c>
      <c r="D1964">
        <f t="shared" si="31"/>
        <v>4</v>
      </c>
      <c r="E1964" t="s">
        <v>319</v>
      </c>
    </row>
    <row r="1965" spans="1:5" x14ac:dyDescent="0.3">
      <c r="A1965" t="s">
        <v>267</v>
      </c>
      <c r="B1965" t="s">
        <v>7</v>
      </c>
      <c r="C1965" s="2">
        <v>707</v>
      </c>
      <c r="D1965">
        <f t="shared" si="31"/>
        <v>5</v>
      </c>
      <c r="E1965" t="s">
        <v>319</v>
      </c>
    </row>
    <row r="1966" spans="1:5" x14ac:dyDescent="0.3">
      <c r="A1966" t="s">
        <v>267</v>
      </c>
      <c r="B1966" t="s">
        <v>316</v>
      </c>
      <c r="C1966" s="2">
        <v>541</v>
      </c>
      <c r="D1966">
        <f t="shared" si="31"/>
        <v>2</v>
      </c>
      <c r="E1966" t="s">
        <v>319</v>
      </c>
    </row>
    <row r="1967" spans="1:5" x14ac:dyDescent="0.3">
      <c r="A1967" t="s">
        <v>267</v>
      </c>
      <c r="B1967" t="s">
        <v>316</v>
      </c>
      <c r="C1967" s="2">
        <v>649</v>
      </c>
      <c r="D1967">
        <f t="shared" si="31"/>
        <v>4</v>
      </c>
      <c r="E1967" t="s">
        <v>319</v>
      </c>
    </row>
    <row r="1968" spans="1:5" x14ac:dyDescent="0.3">
      <c r="A1968" t="s">
        <v>267</v>
      </c>
      <c r="B1968" t="s">
        <v>316</v>
      </c>
      <c r="C1968" s="2">
        <v>518</v>
      </c>
      <c r="D1968">
        <f t="shared" si="31"/>
        <v>2</v>
      </c>
      <c r="E1968" t="s">
        <v>319</v>
      </c>
    </row>
    <row r="1969" spans="1:5" x14ac:dyDescent="0.3">
      <c r="A1969" t="s">
        <v>267</v>
      </c>
      <c r="B1969" t="s">
        <v>316</v>
      </c>
      <c r="C1969" s="2">
        <v>477</v>
      </c>
      <c r="D1969">
        <f t="shared" si="31"/>
        <v>1</v>
      </c>
      <c r="E1969" t="s">
        <v>319</v>
      </c>
    </row>
    <row r="1970" spans="1:5" x14ac:dyDescent="0.3">
      <c r="A1970" t="s">
        <v>267</v>
      </c>
      <c r="B1970" t="s">
        <v>316</v>
      </c>
      <c r="C1970" s="2">
        <v>492</v>
      </c>
      <c r="D1970">
        <f t="shared" si="31"/>
        <v>1</v>
      </c>
      <c r="E1970" t="s">
        <v>319</v>
      </c>
    </row>
    <row r="1971" spans="1:5" x14ac:dyDescent="0.3">
      <c r="A1971" t="s">
        <v>268</v>
      </c>
      <c r="B1971" t="s">
        <v>316</v>
      </c>
      <c r="C1971" s="2">
        <v>497</v>
      </c>
      <c r="D1971">
        <f t="shared" si="31"/>
        <v>1</v>
      </c>
      <c r="E1971" t="s">
        <v>319</v>
      </c>
    </row>
    <row r="1972" spans="1:5" x14ac:dyDescent="0.3">
      <c r="A1972" t="s">
        <v>268</v>
      </c>
      <c r="B1972" t="s">
        <v>316</v>
      </c>
      <c r="C1972" s="2">
        <v>515</v>
      </c>
      <c r="D1972">
        <f t="shared" si="31"/>
        <v>2</v>
      </c>
      <c r="E1972" t="s">
        <v>319</v>
      </c>
    </row>
    <row r="1973" spans="1:5" x14ac:dyDescent="0.3">
      <c r="A1973" t="s">
        <v>268</v>
      </c>
      <c r="B1973" t="s">
        <v>316</v>
      </c>
      <c r="C1973" s="2">
        <v>496</v>
      </c>
      <c r="D1973">
        <f t="shared" si="31"/>
        <v>1</v>
      </c>
      <c r="E1973" t="s">
        <v>319</v>
      </c>
    </row>
    <row r="1974" spans="1:5" x14ac:dyDescent="0.3">
      <c r="A1974" t="s">
        <v>269</v>
      </c>
      <c r="B1974" t="s">
        <v>316</v>
      </c>
      <c r="C1974" s="2">
        <v>659</v>
      </c>
      <c r="D1974">
        <f t="shared" si="31"/>
        <v>4</v>
      </c>
      <c r="E1974" t="s">
        <v>319</v>
      </c>
    </row>
    <row r="1975" spans="1:5" x14ac:dyDescent="0.3">
      <c r="A1975" t="s">
        <v>269</v>
      </c>
      <c r="B1975" t="s">
        <v>316</v>
      </c>
      <c r="C1975" s="2">
        <v>551</v>
      </c>
      <c r="D1975">
        <f t="shared" si="31"/>
        <v>2</v>
      </c>
      <c r="E1975" t="s">
        <v>319</v>
      </c>
    </row>
    <row r="1976" spans="1:5" x14ac:dyDescent="0.3">
      <c r="A1976" t="s">
        <v>269</v>
      </c>
      <c r="B1976" t="s">
        <v>316</v>
      </c>
      <c r="C1976" s="2">
        <v>708</v>
      </c>
      <c r="D1976">
        <f t="shared" si="31"/>
        <v>5</v>
      </c>
      <c r="E1976" t="s">
        <v>319</v>
      </c>
    </row>
    <row r="1977" spans="1:5" x14ac:dyDescent="0.3">
      <c r="A1977" t="s">
        <v>269</v>
      </c>
      <c r="B1977" t="s">
        <v>316</v>
      </c>
      <c r="C1977" s="2">
        <v>519</v>
      </c>
      <c r="D1977">
        <f t="shared" si="31"/>
        <v>2</v>
      </c>
      <c r="E1977" t="s">
        <v>319</v>
      </c>
    </row>
    <row r="1978" spans="1:5" x14ac:dyDescent="0.3">
      <c r="A1978" t="s">
        <v>269</v>
      </c>
      <c r="B1978" t="s">
        <v>316</v>
      </c>
      <c r="C1978" s="2">
        <v>728</v>
      </c>
      <c r="D1978">
        <f t="shared" si="31"/>
        <v>5</v>
      </c>
      <c r="E1978" t="s">
        <v>319</v>
      </c>
    </row>
    <row r="1979" spans="1:5" x14ac:dyDescent="0.3">
      <c r="A1979" t="s">
        <v>269</v>
      </c>
      <c r="B1979" t="s">
        <v>316</v>
      </c>
      <c r="C1979" s="2">
        <v>598</v>
      </c>
      <c r="D1979">
        <f t="shared" si="31"/>
        <v>3</v>
      </c>
      <c r="E1979" t="s">
        <v>319</v>
      </c>
    </row>
    <row r="1980" spans="1:5" x14ac:dyDescent="0.3">
      <c r="A1980" t="s">
        <v>269</v>
      </c>
      <c r="B1980" t="s">
        <v>316</v>
      </c>
      <c r="C1980" s="2">
        <v>560</v>
      </c>
      <c r="D1980">
        <f t="shared" si="31"/>
        <v>2</v>
      </c>
      <c r="E1980" t="s">
        <v>319</v>
      </c>
    </row>
    <row r="1981" spans="1:5" x14ac:dyDescent="0.3">
      <c r="A1981" t="s">
        <v>270</v>
      </c>
      <c r="B1981" t="s">
        <v>316</v>
      </c>
      <c r="C1981" s="2">
        <v>586</v>
      </c>
      <c r="D1981">
        <f t="shared" si="31"/>
        <v>3</v>
      </c>
      <c r="E1981" t="s">
        <v>319</v>
      </c>
    </row>
    <row r="1982" spans="1:5" x14ac:dyDescent="0.3">
      <c r="A1982" t="s">
        <v>270</v>
      </c>
      <c r="B1982" t="s">
        <v>7</v>
      </c>
      <c r="C1982" s="2">
        <v>522</v>
      </c>
      <c r="D1982">
        <f t="shared" si="31"/>
        <v>2</v>
      </c>
      <c r="E1982" t="s">
        <v>319</v>
      </c>
    </row>
    <row r="1983" spans="1:5" x14ac:dyDescent="0.3">
      <c r="A1983" t="s">
        <v>270</v>
      </c>
      <c r="B1983" t="s">
        <v>316</v>
      </c>
      <c r="C1983" s="2">
        <v>554</v>
      </c>
      <c r="D1983">
        <f t="shared" si="31"/>
        <v>2</v>
      </c>
      <c r="E1983" t="s">
        <v>319</v>
      </c>
    </row>
    <row r="1984" spans="1:5" x14ac:dyDescent="0.3">
      <c r="A1984" t="s">
        <v>270</v>
      </c>
      <c r="B1984" t="s">
        <v>316</v>
      </c>
      <c r="C1984" s="2">
        <v>449</v>
      </c>
      <c r="D1984">
        <f t="shared" si="31"/>
        <v>1</v>
      </c>
      <c r="E1984" t="s">
        <v>319</v>
      </c>
    </row>
    <row r="1985" spans="1:5" x14ac:dyDescent="0.3">
      <c r="A1985" t="s">
        <v>271</v>
      </c>
      <c r="B1985" t="s">
        <v>316</v>
      </c>
      <c r="C1985" s="2">
        <v>526</v>
      </c>
      <c r="D1985">
        <f t="shared" si="31"/>
        <v>2</v>
      </c>
      <c r="E1985" t="s">
        <v>319</v>
      </c>
    </row>
    <row r="1986" spans="1:5" x14ac:dyDescent="0.3">
      <c r="A1986" t="s">
        <v>271</v>
      </c>
      <c r="B1986" t="s">
        <v>316</v>
      </c>
      <c r="C1986" s="2">
        <v>469</v>
      </c>
      <c r="D1986">
        <f t="shared" si="31"/>
        <v>1</v>
      </c>
      <c r="E1986" t="s">
        <v>319</v>
      </c>
    </row>
    <row r="1987" spans="1:5" x14ac:dyDescent="0.3">
      <c r="A1987" t="s">
        <v>271</v>
      </c>
      <c r="B1987" t="s">
        <v>316</v>
      </c>
      <c r="C1987" s="2">
        <v>528</v>
      </c>
      <c r="D1987">
        <f t="shared" ref="D1987:D2050" si="32">IF(C1987&lt;=513,1, IF(C1987&lt;=566,2, IF(C1987&lt;=620,3, IF(C1987&lt;=698,4,5))))</f>
        <v>2</v>
      </c>
      <c r="E1987" t="s">
        <v>319</v>
      </c>
    </row>
    <row r="1988" spans="1:5" x14ac:dyDescent="0.3">
      <c r="A1988" t="s">
        <v>271</v>
      </c>
      <c r="B1988" t="s">
        <v>316</v>
      </c>
      <c r="C1988" s="2">
        <v>484</v>
      </c>
      <c r="D1988">
        <f t="shared" si="32"/>
        <v>1</v>
      </c>
      <c r="E1988" t="s">
        <v>319</v>
      </c>
    </row>
    <row r="1989" spans="1:5" x14ac:dyDescent="0.3">
      <c r="A1989" t="s">
        <v>271</v>
      </c>
      <c r="B1989" t="s">
        <v>316</v>
      </c>
      <c r="C1989" s="2">
        <v>664</v>
      </c>
      <c r="D1989">
        <f t="shared" si="32"/>
        <v>4</v>
      </c>
      <c r="E1989" t="s">
        <v>319</v>
      </c>
    </row>
    <row r="1990" spans="1:5" x14ac:dyDescent="0.3">
      <c r="A1990" t="s">
        <v>271</v>
      </c>
      <c r="B1990" t="s">
        <v>316</v>
      </c>
      <c r="C1990" s="2">
        <v>465</v>
      </c>
      <c r="D1990">
        <f t="shared" si="32"/>
        <v>1</v>
      </c>
      <c r="E1990" t="s">
        <v>319</v>
      </c>
    </row>
    <row r="1991" spans="1:5" x14ac:dyDescent="0.3">
      <c r="A1991" t="s">
        <v>271</v>
      </c>
      <c r="B1991" t="s">
        <v>316</v>
      </c>
      <c r="C1991" s="2">
        <v>493</v>
      </c>
      <c r="D1991">
        <f t="shared" si="32"/>
        <v>1</v>
      </c>
      <c r="E1991" t="s">
        <v>319</v>
      </c>
    </row>
    <row r="1992" spans="1:5" x14ac:dyDescent="0.3">
      <c r="A1992" t="s">
        <v>271</v>
      </c>
      <c r="B1992" t="s">
        <v>316</v>
      </c>
      <c r="C1992" s="2">
        <v>476</v>
      </c>
      <c r="D1992">
        <f t="shared" si="32"/>
        <v>1</v>
      </c>
      <c r="E1992" t="s">
        <v>319</v>
      </c>
    </row>
    <row r="1993" spans="1:5" x14ac:dyDescent="0.3">
      <c r="A1993" t="s">
        <v>271</v>
      </c>
      <c r="B1993" t="s">
        <v>316</v>
      </c>
      <c r="C1993" s="2">
        <v>502</v>
      </c>
      <c r="D1993">
        <f t="shared" si="32"/>
        <v>1</v>
      </c>
      <c r="E1993" t="s">
        <v>319</v>
      </c>
    </row>
    <row r="1994" spans="1:5" x14ac:dyDescent="0.3">
      <c r="A1994" t="s">
        <v>271</v>
      </c>
      <c r="B1994" t="s">
        <v>316</v>
      </c>
      <c r="C1994" s="2">
        <v>680</v>
      </c>
      <c r="D1994">
        <f t="shared" si="32"/>
        <v>4</v>
      </c>
      <c r="E1994" t="s">
        <v>319</v>
      </c>
    </row>
    <row r="1995" spans="1:5" x14ac:dyDescent="0.3">
      <c r="A1995" t="s">
        <v>271</v>
      </c>
      <c r="B1995" t="s">
        <v>316</v>
      </c>
      <c r="C1995" s="2">
        <v>502</v>
      </c>
      <c r="D1995">
        <f t="shared" si="32"/>
        <v>1</v>
      </c>
      <c r="E1995" t="s">
        <v>319</v>
      </c>
    </row>
    <row r="1996" spans="1:5" x14ac:dyDescent="0.3">
      <c r="A1996" t="s">
        <v>271</v>
      </c>
      <c r="B1996" t="s">
        <v>316</v>
      </c>
      <c r="C1996" s="2">
        <v>501</v>
      </c>
      <c r="D1996">
        <f t="shared" si="32"/>
        <v>1</v>
      </c>
      <c r="E1996" t="s">
        <v>319</v>
      </c>
    </row>
    <row r="1997" spans="1:5" x14ac:dyDescent="0.3">
      <c r="A1997" t="s">
        <v>271</v>
      </c>
      <c r="B1997" t="s">
        <v>316</v>
      </c>
      <c r="C1997" s="2">
        <v>540</v>
      </c>
      <c r="D1997">
        <f t="shared" si="32"/>
        <v>2</v>
      </c>
      <c r="E1997" t="s">
        <v>319</v>
      </c>
    </row>
    <row r="1998" spans="1:5" x14ac:dyDescent="0.3">
      <c r="A1998" t="s">
        <v>272</v>
      </c>
      <c r="B1998" t="s">
        <v>316</v>
      </c>
      <c r="C1998" s="2">
        <v>625</v>
      </c>
      <c r="D1998">
        <f t="shared" si="32"/>
        <v>4</v>
      </c>
      <c r="E1998" t="s">
        <v>319</v>
      </c>
    </row>
    <row r="1999" spans="1:5" x14ac:dyDescent="0.3">
      <c r="A1999" t="s">
        <v>272</v>
      </c>
      <c r="B1999" t="s">
        <v>316</v>
      </c>
      <c r="C1999" s="2">
        <v>460</v>
      </c>
      <c r="D1999">
        <f t="shared" si="32"/>
        <v>1</v>
      </c>
      <c r="E1999" t="s">
        <v>319</v>
      </c>
    </row>
    <row r="2000" spans="1:5" x14ac:dyDescent="0.3">
      <c r="A2000" t="s">
        <v>272</v>
      </c>
      <c r="B2000" t="s">
        <v>316</v>
      </c>
      <c r="C2000" s="2">
        <v>561</v>
      </c>
      <c r="D2000">
        <f t="shared" si="32"/>
        <v>2</v>
      </c>
      <c r="E2000" t="s">
        <v>319</v>
      </c>
    </row>
    <row r="2001" spans="1:5" x14ac:dyDescent="0.3">
      <c r="A2001" t="s">
        <v>272</v>
      </c>
      <c r="B2001" t="s">
        <v>316</v>
      </c>
      <c r="C2001" s="2">
        <v>602</v>
      </c>
      <c r="D2001">
        <f t="shared" si="32"/>
        <v>3</v>
      </c>
      <c r="E2001" t="s">
        <v>319</v>
      </c>
    </row>
    <row r="2002" spans="1:5" x14ac:dyDescent="0.3">
      <c r="A2002" t="s">
        <v>272</v>
      </c>
      <c r="B2002" t="s">
        <v>316</v>
      </c>
      <c r="C2002" s="2">
        <v>586</v>
      </c>
      <c r="D2002">
        <f t="shared" si="32"/>
        <v>3</v>
      </c>
      <c r="E2002" t="s">
        <v>319</v>
      </c>
    </row>
    <row r="2003" spans="1:5" x14ac:dyDescent="0.3">
      <c r="A2003" t="s">
        <v>272</v>
      </c>
      <c r="B2003" t="s">
        <v>316</v>
      </c>
      <c r="C2003" s="2">
        <v>689</v>
      </c>
      <c r="D2003">
        <f t="shared" si="32"/>
        <v>4</v>
      </c>
      <c r="E2003" t="s">
        <v>319</v>
      </c>
    </row>
    <row r="2004" spans="1:5" x14ac:dyDescent="0.3">
      <c r="A2004" t="s">
        <v>272</v>
      </c>
      <c r="B2004" t="s">
        <v>316</v>
      </c>
      <c r="C2004" s="2">
        <v>551</v>
      </c>
      <c r="D2004">
        <f t="shared" si="32"/>
        <v>2</v>
      </c>
      <c r="E2004" t="s">
        <v>319</v>
      </c>
    </row>
    <row r="2005" spans="1:5" x14ac:dyDescent="0.3">
      <c r="A2005" t="s">
        <v>272</v>
      </c>
      <c r="B2005" t="s">
        <v>316</v>
      </c>
      <c r="C2005" s="2">
        <v>522</v>
      </c>
      <c r="D2005">
        <f t="shared" si="32"/>
        <v>2</v>
      </c>
      <c r="E2005" t="s">
        <v>319</v>
      </c>
    </row>
    <row r="2006" spans="1:5" x14ac:dyDescent="0.3">
      <c r="A2006" t="s">
        <v>272</v>
      </c>
      <c r="B2006" t="s">
        <v>7</v>
      </c>
      <c r="C2006" s="2">
        <v>667</v>
      </c>
      <c r="D2006">
        <f t="shared" si="32"/>
        <v>4</v>
      </c>
      <c r="E2006" t="s">
        <v>319</v>
      </c>
    </row>
    <row r="2007" spans="1:5" x14ac:dyDescent="0.3">
      <c r="A2007" t="s">
        <v>272</v>
      </c>
      <c r="B2007" t="s">
        <v>316</v>
      </c>
      <c r="C2007" s="2">
        <v>609</v>
      </c>
      <c r="D2007">
        <f t="shared" si="32"/>
        <v>3</v>
      </c>
      <c r="E2007" t="s">
        <v>319</v>
      </c>
    </row>
    <row r="2008" spans="1:5" x14ac:dyDescent="0.3">
      <c r="A2008" t="s">
        <v>273</v>
      </c>
      <c r="B2008" t="s">
        <v>316</v>
      </c>
      <c r="C2008" s="2">
        <v>594</v>
      </c>
      <c r="D2008">
        <f t="shared" si="32"/>
        <v>3</v>
      </c>
      <c r="E2008" t="s">
        <v>319</v>
      </c>
    </row>
    <row r="2009" spans="1:5" x14ac:dyDescent="0.3">
      <c r="A2009" t="s">
        <v>273</v>
      </c>
      <c r="B2009" t="s">
        <v>316</v>
      </c>
      <c r="C2009" s="2">
        <v>602</v>
      </c>
      <c r="D2009">
        <f t="shared" si="32"/>
        <v>3</v>
      </c>
      <c r="E2009" t="s">
        <v>319</v>
      </c>
    </row>
    <row r="2010" spans="1:5" x14ac:dyDescent="0.3">
      <c r="A2010" t="s">
        <v>273</v>
      </c>
      <c r="B2010" t="s">
        <v>316</v>
      </c>
      <c r="C2010" s="2">
        <v>509</v>
      </c>
      <c r="D2010">
        <f t="shared" si="32"/>
        <v>1</v>
      </c>
      <c r="E2010" t="s">
        <v>319</v>
      </c>
    </row>
    <row r="2011" spans="1:5" x14ac:dyDescent="0.3">
      <c r="A2011" t="s">
        <v>273</v>
      </c>
      <c r="B2011" t="s">
        <v>316</v>
      </c>
      <c r="C2011" s="2">
        <v>445</v>
      </c>
      <c r="D2011">
        <f t="shared" si="32"/>
        <v>1</v>
      </c>
      <c r="E2011" t="s">
        <v>319</v>
      </c>
    </row>
    <row r="2012" spans="1:5" x14ac:dyDescent="0.3">
      <c r="A2012" t="s">
        <v>273</v>
      </c>
      <c r="B2012" t="s">
        <v>316</v>
      </c>
      <c r="C2012" s="2">
        <v>436</v>
      </c>
      <c r="D2012">
        <f t="shared" si="32"/>
        <v>1</v>
      </c>
      <c r="E2012" t="s">
        <v>319</v>
      </c>
    </row>
    <row r="2013" spans="1:5" x14ac:dyDescent="0.3">
      <c r="A2013" t="s">
        <v>273</v>
      </c>
      <c r="B2013" t="s">
        <v>7</v>
      </c>
      <c r="C2013" s="2">
        <v>728</v>
      </c>
      <c r="D2013">
        <f t="shared" si="32"/>
        <v>5</v>
      </c>
      <c r="E2013" t="s">
        <v>319</v>
      </c>
    </row>
    <row r="2014" spans="1:5" x14ac:dyDescent="0.3">
      <c r="A2014" t="s">
        <v>273</v>
      </c>
      <c r="B2014" t="s">
        <v>316</v>
      </c>
      <c r="C2014" s="2">
        <v>659</v>
      </c>
      <c r="D2014">
        <f t="shared" si="32"/>
        <v>4</v>
      </c>
      <c r="E2014" t="s">
        <v>319</v>
      </c>
    </row>
    <row r="2015" spans="1:5" x14ac:dyDescent="0.3">
      <c r="A2015" t="s">
        <v>273</v>
      </c>
      <c r="B2015" t="s">
        <v>316</v>
      </c>
      <c r="C2015" s="2">
        <v>616</v>
      </c>
      <c r="D2015">
        <f t="shared" si="32"/>
        <v>3</v>
      </c>
      <c r="E2015" t="s">
        <v>319</v>
      </c>
    </row>
    <row r="2016" spans="1:5" x14ac:dyDescent="0.3">
      <c r="A2016" t="s">
        <v>273</v>
      </c>
      <c r="B2016" t="s">
        <v>316</v>
      </c>
      <c r="C2016" s="2">
        <v>542</v>
      </c>
      <c r="D2016">
        <f t="shared" si="32"/>
        <v>2</v>
      </c>
      <c r="E2016" t="s">
        <v>319</v>
      </c>
    </row>
    <row r="2017" spans="1:5" x14ac:dyDescent="0.3">
      <c r="A2017" t="s">
        <v>273</v>
      </c>
      <c r="B2017" t="s">
        <v>316</v>
      </c>
      <c r="C2017" s="2">
        <v>561</v>
      </c>
      <c r="D2017">
        <f t="shared" si="32"/>
        <v>2</v>
      </c>
      <c r="E2017" t="s">
        <v>319</v>
      </c>
    </row>
    <row r="2018" spans="1:5" x14ac:dyDescent="0.3">
      <c r="A2018" t="s">
        <v>274</v>
      </c>
      <c r="B2018" t="s">
        <v>316</v>
      </c>
      <c r="C2018" s="2">
        <v>624</v>
      </c>
      <c r="D2018">
        <f t="shared" si="32"/>
        <v>4</v>
      </c>
      <c r="E2018" t="s">
        <v>319</v>
      </c>
    </row>
    <row r="2019" spans="1:5" x14ac:dyDescent="0.3">
      <c r="A2019" t="s">
        <v>274</v>
      </c>
      <c r="B2019" t="s">
        <v>316</v>
      </c>
      <c r="C2019" s="2">
        <v>590</v>
      </c>
      <c r="D2019">
        <f t="shared" si="32"/>
        <v>3</v>
      </c>
      <c r="E2019" t="s">
        <v>319</v>
      </c>
    </row>
    <row r="2020" spans="1:5" x14ac:dyDescent="0.3">
      <c r="A2020" t="s">
        <v>274</v>
      </c>
      <c r="B2020" t="s">
        <v>316</v>
      </c>
      <c r="C2020" s="2">
        <v>709</v>
      </c>
      <c r="D2020">
        <f t="shared" si="32"/>
        <v>5</v>
      </c>
      <c r="E2020" t="s">
        <v>319</v>
      </c>
    </row>
    <row r="2021" spans="1:5" x14ac:dyDescent="0.3">
      <c r="A2021" t="s">
        <v>274</v>
      </c>
      <c r="B2021" t="s">
        <v>316</v>
      </c>
      <c r="C2021" s="2">
        <v>534</v>
      </c>
      <c r="D2021">
        <f t="shared" si="32"/>
        <v>2</v>
      </c>
      <c r="E2021" t="s">
        <v>319</v>
      </c>
    </row>
    <row r="2022" spans="1:5" x14ac:dyDescent="0.3">
      <c r="A2022" t="s">
        <v>274</v>
      </c>
      <c r="B2022" t="s">
        <v>316</v>
      </c>
      <c r="C2022" s="2">
        <v>615</v>
      </c>
      <c r="D2022">
        <f t="shared" si="32"/>
        <v>3</v>
      </c>
      <c r="E2022" t="s">
        <v>319</v>
      </c>
    </row>
    <row r="2023" spans="1:5" x14ac:dyDescent="0.3">
      <c r="A2023" t="s">
        <v>274</v>
      </c>
      <c r="B2023" t="s">
        <v>316</v>
      </c>
      <c r="C2023" s="2">
        <v>621</v>
      </c>
      <c r="D2023">
        <f t="shared" si="32"/>
        <v>4</v>
      </c>
      <c r="E2023" t="s">
        <v>319</v>
      </c>
    </row>
    <row r="2024" spans="1:5" x14ac:dyDescent="0.3">
      <c r="A2024" t="s">
        <v>274</v>
      </c>
      <c r="B2024" t="s">
        <v>7</v>
      </c>
      <c r="C2024" s="2">
        <v>592</v>
      </c>
      <c r="D2024">
        <f t="shared" si="32"/>
        <v>3</v>
      </c>
      <c r="E2024" t="s">
        <v>319</v>
      </c>
    </row>
    <row r="2025" spans="1:5" x14ac:dyDescent="0.3">
      <c r="A2025" t="s">
        <v>274</v>
      </c>
      <c r="B2025" t="s">
        <v>316</v>
      </c>
      <c r="C2025" s="2">
        <v>601</v>
      </c>
      <c r="D2025">
        <f t="shared" si="32"/>
        <v>3</v>
      </c>
      <c r="E2025" t="s">
        <v>319</v>
      </c>
    </row>
    <row r="2026" spans="1:5" x14ac:dyDescent="0.3">
      <c r="A2026" t="s">
        <v>274</v>
      </c>
      <c r="B2026" t="s">
        <v>316</v>
      </c>
      <c r="C2026" s="2">
        <v>624</v>
      </c>
      <c r="D2026">
        <f t="shared" si="32"/>
        <v>4</v>
      </c>
      <c r="E2026" t="s">
        <v>319</v>
      </c>
    </row>
    <row r="2027" spans="1:5" x14ac:dyDescent="0.3">
      <c r="A2027" t="s">
        <v>274</v>
      </c>
      <c r="B2027" t="s">
        <v>316</v>
      </c>
      <c r="C2027" s="2">
        <v>563</v>
      </c>
      <c r="D2027">
        <f t="shared" si="32"/>
        <v>2</v>
      </c>
      <c r="E2027" t="s">
        <v>319</v>
      </c>
    </row>
    <row r="2028" spans="1:5" x14ac:dyDescent="0.3">
      <c r="A2028" t="s">
        <v>275</v>
      </c>
      <c r="B2028" t="s">
        <v>316</v>
      </c>
      <c r="C2028" s="2">
        <v>633</v>
      </c>
      <c r="D2028">
        <f t="shared" si="32"/>
        <v>4</v>
      </c>
      <c r="E2028" t="s">
        <v>319</v>
      </c>
    </row>
    <row r="2029" spans="1:5" x14ac:dyDescent="0.3">
      <c r="A2029" t="s">
        <v>275</v>
      </c>
      <c r="B2029" t="s">
        <v>316</v>
      </c>
      <c r="C2029" s="2">
        <v>441</v>
      </c>
      <c r="D2029">
        <f t="shared" si="32"/>
        <v>1</v>
      </c>
      <c r="E2029" t="s">
        <v>319</v>
      </c>
    </row>
    <row r="2030" spans="1:5" x14ac:dyDescent="0.3">
      <c r="A2030" t="s">
        <v>275</v>
      </c>
      <c r="B2030" t="s">
        <v>316</v>
      </c>
      <c r="C2030" s="2">
        <v>457</v>
      </c>
      <c r="D2030">
        <f t="shared" si="32"/>
        <v>1</v>
      </c>
      <c r="E2030" t="s">
        <v>319</v>
      </c>
    </row>
    <row r="2031" spans="1:5" x14ac:dyDescent="0.3">
      <c r="A2031" t="s">
        <v>275</v>
      </c>
      <c r="B2031" t="s">
        <v>316</v>
      </c>
      <c r="C2031" s="2">
        <v>487</v>
      </c>
      <c r="D2031">
        <f t="shared" si="32"/>
        <v>1</v>
      </c>
      <c r="E2031" t="s">
        <v>319</v>
      </c>
    </row>
    <row r="2032" spans="1:5" x14ac:dyDescent="0.3">
      <c r="A2032" t="s">
        <v>276</v>
      </c>
      <c r="B2032" t="s">
        <v>316</v>
      </c>
      <c r="C2032" s="2">
        <v>728</v>
      </c>
      <c r="D2032">
        <f t="shared" si="32"/>
        <v>5</v>
      </c>
      <c r="E2032" t="s">
        <v>319</v>
      </c>
    </row>
    <row r="2033" spans="1:5" x14ac:dyDescent="0.3">
      <c r="A2033" t="s">
        <v>276</v>
      </c>
      <c r="B2033" t="s">
        <v>316</v>
      </c>
      <c r="C2033" s="2">
        <v>509</v>
      </c>
      <c r="D2033">
        <f t="shared" si="32"/>
        <v>1</v>
      </c>
      <c r="E2033" t="s">
        <v>319</v>
      </c>
    </row>
    <row r="2034" spans="1:5" x14ac:dyDescent="0.3">
      <c r="A2034" t="s">
        <v>276</v>
      </c>
      <c r="B2034" t="s">
        <v>316</v>
      </c>
      <c r="C2034" s="2">
        <v>640</v>
      </c>
      <c r="D2034">
        <f t="shared" si="32"/>
        <v>4</v>
      </c>
      <c r="E2034" t="s">
        <v>319</v>
      </c>
    </row>
    <row r="2035" spans="1:5" x14ac:dyDescent="0.3">
      <c r="A2035" t="s">
        <v>276</v>
      </c>
      <c r="B2035" t="s">
        <v>316</v>
      </c>
      <c r="C2035" s="2">
        <v>571</v>
      </c>
      <c r="D2035">
        <f t="shared" si="32"/>
        <v>3</v>
      </c>
      <c r="E2035" t="s">
        <v>319</v>
      </c>
    </row>
    <row r="2036" spans="1:5" x14ac:dyDescent="0.3">
      <c r="A2036" t="s">
        <v>276</v>
      </c>
      <c r="B2036" t="s">
        <v>316</v>
      </c>
      <c r="C2036" s="2">
        <v>810</v>
      </c>
      <c r="D2036">
        <f t="shared" si="32"/>
        <v>5</v>
      </c>
      <c r="E2036" t="s">
        <v>319</v>
      </c>
    </row>
    <row r="2037" spans="1:5" x14ac:dyDescent="0.3">
      <c r="A2037" t="s">
        <v>276</v>
      </c>
      <c r="B2037" t="s">
        <v>316</v>
      </c>
      <c r="C2037" s="2">
        <v>623</v>
      </c>
      <c r="D2037">
        <f t="shared" si="32"/>
        <v>4</v>
      </c>
      <c r="E2037" t="s">
        <v>319</v>
      </c>
    </row>
    <row r="2038" spans="1:5" x14ac:dyDescent="0.3">
      <c r="A2038" t="s">
        <v>276</v>
      </c>
      <c r="B2038" t="s">
        <v>316</v>
      </c>
      <c r="C2038" s="2">
        <v>593</v>
      </c>
      <c r="D2038">
        <f t="shared" si="32"/>
        <v>3</v>
      </c>
      <c r="E2038" t="s">
        <v>319</v>
      </c>
    </row>
    <row r="2039" spans="1:5" x14ac:dyDescent="0.3">
      <c r="A2039" t="s">
        <v>276</v>
      </c>
      <c r="B2039" t="s">
        <v>316</v>
      </c>
      <c r="C2039" s="2">
        <v>805</v>
      </c>
      <c r="D2039">
        <f t="shared" si="32"/>
        <v>5</v>
      </c>
      <c r="E2039" t="s">
        <v>319</v>
      </c>
    </row>
    <row r="2040" spans="1:5" x14ac:dyDescent="0.3">
      <c r="A2040" t="s">
        <v>276</v>
      </c>
      <c r="B2040" t="s">
        <v>7</v>
      </c>
      <c r="C2040" s="2">
        <v>590</v>
      </c>
      <c r="D2040">
        <f t="shared" si="32"/>
        <v>3</v>
      </c>
      <c r="E2040" t="s">
        <v>319</v>
      </c>
    </row>
    <row r="2041" spans="1:5" x14ac:dyDescent="0.3">
      <c r="A2041" t="s">
        <v>277</v>
      </c>
      <c r="B2041" t="s">
        <v>316</v>
      </c>
      <c r="C2041" s="2">
        <v>437</v>
      </c>
      <c r="D2041">
        <f t="shared" si="32"/>
        <v>1</v>
      </c>
      <c r="E2041" t="s">
        <v>319</v>
      </c>
    </row>
    <row r="2042" spans="1:5" x14ac:dyDescent="0.3">
      <c r="A2042" t="s">
        <v>277</v>
      </c>
      <c r="B2042" t="s">
        <v>7</v>
      </c>
      <c r="C2042" s="2">
        <v>806</v>
      </c>
      <c r="D2042">
        <f t="shared" si="32"/>
        <v>5</v>
      </c>
      <c r="E2042" t="s">
        <v>319</v>
      </c>
    </row>
    <row r="2043" spans="1:5" x14ac:dyDescent="0.3">
      <c r="A2043" t="s">
        <v>277</v>
      </c>
      <c r="B2043" t="s">
        <v>316</v>
      </c>
      <c r="C2043" s="2">
        <v>557</v>
      </c>
      <c r="D2043">
        <f t="shared" si="32"/>
        <v>2</v>
      </c>
      <c r="E2043" t="s">
        <v>319</v>
      </c>
    </row>
    <row r="2044" spans="1:5" x14ac:dyDescent="0.3">
      <c r="A2044" t="s">
        <v>277</v>
      </c>
      <c r="B2044" t="s">
        <v>7</v>
      </c>
      <c r="C2044" s="2">
        <v>870</v>
      </c>
      <c r="D2044">
        <f t="shared" si="32"/>
        <v>5</v>
      </c>
      <c r="E2044" t="s">
        <v>319</v>
      </c>
    </row>
    <row r="2045" spans="1:5" x14ac:dyDescent="0.3">
      <c r="A2045" t="s">
        <v>277</v>
      </c>
      <c r="B2045" t="s">
        <v>7</v>
      </c>
      <c r="C2045" s="2">
        <v>895</v>
      </c>
      <c r="D2045">
        <f t="shared" si="32"/>
        <v>5</v>
      </c>
      <c r="E2045" t="s">
        <v>319</v>
      </c>
    </row>
    <row r="2046" spans="1:5" x14ac:dyDescent="0.3">
      <c r="A2046" t="s">
        <v>277</v>
      </c>
      <c r="B2046" t="s">
        <v>316</v>
      </c>
      <c r="C2046" s="2">
        <v>509</v>
      </c>
      <c r="D2046">
        <f t="shared" si="32"/>
        <v>1</v>
      </c>
      <c r="E2046" t="s">
        <v>319</v>
      </c>
    </row>
    <row r="2047" spans="1:5" x14ac:dyDescent="0.3">
      <c r="A2047" t="s">
        <v>277</v>
      </c>
      <c r="B2047" t="s">
        <v>316</v>
      </c>
      <c r="C2047" s="2">
        <v>437</v>
      </c>
      <c r="D2047">
        <f t="shared" si="32"/>
        <v>1</v>
      </c>
      <c r="E2047" t="s">
        <v>319</v>
      </c>
    </row>
    <row r="2048" spans="1:5" x14ac:dyDescent="0.3">
      <c r="A2048" t="s">
        <v>277</v>
      </c>
      <c r="B2048" t="s">
        <v>316</v>
      </c>
      <c r="C2048" s="2">
        <v>520</v>
      </c>
      <c r="D2048">
        <f t="shared" si="32"/>
        <v>2</v>
      </c>
      <c r="E2048" t="s">
        <v>319</v>
      </c>
    </row>
    <row r="2049" spans="1:5" x14ac:dyDescent="0.3">
      <c r="A2049" t="s">
        <v>277</v>
      </c>
      <c r="B2049" t="s">
        <v>316</v>
      </c>
      <c r="C2049" s="2">
        <v>660</v>
      </c>
      <c r="D2049">
        <f t="shared" si="32"/>
        <v>4</v>
      </c>
      <c r="E2049" t="s">
        <v>319</v>
      </c>
    </row>
    <row r="2050" spans="1:5" x14ac:dyDescent="0.3">
      <c r="A2050" t="s">
        <v>277</v>
      </c>
      <c r="B2050" t="s">
        <v>316</v>
      </c>
      <c r="C2050" s="2">
        <v>543</v>
      </c>
      <c r="D2050">
        <f t="shared" si="32"/>
        <v>2</v>
      </c>
      <c r="E2050" t="s">
        <v>319</v>
      </c>
    </row>
    <row r="2051" spans="1:5" x14ac:dyDescent="0.3">
      <c r="A2051" t="s">
        <v>277</v>
      </c>
      <c r="B2051" t="s">
        <v>316</v>
      </c>
      <c r="C2051" s="2">
        <v>919</v>
      </c>
      <c r="D2051">
        <f t="shared" ref="D2051:D2114" si="33">IF(C2051&lt;=513,1, IF(C2051&lt;=566,2, IF(C2051&lt;=620,3, IF(C2051&lt;=698,4,5))))</f>
        <v>5</v>
      </c>
      <c r="E2051" t="s">
        <v>319</v>
      </c>
    </row>
    <row r="2052" spans="1:5" x14ac:dyDescent="0.3">
      <c r="A2052" t="s">
        <v>277</v>
      </c>
      <c r="B2052" t="s">
        <v>7</v>
      </c>
      <c r="C2052" s="2">
        <v>675</v>
      </c>
      <c r="D2052">
        <f t="shared" si="33"/>
        <v>4</v>
      </c>
      <c r="E2052" t="s">
        <v>319</v>
      </c>
    </row>
    <row r="2053" spans="1:5" x14ac:dyDescent="0.3">
      <c r="A2053" t="s">
        <v>278</v>
      </c>
      <c r="B2053" t="s">
        <v>7</v>
      </c>
      <c r="C2053" s="2">
        <v>793</v>
      </c>
      <c r="D2053">
        <f t="shared" si="33"/>
        <v>5</v>
      </c>
      <c r="E2053" t="s">
        <v>320</v>
      </c>
    </row>
    <row r="2054" spans="1:5" x14ac:dyDescent="0.3">
      <c r="A2054" t="s">
        <v>278</v>
      </c>
      <c r="B2054" t="s">
        <v>316</v>
      </c>
      <c r="C2054" s="2">
        <v>711</v>
      </c>
      <c r="D2054">
        <f t="shared" si="33"/>
        <v>5</v>
      </c>
      <c r="E2054" t="s">
        <v>320</v>
      </c>
    </row>
    <row r="2055" spans="1:5" x14ac:dyDescent="0.3">
      <c r="A2055" t="s">
        <v>278</v>
      </c>
      <c r="B2055" t="s">
        <v>316</v>
      </c>
      <c r="C2055" s="2">
        <v>655</v>
      </c>
      <c r="D2055">
        <f t="shared" si="33"/>
        <v>4</v>
      </c>
      <c r="E2055" t="s">
        <v>320</v>
      </c>
    </row>
    <row r="2056" spans="1:5" x14ac:dyDescent="0.3">
      <c r="A2056" t="s">
        <v>278</v>
      </c>
      <c r="B2056" t="s">
        <v>316</v>
      </c>
      <c r="C2056" s="2">
        <v>436</v>
      </c>
      <c r="D2056">
        <f t="shared" si="33"/>
        <v>1</v>
      </c>
      <c r="E2056" t="s">
        <v>320</v>
      </c>
    </row>
    <row r="2057" spans="1:5" x14ac:dyDescent="0.3">
      <c r="A2057" t="s">
        <v>278</v>
      </c>
      <c r="B2057" t="s">
        <v>7</v>
      </c>
      <c r="C2057" s="2">
        <v>592</v>
      </c>
      <c r="D2057">
        <f t="shared" si="33"/>
        <v>3</v>
      </c>
      <c r="E2057" t="s">
        <v>320</v>
      </c>
    </row>
    <row r="2058" spans="1:5" x14ac:dyDescent="0.3">
      <c r="A2058" t="s">
        <v>278</v>
      </c>
      <c r="B2058" t="s">
        <v>7</v>
      </c>
      <c r="C2058" s="2">
        <v>752</v>
      </c>
      <c r="D2058">
        <f t="shared" si="33"/>
        <v>5</v>
      </c>
      <c r="E2058" t="s">
        <v>320</v>
      </c>
    </row>
    <row r="2059" spans="1:5" x14ac:dyDescent="0.3">
      <c r="A2059" t="s">
        <v>278</v>
      </c>
      <c r="B2059" t="s">
        <v>316</v>
      </c>
      <c r="C2059" s="2">
        <v>525</v>
      </c>
      <c r="D2059">
        <f t="shared" si="33"/>
        <v>2</v>
      </c>
      <c r="E2059" t="s">
        <v>320</v>
      </c>
    </row>
    <row r="2060" spans="1:5" x14ac:dyDescent="0.3">
      <c r="A2060" t="s">
        <v>278</v>
      </c>
      <c r="B2060" t="s">
        <v>316</v>
      </c>
      <c r="C2060" s="2">
        <v>693</v>
      </c>
      <c r="D2060">
        <f t="shared" si="33"/>
        <v>4</v>
      </c>
      <c r="E2060" t="s">
        <v>320</v>
      </c>
    </row>
    <row r="2061" spans="1:5" x14ac:dyDescent="0.3">
      <c r="A2061" t="s">
        <v>278</v>
      </c>
      <c r="B2061" t="s">
        <v>316</v>
      </c>
      <c r="C2061" s="2">
        <v>673</v>
      </c>
      <c r="D2061">
        <f t="shared" si="33"/>
        <v>4</v>
      </c>
      <c r="E2061" t="s">
        <v>320</v>
      </c>
    </row>
    <row r="2062" spans="1:5" x14ac:dyDescent="0.3">
      <c r="A2062" t="s">
        <v>278</v>
      </c>
      <c r="B2062" t="s">
        <v>316</v>
      </c>
      <c r="C2062" s="2">
        <v>519</v>
      </c>
      <c r="D2062">
        <f t="shared" si="33"/>
        <v>2</v>
      </c>
      <c r="E2062" t="s">
        <v>320</v>
      </c>
    </row>
    <row r="2063" spans="1:5" x14ac:dyDescent="0.3">
      <c r="A2063" t="s">
        <v>278</v>
      </c>
      <c r="B2063" t="s">
        <v>316</v>
      </c>
      <c r="C2063" s="2">
        <v>470</v>
      </c>
      <c r="D2063">
        <f t="shared" si="33"/>
        <v>1</v>
      </c>
      <c r="E2063" t="s">
        <v>320</v>
      </c>
    </row>
    <row r="2064" spans="1:5" x14ac:dyDescent="0.3">
      <c r="A2064" t="s">
        <v>278</v>
      </c>
      <c r="B2064" t="s">
        <v>316</v>
      </c>
      <c r="C2064" s="2">
        <v>652</v>
      </c>
      <c r="D2064">
        <f t="shared" si="33"/>
        <v>4</v>
      </c>
      <c r="E2064" t="s">
        <v>320</v>
      </c>
    </row>
    <row r="2065" spans="1:5" x14ac:dyDescent="0.3">
      <c r="A2065" t="s">
        <v>278</v>
      </c>
      <c r="B2065" t="s">
        <v>316</v>
      </c>
      <c r="C2065" s="2">
        <v>529</v>
      </c>
      <c r="D2065">
        <f t="shared" si="33"/>
        <v>2</v>
      </c>
      <c r="E2065" t="s">
        <v>320</v>
      </c>
    </row>
    <row r="2066" spans="1:5" x14ac:dyDescent="0.3">
      <c r="A2066" t="s">
        <v>278</v>
      </c>
      <c r="B2066" t="s">
        <v>316</v>
      </c>
      <c r="C2066" s="2">
        <v>641</v>
      </c>
      <c r="D2066">
        <f t="shared" si="33"/>
        <v>4</v>
      </c>
      <c r="E2066" t="s">
        <v>320</v>
      </c>
    </row>
    <row r="2067" spans="1:5" x14ac:dyDescent="0.3">
      <c r="A2067" t="s">
        <v>279</v>
      </c>
      <c r="B2067" t="s">
        <v>316</v>
      </c>
      <c r="C2067" s="2">
        <v>834</v>
      </c>
      <c r="D2067">
        <f t="shared" si="33"/>
        <v>5</v>
      </c>
      <c r="E2067" t="s">
        <v>320</v>
      </c>
    </row>
    <row r="2068" spans="1:5" x14ac:dyDescent="0.3">
      <c r="A2068" t="s">
        <v>279</v>
      </c>
      <c r="B2068" t="s">
        <v>7</v>
      </c>
      <c r="C2068" s="2">
        <v>560</v>
      </c>
      <c r="D2068">
        <f t="shared" si="33"/>
        <v>2</v>
      </c>
      <c r="E2068" t="s">
        <v>320</v>
      </c>
    </row>
    <row r="2069" spans="1:5" x14ac:dyDescent="0.3">
      <c r="A2069" t="s">
        <v>279</v>
      </c>
      <c r="B2069" t="s">
        <v>316</v>
      </c>
      <c r="C2069" s="2">
        <v>807</v>
      </c>
      <c r="D2069">
        <f t="shared" si="33"/>
        <v>5</v>
      </c>
      <c r="E2069" t="s">
        <v>320</v>
      </c>
    </row>
    <row r="2070" spans="1:5" x14ac:dyDescent="0.3">
      <c r="A2070" t="s">
        <v>279</v>
      </c>
      <c r="B2070" t="s">
        <v>316</v>
      </c>
      <c r="C2070" s="2">
        <v>380</v>
      </c>
      <c r="D2070">
        <f t="shared" si="33"/>
        <v>1</v>
      </c>
      <c r="E2070" t="s">
        <v>320</v>
      </c>
    </row>
    <row r="2071" spans="1:5" x14ac:dyDescent="0.3">
      <c r="A2071" t="s">
        <v>279</v>
      </c>
      <c r="B2071" t="s">
        <v>316</v>
      </c>
      <c r="C2071" s="2">
        <v>600</v>
      </c>
      <c r="D2071">
        <f t="shared" si="33"/>
        <v>3</v>
      </c>
      <c r="E2071" t="s">
        <v>320</v>
      </c>
    </row>
    <row r="2072" spans="1:5" x14ac:dyDescent="0.3">
      <c r="A2072" t="s">
        <v>279</v>
      </c>
      <c r="B2072" t="s">
        <v>316</v>
      </c>
      <c r="C2072" s="2">
        <v>652</v>
      </c>
      <c r="D2072">
        <f t="shared" si="33"/>
        <v>4</v>
      </c>
      <c r="E2072" t="s">
        <v>320</v>
      </c>
    </row>
    <row r="2073" spans="1:5" x14ac:dyDescent="0.3">
      <c r="A2073" t="s">
        <v>279</v>
      </c>
      <c r="B2073" t="s">
        <v>316</v>
      </c>
      <c r="C2073" s="2">
        <v>781</v>
      </c>
      <c r="D2073">
        <f t="shared" si="33"/>
        <v>5</v>
      </c>
      <c r="E2073" t="s">
        <v>320</v>
      </c>
    </row>
    <row r="2074" spans="1:5" x14ac:dyDescent="0.3">
      <c r="A2074" t="s">
        <v>279</v>
      </c>
      <c r="B2074" t="s">
        <v>316</v>
      </c>
      <c r="C2074" s="2">
        <v>482</v>
      </c>
      <c r="D2074">
        <f t="shared" si="33"/>
        <v>1</v>
      </c>
      <c r="E2074" t="s">
        <v>320</v>
      </c>
    </row>
    <row r="2075" spans="1:5" x14ac:dyDescent="0.3">
      <c r="A2075" t="s">
        <v>279</v>
      </c>
      <c r="B2075" t="s">
        <v>316</v>
      </c>
      <c r="C2075" s="2">
        <v>756</v>
      </c>
      <c r="D2075">
        <f t="shared" si="33"/>
        <v>5</v>
      </c>
      <c r="E2075" t="s">
        <v>320</v>
      </c>
    </row>
    <row r="2076" spans="1:5" x14ac:dyDescent="0.3">
      <c r="A2076" t="s">
        <v>279</v>
      </c>
      <c r="B2076" t="s">
        <v>316</v>
      </c>
      <c r="C2076" s="2">
        <v>619</v>
      </c>
      <c r="D2076">
        <f t="shared" si="33"/>
        <v>3</v>
      </c>
      <c r="E2076" t="s">
        <v>320</v>
      </c>
    </row>
    <row r="2077" spans="1:5" x14ac:dyDescent="0.3">
      <c r="A2077" t="s">
        <v>279</v>
      </c>
      <c r="B2077" t="s">
        <v>316</v>
      </c>
      <c r="C2077" s="2">
        <v>905</v>
      </c>
      <c r="D2077">
        <f t="shared" si="33"/>
        <v>5</v>
      </c>
      <c r="E2077" t="s">
        <v>320</v>
      </c>
    </row>
    <row r="2078" spans="1:5" x14ac:dyDescent="0.3">
      <c r="A2078" t="s">
        <v>279</v>
      </c>
      <c r="B2078" t="s">
        <v>316</v>
      </c>
      <c r="C2078" s="2">
        <v>543</v>
      </c>
      <c r="D2078">
        <f t="shared" si="33"/>
        <v>2</v>
      </c>
      <c r="E2078" t="s">
        <v>320</v>
      </c>
    </row>
    <row r="2079" spans="1:5" x14ac:dyDescent="0.3">
      <c r="A2079" t="s">
        <v>279</v>
      </c>
      <c r="B2079" t="s">
        <v>316</v>
      </c>
      <c r="C2079" s="2">
        <v>452</v>
      </c>
      <c r="D2079">
        <f t="shared" si="33"/>
        <v>1</v>
      </c>
      <c r="E2079" t="s">
        <v>320</v>
      </c>
    </row>
    <row r="2080" spans="1:5" x14ac:dyDescent="0.3">
      <c r="A2080" t="s">
        <v>279</v>
      </c>
      <c r="B2080" t="s">
        <v>316</v>
      </c>
      <c r="C2080" s="2">
        <v>658</v>
      </c>
      <c r="D2080">
        <f t="shared" si="33"/>
        <v>4</v>
      </c>
      <c r="E2080" t="s">
        <v>320</v>
      </c>
    </row>
    <row r="2081" spans="1:5" x14ac:dyDescent="0.3">
      <c r="A2081" t="s">
        <v>279</v>
      </c>
      <c r="B2081" t="s">
        <v>316</v>
      </c>
      <c r="C2081" s="2">
        <v>762</v>
      </c>
      <c r="D2081">
        <f t="shared" si="33"/>
        <v>5</v>
      </c>
      <c r="E2081" t="s">
        <v>320</v>
      </c>
    </row>
    <row r="2082" spans="1:5" x14ac:dyDescent="0.3">
      <c r="A2082" t="s">
        <v>279</v>
      </c>
      <c r="B2082" t="s">
        <v>316</v>
      </c>
      <c r="C2082" s="2">
        <v>699</v>
      </c>
      <c r="D2082">
        <f t="shared" si="33"/>
        <v>5</v>
      </c>
      <c r="E2082" t="s">
        <v>320</v>
      </c>
    </row>
    <row r="2083" spans="1:5" x14ac:dyDescent="0.3">
      <c r="A2083" t="s">
        <v>279</v>
      </c>
      <c r="B2083" t="s">
        <v>316</v>
      </c>
      <c r="C2083" s="2">
        <v>675</v>
      </c>
      <c r="D2083">
        <f t="shared" si="33"/>
        <v>4</v>
      </c>
      <c r="E2083" t="s">
        <v>320</v>
      </c>
    </row>
    <row r="2084" spans="1:5" x14ac:dyDescent="0.3">
      <c r="A2084" t="s">
        <v>279</v>
      </c>
      <c r="B2084" t="s">
        <v>316</v>
      </c>
      <c r="C2084" s="2">
        <v>456</v>
      </c>
      <c r="D2084">
        <f t="shared" si="33"/>
        <v>1</v>
      </c>
      <c r="E2084" t="s">
        <v>320</v>
      </c>
    </row>
    <row r="2085" spans="1:5" x14ac:dyDescent="0.3">
      <c r="A2085" t="s">
        <v>279</v>
      </c>
      <c r="B2085" t="s">
        <v>7</v>
      </c>
      <c r="C2085" s="2">
        <v>656</v>
      </c>
      <c r="D2085">
        <f t="shared" si="33"/>
        <v>4</v>
      </c>
      <c r="E2085" t="s">
        <v>320</v>
      </c>
    </row>
    <row r="2086" spans="1:5" x14ac:dyDescent="0.3">
      <c r="A2086" t="s">
        <v>280</v>
      </c>
      <c r="B2086" t="s">
        <v>7</v>
      </c>
      <c r="C2086" s="2">
        <v>639</v>
      </c>
      <c r="D2086">
        <f t="shared" si="33"/>
        <v>4</v>
      </c>
      <c r="E2086" t="s">
        <v>320</v>
      </c>
    </row>
    <row r="2087" spans="1:5" x14ac:dyDescent="0.3">
      <c r="A2087" t="s">
        <v>280</v>
      </c>
      <c r="B2087" t="s">
        <v>316</v>
      </c>
      <c r="C2087" s="2">
        <v>568</v>
      </c>
      <c r="D2087">
        <f t="shared" si="33"/>
        <v>3</v>
      </c>
      <c r="E2087" t="s">
        <v>320</v>
      </c>
    </row>
    <row r="2088" spans="1:5" x14ac:dyDescent="0.3">
      <c r="A2088" t="s">
        <v>280</v>
      </c>
      <c r="B2088" t="s">
        <v>316</v>
      </c>
      <c r="C2088" s="2">
        <v>591</v>
      </c>
      <c r="D2088">
        <f t="shared" si="33"/>
        <v>3</v>
      </c>
      <c r="E2088" t="s">
        <v>320</v>
      </c>
    </row>
    <row r="2089" spans="1:5" x14ac:dyDescent="0.3">
      <c r="A2089" t="s">
        <v>280</v>
      </c>
      <c r="B2089" t="s">
        <v>316</v>
      </c>
      <c r="C2089" s="2">
        <v>505</v>
      </c>
      <c r="D2089">
        <f t="shared" si="33"/>
        <v>1</v>
      </c>
      <c r="E2089" t="s">
        <v>320</v>
      </c>
    </row>
    <row r="2090" spans="1:5" x14ac:dyDescent="0.3">
      <c r="A2090" t="s">
        <v>280</v>
      </c>
      <c r="B2090" t="s">
        <v>316</v>
      </c>
      <c r="C2090" s="2">
        <v>741</v>
      </c>
      <c r="D2090">
        <f t="shared" si="33"/>
        <v>5</v>
      </c>
      <c r="E2090" t="s">
        <v>320</v>
      </c>
    </row>
    <row r="2091" spans="1:5" x14ac:dyDescent="0.3">
      <c r="A2091" t="s">
        <v>280</v>
      </c>
      <c r="B2091" t="s">
        <v>316</v>
      </c>
      <c r="C2091" s="2">
        <v>603</v>
      </c>
      <c r="D2091">
        <f t="shared" si="33"/>
        <v>3</v>
      </c>
      <c r="E2091" t="s">
        <v>320</v>
      </c>
    </row>
    <row r="2092" spans="1:5" x14ac:dyDescent="0.3">
      <c r="A2092" t="s">
        <v>280</v>
      </c>
      <c r="B2092" t="s">
        <v>316</v>
      </c>
      <c r="C2092" s="2">
        <v>571</v>
      </c>
      <c r="D2092">
        <f t="shared" si="33"/>
        <v>3</v>
      </c>
      <c r="E2092" t="s">
        <v>320</v>
      </c>
    </row>
    <row r="2093" spans="1:5" x14ac:dyDescent="0.3">
      <c r="A2093" t="s">
        <v>280</v>
      </c>
      <c r="B2093" t="s">
        <v>7</v>
      </c>
      <c r="C2093" s="2">
        <v>563</v>
      </c>
      <c r="D2093">
        <f t="shared" si="33"/>
        <v>2</v>
      </c>
      <c r="E2093" t="s">
        <v>320</v>
      </c>
    </row>
    <row r="2094" spans="1:5" x14ac:dyDescent="0.3">
      <c r="A2094" t="s">
        <v>280</v>
      </c>
      <c r="B2094" t="s">
        <v>7</v>
      </c>
      <c r="C2094" s="2">
        <v>669</v>
      </c>
      <c r="D2094">
        <f t="shared" si="33"/>
        <v>4</v>
      </c>
      <c r="E2094" t="s">
        <v>320</v>
      </c>
    </row>
    <row r="2095" spans="1:5" x14ac:dyDescent="0.3">
      <c r="A2095" t="s">
        <v>280</v>
      </c>
      <c r="B2095" t="s">
        <v>316</v>
      </c>
      <c r="C2095" s="2">
        <v>570</v>
      </c>
      <c r="D2095">
        <f t="shared" si="33"/>
        <v>3</v>
      </c>
      <c r="E2095" t="s">
        <v>320</v>
      </c>
    </row>
    <row r="2096" spans="1:5" x14ac:dyDescent="0.3">
      <c r="A2096" t="s">
        <v>280</v>
      </c>
      <c r="B2096" t="s">
        <v>316</v>
      </c>
      <c r="C2096" s="2">
        <v>537</v>
      </c>
      <c r="D2096">
        <f t="shared" si="33"/>
        <v>2</v>
      </c>
      <c r="E2096" t="s">
        <v>320</v>
      </c>
    </row>
    <row r="2097" spans="1:5" x14ac:dyDescent="0.3">
      <c r="A2097" t="s">
        <v>280</v>
      </c>
      <c r="B2097" t="s">
        <v>316</v>
      </c>
      <c r="C2097" s="2">
        <v>566</v>
      </c>
      <c r="D2097">
        <f t="shared" si="33"/>
        <v>2</v>
      </c>
      <c r="E2097" t="s">
        <v>320</v>
      </c>
    </row>
    <row r="2098" spans="1:5" x14ac:dyDescent="0.3">
      <c r="A2098" t="s">
        <v>280</v>
      </c>
      <c r="B2098" t="s">
        <v>316</v>
      </c>
      <c r="C2098" s="2">
        <v>599</v>
      </c>
      <c r="D2098">
        <f t="shared" si="33"/>
        <v>3</v>
      </c>
      <c r="E2098" t="s">
        <v>320</v>
      </c>
    </row>
    <row r="2099" spans="1:5" x14ac:dyDescent="0.3">
      <c r="A2099" t="s">
        <v>280</v>
      </c>
      <c r="B2099" t="s">
        <v>316</v>
      </c>
      <c r="C2099" s="2">
        <v>640</v>
      </c>
      <c r="D2099">
        <f t="shared" si="33"/>
        <v>4</v>
      </c>
      <c r="E2099" t="s">
        <v>320</v>
      </c>
    </row>
    <row r="2100" spans="1:5" x14ac:dyDescent="0.3">
      <c r="A2100" t="s">
        <v>280</v>
      </c>
      <c r="B2100" t="s">
        <v>7</v>
      </c>
      <c r="C2100" s="2">
        <v>569</v>
      </c>
      <c r="D2100">
        <f t="shared" si="33"/>
        <v>3</v>
      </c>
      <c r="E2100" t="s">
        <v>320</v>
      </c>
    </row>
    <row r="2101" spans="1:5" x14ac:dyDescent="0.3">
      <c r="A2101" t="s">
        <v>280</v>
      </c>
      <c r="B2101" t="s">
        <v>316</v>
      </c>
      <c r="C2101" s="2">
        <v>658</v>
      </c>
      <c r="D2101">
        <f t="shared" si="33"/>
        <v>4</v>
      </c>
      <c r="E2101" t="s">
        <v>320</v>
      </c>
    </row>
    <row r="2102" spans="1:5" x14ac:dyDescent="0.3">
      <c r="A2102" t="s">
        <v>280</v>
      </c>
      <c r="B2102" t="s">
        <v>316</v>
      </c>
      <c r="C2102" s="2">
        <v>778</v>
      </c>
      <c r="D2102">
        <f t="shared" si="33"/>
        <v>5</v>
      </c>
      <c r="E2102" t="s">
        <v>320</v>
      </c>
    </row>
    <row r="2103" spans="1:5" x14ac:dyDescent="0.3">
      <c r="A2103" t="s">
        <v>281</v>
      </c>
      <c r="B2103" t="s">
        <v>7</v>
      </c>
      <c r="C2103" s="2">
        <v>693</v>
      </c>
      <c r="D2103">
        <f t="shared" si="33"/>
        <v>4</v>
      </c>
      <c r="E2103" t="s">
        <v>320</v>
      </c>
    </row>
    <row r="2104" spans="1:5" x14ac:dyDescent="0.3">
      <c r="A2104" t="s">
        <v>281</v>
      </c>
      <c r="B2104" t="s">
        <v>316</v>
      </c>
      <c r="C2104" s="2">
        <v>836</v>
      </c>
      <c r="D2104">
        <f t="shared" si="33"/>
        <v>5</v>
      </c>
      <c r="E2104" t="s">
        <v>320</v>
      </c>
    </row>
    <row r="2105" spans="1:5" x14ac:dyDescent="0.3">
      <c r="A2105" t="s">
        <v>281</v>
      </c>
      <c r="B2105" t="s">
        <v>316</v>
      </c>
      <c r="C2105" s="2">
        <v>683</v>
      </c>
      <c r="D2105">
        <f t="shared" si="33"/>
        <v>4</v>
      </c>
      <c r="E2105" t="s">
        <v>320</v>
      </c>
    </row>
    <row r="2106" spans="1:5" x14ac:dyDescent="0.3">
      <c r="A2106" t="s">
        <v>281</v>
      </c>
      <c r="B2106" t="s">
        <v>7</v>
      </c>
      <c r="C2106" s="2">
        <v>596</v>
      </c>
      <c r="D2106">
        <f t="shared" si="33"/>
        <v>3</v>
      </c>
      <c r="E2106" t="s">
        <v>320</v>
      </c>
    </row>
    <row r="2107" spans="1:5" x14ac:dyDescent="0.3">
      <c r="A2107" t="s">
        <v>281</v>
      </c>
      <c r="B2107" t="s">
        <v>7</v>
      </c>
      <c r="C2107" s="2">
        <v>580</v>
      </c>
      <c r="D2107">
        <f t="shared" si="33"/>
        <v>3</v>
      </c>
      <c r="E2107" t="s">
        <v>320</v>
      </c>
    </row>
    <row r="2108" spans="1:5" x14ac:dyDescent="0.3">
      <c r="A2108" t="s">
        <v>281</v>
      </c>
      <c r="B2108" t="s">
        <v>316</v>
      </c>
      <c r="C2108" s="2">
        <v>691</v>
      </c>
      <c r="D2108">
        <f t="shared" si="33"/>
        <v>4</v>
      </c>
      <c r="E2108" t="s">
        <v>320</v>
      </c>
    </row>
    <row r="2109" spans="1:5" x14ac:dyDescent="0.3">
      <c r="A2109" t="s">
        <v>281</v>
      </c>
      <c r="B2109" t="s">
        <v>316</v>
      </c>
      <c r="C2109" s="2">
        <v>468</v>
      </c>
      <c r="D2109">
        <f t="shared" si="33"/>
        <v>1</v>
      </c>
      <c r="E2109" t="s">
        <v>320</v>
      </c>
    </row>
    <row r="2110" spans="1:5" x14ac:dyDescent="0.3">
      <c r="A2110" t="s">
        <v>281</v>
      </c>
      <c r="B2110" t="s">
        <v>7</v>
      </c>
      <c r="C2110" s="2">
        <v>953</v>
      </c>
      <c r="D2110">
        <f t="shared" si="33"/>
        <v>5</v>
      </c>
      <c r="E2110" t="s">
        <v>320</v>
      </c>
    </row>
    <row r="2111" spans="1:5" x14ac:dyDescent="0.3">
      <c r="A2111" t="s">
        <v>281</v>
      </c>
      <c r="B2111" t="s">
        <v>316</v>
      </c>
      <c r="C2111" s="2">
        <v>581</v>
      </c>
      <c r="D2111">
        <f t="shared" si="33"/>
        <v>3</v>
      </c>
      <c r="E2111" t="s">
        <v>320</v>
      </c>
    </row>
    <row r="2112" spans="1:5" x14ac:dyDescent="0.3">
      <c r="A2112" t="s">
        <v>281</v>
      </c>
      <c r="B2112" t="s">
        <v>316</v>
      </c>
      <c r="C2112" s="2">
        <v>451</v>
      </c>
      <c r="D2112">
        <f t="shared" si="33"/>
        <v>1</v>
      </c>
      <c r="E2112" t="s">
        <v>320</v>
      </c>
    </row>
    <row r="2113" spans="1:5" x14ac:dyDescent="0.3">
      <c r="A2113" t="s">
        <v>281</v>
      </c>
      <c r="B2113" t="s">
        <v>7</v>
      </c>
      <c r="C2113" s="2">
        <v>609</v>
      </c>
      <c r="D2113">
        <f t="shared" si="33"/>
        <v>3</v>
      </c>
      <c r="E2113" t="s">
        <v>320</v>
      </c>
    </row>
    <row r="2114" spans="1:5" x14ac:dyDescent="0.3">
      <c r="A2114" t="s">
        <v>281</v>
      </c>
      <c r="B2114" t="s">
        <v>7</v>
      </c>
      <c r="C2114" s="2">
        <v>591</v>
      </c>
      <c r="D2114">
        <f t="shared" si="33"/>
        <v>3</v>
      </c>
      <c r="E2114" t="s">
        <v>320</v>
      </c>
    </row>
    <row r="2115" spans="1:5" x14ac:dyDescent="0.3">
      <c r="A2115" t="s">
        <v>281</v>
      </c>
      <c r="B2115" t="s">
        <v>316</v>
      </c>
      <c r="C2115" s="2">
        <v>554</v>
      </c>
      <c r="D2115">
        <f t="shared" ref="D2115:D2178" si="34">IF(C2115&lt;=513,1, IF(C2115&lt;=566,2, IF(C2115&lt;=620,3, IF(C2115&lt;=698,4,5))))</f>
        <v>2</v>
      </c>
      <c r="E2115" t="s">
        <v>320</v>
      </c>
    </row>
    <row r="2116" spans="1:5" x14ac:dyDescent="0.3">
      <c r="A2116" t="s">
        <v>281</v>
      </c>
      <c r="B2116" t="s">
        <v>7</v>
      </c>
      <c r="C2116" s="2">
        <v>705</v>
      </c>
      <c r="D2116">
        <f t="shared" si="34"/>
        <v>5</v>
      </c>
      <c r="E2116" t="s">
        <v>320</v>
      </c>
    </row>
    <row r="2117" spans="1:5" x14ac:dyDescent="0.3">
      <c r="A2117" t="s">
        <v>281</v>
      </c>
      <c r="B2117" t="s">
        <v>316</v>
      </c>
      <c r="C2117" s="2">
        <v>610</v>
      </c>
      <c r="D2117">
        <f t="shared" si="34"/>
        <v>3</v>
      </c>
      <c r="E2117" t="s">
        <v>320</v>
      </c>
    </row>
    <row r="2118" spans="1:5" x14ac:dyDescent="0.3">
      <c r="A2118" t="s">
        <v>281</v>
      </c>
      <c r="B2118" t="s">
        <v>316</v>
      </c>
      <c r="C2118" s="2">
        <v>522</v>
      </c>
      <c r="D2118">
        <f t="shared" si="34"/>
        <v>2</v>
      </c>
      <c r="E2118" t="s">
        <v>320</v>
      </c>
    </row>
    <row r="2119" spans="1:5" x14ac:dyDescent="0.3">
      <c r="A2119" t="s">
        <v>282</v>
      </c>
      <c r="B2119" t="s">
        <v>316</v>
      </c>
      <c r="C2119" s="2">
        <v>569</v>
      </c>
      <c r="D2119">
        <f t="shared" si="34"/>
        <v>3</v>
      </c>
      <c r="E2119" t="s">
        <v>320</v>
      </c>
    </row>
    <row r="2120" spans="1:5" x14ac:dyDescent="0.3">
      <c r="A2120" t="s">
        <v>282</v>
      </c>
      <c r="B2120" t="s">
        <v>316</v>
      </c>
      <c r="C2120" s="2">
        <v>595</v>
      </c>
      <c r="D2120">
        <f t="shared" si="34"/>
        <v>3</v>
      </c>
      <c r="E2120" t="s">
        <v>320</v>
      </c>
    </row>
    <row r="2121" spans="1:5" x14ac:dyDescent="0.3">
      <c r="A2121" t="s">
        <v>282</v>
      </c>
      <c r="B2121" t="s">
        <v>316</v>
      </c>
      <c r="C2121" s="2">
        <v>405</v>
      </c>
      <c r="D2121">
        <f t="shared" si="34"/>
        <v>1</v>
      </c>
      <c r="E2121" t="s">
        <v>320</v>
      </c>
    </row>
    <row r="2122" spans="1:5" x14ac:dyDescent="0.3">
      <c r="A2122" t="s">
        <v>282</v>
      </c>
      <c r="B2122" t="s">
        <v>316</v>
      </c>
      <c r="C2122" s="2">
        <v>457</v>
      </c>
      <c r="D2122">
        <f t="shared" si="34"/>
        <v>1</v>
      </c>
      <c r="E2122" t="s">
        <v>320</v>
      </c>
    </row>
    <row r="2123" spans="1:5" x14ac:dyDescent="0.3">
      <c r="A2123" t="s">
        <v>283</v>
      </c>
      <c r="B2123" t="s">
        <v>316</v>
      </c>
      <c r="C2123" s="2">
        <v>694</v>
      </c>
      <c r="D2123">
        <f t="shared" si="34"/>
        <v>4</v>
      </c>
      <c r="E2123" t="s">
        <v>320</v>
      </c>
    </row>
    <row r="2124" spans="1:5" x14ac:dyDescent="0.3">
      <c r="A2124" t="s">
        <v>283</v>
      </c>
      <c r="B2124" t="s">
        <v>316</v>
      </c>
      <c r="C2124" s="2">
        <v>533</v>
      </c>
      <c r="D2124">
        <f t="shared" si="34"/>
        <v>2</v>
      </c>
      <c r="E2124" t="s">
        <v>320</v>
      </c>
    </row>
    <row r="2125" spans="1:5" x14ac:dyDescent="0.3">
      <c r="A2125" t="s">
        <v>283</v>
      </c>
      <c r="B2125" t="s">
        <v>316</v>
      </c>
      <c r="C2125" s="2">
        <v>728</v>
      </c>
      <c r="D2125">
        <f t="shared" si="34"/>
        <v>5</v>
      </c>
      <c r="E2125" t="s">
        <v>320</v>
      </c>
    </row>
    <row r="2126" spans="1:5" x14ac:dyDescent="0.3">
      <c r="A2126" t="s">
        <v>283</v>
      </c>
      <c r="B2126" t="s">
        <v>316</v>
      </c>
      <c r="C2126" s="2">
        <v>494</v>
      </c>
      <c r="D2126">
        <f t="shared" si="34"/>
        <v>1</v>
      </c>
      <c r="E2126" t="s">
        <v>320</v>
      </c>
    </row>
    <row r="2127" spans="1:5" x14ac:dyDescent="0.3">
      <c r="A2127" t="s">
        <v>283</v>
      </c>
      <c r="B2127" t="s">
        <v>316</v>
      </c>
      <c r="C2127" s="2">
        <v>616</v>
      </c>
      <c r="D2127">
        <f t="shared" si="34"/>
        <v>3</v>
      </c>
      <c r="E2127" t="s">
        <v>320</v>
      </c>
    </row>
    <row r="2128" spans="1:5" x14ac:dyDescent="0.3">
      <c r="A2128" t="s">
        <v>284</v>
      </c>
      <c r="B2128" t="s">
        <v>316</v>
      </c>
      <c r="C2128" s="2">
        <v>555</v>
      </c>
      <c r="D2128">
        <f t="shared" si="34"/>
        <v>2</v>
      </c>
      <c r="E2128" t="s">
        <v>320</v>
      </c>
    </row>
    <row r="2129" spans="1:5" x14ac:dyDescent="0.3">
      <c r="A2129" t="s">
        <v>284</v>
      </c>
      <c r="B2129" t="s">
        <v>316</v>
      </c>
      <c r="C2129" s="2">
        <v>432</v>
      </c>
      <c r="D2129">
        <f t="shared" si="34"/>
        <v>1</v>
      </c>
      <c r="E2129" t="s">
        <v>320</v>
      </c>
    </row>
    <row r="2130" spans="1:5" x14ac:dyDescent="0.3">
      <c r="A2130" t="s">
        <v>284</v>
      </c>
      <c r="B2130" t="s">
        <v>316</v>
      </c>
      <c r="C2130" s="2">
        <v>535</v>
      </c>
      <c r="D2130">
        <f t="shared" si="34"/>
        <v>2</v>
      </c>
      <c r="E2130" t="s">
        <v>320</v>
      </c>
    </row>
    <row r="2131" spans="1:5" x14ac:dyDescent="0.3">
      <c r="A2131" t="s">
        <v>284</v>
      </c>
      <c r="B2131" t="s">
        <v>316</v>
      </c>
      <c r="C2131" s="2">
        <v>561</v>
      </c>
      <c r="D2131">
        <f t="shared" si="34"/>
        <v>2</v>
      </c>
      <c r="E2131" t="s">
        <v>320</v>
      </c>
    </row>
    <row r="2132" spans="1:5" x14ac:dyDescent="0.3">
      <c r="A2132" t="s">
        <v>284</v>
      </c>
      <c r="B2132" t="s">
        <v>316</v>
      </c>
      <c r="C2132" s="2">
        <v>589</v>
      </c>
      <c r="D2132">
        <f t="shared" si="34"/>
        <v>3</v>
      </c>
      <c r="E2132" t="s">
        <v>320</v>
      </c>
    </row>
    <row r="2133" spans="1:5" x14ac:dyDescent="0.3">
      <c r="A2133" t="s">
        <v>284</v>
      </c>
      <c r="B2133" t="s">
        <v>316</v>
      </c>
      <c r="C2133" s="2">
        <v>573</v>
      </c>
      <c r="D2133">
        <f t="shared" si="34"/>
        <v>3</v>
      </c>
      <c r="E2133" t="s">
        <v>320</v>
      </c>
    </row>
    <row r="2134" spans="1:5" x14ac:dyDescent="0.3">
      <c r="A2134" t="s">
        <v>6</v>
      </c>
      <c r="B2134" t="s">
        <v>316</v>
      </c>
      <c r="C2134" s="2">
        <v>632</v>
      </c>
      <c r="D2134">
        <f t="shared" si="34"/>
        <v>4</v>
      </c>
      <c r="E2134" t="s">
        <v>320</v>
      </c>
    </row>
    <row r="2135" spans="1:5" x14ac:dyDescent="0.3">
      <c r="A2135" t="s">
        <v>6</v>
      </c>
      <c r="B2135" t="s">
        <v>7</v>
      </c>
      <c r="C2135" s="2">
        <v>655</v>
      </c>
      <c r="D2135">
        <f t="shared" si="34"/>
        <v>4</v>
      </c>
      <c r="E2135" t="s">
        <v>320</v>
      </c>
    </row>
    <row r="2136" spans="1:5" x14ac:dyDescent="0.3">
      <c r="A2136" t="s">
        <v>6</v>
      </c>
      <c r="B2136" t="s">
        <v>316</v>
      </c>
      <c r="C2136" s="2">
        <v>666</v>
      </c>
      <c r="D2136">
        <f t="shared" si="34"/>
        <v>4</v>
      </c>
      <c r="E2136" t="s">
        <v>320</v>
      </c>
    </row>
    <row r="2137" spans="1:5" x14ac:dyDescent="0.3">
      <c r="A2137" t="s">
        <v>6</v>
      </c>
      <c r="B2137" t="s">
        <v>7</v>
      </c>
      <c r="C2137" s="2">
        <v>598</v>
      </c>
      <c r="D2137">
        <f t="shared" si="34"/>
        <v>3</v>
      </c>
      <c r="E2137" t="s">
        <v>320</v>
      </c>
    </row>
    <row r="2138" spans="1:5" x14ac:dyDescent="0.3">
      <c r="A2138" t="s">
        <v>6</v>
      </c>
      <c r="B2138" t="s">
        <v>316</v>
      </c>
      <c r="C2138" s="2">
        <v>566</v>
      </c>
      <c r="D2138">
        <f t="shared" si="34"/>
        <v>2</v>
      </c>
      <c r="E2138" t="s">
        <v>320</v>
      </c>
    </row>
    <row r="2139" spans="1:5" x14ac:dyDescent="0.3">
      <c r="A2139" t="s">
        <v>6</v>
      </c>
      <c r="B2139" t="s">
        <v>7</v>
      </c>
      <c r="C2139" s="2">
        <v>746</v>
      </c>
      <c r="D2139">
        <f t="shared" si="34"/>
        <v>5</v>
      </c>
      <c r="E2139" t="s">
        <v>320</v>
      </c>
    </row>
    <row r="2140" spans="1:5" x14ac:dyDescent="0.3">
      <c r="A2140" t="s">
        <v>6</v>
      </c>
      <c r="B2140" t="s">
        <v>316</v>
      </c>
      <c r="C2140" s="2">
        <v>612</v>
      </c>
      <c r="D2140">
        <f t="shared" si="34"/>
        <v>3</v>
      </c>
      <c r="E2140" t="s">
        <v>320</v>
      </c>
    </row>
    <row r="2141" spans="1:5" x14ac:dyDescent="0.3">
      <c r="A2141" t="s">
        <v>6</v>
      </c>
      <c r="B2141" t="s">
        <v>7</v>
      </c>
      <c r="C2141" s="2">
        <v>572</v>
      </c>
      <c r="D2141">
        <f t="shared" si="34"/>
        <v>3</v>
      </c>
      <c r="E2141" t="s">
        <v>320</v>
      </c>
    </row>
    <row r="2142" spans="1:5" x14ac:dyDescent="0.3">
      <c r="A2142" t="s">
        <v>6</v>
      </c>
      <c r="B2142" t="s">
        <v>316</v>
      </c>
      <c r="C2142" s="2">
        <v>676</v>
      </c>
      <c r="D2142">
        <f t="shared" si="34"/>
        <v>4</v>
      </c>
      <c r="E2142" t="s">
        <v>320</v>
      </c>
    </row>
    <row r="2143" spans="1:5" x14ac:dyDescent="0.3">
      <c r="A2143" t="s">
        <v>6</v>
      </c>
      <c r="B2143" t="s">
        <v>316</v>
      </c>
      <c r="C2143" s="2">
        <v>724</v>
      </c>
      <c r="D2143">
        <f t="shared" si="34"/>
        <v>5</v>
      </c>
      <c r="E2143" t="s">
        <v>320</v>
      </c>
    </row>
    <row r="2144" spans="1:5" x14ac:dyDescent="0.3">
      <c r="A2144" t="s">
        <v>6</v>
      </c>
      <c r="B2144" t="s">
        <v>316</v>
      </c>
      <c r="C2144" s="2">
        <v>605</v>
      </c>
      <c r="D2144">
        <f t="shared" si="34"/>
        <v>3</v>
      </c>
      <c r="E2144" t="s">
        <v>320</v>
      </c>
    </row>
    <row r="2145" spans="1:5" x14ac:dyDescent="0.3">
      <c r="A2145" t="s">
        <v>6</v>
      </c>
      <c r="B2145" t="s">
        <v>7</v>
      </c>
      <c r="C2145" s="2">
        <v>537</v>
      </c>
      <c r="D2145">
        <f t="shared" si="34"/>
        <v>2</v>
      </c>
      <c r="E2145" t="s">
        <v>320</v>
      </c>
    </row>
    <row r="2146" spans="1:5" x14ac:dyDescent="0.3">
      <c r="A2146" t="s">
        <v>6</v>
      </c>
      <c r="B2146" t="s">
        <v>316</v>
      </c>
      <c r="C2146" s="2">
        <v>593</v>
      </c>
      <c r="D2146">
        <f t="shared" si="34"/>
        <v>3</v>
      </c>
      <c r="E2146" t="s">
        <v>320</v>
      </c>
    </row>
    <row r="2147" spans="1:5" x14ac:dyDescent="0.3">
      <c r="A2147" t="s">
        <v>6</v>
      </c>
      <c r="B2147" t="s">
        <v>7</v>
      </c>
      <c r="C2147" s="2">
        <v>698</v>
      </c>
      <c r="D2147">
        <f t="shared" si="34"/>
        <v>4</v>
      </c>
      <c r="E2147" t="s">
        <v>320</v>
      </c>
    </row>
    <row r="2148" spans="1:5" x14ac:dyDescent="0.3">
      <c r="A2148" t="s">
        <v>6</v>
      </c>
      <c r="B2148" t="s">
        <v>316</v>
      </c>
      <c r="C2148" s="2">
        <v>596</v>
      </c>
      <c r="D2148">
        <f t="shared" si="34"/>
        <v>3</v>
      </c>
      <c r="E2148" t="s">
        <v>320</v>
      </c>
    </row>
    <row r="2149" spans="1:5" x14ac:dyDescent="0.3">
      <c r="A2149" t="s">
        <v>6</v>
      </c>
      <c r="B2149" t="s">
        <v>7</v>
      </c>
      <c r="C2149" s="2">
        <v>649</v>
      </c>
      <c r="D2149">
        <f t="shared" si="34"/>
        <v>4</v>
      </c>
      <c r="E2149" t="s">
        <v>320</v>
      </c>
    </row>
    <row r="2150" spans="1:5" x14ac:dyDescent="0.3">
      <c r="A2150" t="s">
        <v>6</v>
      </c>
      <c r="B2150" t="s">
        <v>7</v>
      </c>
      <c r="C2150" s="2">
        <v>609</v>
      </c>
      <c r="D2150">
        <f t="shared" si="34"/>
        <v>3</v>
      </c>
      <c r="E2150" t="s">
        <v>320</v>
      </c>
    </row>
    <row r="2151" spans="1:5" x14ac:dyDescent="0.3">
      <c r="A2151" t="s">
        <v>6</v>
      </c>
      <c r="B2151" t="s">
        <v>7</v>
      </c>
      <c r="C2151" s="2">
        <v>596</v>
      </c>
      <c r="D2151">
        <f t="shared" si="34"/>
        <v>3</v>
      </c>
      <c r="E2151" t="s">
        <v>320</v>
      </c>
    </row>
    <row r="2152" spans="1:5" x14ac:dyDescent="0.3">
      <c r="A2152" t="s">
        <v>6</v>
      </c>
      <c r="B2152" t="s">
        <v>7</v>
      </c>
      <c r="C2152" s="2">
        <v>534</v>
      </c>
      <c r="D2152">
        <f t="shared" si="34"/>
        <v>2</v>
      </c>
      <c r="E2152" t="s">
        <v>320</v>
      </c>
    </row>
    <row r="2153" spans="1:5" x14ac:dyDescent="0.3">
      <c r="A2153" t="s">
        <v>6</v>
      </c>
      <c r="B2153" t="s">
        <v>316</v>
      </c>
      <c r="C2153" s="2">
        <v>651</v>
      </c>
      <c r="D2153">
        <f t="shared" si="34"/>
        <v>4</v>
      </c>
      <c r="E2153" t="s">
        <v>320</v>
      </c>
    </row>
    <row r="2154" spans="1:5" x14ac:dyDescent="0.3">
      <c r="A2154" t="s">
        <v>6</v>
      </c>
      <c r="B2154" t="s">
        <v>7</v>
      </c>
      <c r="C2154" s="2">
        <v>673</v>
      </c>
      <c r="D2154">
        <f t="shared" si="34"/>
        <v>4</v>
      </c>
      <c r="E2154" t="s">
        <v>320</v>
      </c>
    </row>
    <row r="2155" spans="1:5" x14ac:dyDescent="0.3">
      <c r="A2155" t="s">
        <v>6</v>
      </c>
      <c r="B2155" t="s">
        <v>316</v>
      </c>
      <c r="C2155" s="2">
        <v>615</v>
      </c>
      <c r="D2155">
        <f t="shared" si="34"/>
        <v>3</v>
      </c>
      <c r="E2155" t="s">
        <v>320</v>
      </c>
    </row>
    <row r="2156" spans="1:5" x14ac:dyDescent="0.3">
      <c r="A2156" t="s">
        <v>6</v>
      </c>
      <c r="B2156" t="s">
        <v>7</v>
      </c>
      <c r="C2156" s="2">
        <v>606</v>
      </c>
      <c r="D2156">
        <f t="shared" si="34"/>
        <v>3</v>
      </c>
      <c r="E2156" t="s">
        <v>320</v>
      </c>
    </row>
    <row r="2157" spans="1:5" x14ac:dyDescent="0.3">
      <c r="A2157" t="s">
        <v>6</v>
      </c>
      <c r="B2157" t="s">
        <v>316</v>
      </c>
      <c r="C2157" s="2">
        <v>517</v>
      </c>
      <c r="D2157">
        <f t="shared" si="34"/>
        <v>2</v>
      </c>
      <c r="E2157" t="s">
        <v>320</v>
      </c>
    </row>
    <row r="2158" spans="1:5" x14ac:dyDescent="0.3">
      <c r="A2158" t="s">
        <v>6</v>
      </c>
      <c r="B2158" t="s">
        <v>316</v>
      </c>
      <c r="C2158" s="2">
        <v>533</v>
      </c>
      <c r="D2158">
        <f t="shared" si="34"/>
        <v>2</v>
      </c>
      <c r="E2158" t="s">
        <v>320</v>
      </c>
    </row>
    <row r="2159" spans="1:5" x14ac:dyDescent="0.3">
      <c r="A2159" t="s">
        <v>6</v>
      </c>
      <c r="B2159" t="s">
        <v>316</v>
      </c>
      <c r="C2159" s="2">
        <v>629</v>
      </c>
      <c r="D2159">
        <f t="shared" si="34"/>
        <v>4</v>
      </c>
      <c r="E2159" t="s">
        <v>320</v>
      </c>
    </row>
    <row r="2160" spans="1:5" x14ac:dyDescent="0.3">
      <c r="A2160" t="s">
        <v>6</v>
      </c>
      <c r="B2160" t="s">
        <v>316</v>
      </c>
      <c r="C2160" s="2">
        <v>682</v>
      </c>
      <c r="D2160">
        <f t="shared" si="34"/>
        <v>4</v>
      </c>
      <c r="E2160" t="s">
        <v>320</v>
      </c>
    </row>
    <row r="2161" spans="1:5" x14ac:dyDescent="0.3">
      <c r="A2161" t="s">
        <v>6</v>
      </c>
      <c r="B2161" t="s">
        <v>316</v>
      </c>
      <c r="C2161" s="2">
        <v>466</v>
      </c>
      <c r="D2161">
        <f t="shared" si="34"/>
        <v>1</v>
      </c>
      <c r="E2161" t="s">
        <v>320</v>
      </c>
    </row>
    <row r="2162" spans="1:5" x14ac:dyDescent="0.3">
      <c r="A2162" t="s">
        <v>6</v>
      </c>
      <c r="B2162" t="s">
        <v>7</v>
      </c>
      <c r="C2162" s="2">
        <v>705</v>
      </c>
      <c r="D2162">
        <f t="shared" si="34"/>
        <v>5</v>
      </c>
      <c r="E2162" t="s">
        <v>320</v>
      </c>
    </row>
    <row r="2163" spans="1:5" x14ac:dyDescent="0.3">
      <c r="A2163" t="s">
        <v>6</v>
      </c>
      <c r="B2163" t="s">
        <v>316</v>
      </c>
      <c r="C2163" s="2">
        <v>514</v>
      </c>
      <c r="D2163">
        <f t="shared" si="34"/>
        <v>2</v>
      </c>
      <c r="E2163" t="s">
        <v>320</v>
      </c>
    </row>
    <row r="2164" spans="1:5" x14ac:dyDescent="0.3">
      <c r="A2164" t="s">
        <v>6</v>
      </c>
      <c r="B2164" t="s">
        <v>316</v>
      </c>
      <c r="C2164" s="2">
        <v>507</v>
      </c>
      <c r="D2164">
        <f t="shared" si="34"/>
        <v>1</v>
      </c>
      <c r="E2164" t="s">
        <v>320</v>
      </c>
    </row>
    <row r="2165" spans="1:5" x14ac:dyDescent="0.3">
      <c r="A2165" t="s">
        <v>6</v>
      </c>
      <c r="B2165" t="s">
        <v>7</v>
      </c>
      <c r="C2165" s="2">
        <v>523</v>
      </c>
      <c r="D2165">
        <f t="shared" si="34"/>
        <v>2</v>
      </c>
      <c r="E2165" t="s">
        <v>320</v>
      </c>
    </row>
    <row r="2166" spans="1:5" x14ac:dyDescent="0.3">
      <c r="A2166" t="s">
        <v>6</v>
      </c>
      <c r="B2166" t="s">
        <v>316</v>
      </c>
      <c r="C2166" s="2">
        <v>539</v>
      </c>
      <c r="D2166">
        <f t="shared" si="34"/>
        <v>2</v>
      </c>
      <c r="E2166" t="s">
        <v>320</v>
      </c>
    </row>
    <row r="2167" spans="1:5" x14ac:dyDescent="0.3">
      <c r="A2167" t="s">
        <v>6</v>
      </c>
      <c r="B2167" t="s">
        <v>316</v>
      </c>
      <c r="C2167" s="2">
        <v>579</v>
      </c>
      <c r="D2167">
        <f t="shared" si="34"/>
        <v>3</v>
      </c>
      <c r="E2167" t="s">
        <v>320</v>
      </c>
    </row>
    <row r="2168" spans="1:5" x14ac:dyDescent="0.3">
      <c r="A2168" t="s">
        <v>6</v>
      </c>
      <c r="B2168" t="s">
        <v>316</v>
      </c>
      <c r="C2168" s="2">
        <v>565</v>
      </c>
      <c r="D2168">
        <f t="shared" si="34"/>
        <v>2</v>
      </c>
      <c r="E2168" t="s">
        <v>320</v>
      </c>
    </row>
    <row r="2169" spans="1:5" x14ac:dyDescent="0.3">
      <c r="A2169" t="s">
        <v>6</v>
      </c>
      <c r="B2169" t="s">
        <v>316</v>
      </c>
      <c r="C2169" s="2">
        <v>563</v>
      </c>
      <c r="D2169">
        <f t="shared" si="34"/>
        <v>2</v>
      </c>
      <c r="E2169" t="s">
        <v>320</v>
      </c>
    </row>
    <row r="2170" spans="1:5" x14ac:dyDescent="0.3">
      <c r="A2170" t="s">
        <v>6</v>
      </c>
      <c r="B2170" t="s">
        <v>316</v>
      </c>
      <c r="C2170" s="2">
        <v>558</v>
      </c>
      <c r="D2170">
        <f t="shared" si="34"/>
        <v>2</v>
      </c>
      <c r="E2170" t="s">
        <v>320</v>
      </c>
    </row>
    <row r="2171" spans="1:5" x14ac:dyDescent="0.3">
      <c r="A2171" t="s">
        <v>6</v>
      </c>
      <c r="B2171" t="s">
        <v>316</v>
      </c>
      <c r="C2171" s="2">
        <v>605</v>
      </c>
      <c r="D2171">
        <f t="shared" si="34"/>
        <v>3</v>
      </c>
      <c r="E2171" t="s">
        <v>320</v>
      </c>
    </row>
    <row r="2172" spans="1:5" x14ac:dyDescent="0.3">
      <c r="A2172" t="s">
        <v>6</v>
      </c>
      <c r="B2172" t="s">
        <v>316</v>
      </c>
      <c r="C2172" s="2">
        <v>586</v>
      </c>
      <c r="D2172">
        <f t="shared" si="34"/>
        <v>3</v>
      </c>
      <c r="E2172" t="s">
        <v>320</v>
      </c>
    </row>
    <row r="2173" spans="1:5" x14ac:dyDescent="0.3">
      <c r="A2173" t="s">
        <v>6</v>
      </c>
      <c r="B2173" t="s">
        <v>316</v>
      </c>
      <c r="C2173" s="2">
        <v>462</v>
      </c>
      <c r="D2173">
        <f t="shared" si="34"/>
        <v>1</v>
      </c>
      <c r="E2173" t="s">
        <v>320</v>
      </c>
    </row>
    <row r="2174" spans="1:5" x14ac:dyDescent="0.3">
      <c r="A2174" t="s">
        <v>6</v>
      </c>
      <c r="B2174" t="s">
        <v>316</v>
      </c>
      <c r="C2174" s="2">
        <v>679</v>
      </c>
      <c r="D2174">
        <f t="shared" si="34"/>
        <v>4</v>
      </c>
      <c r="E2174" t="s">
        <v>320</v>
      </c>
    </row>
    <row r="2175" spans="1:5" x14ac:dyDescent="0.3">
      <c r="A2175" t="s">
        <v>6</v>
      </c>
      <c r="B2175" t="s">
        <v>7</v>
      </c>
      <c r="C2175" s="2">
        <v>641</v>
      </c>
      <c r="D2175">
        <f t="shared" si="34"/>
        <v>4</v>
      </c>
      <c r="E2175" t="s">
        <v>320</v>
      </c>
    </row>
    <row r="2176" spans="1:5" x14ac:dyDescent="0.3">
      <c r="A2176" t="s">
        <v>6</v>
      </c>
      <c r="B2176" t="s">
        <v>316</v>
      </c>
      <c r="C2176" s="2">
        <v>652</v>
      </c>
      <c r="D2176">
        <f t="shared" si="34"/>
        <v>4</v>
      </c>
      <c r="E2176" t="s">
        <v>320</v>
      </c>
    </row>
    <row r="2177" spans="1:5" x14ac:dyDescent="0.3">
      <c r="A2177" t="s">
        <v>6</v>
      </c>
      <c r="B2177" t="s">
        <v>316</v>
      </c>
      <c r="C2177" s="2">
        <v>541</v>
      </c>
      <c r="D2177">
        <f t="shared" si="34"/>
        <v>2</v>
      </c>
      <c r="E2177" t="s">
        <v>320</v>
      </c>
    </row>
    <row r="2178" spans="1:5" x14ac:dyDescent="0.3">
      <c r="A2178" t="s">
        <v>6</v>
      </c>
      <c r="B2178" t="s">
        <v>7</v>
      </c>
      <c r="C2178" s="2">
        <v>603</v>
      </c>
      <c r="D2178">
        <f t="shared" si="34"/>
        <v>3</v>
      </c>
      <c r="E2178" t="s">
        <v>320</v>
      </c>
    </row>
    <row r="2179" spans="1:5" x14ac:dyDescent="0.3">
      <c r="A2179" t="s">
        <v>6</v>
      </c>
      <c r="B2179" t="s">
        <v>316</v>
      </c>
      <c r="C2179" s="2">
        <v>529</v>
      </c>
      <c r="D2179">
        <f t="shared" ref="D2179:D2242" si="35">IF(C2179&lt;=513,1, IF(C2179&lt;=566,2, IF(C2179&lt;=620,3, IF(C2179&lt;=698,4,5))))</f>
        <v>2</v>
      </c>
      <c r="E2179" t="s">
        <v>320</v>
      </c>
    </row>
    <row r="2180" spans="1:5" x14ac:dyDescent="0.3">
      <c r="A2180" t="s">
        <v>6</v>
      </c>
      <c r="B2180" t="s">
        <v>7</v>
      </c>
      <c r="C2180" s="2">
        <v>670</v>
      </c>
      <c r="D2180">
        <f t="shared" si="35"/>
        <v>4</v>
      </c>
      <c r="E2180" t="s">
        <v>320</v>
      </c>
    </row>
    <row r="2181" spans="1:5" x14ac:dyDescent="0.3">
      <c r="A2181" t="s">
        <v>6</v>
      </c>
      <c r="B2181" t="s">
        <v>316</v>
      </c>
      <c r="C2181" s="2">
        <v>609</v>
      </c>
      <c r="D2181">
        <f t="shared" si="35"/>
        <v>3</v>
      </c>
      <c r="E2181" t="s">
        <v>320</v>
      </c>
    </row>
    <row r="2182" spans="1:5" x14ac:dyDescent="0.3">
      <c r="A2182" t="s">
        <v>6</v>
      </c>
      <c r="B2182" t="s">
        <v>316</v>
      </c>
      <c r="C2182" s="2">
        <v>509</v>
      </c>
      <c r="D2182">
        <f t="shared" si="35"/>
        <v>1</v>
      </c>
      <c r="E2182" t="s">
        <v>320</v>
      </c>
    </row>
    <row r="2183" spans="1:5" x14ac:dyDescent="0.3">
      <c r="A2183" t="s">
        <v>9</v>
      </c>
      <c r="B2183" t="s">
        <v>316</v>
      </c>
      <c r="C2183" s="2">
        <v>631</v>
      </c>
      <c r="D2183">
        <f t="shared" si="35"/>
        <v>4</v>
      </c>
      <c r="E2183" t="s">
        <v>320</v>
      </c>
    </row>
    <row r="2184" spans="1:5" x14ac:dyDescent="0.3">
      <c r="A2184" t="s">
        <v>9</v>
      </c>
      <c r="B2184" t="s">
        <v>316</v>
      </c>
      <c r="C2184" s="2">
        <v>693</v>
      </c>
      <c r="D2184">
        <f t="shared" si="35"/>
        <v>4</v>
      </c>
      <c r="E2184" t="s">
        <v>320</v>
      </c>
    </row>
    <row r="2185" spans="1:5" x14ac:dyDescent="0.3">
      <c r="A2185" t="s">
        <v>9</v>
      </c>
      <c r="B2185" t="s">
        <v>316</v>
      </c>
      <c r="C2185" s="2">
        <v>572</v>
      </c>
      <c r="D2185">
        <f t="shared" si="35"/>
        <v>3</v>
      </c>
      <c r="E2185" t="s">
        <v>320</v>
      </c>
    </row>
    <row r="2186" spans="1:5" x14ac:dyDescent="0.3">
      <c r="A2186" t="s">
        <v>9</v>
      </c>
      <c r="B2186" t="s">
        <v>316</v>
      </c>
      <c r="C2186" s="2">
        <v>543</v>
      </c>
      <c r="D2186">
        <f t="shared" si="35"/>
        <v>2</v>
      </c>
      <c r="E2186" t="s">
        <v>320</v>
      </c>
    </row>
    <row r="2187" spans="1:5" x14ac:dyDescent="0.3">
      <c r="A2187" t="s">
        <v>9</v>
      </c>
      <c r="B2187" t="s">
        <v>7</v>
      </c>
      <c r="C2187" s="2">
        <v>607</v>
      </c>
      <c r="D2187">
        <f t="shared" si="35"/>
        <v>3</v>
      </c>
      <c r="E2187" t="s">
        <v>320</v>
      </c>
    </row>
    <row r="2188" spans="1:5" x14ac:dyDescent="0.3">
      <c r="A2188" t="s">
        <v>9</v>
      </c>
      <c r="B2188" t="s">
        <v>316</v>
      </c>
      <c r="C2188" s="2">
        <v>619</v>
      </c>
      <c r="D2188">
        <f t="shared" si="35"/>
        <v>3</v>
      </c>
      <c r="E2188" t="s">
        <v>320</v>
      </c>
    </row>
    <row r="2189" spans="1:5" x14ac:dyDescent="0.3">
      <c r="A2189" t="s">
        <v>9</v>
      </c>
      <c r="B2189" t="s">
        <v>316</v>
      </c>
      <c r="C2189" s="2">
        <v>754</v>
      </c>
      <c r="D2189">
        <f t="shared" si="35"/>
        <v>5</v>
      </c>
      <c r="E2189" t="s">
        <v>320</v>
      </c>
    </row>
    <row r="2190" spans="1:5" x14ac:dyDescent="0.3">
      <c r="A2190" t="s">
        <v>9</v>
      </c>
      <c r="B2190" t="s">
        <v>316</v>
      </c>
      <c r="C2190" s="2">
        <v>511</v>
      </c>
      <c r="D2190">
        <f t="shared" si="35"/>
        <v>1</v>
      </c>
      <c r="E2190" t="s">
        <v>320</v>
      </c>
    </row>
    <row r="2191" spans="1:5" x14ac:dyDescent="0.3">
      <c r="A2191" t="s">
        <v>9</v>
      </c>
      <c r="B2191" t="s">
        <v>316</v>
      </c>
      <c r="C2191" s="2">
        <v>508</v>
      </c>
      <c r="D2191">
        <f t="shared" si="35"/>
        <v>1</v>
      </c>
      <c r="E2191" t="s">
        <v>320</v>
      </c>
    </row>
    <row r="2192" spans="1:5" x14ac:dyDescent="0.3">
      <c r="A2192" t="s">
        <v>9</v>
      </c>
      <c r="B2192" t="s">
        <v>316</v>
      </c>
      <c r="C2192" s="2">
        <v>680</v>
      </c>
      <c r="D2192">
        <f t="shared" si="35"/>
        <v>4</v>
      </c>
      <c r="E2192" t="s">
        <v>320</v>
      </c>
    </row>
    <row r="2193" spans="1:5" x14ac:dyDescent="0.3">
      <c r="A2193" t="s">
        <v>9</v>
      </c>
      <c r="B2193" t="s">
        <v>7</v>
      </c>
      <c r="C2193" s="2">
        <v>762</v>
      </c>
      <c r="D2193">
        <f t="shared" si="35"/>
        <v>5</v>
      </c>
      <c r="E2193" t="s">
        <v>320</v>
      </c>
    </row>
    <row r="2194" spans="1:5" x14ac:dyDescent="0.3">
      <c r="A2194" t="s">
        <v>9</v>
      </c>
      <c r="B2194" t="s">
        <v>316</v>
      </c>
      <c r="C2194" s="2">
        <v>542</v>
      </c>
      <c r="D2194">
        <f t="shared" si="35"/>
        <v>2</v>
      </c>
      <c r="E2194" t="s">
        <v>320</v>
      </c>
    </row>
    <row r="2195" spans="1:5" x14ac:dyDescent="0.3">
      <c r="A2195" t="s">
        <v>9</v>
      </c>
      <c r="B2195" t="s">
        <v>316</v>
      </c>
      <c r="C2195" s="2">
        <v>638</v>
      </c>
      <c r="D2195">
        <f t="shared" si="35"/>
        <v>4</v>
      </c>
      <c r="E2195" t="s">
        <v>320</v>
      </c>
    </row>
    <row r="2196" spans="1:5" x14ac:dyDescent="0.3">
      <c r="A2196" t="s">
        <v>9</v>
      </c>
      <c r="B2196" t="s">
        <v>316</v>
      </c>
      <c r="C2196" s="2">
        <v>630</v>
      </c>
      <c r="D2196">
        <f t="shared" si="35"/>
        <v>4</v>
      </c>
      <c r="E2196" t="s">
        <v>320</v>
      </c>
    </row>
    <row r="2197" spans="1:5" x14ac:dyDescent="0.3">
      <c r="A2197" t="s">
        <v>9</v>
      </c>
      <c r="B2197" t="s">
        <v>316</v>
      </c>
      <c r="C2197" s="2">
        <v>468</v>
      </c>
      <c r="D2197">
        <f t="shared" si="35"/>
        <v>1</v>
      </c>
      <c r="E2197" t="s">
        <v>320</v>
      </c>
    </row>
    <row r="2198" spans="1:5" x14ac:dyDescent="0.3">
      <c r="A2198" t="s">
        <v>9</v>
      </c>
      <c r="B2198" t="s">
        <v>316</v>
      </c>
      <c r="C2198" s="2">
        <v>571</v>
      </c>
      <c r="D2198">
        <f t="shared" si="35"/>
        <v>3</v>
      </c>
      <c r="E2198" t="s">
        <v>320</v>
      </c>
    </row>
    <row r="2199" spans="1:5" x14ac:dyDescent="0.3">
      <c r="A2199" t="s">
        <v>9</v>
      </c>
      <c r="B2199" t="s">
        <v>316</v>
      </c>
      <c r="C2199" s="2">
        <v>532</v>
      </c>
      <c r="D2199">
        <f t="shared" si="35"/>
        <v>2</v>
      </c>
      <c r="E2199" t="s">
        <v>320</v>
      </c>
    </row>
    <row r="2200" spans="1:5" x14ac:dyDescent="0.3">
      <c r="A2200" t="s">
        <v>9</v>
      </c>
      <c r="B2200" t="s">
        <v>7</v>
      </c>
      <c r="C2200" s="2">
        <v>809</v>
      </c>
      <c r="D2200">
        <f t="shared" si="35"/>
        <v>5</v>
      </c>
      <c r="E2200" t="s">
        <v>320</v>
      </c>
    </row>
    <row r="2201" spans="1:5" x14ac:dyDescent="0.3">
      <c r="A2201" t="s">
        <v>9</v>
      </c>
      <c r="B2201" t="s">
        <v>316</v>
      </c>
      <c r="C2201" s="2">
        <v>606</v>
      </c>
      <c r="D2201">
        <f t="shared" si="35"/>
        <v>3</v>
      </c>
      <c r="E2201" t="s">
        <v>320</v>
      </c>
    </row>
    <row r="2202" spans="1:5" x14ac:dyDescent="0.3">
      <c r="A2202" t="s">
        <v>12</v>
      </c>
      <c r="B2202" t="s">
        <v>316</v>
      </c>
      <c r="C2202" s="2">
        <v>625</v>
      </c>
      <c r="D2202">
        <f t="shared" si="35"/>
        <v>4</v>
      </c>
      <c r="E2202" t="s">
        <v>320</v>
      </c>
    </row>
    <row r="2203" spans="1:5" x14ac:dyDescent="0.3">
      <c r="A2203" t="s">
        <v>12</v>
      </c>
      <c r="B2203" t="s">
        <v>316</v>
      </c>
      <c r="C2203" s="2">
        <v>667</v>
      </c>
      <c r="D2203">
        <f t="shared" si="35"/>
        <v>4</v>
      </c>
      <c r="E2203" t="s">
        <v>320</v>
      </c>
    </row>
    <row r="2204" spans="1:5" x14ac:dyDescent="0.3">
      <c r="A2204" t="s">
        <v>12</v>
      </c>
      <c r="B2204" t="s">
        <v>316</v>
      </c>
      <c r="C2204" s="2">
        <v>616</v>
      </c>
      <c r="D2204">
        <f t="shared" si="35"/>
        <v>3</v>
      </c>
      <c r="E2204" t="s">
        <v>320</v>
      </c>
    </row>
    <row r="2205" spans="1:5" x14ac:dyDescent="0.3">
      <c r="A2205" t="s">
        <v>12</v>
      </c>
      <c r="B2205" t="s">
        <v>7</v>
      </c>
      <c r="C2205" s="2">
        <v>568</v>
      </c>
      <c r="D2205">
        <f t="shared" si="35"/>
        <v>3</v>
      </c>
      <c r="E2205" t="s">
        <v>320</v>
      </c>
    </row>
    <row r="2206" spans="1:5" x14ac:dyDescent="0.3">
      <c r="A2206" t="s">
        <v>12</v>
      </c>
      <c r="B2206" t="s">
        <v>316</v>
      </c>
      <c r="C2206" s="2">
        <v>536</v>
      </c>
      <c r="D2206">
        <f t="shared" si="35"/>
        <v>2</v>
      </c>
      <c r="E2206" t="s">
        <v>320</v>
      </c>
    </row>
    <row r="2207" spans="1:5" x14ac:dyDescent="0.3">
      <c r="A2207" t="s">
        <v>12</v>
      </c>
      <c r="B2207" t="s">
        <v>316</v>
      </c>
      <c r="C2207" s="2">
        <v>555</v>
      </c>
      <c r="D2207">
        <f t="shared" si="35"/>
        <v>2</v>
      </c>
      <c r="E2207" t="s">
        <v>320</v>
      </c>
    </row>
    <row r="2208" spans="1:5" x14ac:dyDescent="0.3">
      <c r="A2208" t="s">
        <v>12</v>
      </c>
      <c r="B2208" t="s">
        <v>316</v>
      </c>
      <c r="C2208" s="2">
        <v>664</v>
      </c>
      <c r="D2208">
        <f t="shared" si="35"/>
        <v>4</v>
      </c>
      <c r="E2208" t="s">
        <v>320</v>
      </c>
    </row>
    <row r="2209" spans="1:5" x14ac:dyDescent="0.3">
      <c r="A2209" t="s">
        <v>12</v>
      </c>
      <c r="B2209" t="s">
        <v>7</v>
      </c>
      <c r="C2209" s="2">
        <v>599</v>
      </c>
      <c r="D2209">
        <f t="shared" si="35"/>
        <v>3</v>
      </c>
      <c r="E2209" t="s">
        <v>320</v>
      </c>
    </row>
    <row r="2210" spans="1:5" x14ac:dyDescent="0.3">
      <c r="A2210" t="s">
        <v>12</v>
      </c>
      <c r="B2210" t="s">
        <v>316</v>
      </c>
      <c r="C2210" s="2">
        <v>481</v>
      </c>
      <c r="D2210">
        <f t="shared" si="35"/>
        <v>1</v>
      </c>
      <c r="E2210" t="s">
        <v>320</v>
      </c>
    </row>
    <row r="2211" spans="1:5" x14ac:dyDescent="0.3">
      <c r="A2211" t="s">
        <v>12</v>
      </c>
      <c r="B2211" t="s">
        <v>316</v>
      </c>
      <c r="C2211" s="2">
        <v>483</v>
      </c>
      <c r="D2211">
        <f t="shared" si="35"/>
        <v>1</v>
      </c>
      <c r="E2211" t="s">
        <v>320</v>
      </c>
    </row>
    <row r="2212" spans="1:5" x14ac:dyDescent="0.3">
      <c r="A2212" t="s">
        <v>14</v>
      </c>
      <c r="B2212" t="s">
        <v>316</v>
      </c>
      <c r="C2212" s="2">
        <v>627</v>
      </c>
      <c r="D2212">
        <f t="shared" si="35"/>
        <v>4</v>
      </c>
      <c r="E2212" t="s">
        <v>320</v>
      </c>
    </row>
    <row r="2213" spans="1:5" x14ac:dyDescent="0.3">
      <c r="A2213" t="s">
        <v>14</v>
      </c>
      <c r="B2213" t="s">
        <v>316</v>
      </c>
      <c r="C2213" s="2">
        <v>891</v>
      </c>
      <c r="D2213">
        <f t="shared" si="35"/>
        <v>5</v>
      </c>
      <c r="E2213" t="s">
        <v>320</v>
      </c>
    </row>
    <row r="2214" spans="1:5" x14ac:dyDescent="0.3">
      <c r="A2214" t="s">
        <v>14</v>
      </c>
      <c r="B2214" t="s">
        <v>316</v>
      </c>
      <c r="C2214" s="2">
        <v>562</v>
      </c>
      <c r="D2214">
        <f t="shared" si="35"/>
        <v>2</v>
      </c>
      <c r="E2214" t="s">
        <v>320</v>
      </c>
    </row>
    <row r="2215" spans="1:5" x14ac:dyDescent="0.3">
      <c r="A2215" t="s">
        <v>14</v>
      </c>
      <c r="B2215" t="s">
        <v>7</v>
      </c>
      <c r="C2215" s="2">
        <v>718</v>
      </c>
      <c r="D2215">
        <f t="shared" si="35"/>
        <v>5</v>
      </c>
      <c r="E2215" t="s">
        <v>320</v>
      </c>
    </row>
    <row r="2216" spans="1:5" x14ac:dyDescent="0.3">
      <c r="A2216" t="s">
        <v>16</v>
      </c>
      <c r="B2216" t="s">
        <v>7</v>
      </c>
      <c r="C2216" s="2">
        <v>730</v>
      </c>
      <c r="D2216">
        <f t="shared" si="35"/>
        <v>5</v>
      </c>
      <c r="E2216" t="s">
        <v>320</v>
      </c>
    </row>
    <row r="2217" spans="1:5" x14ac:dyDescent="0.3">
      <c r="A2217" t="s">
        <v>16</v>
      </c>
      <c r="B2217" t="s">
        <v>316</v>
      </c>
      <c r="C2217" s="2">
        <v>564</v>
      </c>
      <c r="D2217">
        <f t="shared" si="35"/>
        <v>2</v>
      </c>
      <c r="E2217" t="s">
        <v>320</v>
      </c>
    </row>
    <row r="2218" spans="1:5" x14ac:dyDescent="0.3">
      <c r="A2218" t="s">
        <v>16</v>
      </c>
      <c r="B2218" t="s">
        <v>316</v>
      </c>
      <c r="C2218" s="2">
        <v>672</v>
      </c>
      <c r="D2218">
        <f t="shared" si="35"/>
        <v>4</v>
      </c>
      <c r="E2218" t="s">
        <v>320</v>
      </c>
    </row>
    <row r="2219" spans="1:5" x14ac:dyDescent="0.3">
      <c r="A2219" t="s">
        <v>16</v>
      </c>
      <c r="B2219" t="s">
        <v>7</v>
      </c>
      <c r="C2219" s="2">
        <v>581</v>
      </c>
      <c r="D2219">
        <f t="shared" si="35"/>
        <v>3</v>
      </c>
      <c r="E2219" t="s">
        <v>320</v>
      </c>
    </row>
    <row r="2220" spans="1:5" x14ac:dyDescent="0.3">
      <c r="A2220" t="s">
        <v>16</v>
      </c>
      <c r="B2220" t="s">
        <v>7</v>
      </c>
      <c r="C2220" s="2">
        <v>675</v>
      </c>
      <c r="D2220">
        <f t="shared" si="35"/>
        <v>4</v>
      </c>
      <c r="E2220" t="s">
        <v>320</v>
      </c>
    </row>
    <row r="2221" spans="1:5" x14ac:dyDescent="0.3">
      <c r="A2221" t="s">
        <v>16</v>
      </c>
      <c r="B2221" t="s">
        <v>316</v>
      </c>
      <c r="C2221" s="2">
        <v>654</v>
      </c>
      <c r="D2221">
        <f t="shared" si="35"/>
        <v>4</v>
      </c>
      <c r="E2221" t="s">
        <v>320</v>
      </c>
    </row>
    <row r="2222" spans="1:5" x14ac:dyDescent="0.3">
      <c r="A2222" t="s">
        <v>20</v>
      </c>
      <c r="B2222" t="s">
        <v>7</v>
      </c>
      <c r="C2222" s="2">
        <v>707</v>
      </c>
      <c r="D2222">
        <f t="shared" si="35"/>
        <v>5</v>
      </c>
      <c r="E2222" t="s">
        <v>320</v>
      </c>
    </row>
    <row r="2223" spans="1:5" x14ac:dyDescent="0.3">
      <c r="A2223" t="s">
        <v>20</v>
      </c>
      <c r="B2223" t="s">
        <v>316</v>
      </c>
      <c r="C2223" s="2">
        <v>721</v>
      </c>
      <c r="D2223">
        <f t="shared" si="35"/>
        <v>5</v>
      </c>
      <c r="E2223" t="s">
        <v>320</v>
      </c>
    </row>
    <row r="2224" spans="1:5" x14ac:dyDescent="0.3">
      <c r="A2224" t="s">
        <v>20</v>
      </c>
      <c r="B2224" t="s">
        <v>316</v>
      </c>
      <c r="C2224" s="2">
        <v>653</v>
      </c>
      <c r="D2224">
        <f t="shared" si="35"/>
        <v>4</v>
      </c>
      <c r="E2224" t="s">
        <v>320</v>
      </c>
    </row>
    <row r="2225" spans="1:5" x14ac:dyDescent="0.3">
      <c r="A2225" t="s">
        <v>20</v>
      </c>
      <c r="B2225" t="s">
        <v>316</v>
      </c>
      <c r="C2225" s="2">
        <v>430</v>
      </c>
      <c r="D2225">
        <f t="shared" si="35"/>
        <v>1</v>
      </c>
      <c r="E2225" t="s">
        <v>320</v>
      </c>
    </row>
    <row r="2226" spans="1:5" x14ac:dyDescent="0.3">
      <c r="A2226" t="s">
        <v>20</v>
      </c>
      <c r="B2226" t="s">
        <v>7</v>
      </c>
      <c r="C2226" s="2">
        <v>771</v>
      </c>
      <c r="D2226">
        <f t="shared" si="35"/>
        <v>5</v>
      </c>
      <c r="E2226" t="s">
        <v>320</v>
      </c>
    </row>
    <row r="2227" spans="1:5" x14ac:dyDescent="0.3">
      <c r="A2227" t="s">
        <v>20</v>
      </c>
      <c r="B2227" t="s">
        <v>316</v>
      </c>
      <c r="C2227" s="2">
        <v>486</v>
      </c>
      <c r="D2227">
        <f t="shared" si="35"/>
        <v>1</v>
      </c>
      <c r="E2227" t="s">
        <v>320</v>
      </c>
    </row>
    <row r="2228" spans="1:5" x14ac:dyDescent="0.3">
      <c r="A2228" t="s">
        <v>20</v>
      </c>
      <c r="B2228" t="s">
        <v>316</v>
      </c>
      <c r="C2228" s="2">
        <v>601</v>
      </c>
      <c r="D2228">
        <f t="shared" si="35"/>
        <v>3</v>
      </c>
      <c r="E2228" t="s">
        <v>320</v>
      </c>
    </row>
    <row r="2229" spans="1:5" x14ac:dyDescent="0.3">
      <c r="A2229" t="s">
        <v>20</v>
      </c>
      <c r="B2229" t="s">
        <v>7</v>
      </c>
      <c r="C2229" s="2">
        <v>589</v>
      </c>
      <c r="D2229">
        <f t="shared" si="35"/>
        <v>3</v>
      </c>
      <c r="E2229" t="s">
        <v>320</v>
      </c>
    </row>
    <row r="2230" spans="1:5" x14ac:dyDescent="0.3">
      <c r="A2230" t="s">
        <v>20</v>
      </c>
      <c r="B2230" t="s">
        <v>7</v>
      </c>
      <c r="C2230" s="2">
        <v>598</v>
      </c>
      <c r="D2230">
        <f t="shared" si="35"/>
        <v>3</v>
      </c>
      <c r="E2230" t="s">
        <v>320</v>
      </c>
    </row>
    <row r="2231" spans="1:5" x14ac:dyDescent="0.3">
      <c r="A2231" t="s">
        <v>18</v>
      </c>
      <c r="B2231" t="s">
        <v>316</v>
      </c>
      <c r="C2231" s="2">
        <v>840</v>
      </c>
      <c r="D2231">
        <f t="shared" si="35"/>
        <v>5</v>
      </c>
      <c r="E2231" t="s">
        <v>320</v>
      </c>
    </row>
    <row r="2232" spans="1:5" x14ac:dyDescent="0.3">
      <c r="A2232" t="s">
        <v>18</v>
      </c>
      <c r="B2232" t="s">
        <v>316</v>
      </c>
      <c r="C2232" s="2">
        <v>699</v>
      </c>
      <c r="D2232">
        <f t="shared" si="35"/>
        <v>5</v>
      </c>
      <c r="E2232" t="s">
        <v>320</v>
      </c>
    </row>
    <row r="2233" spans="1:5" x14ac:dyDescent="0.3">
      <c r="A2233" t="s">
        <v>18</v>
      </c>
      <c r="B2233" t="s">
        <v>316</v>
      </c>
      <c r="C2233" s="2">
        <v>497</v>
      </c>
      <c r="D2233">
        <f t="shared" si="35"/>
        <v>1</v>
      </c>
      <c r="E2233" t="s">
        <v>320</v>
      </c>
    </row>
    <row r="2234" spans="1:5" x14ac:dyDescent="0.3">
      <c r="A2234" t="s">
        <v>18</v>
      </c>
      <c r="B2234" t="s">
        <v>316</v>
      </c>
      <c r="C2234" s="2">
        <v>786</v>
      </c>
      <c r="D2234">
        <f t="shared" si="35"/>
        <v>5</v>
      </c>
      <c r="E2234" t="s">
        <v>320</v>
      </c>
    </row>
    <row r="2235" spans="1:5" x14ac:dyDescent="0.3">
      <c r="A2235" t="s">
        <v>18</v>
      </c>
      <c r="B2235" t="s">
        <v>316</v>
      </c>
      <c r="C2235" s="2">
        <v>739</v>
      </c>
      <c r="D2235">
        <f t="shared" si="35"/>
        <v>5</v>
      </c>
      <c r="E2235" t="s">
        <v>320</v>
      </c>
    </row>
    <row r="2236" spans="1:5" x14ac:dyDescent="0.3">
      <c r="A2236" t="s">
        <v>18</v>
      </c>
      <c r="B2236" t="s">
        <v>316</v>
      </c>
      <c r="C2236" s="2">
        <v>449</v>
      </c>
      <c r="D2236">
        <f t="shared" si="35"/>
        <v>1</v>
      </c>
      <c r="E2236" t="s">
        <v>320</v>
      </c>
    </row>
    <row r="2237" spans="1:5" x14ac:dyDescent="0.3">
      <c r="A2237" t="s">
        <v>18</v>
      </c>
      <c r="B2237" t="s">
        <v>316</v>
      </c>
      <c r="C2237" s="2">
        <v>615</v>
      </c>
      <c r="D2237">
        <f t="shared" si="35"/>
        <v>3</v>
      </c>
      <c r="E2237" t="s">
        <v>320</v>
      </c>
    </row>
    <row r="2238" spans="1:5" x14ac:dyDescent="0.3">
      <c r="A2238" t="s">
        <v>18</v>
      </c>
      <c r="B2238" t="s">
        <v>316</v>
      </c>
      <c r="C2238" s="2">
        <v>584</v>
      </c>
      <c r="D2238">
        <f t="shared" si="35"/>
        <v>3</v>
      </c>
      <c r="E2238" t="s">
        <v>320</v>
      </c>
    </row>
    <row r="2239" spans="1:5" x14ac:dyDescent="0.3">
      <c r="A2239" t="s">
        <v>18</v>
      </c>
      <c r="B2239" t="s">
        <v>316</v>
      </c>
      <c r="C2239" s="2">
        <v>544</v>
      </c>
      <c r="D2239">
        <f t="shared" si="35"/>
        <v>2</v>
      </c>
      <c r="E2239" t="s">
        <v>320</v>
      </c>
    </row>
    <row r="2240" spans="1:5" x14ac:dyDescent="0.3">
      <c r="A2240" t="s">
        <v>18</v>
      </c>
      <c r="B2240" t="s">
        <v>7</v>
      </c>
      <c r="C2240" s="2">
        <v>585</v>
      </c>
      <c r="D2240">
        <f t="shared" si="35"/>
        <v>3</v>
      </c>
      <c r="E2240" t="s">
        <v>320</v>
      </c>
    </row>
    <row r="2241" spans="1:5" x14ac:dyDescent="0.3">
      <c r="A2241" t="s">
        <v>18</v>
      </c>
      <c r="B2241" t="s">
        <v>7</v>
      </c>
      <c r="C2241" s="2">
        <v>670</v>
      </c>
      <c r="D2241">
        <f t="shared" si="35"/>
        <v>4</v>
      </c>
      <c r="E2241" t="s">
        <v>320</v>
      </c>
    </row>
    <row r="2242" spans="1:5" x14ac:dyDescent="0.3">
      <c r="A2242" t="s">
        <v>22</v>
      </c>
      <c r="B2242" t="s">
        <v>316</v>
      </c>
      <c r="C2242" s="2">
        <v>875</v>
      </c>
      <c r="D2242">
        <f t="shared" si="35"/>
        <v>5</v>
      </c>
      <c r="E2242" t="s">
        <v>320</v>
      </c>
    </row>
    <row r="2243" spans="1:5" x14ac:dyDescent="0.3">
      <c r="A2243" t="s">
        <v>22</v>
      </c>
      <c r="B2243" t="s">
        <v>316</v>
      </c>
      <c r="C2243" s="2">
        <v>723</v>
      </c>
      <c r="D2243">
        <f t="shared" ref="D2243:D2306" si="36">IF(C2243&lt;=513,1, IF(C2243&lt;=566,2, IF(C2243&lt;=620,3, IF(C2243&lt;=698,4,5))))</f>
        <v>5</v>
      </c>
      <c r="E2243" t="s">
        <v>320</v>
      </c>
    </row>
    <row r="2244" spans="1:5" x14ac:dyDescent="0.3">
      <c r="A2244" t="s">
        <v>22</v>
      </c>
      <c r="B2244" t="s">
        <v>316</v>
      </c>
      <c r="C2244" s="2">
        <v>504</v>
      </c>
      <c r="D2244">
        <f t="shared" si="36"/>
        <v>1</v>
      </c>
      <c r="E2244" t="s">
        <v>320</v>
      </c>
    </row>
    <row r="2245" spans="1:5" x14ac:dyDescent="0.3">
      <c r="A2245" t="s">
        <v>22</v>
      </c>
      <c r="B2245" t="s">
        <v>7</v>
      </c>
      <c r="C2245" s="2">
        <v>527</v>
      </c>
      <c r="D2245">
        <f t="shared" si="36"/>
        <v>2</v>
      </c>
      <c r="E2245" t="s">
        <v>320</v>
      </c>
    </row>
    <row r="2246" spans="1:5" x14ac:dyDescent="0.3">
      <c r="A2246" t="s">
        <v>22</v>
      </c>
      <c r="B2246" t="s">
        <v>316</v>
      </c>
      <c r="C2246" s="2">
        <v>816</v>
      </c>
      <c r="D2246">
        <f t="shared" si="36"/>
        <v>5</v>
      </c>
      <c r="E2246" t="s">
        <v>320</v>
      </c>
    </row>
    <row r="2247" spans="1:5" x14ac:dyDescent="0.3">
      <c r="A2247" t="s">
        <v>22</v>
      </c>
      <c r="B2247" t="s">
        <v>7</v>
      </c>
      <c r="C2247" s="2">
        <v>724</v>
      </c>
      <c r="D2247">
        <f t="shared" si="36"/>
        <v>5</v>
      </c>
      <c r="E2247" t="s">
        <v>320</v>
      </c>
    </row>
    <row r="2248" spans="1:5" x14ac:dyDescent="0.3">
      <c r="A2248" t="s">
        <v>22</v>
      </c>
      <c r="B2248" t="s">
        <v>316</v>
      </c>
      <c r="C2248" s="2">
        <v>828</v>
      </c>
      <c r="D2248">
        <f t="shared" si="36"/>
        <v>5</v>
      </c>
      <c r="E2248" t="s">
        <v>320</v>
      </c>
    </row>
    <row r="2249" spans="1:5" x14ac:dyDescent="0.3">
      <c r="A2249" t="s">
        <v>22</v>
      </c>
      <c r="B2249" t="s">
        <v>316</v>
      </c>
      <c r="C2249" s="2">
        <v>512</v>
      </c>
      <c r="D2249">
        <f t="shared" si="36"/>
        <v>1</v>
      </c>
      <c r="E2249" t="s">
        <v>320</v>
      </c>
    </row>
    <row r="2250" spans="1:5" x14ac:dyDescent="0.3">
      <c r="A2250" t="s">
        <v>22</v>
      </c>
      <c r="B2250" t="s">
        <v>316</v>
      </c>
      <c r="C2250" s="2">
        <v>614</v>
      </c>
      <c r="D2250">
        <f t="shared" si="36"/>
        <v>3</v>
      </c>
      <c r="E2250" t="s">
        <v>320</v>
      </c>
    </row>
    <row r="2251" spans="1:5" x14ac:dyDescent="0.3">
      <c r="A2251" t="s">
        <v>22</v>
      </c>
      <c r="B2251" t="s">
        <v>316</v>
      </c>
      <c r="C2251" s="2">
        <v>502</v>
      </c>
      <c r="D2251">
        <f t="shared" si="36"/>
        <v>1</v>
      </c>
      <c r="E2251" t="s">
        <v>320</v>
      </c>
    </row>
    <row r="2252" spans="1:5" x14ac:dyDescent="0.3">
      <c r="A2252" t="s">
        <v>22</v>
      </c>
      <c r="B2252" t="s">
        <v>316</v>
      </c>
      <c r="C2252" s="2">
        <v>515</v>
      </c>
      <c r="D2252">
        <f t="shared" si="36"/>
        <v>2</v>
      </c>
      <c r="E2252" t="s">
        <v>320</v>
      </c>
    </row>
    <row r="2253" spans="1:5" x14ac:dyDescent="0.3">
      <c r="A2253" t="s">
        <v>22</v>
      </c>
      <c r="B2253" t="s">
        <v>7</v>
      </c>
      <c r="C2253" s="2">
        <v>784</v>
      </c>
      <c r="D2253">
        <f t="shared" si="36"/>
        <v>5</v>
      </c>
      <c r="E2253" t="s">
        <v>320</v>
      </c>
    </row>
    <row r="2254" spans="1:5" x14ac:dyDescent="0.3">
      <c r="A2254" t="s">
        <v>22</v>
      </c>
      <c r="B2254" t="s">
        <v>316</v>
      </c>
      <c r="C2254" s="2">
        <v>494</v>
      </c>
      <c r="D2254">
        <f t="shared" si="36"/>
        <v>1</v>
      </c>
      <c r="E2254" t="s">
        <v>320</v>
      </c>
    </row>
    <row r="2255" spans="1:5" x14ac:dyDescent="0.3">
      <c r="A2255" t="s">
        <v>22</v>
      </c>
      <c r="B2255" t="s">
        <v>316</v>
      </c>
      <c r="C2255" s="2">
        <v>534</v>
      </c>
      <c r="D2255">
        <f t="shared" si="36"/>
        <v>2</v>
      </c>
      <c r="E2255" t="s">
        <v>320</v>
      </c>
    </row>
    <row r="2256" spans="1:5" x14ac:dyDescent="0.3">
      <c r="A2256" t="s">
        <v>22</v>
      </c>
      <c r="B2256" t="s">
        <v>7</v>
      </c>
      <c r="C2256" s="2">
        <v>673</v>
      </c>
      <c r="D2256">
        <f t="shared" si="36"/>
        <v>4</v>
      </c>
      <c r="E2256" t="s">
        <v>320</v>
      </c>
    </row>
    <row r="2257" spans="1:5" x14ac:dyDescent="0.3">
      <c r="A2257" t="s">
        <v>22</v>
      </c>
      <c r="B2257" t="s">
        <v>7</v>
      </c>
      <c r="C2257" s="2">
        <v>557</v>
      </c>
      <c r="D2257">
        <f t="shared" si="36"/>
        <v>2</v>
      </c>
      <c r="E2257" t="s">
        <v>320</v>
      </c>
    </row>
    <row r="2258" spans="1:5" x14ac:dyDescent="0.3">
      <c r="A2258" t="s">
        <v>22</v>
      </c>
      <c r="B2258" t="s">
        <v>316</v>
      </c>
      <c r="C2258" s="2">
        <v>575</v>
      </c>
      <c r="D2258">
        <f t="shared" si="36"/>
        <v>3</v>
      </c>
      <c r="E2258" t="s">
        <v>320</v>
      </c>
    </row>
    <row r="2259" spans="1:5" x14ac:dyDescent="0.3">
      <c r="A2259" t="s">
        <v>41</v>
      </c>
      <c r="B2259" t="s">
        <v>316</v>
      </c>
      <c r="C2259" s="2">
        <v>580</v>
      </c>
      <c r="D2259">
        <f t="shared" si="36"/>
        <v>3</v>
      </c>
      <c r="E2259" t="s">
        <v>320</v>
      </c>
    </row>
    <row r="2260" spans="1:5" x14ac:dyDescent="0.3">
      <c r="A2260" t="s">
        <v>41</v>
      </c>
      <c r="B2260" t="s">
        <v>316</v>
      </c>
      <c r="C2260" s="2">
        <v>520</v>
      </c>
      <c r="D2260">
        <f t="shared" si="36"/>
        <v>2</v>
      </c>
      <c r="E2260" t="s">
        <v>320</v>
      </c>
    </row>
    <row r="2261" spans="1:5" x14ac:dyDescent="0.3">
      <c r="A2261" t="s">
        <v>41</v>
      </c>
      <c r="B2261" t="s">
        <v>7</v>
      </c>
      <c r="C2261" s="2">
        <v>707</v>
      </c>
      <c r="D2261">
        <f t="shared" si="36"/>
        <v>5</v>
      </c>
      <c r="E2261" t="s">
        <v>320</v>
      </c>
    </row>
    <row r="2262" spans="1:5" x14ac:dyDescent="0.3">
      <c r="A2262" t="s">
        <v>41</v>
      </c>
      <c r="B2262" t="s">
        <v>7</v>
      </c>
      <c r="C2262" s="2">
        <v>684</v>
      </c>
      <c r="D2262">
        <f t="shared" si="36"/>
        <v>4</v>
      </c>
      <c r="E2262" t="s">
        <v>320</v>
      </c>
    </row>
    <row r="2263" spans="1:5" x14ac:dyDescent="0.3">
      <c r="A2263" t="s">
        <v>41</v>
      </c>
      <c r="B2263" t="s">
        <v>316</v>
      </c>
      <c r="C2263" s="2">
        <v>452</v>
      </c>
      <c r="D2263">
        <f t="shared" si="36"/>
        <v>1</v>
      </c>
      <c r="E2263" t="s">
        <v>320</v>
      </c>
    </row>
    <row r="2264" spans="1:5" x14ac:dyDescent="0.3">
      <c r="A2264" t="s">
        <v>41</v>
      </c>
      <c r="B2264" t="s">
        <v>316</v>
      </c>
      <c r="C2264" s="2">
        <v>881</v>
      </c>
      <c r="D2264">
        <f t="shared" si="36"/>
        <v>5</v>
      </c>
      <c r="E2264" t="s">
        <v>320</v>
      </c>
    </row>
    <row r="2265" spans="1:5" x14ac:dyDescent="0.3">
      <c r="A2265" t="s">
        <v>24</v>
      </c>
      <c r="B2265" t="s">
        <v>316</v>
      </c>
      <c r="C2265" s="2">
        <v>605</v>
      </c>
      <c r="D2265">
        <f t="shared" si="36"/>
        <v>3</v>
      </c>
      <c r="E2265" t="s">
        <v>320</v>
      </c>
    </row>
    <row r="2266" spans="1:5" x14ac:dyDescent="0.3">
      <c r="A2266" t="s">
        <v>24</v>
      </c>
      <c r="B2266" t="s">
        <v>316</v>
      </c>
      <c r="C2266" s="2">
        <v>514</v>
      </c>
      <c r="D2266">
        <f t="shared" si="36"/>
        <v>2</v>
      </c>
      <c r="E2266" t="s">
        <v>320</v>
      </c>
    </row>
    <row r="2267" spans="1:5" x14ac:dyDescent="0.3">
      <c r="A2267" t="s">
        <v>24</v>
      </c>
      <c r="B2267" t="s">
        <v>316</v>
      </c>
      <c r="C2267" s="2">
        <v>660</v>
      </c>
      <c r="D2267">
        <f t="shared" si="36"/>
        <v>4</v>
      </c>
      <c r="E2267" t="s">
        <v>320</v>
      </c>
    </row>
    <row r="2268" spans="1:5" x14ac:dyDescent="0.3">
      <c r="A2268" t="s">
        <v>24</v>
      </c>
      <c r="B2268" t="s">
        <v>316</v>
      </c>
      <c r="C2268" s="2">
        <v>580</v>
      </c>
      <c r="D2268">
        <f t="shared" si="36"/>
        <v>3</v>
      </c>
      <c r="E2268" t="s">
        <v>320</v>
      </c>
    </row>
    <row r="2269" spans="1:5" x14ac:dyDescent="0.3">
      <c r="A2269" t="s">
        <v>24</v>
      </c>
      <c r="B2269" t="s">
        <v>316</v>
      </c>
      <c r="C2269" s="2">
        <v>655</v>
      </c>
      <c r="D2269">
        <f t="shared" si="36"/>
        <v>4</v>
      </c>
      <c r="E2269" t="s">
        <v>320</v>
      </c>
    </row>
    <row r="2270" spans="1:5" x14ac:dyDescent="0.3">
      <c r="A2270" t="s">
        <v>24</v>
      </c>
      <c r="B2270" t="s">
        <v>316</v>
      </c>
      <c r="C2270" s="2">
        <v>471</v>
      </c>
      <c r="D2270">
        <f t="shared" si="36"/>
        <v>1</v>
      </c>
      <c r="E2270" t="s">
        <v>320</v>
      </c>
    </row>
    <row r="2271" spans="1:5" x14ac:dyDescent="0.3">
      <c r="A2271" t="s">
        <v>24</v>
      </c>
      <c r="B2271" t="s">
        <v>316</v>
      </c>
      <c r="C2271" s="2">
        <v>598</v>
      </c>
      <c r="D2271">
        <f t="shared" si="36"/>
        <v>3</v>
      </c>
      <c r="E2271" t="s">
        <v>320</v>
      </c>
    </row>
    <row r="2272" spans="1:5" x14ac:dyDescent="0.3">
      <c r="A2272" t="s">
        <v>24</v>
      </c>
      <c r="B2272" t="s">
        <v>316</v>
      </c>
      <c r="C2272" s="2">
        <v>474</v>
      </c>
      <c r="D2272">
        <f t="shared" si="36"/>
        <v>1</v>
      </c>
      <c r="E2272" t="s">
        <v>320</v>
      </c>
    </row>
    <row r="2273" spans="1:5" x14ac:dyDescent="0.3">
      <c r="A2273" t="s">
        <v>24</v>
      </c>
      <c r="B2273" t="s">
        <v>316</v>
      </c>
      <c r="C2273" s="2">
        <v>711</v>
      </c>
      <c r="D2273">
        <f t="shared" si="36"/>
        <v>5</v>
      </c>
      <c r="E2273" t="s">
        <v>320</v>
      </c>
    </row>
    <row r="2274" spans="1:5" x14ac:dyDescent="0.3">
      <c r="A2274" t="s">
        <v>24</v>
      </c>
      <c r="B2274" t="s">
        <v>316</v>
      </c>
      <c r="C2274" s="2">
        <v>611</v>
      </c>
      <c r="D2274">
        <f t="shared" si="36"/>
        <v>3</v>
      </c>
      <c r="E2274" t="s">
        <v>320</v>
      </c>
    </row>
    <row r="2275" spans="1:5" x14ac:dyDescent="0.3">
      <c r="A2275" t="s">
        <v>24</v>
      </c>
      <c r="B2275" t="s">
        <v>316</v>
      </c>
      <c r="C2275" s="2">
        <v>684</v>
      </c>
      <c r="D2275">
        <f t="shared" si="36"/>
        <v>4</v>
      </c>
      <c r="E2275" t="s">
        <v>320</v>
      </c>
    </row>
    <row r="2276" spans="1:5" x14ac:dyDescent="0.3">
      <c r="A2276" t="s">
        <v>24</v>
      </c>
      <c r="B2276" t="s">
        <v>316</v>
      </c>
      <c r="C2276" s="2">
        <v>463</v>
      </c>
      <c r="D2276">
        <f t="shared" si="36"/>
        <v>1</v>
      </c>
      <c r="E2276" t="s">
        <v>320</v>
      </c>
    </row>
    <row r="2277" spans="1:5" x14ac:dyDescent="0.3">
      <c r="A2277" t="s">
        <v>24</v>
      </c>
      <c r="B2277" t="s">
        <v>7</v>
      </c>
      <c r="C2277" s="2">
        <v>770</v>
      </c>
      <c r="D2277">
        <f t="shared" si="36"/>
        <v>5</v>
      </c>
      <c r="E2277" t="s">
        <v>320</v>
      </c>
    </row>
    <row r="2278" spans="1:5" x14ac:dyDescent="0.3">
      <c r="A2278" t="s">
        <v>26</v>
      </c>
      <c r="B2278" t="s">
        <v>316</v>
      </c>
      <c r="C2278" s="2">
        <v>526</v>
      </c>
      <c r="D2278">
        <f t="shared" si="36"/>
        <v>2</v>
      </c>
      <c r="E2278" t="s">
        <v>320</v>
      </c>
    </row>
    <row r="2279" spans="1:5" x14ac:dyDescent="0.3">
      <c r="A2279" t="s">
        <v>26</v>
      </c>
      <c r="B2279" t="s">
        <v>316</v>
      </c>
      <c r="C2279" s="2">
        <v>471</v>
      </c>
      <c r="D2279">
        <f t="shared" si="36"/>
        <v>1</v>
      </c>
      <c r="E2279" t="s">
        <v>320</v>
      </c>
    </row>
    <row r="2280" spans="1:5" x14ac:dyDescent="0.3">
      <c r="A2280" t="s">
        <v>26</v>
      </c>
      <c r="B2280" t="s">
        <v>316</v>
      </c>
      <c r="C2280" s="2">
        <v>613</v>
      </c>
      <c r="D2280">
        <f t="shared" si="36"/>
        <v>3</v>
      </c>
      <c r="E2280" t="s">
        <v>320</v>
      </c>
    </row>
    <row r="2281" spans="1:5" x14ac:dyDescent="0.3">
      <c r="A2281" t="s">
        <v>26</v>
      </c>
      <c r="B2281" t="s">
        <v>316</v>
      </c>
      <c r="C2281" s="2">
        <v>721</v>
      </c>
      <c r="D2281">
        <f t="shared" si="36"/>
        <v>5</v>
      </c>
      <c r="E2281" t="s">
        <v>320</v>
      </c>
    </row>
    <row r="2282" spans="1:5" x14ac:dyDescent="0.3">
      <c r="A2282" t="s">
        <v>26</v>
      </c>
      <c r="B2282" t="s">
        <v>7</v>
      </c>
      <c r="C2282" s="2">
        <v>531</v>
      </c>
      <c r="D2282">
        <f t="shared" si="36"/>
        <v>2</v>
      </c>
      <c r="E2282" t="s">
        <v>320</v>
      </c>
    </row>
    <row r="2283" spans="1:5" x14ac:dyDescent="0.3">
      <c r="A2283" t="s">
        <v>26</v>
      </c>
      <c r="B2283" t="s">
        <v>316</v>
      </c>
      <c r="C2283" s="2">
        <v>551</v>
      </c>
      <c r="D2283">
        <f t="shared" si="36"/>
        <v>2</v>
      </c>
      <c r="E2283" t="s">
        <v>320</v>
      </c>
    </row>
    <row r="2284" spans="1:5" x14ac:dyDescent="0.3">
      <c r="A2284" t="s">
        <v>28</v>
      </c>
      <c r="B2284" t="s">
        <v>316</v>
      </c>
      <c r="C2284" s="2">
        <v>508</v>
      </c>
      <c r="D2284">
        <f t="shared" si="36"/>
        <v>1</v>
      </c>
      <c r="E2284" t="s">
        <v>320</v>
      </c>
    </row>
    <row r="2285" spans="1:5" x14ac:dyDescent="0.3">
      <c r="A2285" t="s">
        <v>28</v>
      </c>
      <c r="B2285" t="s">
        <v>316</v>
      </c>
      <c r="C2285" s="2">
        <v>575</v>
      </c>
      <c r="D2285">
        <f t="shared" si="36"/>
        <v>3</v>
      </c>
      <c r="E2285" t="s">
        <v>320</v>
      </c>
    </row>
    <row r="2286" spans="1:5" x14ac:dyDescent="0.3">
      <c r="A2286" t="s">
        <v>28</v>
      </c>
      <c r="B2286" t="s">
        <v>316</v>
      </c>
      <c r="C2286" s="2">
        <v>528</v>
      </c>
      <c r="D2286">
        <f t="shared" si="36"/>
        <v>2</v>
      </c>
      <c r="E2286" t="s">
        <v>320</v>
      </c>
    </row>
    <row r="2287" spans="1:5" x14ac:dyDescent="0.3">
      <c r="A2287" t="s">
        <v>28</v>
      </c>
      <c r="B2287" t="s">
        <v>316</v>
      </c>
      <c r="C2287" s="2">
        <v>542</v>
      </c>
      <c r="D2287">
        <f t="shared" si="36"/>
        <v>2</v>
      </c>
      <c r="E2287" t="s">
        <v>320</v>
      </c>
    </row>
    <row r="2288" spans="1:5" x14ac:dyDescent="0.3">
      <c r="A2288" t="s">
        <v>28</v>
      </c>
      <c r="B2288" t="s">
        <v>316</v>
      </c>
      <c r="C2288" s="2">
        <v>622</v>
      </c>
      <c r="D2288">
        <f t="shared" si="36"/>
        <v>4</v>
      </c>
      <c r="E2288" t="s">
        <v>320</v>
      </c>
    </row>
    <row r="2289" spans="1:5" x14ac:dyDescent="0.3">
      <c r="A2289" t="s">
        <v>28</v>
      </c>
      <c r="B2289" t="s">
        <v>316</v>
      </c>
      <c r="C2289" s="2">
        <v>473</v>
      </c>
      <c r="D2289">
        <f t="shared" si="36"/>
        <v>1</v>
      </c>
      <c r="E2289" t="s">
        <v>320</v>
      </c>
    </row>
    <row r="2290" spans="1:5" x14ac:dyDescent="0.3">
      <c r="A2290" t="s">
        <v>28</v>
      </c>
      <c r="B2290" t="s">
        <v>316</v>
      </c>
      <c r="C2290" s="2">
        <v>513</v>
      </c>
      <c r="D2290">
        <f t="shared" si="36"/>
        <v>1</v>
      </c>
      <c r="E2290" t="s">
        <v>320</v>
      </c>
    </row>
    <row r="2291" spans="1:5" x14ac:dyDescent="0.3">
      <c r="A2291" t="s">
        <v>28</v>
      </c>
      <c r="B2291" t="s">
        <v>316</v>
      </c>
      <c r="C2291" s="2">
        <v>759</v>
      </c>
      <c r="D2291">
        <f t="shared" si="36"/>
        <v>5</v>
      </c>
      <c r="E2291" t="s">
        <v>320</v>
      </c>
    </row>
    <row r="2292" spans="1:5" x14ac:dyDescent="0.3">
      <c r="A2292" t="s">
        <v>28</v>
      </c>
      <c r="B2292" t="s">
        <v>316</v>
      </c>
      <c r="C2292" s="2">
        <v>470</v>
      </c>
      <c r="D2292">
        <f t="shared" si="36"/>
        <v>1</v>
      </c>
      <c r="E2292" t="s">
        <v>320</v>
      </c>
    </row>
    <row r="2293" spans="1:5" x14ac:dyDescent="0.3">
      <c r="A2293" t="s">
        <v>28</v>
      </c>
      <c r="B2293" t="s">
        <v>316</v>
      </c>
      <c r="C2293" s="2">
        <v>660</v>
      </c>
      <c r="D2293">
        <f t="shared" si="36"/>
        <v>4</v>
      </c>
      <c r="E2293" t="s">
        <v>320</v>
      </c>
    </row>
    <row r="2294" spans="1:5" x14ac:dyDescent="0.3">
      <c r="A2294" t="s">
        <v>28</v>
      </c>
      <c r="B2294" t="s">
        <v>316</v>
      </c>
      <c r="C2294" s="2">
        <v>580</v>
      </c>
      <c r="D2294">
        <f t="shared" si="36"/>
        <v>3</v>
      </c>
      <c r="E2294" t="s">
        <v>320</v>
      </c>
    </row>
    <row r="2295" spans="1:5" x14ac:dyDescent="0.3">
      <c r="A2295" t="s">
        <v>28</v>
      </c>
      <c r="B2295" t="s">
        <v>316</v>
      </c>
      <c r="C2295" s="2">
        <v>580</v>
      </c>
      <c r="D2295">
        <f t="shared" si="36"/>
        <v>3</v>
      </c>
      <c r="E2295" t="s">
        <v>320</v>
      </c>
    </row>
    <row r="2296" spans="1:5" x14ac:dyDescent="0.3">
      <c r="A2296" t="s">
        <v>30</v>
      </c>
      <c r="B2296" t="s">
        <v>316</v>
      </c>
      <c r="C2296" s="2">
        <v>557</v>
      </c>
      <c r="D2296">
        <f t="shared" si="36"/>
        <v>2</v>
      </c>
      <c r="E2296" t="s">
        <v>320</v>
      </c>
    </row>
    <row r="2297" spans="1:5" x14ac:dyDescent="0.3">
      <c r="A2297" t="s">
        <v>30</v>
      </c>
      <c r="B2297" t="s">
        <v>316</v>
      </c>
      <c r="C2297" s="2">
        <v>530</v>
      </c>
      <c r="D2297">
        <f t="shared" si="36"/>
        <v>2</v>
      </c>
      <c r="E2297" t="s">
        <v>320</v>
      </c>
    </row>
    <row r="2298" spans="1:5" x14ac:dyDescent="0.3">
      <c r="A2298" t="s">
        <v>30</v>
      </c>
      <c r="B2298" t="s">
        <v>316</v>
      </c>
      <c r="C2298" s="2">
        <v>487</v>
      </c>
      <c r="D2298">
        <f t="shared" si="36"/>
        <v>1</v>
      </c>
      <c r="E2298" t="s">
        <v>320</v>
      </c>
    </row>
    <row r="2299" spans="1:5" x14ac:dyDescent="0.3">
      <c r="A2299" t="s">
        <v>30</v>
      </c>
      <c r="B2299" t="s">
        <v>316</v>
      </c>
      <c r="C2299" s="2">
        <v>674</v>
      </c>
      <c r="D2299">
        <f t="shared" si="36"/>
        <v>4</v>
      </c>
      <c r="E2299" t="s">
        <v>320</v>
      </c>
    </row>
    <row r="2300" spans="1:5" x14ac:dyDescent="0.3">
      <c r="A2300" t="s">
        <v>30</v>
      </c>
      <c r="B2300" t="s">
        <v>316</v>
      </c>
      <c r="C2300" s="2">
        <v>617</v>
      </c>
      <c r="D2300">
        <f t="shared" si="36"/>
        <v>3</v>
      </c>
      <c r="E2300" t="s">
        <v>320</v>
      </c>
    </row>
    <row r="2301" spans="1:5" x14ac:dyDescent="0.3">
      <c r="A2301" t="s">
        <v>30</v>
      </c>
      <c r="B2301" t="s">
        <v>7</v>
      </c>
      <c r="C2301" s="2">
        <v>467</v>
      </c>
      <c r="D2301">
        <f t="shared" si="36"/>
        <v>1</v>
      </c>
      <c r="E2301" t="s">
        <v>320</v>
      </c>
    </row>
    <row r="2302" spans="1:5" x14ac:dyDescent="0.3">
      <c r="A2302" t="s">
        <v>30</v>
      </c>
      <c r="B2302" t="s">
        <v>316</v>
      </c>
      <c r="C2302" s="2">
        <v>506</v>
      </c>
      <c r="D2302">
        <f t="shared" si="36"/>
        <v>1</v>
      </c>
      <c r="E2302" t="s">
        <v>320</v>
      </c>
    </row>
    <row r="2303" spans="1:5" x14ac:dyDescent="0.3">
      <c r="A2303" t="s">
        <v>30</v>
      </c>
      <c r="B2303" t="s">
        <v>316</v>
      </c>
      <c r="C2303" s="2">
        <v>564</v>
      </c>
      <c r="D2303">
        <f t="shared" si="36"/>
        <v>2</v>
      </c>
      <c r="E2303" t="s">
        <v>320</v>
      </c>
    </row>
    <row r="2304" spans="1:5" x14ac:dyDescent="0.3">
      <c r="A2304" t="s">
        <v>30</v>
      </c>
      <c r="B2304" t="s">
        <v>316</v>
      </c>
      <c r="C2304" s="2">
        <v>573</v>
      </c>
      <c r="D2304">
        <f t="shared" si="36"/>
        <v>3</v>
      </c>
      <c r="E2304" t="s">
        <v>320</v>
      </c>
    </row>
    <row r="2305" spans="1:5" x14ac:dyDescent="0.3">
      <c r="A2305" t="s">
        <v>30</v>
      </c>
      <c r="B2305" t="s">
        <v>316</v>
      </c>
      <c r="C2305" s="2">
        <v>551</v>
      </c>
      <c r="D2305">
        <f t="shared" si="36"/>
        <v>2</v>
      </c>
      <c r="E2305" t="s">
        <v>320</v>
      </c>
    </row>
    <row r="2306" spans="1:5" x14ac:dyDescent="0.3">
      <c r="A2306" t="s">
        <v>30</v>
      </c>
      <c r="B2306" t="s">
        <v>316</v>
      </c>
      <c r="C2306" s="2">
        <v>590</v>
      </c>
      <c r="D2306">
        <f t="shared" si="36"/>
        <v>3</v>
      </c>
      <c r="E2306" t="s">
        <v>320</v>
      </c>
    </row>
    <row r="2307" spans="1:5" x14ac:dyDescent="0.3">
      <c r="A2307" t="s">
        <v>30</v>
      </c>
      <c r="B2307" t="s">
        <v>316</v>
      </c>
      <c r="C2307" s="2">
        <v>443</v>
      </c>
      <c r="D2307">
        <f t="shared" ref="D2307:D2370" si="37">IF(C2307&lt;=513,1, IF(C2307&lt;=566,2, IF(C2307&lt;=620,3, IF(C2307&lt;=698,4,5))))</f>
        <v>1</v>
      </c>
      <c r="E2307" t="s">
        <v>320</v>
      </c>
    </row>
    <row r="2308" spans="1:5" x14ac:dyDescent="0.3">
      <c r="A2308" t="s">
        <v>30</v>
      </c>
      <c r="B2308" t="s">
        <v>316</v>
      </c>
      <c r="C2308" s="2">
        <v>508</v>
      </c>
      <c r="D2308">
        <f t="shared" si="37"/>
        <v>1</v>
      </c>
      <c r="E2308" t="s">
        <v>320</v>
      </c>
    </row>
    <row r="2309" spans="1:5" x14ac:dyDescent="0.3">
      <c r="A2309" t="s">
        <v>31</v>
      </c>
      <c r="B2309" t="s">
        <v>316</v>
      </c>
      <c r="C2309" s="2">
        <v>563</v>
      </c>
      <c r="D2309">
        <f t="shared" si="37"/>
        <v>2</v>
      </c>
      <c r="E2309" t="s">
        <v>320</v>
      </c>
    </row>
    <row r="2310" spans="1:5" x14ac:dyDescent="0.3">
      <c r="A2310" t="s">
        <v>31</v>
      </c>
      <c r="B2310" t="s">
        <v>7</v>
      </c>
      <c r="C2310" s="2">
        <v>755</v>
      </c>
      <c r="D2310">
        <f t="shared" si="37"/>
        <v>5</v>
      </c>
      <c r="E2310" t="s">
        <v>320</v>
      </c>
    </row>
    <row r="2311" spans="1:5" x14ac:dyDescent="0.3">
      <c r="A2311" t="s">
        <v>31</v>
      </c>
      <c r="B2311" t="s">
        <v>7</v>
      </c>
      <c r="C2311" s="2">
        <v>856</v>
      </c>
      <c r="D2311">
        <f t="shared" si="37"/>
        <v>5</v>
      </c>
      <c r="E2311" t="s">
        <v>320</v>
      </c>
    </row>
    <row r="2312" spans="1:5" x14ac:dyDescent="0.3">
      <c r="A2312" t="s">
        <v>31</v>
      </c>
      <c r="B2312" t="s">
        <v>316</v>
      </c>
      <c r="C2312" s="2">
        <v>578</v>
      </c>
      <c r="D2312">
        <f t="shared" si="37"/>
        <v>3</v>
      </c>
      <c r="E2312" t="s">
        <v>320</v>
      </c>
    </row>
    <row r="2313" spans="1:5" x14ac:dyDescent="0.3">
      <c r="A2313" t="s">
        <v>31</v>
      </c>
      <c r="B2313" t="s">
        <v>7</v>
      </c>
      <c r="C2313" s="2">
        <v>558</v>
      </c>
      <c r="D2313">
        <f t="shared" si="37"/>
        <v>2</v>
      </c>
      <c r="E2313" t="s">
        <v>320</v>
      </c>
    </row>
    <row r="2314" spans="1:5" x14ac:dyDescent="0.3">
      <c r="A2314" t="s">
        <v>31</v>
      </c>
      <c r="B2314" t="s">
        <v>316</v>
      </c>
      <c r="C2314" s="2">
        <v>592</v>
      </c>
      <c r="D2314">
        <f t="shared" si="37"/>
        <v>3</v>
      </c>
      <c r="E2314" t="s">
        <v>320</v>
      </c>
    </row>
    <row r="2315" spans="1:5" x14ac:dyDescent="0.3">
      <c r="A2315" t="s">
        <v>31</v>
      </c>
      <c r="B2315" t="s">
        <v>316</v>
      </c>
      <c r="C2315" s="2">
        <v>487</v>
      </c>
      <c r="D2315">
        <f t="shared" si="37"/>
        <v>1</v>
      </c>
      <c r="E2315" t="s">
        <v>320</v>
      </c>
    </row>
    <row r="2316" spans="1:5" x14ac:dyDescent="0.3">
      <c r="A2316" t="s">
        <v>31</v>
      </c>
      <c r="B2316" t="s">
        <v>316</v>
      </c>
      <c r="C2316" s="2">
        <v>496</v>
      </c>
      <c r="D2316">
        <f t="shared" si="37"/>
        <v>1</v>
      </c>
      <c r="E2316" t="s">
        <v>320</v>
      </c>
    </row>
    <row r="2317" spans="1:5" x14ac:dyDescent="0.3">
      <c r="A2317" t="s">
        <v>31</v>
      </c>
      <c r="B2317" t="s">
        <v>316</v>
      </c>
      <c r="C2317" s="2">
        <v>621</v>
      </c>
      <c r="D2317">
        <f t="shared" si="37"/>
        <v>4</v>
      </c>
      <c r="E2317" t="s">
        <v>320</v>
      </c>
    </row>
    <row r="2318" spans="1:5" x14ac:dyDescent="0.3">
      <c r="A2318" t="s">
        <v>31</v>
      </c>
      <c r="B2318" t="s">
        <v>316</v>
      </c>
      <c r="C2318" s="2">
        <v>523</v>
      </c>
      <c r="D2318">
        <f t="shared" si="37"/>
        <v>2</v>
      </c>
      <c r="E2318" t="s">
        <v>320</v>
      </c>
    </row>
    <row r="2319" spans="1:5" x14ac:dyDescent="0.3">
      <c r="A2319" t="s">
        <v>31</v>
      </c>
      <c r="B2319" t="s">
        <v>316</v>
      </c>
      <c r="C2319" s="2">
        <v>570</v>
      </c>
      <c r="D2319">
        <f t="shared" si="37"/>
        <v>3</v>
      </c>
      <c r="E2319" t="s">
        <v>320</v>
      </c>
    </row>
    <row r="2320" spans="1:5" x14ac:dyDescent="0.3">
      <c r="A2320" t="s">
        <v>31</v>
      </c>
      <c r="B2320" t="s">
        <v>316</v>
      </c>
      <c r="C2320" s="2">
        <v>544</v>
      </c>
      <c r="D2320">
        <f t="shared" si="37"/>
        <v>2</v>
      </c>
      <c r="E2320" t="s">
        <v>320</v>
      </c>
    </row>
    <row r="2321" spans="1:5" x14ac:dyDescent="0.3">
      <c r="A2321" t="s">
        <v>31</v>
      </c>
      <c r="B2321" t="s">
        <v>316</v>
      </c>
      <c r="C2321" s="2">
        <v>540</v>
      </c>
      <c r="D2321">
        <f t="shared" si="37"/>
        <v>2</v>
      </c>
      <c r="E2321" t="s">
        <v>320</v>
      </c>
    </row>
    <row r="2322" spans="1:5" x14ac:dyDescent="0.3">
      <c r="A2322" t="s">
        <v>33</v>
      </c>
      <c r="B2322" t="s">
        <v>316</v>
      </c>
      <c r="C2322" s="2">
        <v>685</v>
      </c>
      <c r="D2322">
        <f t="shared" si="37"/>
        <v>4</v>
      </c>
      <c r="E2322" t="s">
        <v>320</v>
      </c>
    </row>
    <row r="2323" spans="1:5" x14ac:dyDescent="0.3">
      <c r="A2323" t="s">
        <v>33</v>
      </c>
      <c r="B2323" t="s">
        <v>316</v>
      </c>
      <c r="C2323" s="2">
        <v>580</v>
      </c>
      <c r="D2323">
        <f t="shared" si="37"/>
        <v>3</v>
      </c>
      <c r="E2323" t="s">
        <v>320</v>
      </c>
    </row>
    <row r="2324" spans="1:5" x14ac:dyDescent="0.3">
      <c r="A2324" t="s">
        <v>33</v>
      </c>
      <c r="B2324" t="s">
        <v>7</v>
      </c>
      <c r="C2324" s="2">
        <v>746</v>
      </c>
      <c r="D2324">
        <f t="shared" si="37"/>
        <v>5</v>
      </c>
      <c r="E2324" t="s">
        <v>320</v>
      </c>
    </row>
    <row r="2325" spans="1:5" x14ac:dyDescent="0.3">
      <c r="A2325" t="s">
        <v>33</v>
      </c>
      <c r="B2325" t="s">
        <v>316</v>
      </c>
      <c r="C2325" s="2">
        <v>586</v>
      </c>
      <c r="D2325">
        <f t="shared" si="37"/>
        <v>3</v>
      </c>
      <c r="E2325" t="s">
        <v>320</v>
      </c>
    </row>
    <row r="2326" spans="1:5" x14ac:dyDescent="0.3">
      <c r="A2326" t="s">
        <v>33</v>
      </c>
      <c r="B2326" t="s">
        <v>316</v>
      </c>
      <c r="C2326" s="2">
        <v>594</v>
      </c>
      <c r="D2326">
        <f t="shared" si="37"/>
        <v>3</v>
      </c>
      <c r="E2326" t="s">
        <v>320</v>
      </c>
    </row>
    <row r="2327" spans="1:5" x14ac:dyDescent="0.3">
      <c r="A2327" t="s">
        <v>33</v>
      </c>
      <c r="B2327" t="s">
        <v>316</v>
      </c>
      <c r="C2327" s="2">
        <v>561</v>
      </c>
      <c r="D2327">
        <f t="shared" si="37"/>
        <v>2</v>
      </c>
      <c r="E2327" t="s">
        <v>320</v>
      </c>
    </row>
    <row r="2328" spans="1:5" x14ac:dyDescent="0.3">
      <c r="A2328" t="s">
        <v>33</v>
      </c>
      <c r="B2328" t="s">
        <v>316</v>
      </c>
      <c r="C2328" s="2">
        <v>711</v>
      </c>
      <c r="D2328">
        <f t="shared" si="37"/>
        <v>5</v>
      </c>
      <c r="E2328" t="s">
        <v>320</v>
      </c>
    </row>
    <row r="2329" spans="1:5" x14ac:dyDescent="0.3">
      <c r="A2329" t="s">
        <v>33</v>
      </c>
      <c r="B2329" t="s">
        <v>316</v>
      </c>
      <c r="C2329" s="2">
        <v>530</v>
      </c>
      <c r="D2329">
        <f t="shared" si="37"/>
        <v>2</v>
      </c>
      <c r="E2329" t="s">
        <v>320</v>
      </c>
    </row>
    <row r="2330" spans="1:5" x14ac:dyDescent="0.3">
      <c r="A2330" t="s">
        <v>33</v>
      </c>
      <c r="B2330" t="s">
        <v>7</v>
      </c>
      <c r="C2330" s="2">
        <v>568</v>
      </c>
      <c r="D2330">
        <f t="shared" si="37"/>
        <v>3</v>
      </c>
      <c r="E2330" t="s">
        <v>320</v>
      </c>
    </row>
    <row r="2331" spans="1:5" x14ac:dyDescent="0.3">
      <c r="A2331" t="s">
        <v>33</v>
      </c>
      <c r="B2331" t="s">
        <v>316</v>
      </c>
      <c r="C2331" s="2">
        <v>709</v>
      </c>
      <c r="D2331">
        <f t="shared" si="37"/>
        <v>5</v>
      </c>
      <c r="E2331" t="s">
        <v>320</v>
      </c>
    </row>
    <row r="2332" spans="1:5" x14ac:dyDescent="0.3">
      <c r="A2332" t="s">
        <v>33</v>
      </c>
      <c r="B2332" t="s">
        <v>316</v>
      </c>
      <c r="C2332" s="2">
        <v>471</v>
      </c>
      <c r="D2332">
        <f t="shared" si="37"/>
        <v>1</v>
      </c>
      <c r="E2332" t="s">
        <v>320</v>
      </c>
    </row>
    <row r="2333" spans="1:5" x14ac:dyDescent="0.3">
      <c r="A2333" t="s">
        <v>33</v>
      </c>
      <c r="B2333" t="s">
        <v>316</v>
      </c>
      <c r="C2333" s="2">
        <v>680</v>
      </c>
      <c r="D2333">
        <f t="shared" si="37"/>
        <v>4</v>
      </c>
      <c r="E2333" t="s">
        <v>320</v>
      </c>
    </row>
    <row r="2334" spans="1:5" x14ac:dyDescent="0.3">
      <c r="A2334" t="s">
        <v>33</v>
      </c>
      <c r="B2334" t="s">
        <v>316</v>
      </c>
      <c r="C2334" s="2">
        <v>609</v>
      </c>
      <c r="D2334">
        <f t="shared" si="37"/>
        <v>3</v>
      </c>
      <c r="E2334" t="s">
        <v>320</v>
      </c>
    </row>
    <row r="2335" spans="1:5" x14ac:dyDescent="0.3">
      <c r="A2335" t="s">
        <v>33</v>
      </c>
      <c r="B2335" t="s">
        <v>316</v>
      </c>
      <c r="C2335" s="2">
        <v>581</v>
      </c>
      <c r="D2335">
        <f t="shared" si="37"/>
        <v>3</v>
      </c>
      <c r="E2335" t="s">
        <v>320</v>
      </c>
    </row>
    <row r="2336" spans="1:5" x14ac:dyDescent="0.3">
      <c r="A2336" t="s">
        <v>33</v>
      </c>
      <c r="B2336" t="s">
        <v>316</v>
      </c>
      <c r="C2336" s="2">
        <v>469</v>
      </c>
      <c r="D2336">
        <f t="shared" si="37"/>
        <v>1</v>
      </c>
      <c r="E2336" t="s">
        <v>320</v>
      </c>
    </row>
    <row r="2337" spans="1:5" x14ac:dyDescent="0.3">
      <c r="A2337" t="s">
        <v>33</v>
      </c>
      <c r="B2337" t="s">
        <v>7</v>
      </c>
      <c r="C2337" s="2">
        <v>568</v>
      </c>
      <c r="D2337">
        <f t="shared" si="37"/>
        <v>3</v>
      </c>
      <c r="E2337" t="s">
        <v>320</v>
      </c>
    </row>
    <row r="2338" spans="1:5" x14ac:dyDescent="0.3">
      <c r="A2338" t="s">
        <v>33</v>
      </c>
      <c r="B2338" t="s">
        <v>316</v>
      </c>
      <c r="C2338" s="2">
        <v>504</v>
      </c>
      <c r="D2338">
        <f t="shared" si="37"/>
        <v>1</v>
      </c>
      <c r="E2338" t="s">
        <v>320</v>
      </c>
    </row>
    <row r="2339" spans="1:5" x14ac:dyDescent="0.3">
      <c r="A2339" t="s">
        <v>33</v>
      </c>
      <c r="B2339" t="s">
        <v>316</v>
      </c>
      <c r="C2339" s="2">
        <v>601</v>
      </c>
      <c r="D2339">
        <f t="shared" si="37"/>
        <v>3</v>
      </c>
      <c r="E2339" t="s">
        <v>320</v>
      </c>
    </row>
    <row r="2340" spans="1:5" x14ac:dyDescent="0.3">
      <c r="A2340" t="s">
        <v>33</v>
      </c>
      <c r="B2340" t="s">
        <v>316</v>
      </c>
      <c r="C2340" s="2">
        <v>641</v>
      </c>
      <c r="D2340">
        <f t="shared" si="37"/>
        <v>4</v>
      </c>
      <c r="E2340" t="s">
        <v>320</v>
      </c>
    </row>
    <row r="2341" spans="1:5" x14ac:dyDescent="0.3">
      <c r="A2341" t="s">
        <v>33</v>
      </c>
      <c r="B2341" t="s">
        <v>316</v>
      </c>
      <c r="C2341" s="2">
        <v>550</v>
      </c>
      <c r="D2341">
        <f t="shared" si="37"/>
        <v>2</v>
      </c>
      <c r="E2341" t="s">
        <v>320</v>
      </c>
    </row>
    <row r="2342" spans="1:5" x14ac:dyDescent="0.3">
      <c r="A2342" t="s">
        <v>33</v>
      </c>
      <c r="B2342" t="s">
        <v>316</v>
      </c>
      <c r="C2342" s="2">
        <v>626</v>
      </c>
      <c r="D2342">
        <f t="shared" si="37"/>
        <v>4</v>
      </c>
      <c r="E2342" t="s">
        <v>320</v>
      </c>
    </row>
    <row r="2343" spans="1:5" x14ac:dyDescent="0.3">
      <c r="A2343" t="s">
        <v>33</v>
      </c>
      <c r="B2343" t="s">
        <v>7</v>
      </c>
      <c r="C2343" s="2">
        <v>584</v>
      </c>
      <c r="D2343">
        <f t="shared" si="37"/>
        <v>3</v>
      </c>
      <c r="E2343" t="s">
        <v>320</v>
      </c>
    </row>
    <row r="2344" spans="1:5" x14ac:dyDescent="0.3">
      <c r="A2344" t="s">
        <v>33</v>
      </c>
      <c r="B2344" t="s">
        <v>316</v>
      </c>
      <c r="C2344" s="2">
        <v>581</v>
      </c>
      <c r="D2344">
        <f t="shared" si="37"/>
        <v>3</v>
      </c>
      <c r="E2344" t="s">
        <v>320</v>
      </c>
    </row>
    <row r="2345" spans="1:5" x14ac:dyDescent="0.3">
      <c r="A2345" t="s">
        <v>33</v>
      </c>
      <c r="B2345" t="s">
        <v>316</v>
      </c>
      <c r="C2345" s="2">
        <v>604</v>
      </c>
      <c r="D2345">
        <f t="shared" si="37"/>
        <v>3</v>
      </c>
      <c r="E2345" t="s">
        <v>320</v>
      </c>
    </row>
    <row r="2346" spans="1:5" x14ac:dyDescent="0.3">
      <c r="A2346" t="s">
        <v>33</v>
      </c>
      <c r="B2346" t="s">
        <v>7</v>
      </c>
      <c r="C2346" s="2">
        <v>704</v>
      </c>
      <c r="D2346">
        <f t="shared" si="37"/>
        <v>5</v>
      </c>
      <c r="E2346" t="s">
        <v>320</v>
      </c>
    </row>
    <row r="2347" spans="1:5" x14ac:dyDescent="0.3">
      <c r="A2347" t="s">
        <v>33</v>
      </c>
      <c r="B2347" t="s">
        <v>316</v>
      </c>
      <c r="C2347" s="2">
        <v>575</v>
      </c>
      <c r="D2347">
        <f t="shared" si="37"/>
        <v>3</v>
      </c>
      <c r="E2347" t="s">
        <v>320</v>
      </c>
    </row>
    <row r="2348" spans="1:5" x14ac:dyDescent="0.3">
      <c r="A2348" t="s">
        <v>33</v>
      </c>
      <c r="B2348" t="s">
        <v>316</v>
      </c>
      <c r="C2348" s="2">
        <v>561</v>
      </c>
      <c r="D2348">
        <f t="shared" si="37"/>
        <v>2</v>
      </c>
      <c r="E2348" t="s">
        <v>320</v>
      </c>
    </row>
    <row r="2349" spans="1:5" x14ac:dyDescent="0.3">
      <c r="A2349" t="s">
        <v>33</v>
      </c>
      <c r="B2349" t="s">
        <v>316</v>
      </c>
      <c r="C2349" s="2">
        <v>669</v>
      </c>
      <c r="D2349">
        <f t="shared" si="37"/>
        <v>4</v>
      </c>
      <c r="E2349" t="s">
        <v>320</v>
      </c>
    </row>
    <row r="2350" spans="1:5" x14ac:dyDescent="0.3">
      <c r="A2350" t="s">
        <v>33</v>
      </c>
      <c r="B2350" t="s">
        <v>316</v>
      </c>
      <c r="C2350" s="2">
        <v>509</v>
      </c>
      <c r="D2350">
        <f t="shared" si="37"/>
        <v>1</v>
      </c>
      <c r="E2350" t="s">
        <v>320</v>
      </c>
    </row>
    <row r="2351" spans="1:5" x14ac:dyDescent="0.3">
      <c r="A2351" t="s">
        <v>33</v>
      </c>
      <c r="B2351" t="s">
        <v>7</v>
      </c>
      <c r="C2351" s="2">
        <v>630</v>
      </c>
      <c r="D2351">
        <f t="shared" si="37"/>
        <v>4</v>
      </c>
      <c r="E2351" t="s">
        <v>320</v>
      </c>
    </row>
    <row r="2352" spans="1:5" x14ac:dyDescent="0.3">
      <c r="A2352" t="s">
        <v>33</v>
      </c>
      <c r="B2352" t="s">
        <v>7</v>
      </c>
      <c r="C2352" s="2">
        <v>762</v>
      </c>
      <c r="D2352">
        <f t="shared" si="37"/>
        <v>5</v>
      </c>
      <c r="E2352" t="s">
        <v>320</v>
      </c>
    </row>
    <row r="2353" spans="1:5" x14ac:dyDescent="0.3">
      <c r="A2353" t="s">
        <v>35</v>
      </c>
      <c r="B2353" t="s">
        <v>7</v>
      </c>
      <c r="C2353" s="2">
        <v>566</v>
      </c>
      <c r="D2353">
        <f t="shared" si="37"/>
        <v>2</v>
      </c>
      <c r="E2353" t="s">
        <v>320</v>
      </c>
    </row>
    <row r="2354" spans="1:5" x14ac:dyDescent="0.3">
      <c r="A2354" t="s">
        <v>35</v>
      </c>
      <c r="B2354" t="s">
        <v>316</v>
      </c>
      <c r="C2354" s="2">
        <v>452</v>
      </c>
      <c r="D2354">
        <f t="shared" si="37"/>
        <v>1</v>
      </c>
      <c r="E2354" t="s">
        <v>320</v>
      </c>
    </row>
    <row r="2355" spans="1:5" x14ac:dyDescent="0.3">
      <c r="A2355" t="s">
        <v>35</v>
      </c>
      <c r="B2355" t="s">
        <v>316</v>
      </c>
      <c r="C2355" s="2">
        <v>545</v>
      </c>
      <c r="D2355">
        <f t="shared" si="37"/>
        <v>2</v>
      </c>
      <c r="E2355" t="s">
        <v>320</v>
      </c>
    </row>
    <row r="2356" spans="1:5" x14ac:dyDescent="0.3">
      <c r="A2356" t="s">
        <v>35</v>
      </c>
      <c r="B2356" t="s">
        <v>316</v>
      </c>
      <c r="C2356" s="2">
        <v>539</v>
      </c>
      <c r="D2356">
        <f t="shared" si="37"/>
        <v>2</v>
      </c>
      <c r="E2356" t="s">
        <v>320</v>
      </c>
    </row>
    <row r="2357" spans="1:5" x14ac:dyDescent="0.3">
      <c r="A2357" t="s">
        <v>35</v>
      </c>
      <c r="B2357" t="s">
        <v>316</v>
      </c>
      <c r="C2357" s="2">
        <v>804</v>
      </c>
      <c r="D2357">
        <f t="shared" si="37"/>
        <v>5</v>
      </c>
      <c r="E2357" t="s">
        <v>320</v>
      </c>
    </row>
    <row r="2358" spans="1:5" x14ac:dyDescent="0.3">
      <c r="A2358" t="s">
        <v>35</v>
      </c>
      <c r="B2358" t="s">
        <v>316</v>
      </c>
      <c r="C2358" s="2">
        <v>462</v>
      </c>
      <c r="D2358">
        <f t="shared" si="37"/>
        <v>1</v>
      </c>
      <c r="E2358" t="s">
        <v>320</v>
      </c>
    </row>
    <row r="2359" spans="1:5" x14ac:dyDescent="0.3">
      <c r="A2359" t="s">
        <v>35</v>
      </c>
      <c r="B2359" t="s">
        <v>316</v>
      </c>
      <c r="C2359" s="2">
        <v>474</v>
      </c>
      <c r="D2359">
        <f t="shared" si="37"/>
        <v>1</v>
      </c>
      <c r="E2359" t="s">
        <v>320</v>
      </c>
    </row>
    <row r="2360" spans="1:5" x14ac:dyDescent="0.3">
      <c r="A2360" t="s">
        <v>35</v>
      </c>
      <c r="B2360" t="s">
        <v>316</v>
      </c>
      <c r="C2360" s="2">
        <v>510</v>
      </c>
      <c r="D2360">
        <f t="shared" si="37"/>
        <v>1</v>
      </c>
      <c r="E2360" t="s">
        <v>320</v>
      </c>
    </row>
    <row r="2361" spans="1:5" x14ac:dyDescent="0.3">
      <c r="A2361" t="s">
        <v>35</v>
      </c>
      <c r="B2361" t="s">
        <v>316</v>
      </c>
      <c r="C2361" s="2">
        <v>459</v>
      </c>
      <c r="D2361">
        <f t="shared" si="37"/>
        <v>1</v>
      </c>
      <c r="E2361" t="s">
        <v>320</v>
      </c>
    </row>
    <row r="2362" spans="1:5" x14ac:dyDescent="0.3">
      <c r="A2362" t="s">
        <v>35</v>
      </c>
      <c r="B2362" t="s">
        <v>316</v>
      </c>
      <c r="C2362" s="2">
        <v>563</v>
      </c>
      <c r="D2362">
        <f t="shared" si="37"/>
        <v>2</v>
      </c>
      <c r="E2362" t="s">
        <v>320</v>
      </c>
    </row>
    <row r="2363" spans="1:5" x14ac:dyDescent="0.3">
      <c r="A2363" t="s">
        <v>35</v>
      </c>
      <c r="B2363" t="s">
        <v>316</v>
      </c>
      <c r="C2363" s="2">
        <v>512</v>
      </c>
      <c r="D2363">
        <f t="shared" si="37"/>
        <v>1</v>
      </c>
      <c r="E2363" t="s">
        <v>320</v>
      </c>
    </row>
    <row r="2364" spans="1:5" x14ac:dyDescent="0.3">
      <c r="A2364" t="s">
        <v>35</v>
      </c>
      <c r="B2364" t="s">
        <v>7</v>
      </c>
      <c r="C2364" s="2">
        <v>656</v>
      </c>
      <c r="D2364">
        <f t="shared" si="37"/>
        <v>4</v>
      </c>
      <c r="E2364" t="s">
        <v>320</v>
      </c>
    </row>
    <row r="2365" spans="1:5" x14ac:dyDescent="0.3">
      <c r="A2365" t="s">
        <v>35</v>
      </c>
      <c r="B2365" t="s">
        <v>7</v>
      </c>
      <c r="C2365" s="2">
        <v>779</v>
      </c>
      <c r="D2365">
        <f t="shared" si="37"/>
        <v>5</v>
      </c>
      <c r="E2365" t="s">
        <v>320</v>
      </c>
    </row>
    <row r="2366" spans="1:5" x14ac:dyDescent="0.3">
      <c r="A2366" t="s">
        <v>35</v>
      </c>
      <c r="B2366" t="s">
        <v>7</v>
      </c>
      <c r="C2366" s="2">
        <v>558</v>
      </c>
      <c r="D2366">
        <f t="shared" si="37"/>
        <v>2</v>
      </c>
      <c r="E2366" t="s">
        <v>320</v>
      </c>
    </row>
    <row r="2367" spans="1:5" x14ac:dyDescent="0.3">
      <c r="A2367" t="s">
        <v>35</v>
      </c>
      <c r="B2367" t="s">
        <v>316</v>
      </c>
      <c r="C2367" s="2">
        <v>704</v>
      </c>
      <c r="D2367">
        <f t="shared" si="37"/>
        <v>5</v>
      </c>
      <c r="E2367" t="s">
        <v>320</v>
      </c>
    </row>
    <row r="2368" spans="1:5" x14ac:dyDescent="0.3">
      <c r="A2368" t="s">
        <v>35</v>
      </c>
      <c r="B2368" t="s">
        <v>316</v>
      </c>
      <c r="C2368" s="2">
        <v>488</v>
      </c>
      <c r="D2368">
        <f t="shared" si="37"/>
        <v>1</v>
      </c>
      <c r="E2368" t="s">
        <v>320</v>
      </c>
    </row>
    <row r="2369" spans="1:5" x14ac:dyDescent="0.3">
      <c r="A2369" t="s">
        <v>35</v>
      </c>
      <c r="B2369" t="s">
        <v>316</v>
      </c>
      <c r="C2369" s="2">
        <v>614</v>
      </c>
      <c r="D2369">
        <f t="shared" si="37"/>
        <v>3</v>
      </c>
      <c r="E2369" t="s">
        <v>320</v>
      </c>
    </row>
    <row r="2370" spans="1:5" x14ac:dyDescent="0.3">
      <c r="A2370" t="s">
        <v>37</v>
      </c>
      <c r="B2370" t="s">
        <v>7</v>
      </c>
      <c r="C2370" s="2">
        <v>650</v>
      </c>
      <c r="D2370">
        <f t="shared" si="37"/>
        <v>4</v>
      </c>
      <c r="E2370" t="s">
        <v>320</v>
      </c>
    </row>
    <row r="2371" spans="1:5" x14ac:dyDescent="0.3">
      <c r="A2371" t="s">
        <v>37</v>
      </c>
      <c r="B2371" t="s">
        <v>316</v>
      </c>
      <c r="C2371" s="2">
        <v>580</v>
      </c>
      <c r="D2371">
        <f t="shared" ref="D2371:D2434" si="38">IF(C2371&lt;=513,1, IF(C2371&lt;=566,2, IF(C2371&lt;=620,3, IF(C2371&lt;=698,4,5))))</f>
        <v>3</v>
      </c>
      <c r="E2371" t="s">
        <v>320</v>
      </c>
    </row>
    <row r="2372" spans="1:5" x14ac:dyDescent="0.3">
      <c r="A2372" t="s">
        <v>37</v>
      </c>
      <c r="B2372" t="s">
        <v>316</v>
      </c>
      <c r="C2372" s="2">
        <v>593</v>
      </c>
      <c r="D2372">
        <f t="shared" si="38"/>
        <v>3</v>
      </c>
      <c r="E2372" t="s">
        <v>320</v>
      </c>
    </row>
    <row r="2373" spans="1:5" x14ac:dyDescent="0.3">
      <c r="A2373" t="s">
        <v>37</v>
      </c>
      <c r="B2373" t="s">
        <v>316</v>
      </c>
      <c r="C2373" s="2">
        <v>624</v>
      </c>
      <c r="D2373">
        <f t="shared" si="38"/>
        <v>4</v>
      </c>
      <c r="E2373" t="s">
        <v>320</v>
      </c>
    </row>
    <row r="2374" spans="1:5" x14ac:dyDescent="0.3">
      <c r="A2374" t="s">
        <v>37</v>
      </c>
      <c r="B2374" t="s">
        <v>316</v>
      </c>
      <c r="C2374" s="2">
        <v>584</v>
      </c>
      <c r="D2374">
        <f t="shared" si="38"/>
        <v>3</v>
      </c>
      <c r="E2374" t="s">
        <v>320</v>
      </c>
    </row>
    <row r="2375" spans="1:5" x14ac:dyDescent="0.3">
      <c r="A2375" t="s">
        <v>37</v>
      </c>
      <c r="B2375" t="s">
        <v>316</v>
      </c>
      <c r="C2375" s="2">
        <v>515</v>
      </c>
      <c r="D2375">
        <f t="shared" si="38"/>
        <v>2</v>
      </c>
      <c r="E2375" t="s">
        <v>320</v>
      </c>
    </row>
    <row r="2376" spans="1:5" x14ac:dyDescent="0.3">
      <c r="A2376" t="s">
        <v>37</v>
      </c>
      <c r="B2376" t="s">
        <v>316</v>
      </c>
      <c r="C2376" s="2">
        <v>615</v>
      </c>
      <c r="D2376">
        <f t="shared" si="38"/>
        <v>3</v>
      </c>
      <c r="E2376" t="s">
        <v>320</v>
      </c>
    </row>
    <row r="2377" spans="1:5" x14ac:dyDescent="0.3">
      <c r="A2377" t="s">
        <v>37</v>
      </c>
      <c r="B2377" t="s">
        <v>316</v>
      </c>
      <c r="C2377" s="2">
        <v>614</v>
      </c>
      <c r="D2377">
        <f t="shared" si="38"/>
        <v>3</v>
      </c>
      <c r="E2377" t="s">
        <v>320</v>
      </c>
    </row>
    <row r="2378" spans="1:5" x14ac:dyDescent="0.3">
      <c r="A2378" t="s">
        <v>37</v>
      </c>
      <c r="B2378" t="s">
        <v>7</v>
      </c>
      <c r="C2378" s="2">
        <v>556</v>
      </c>
      <c r="D2378">
        <f t="shared" si="38"/>
        <v>2</v>
      </c>
      <c r="E2378" t="s">
        <v>320</v>
      </c>
    </row>
    <row r="2379" spans="1:5" x14ac:dyDescent="0.3">
      <c r="A2379" t="s">
        <v>37</v>
      </c>
      <c r="B2379" t="s">
        <v>316</v>
      </c>
      <c r="C2379" s="2">
        <v>606</v>
      </c>
      <c r="D2379">
        <f t="shared" si="38"/>
        <v>3</v>
      </c>
      <c r="E2379" t="s">
        <v>320</v>
      </c>
    </row>
    <row r="2380" spans="1:5" x14ac:dyDescent="0.3">
      <c r="A2380" t="s">
        <v>37</v>
      </c>
      <c r="B2380" t="s">
        <v>7</v>
      </c>
      <c r="C2380" s="2">
        <v>570</v>
      </c>
      <c r="D2380">
        <f t="shared" si="38"/>
        <v>3</v>
      </c>
      <c r="E2380" t="s">
        <v>320</v>
      </c>
    </row>
    <row r="2381" spans="1:5" x14ac:dyDescent="0.3">
      <c r="A2381" t="s">
        <v>37</v>
      </c>
      <c r="B2381" t="s">
        <v>316</v>
      </c>
      <c r="C2381" s="2">
        <v>688</v>
      </c>
      <c r="D2381">
        <f t="shared" si="38"/>
        <v>4</v>
      </c>
      <c r="E2381" t="s">
        <v>320</v>
      </c>
    </row>
    <row r="2382" spans="1:5" x14ac:dyDescent="0.3">
      <c r="A2382" t="s">
        <v>37</v>
      </c>
      <c r="B2382" t="s">
        <v>7</v>
      </c>
      <c r="C2382" s="2">
        <v>653</v>
      </c>
      <c r="D2382">
        <f t="shared" si="38"/>
        <v>4</v>
      </c>
      <c r="E2382" t="s">
        <v>320</v>
      </c>
    </row>
    <row r="2383" spans="1:5" x14ac:dyDescent="0.3">
      <c r="A2383" t="s">
        <v>37</v>
      </c>
      <c r="B2383" t="s">
        <v>7</v>
      </c>
      <c r="C2383" s="2">
        <v>731</v>
      </c>
      <c r="D2383">
        <f t="shared" si="38"/>
        <v>5</v>
      </c>
      <c r="E2383" t="s">
        <v>320</v>
      </c>
    </row>
    <row r="2384" spans="1:5" x14ac:dyDescent="0.3">
      <c r="A2384" t="s">
        <v>37</v>
      </c>
      <c r="B2384" t="s">
        <v>316</v>
      </c>
      <c r="C2384" s="2">
        <v>513</v>
      </c>
      <c r="D2384">
        <f t="shared" si="38"/>
        <v>1</v>
      </c>
      <c r="E2384" t="s">
        <v>320</v>
      </c>
    </row>
    <row r="2385" spans="1:5" x14ac:dyDescent="0.3">
      <c r="A2385" t="s">
        <v>37</v>
      </c>
      <c r="B2385" t="s">
        <v>7</v>
      </c>
      <c r="C2385" s="2">
        <v>608</v>
      </c>
      <c r="D2385">
        <f t="shared" si="38"/>
        <v>3</v>
      </c>
      <c r="E2385" t="s">
        <v>320</v>
      </c>
    </row>
    <row r="2386" spans="1:5" x14ac:dyDescent="0.3">
      <c r="A2386" t="s">
        <v>37</v>
      </c>
      <c r="B2386" t="s">
        <v>7</v>
      </c>
      <c r="C2386" s="2">
        <v>569</v>
      </c>
      <c r="D2386">
        <f t="shared" si="38"/>
        <v>3</v>
      </c>
      <c r="E2386" t="s">
        <v>320</v>
      </c>
    </row>
    <row r="2387" spans="1:5" x14ac:dyDescent="0.3">
      <c r="A2387" t="s">
        <v>39</v>
      </c>
      <c r="B2387" t="s">
        <v>316</v>
      </c>
      <c r="C2387" s="2">
        <v>533</v>
      </c>
      <c r="D2387">
        <f t="shared" si="38"/>
        <v>2</v>
      </c>
      <c r="E2387" t="s">
        <v>320</v>
      </c>
    </row>
    <row r="2388" spans="1:5" x14ac:dyDescent="0.3">
      <c r="A2388" t="s">
        <v>39</v>
      </c>
      <c r="B2388" t="s">
        <v>316</v>
      </c>
      <c r="C2388" s="2">
        <v>475</v>
      </c>
      <c r="D2388">
        <f t="shared" si="38"/>
        <v>1</v>
      </c>
      <c r="E2388" t="s">
        <v>320</v>
      </c>
    </row>
    <row r="2389" spans="1:5" x14ac:dyDescent="0.3">
      <c r="A2389" t="s">
        <v>39</v>
      </c>
      <c r="B2389" t="s">
        <v>316</v>
      </c>
      <c r="C2389" s="2">
        <v>800</v>
      </c>
      <c r="D2389">
        <f t="shared" si="38"/>
        <v>5</v>
      </c>
      <c r="E2389" t="s">
        <v>320</v>
      </c>
    </row>
    <row r="2390" spans="1:5" x14ac:dyDescent="0.3">
      <c r="A2390" t="s">
        <v>39</v>
      </c>
      <c r="B2390" t="s">
        <v>316</v>
      </c>
      <c r="C2390" s="2">
        <v>601</v>
      </c>
      <c r="D2390">
        <f t="shared" si="38"/>
        <v>3</v>
      </c>
      <c r="E2390" t="s">
        <v>320</v>
      </c>
    </row>
    <row r="2391" spans="1:5" x14ac:dyDescent="0.3">
      <c r="A2391" t="s">
        <v>39</v>
      </c>
      <c r="B2391" t="s">
        <v>7</v>
      </c>
      <c r="C2391" s="2">
        <v>481</v>
      </c>
      <c r="D2391">
        <f t="shared" si="38"/>
        <v>1</v>
      </c>
      <c r="E2391" t="s">
        <v>320</v>
      </c>
    </row>
    <row r="2392" spans="1:5" x14ac:dyDescent="0.3">
      <c r="A2392" t="s">
        <v>39</v>
      </c>
      <c r="B2392" t="s">
        <v>7</v>
      </c>
      <c r="C2392" s="2">
        <v>541</v>
      </c>
      <c r="D2392">
        <f t="shared" si="38"/>
        <v>2</v>
      </c>
      <c r="E2392" t="s">
        <v>320</v>
      </c>
    </row>
    <row r="2393" spans="1:5" x14ac:dyDescent="0.3">
      <c r="A2393" t="s">
        <v>39</v>
      </c>
      <c r="B2393" t="s">
        <v>316</v>
      </c>
      <c r="C2393" s="2">
        <v>636</v>
      </c>
      <c r="D2393">
        <f t="shared" si="38"/>
        <v>4</v>
      </c>
      <c r="E2393" t="s">
        <v>320</v>
      </c>
    </row>
    <row r="2394" spans="1:5" x14ac:dyDescent="0.3">
      <c r="A2394" t="s">
        <v>39</v>
      </c>
      <c r="B2394" t="s">
        <v>316</v>
      </c>
      <c r="C2394" s="2">
        <v>569</v>
      </c>
      <c r="D2394">
        <f t="shared" si="38"/>
        <v>3</v>
      </c>
      <c r="E2394" t="s">
        <v>320</v>
      </c>
    </row>
    <row r="2395" spans="1:5" x14ac:dyDescent="0.3">
      <c r="A2395" t="s">
        <v>39</v>
      </c>
      <c r="B2395" t="s">
        <v>316</v>
      </c>
      <c r="C2395" s="2">
        <v>433</v>
      </c>
      <c r="D2395">
        <f t="shared" si="38"/>
        <v>1</v>
      </c>
      <c r="E2395" t="s">
        <v>320</v>
      </c>
    </row>
    <row r="2396" spans="1:5" x14ac:dyDescent="0.3">
      <c r="A2396" t="s">
        <v>39</v>
      </c>
      <c r="B2396" t="s">
        <v>316</v>
      </c>
      <c r="C2396" s="2">
        <v>442</v>
      </c>
      <c r="D2396">
        <f t="shared" si="38"/>
        <v>1</v>
      </c>
      <c r="E2396" t="s">
        <v>320</v>
      </c>
    </row>
    <row r="2397" spans="1:5" x14ac:dyDescent="0.3">
      <c r="A2397" t="s">
        <v>39</v>
      </c>
      <c r="B2397" t="s">
        <v>316</v>
      </c>
      <c r="C2397" s="2">
        <v>422</v>
      </c>
      <c r="D2397">
        <f t="shared" si="38"/>
        <v>1</v>
      </c>
      <c r="E2397" t="s">
        <v>320</v>
      </c>
    </row>
    <row r="2398" spans="1:5" x14ac:dyDescent="0.3">
      <c r="A2398" t="s">
        <v>39</v>
      </c>
      <c r="B2398" t="s">
        <v>316</v>
      </c>
      <c r="C2398" s="2">
        <v>759</v>
      </c>
      <c r="D2398">
        <f t="shared" si="38"/>
        <v>5</v>
      </c>
      <c r="E2398" t="s">
        <v>320</v>
      </c>
    </row>
    <row r="2399" spans="1:5" x14ac:dyDescent="0.3">
      <c r="A2399" t="s">
        <v>39</v>
      </c>
      <c r="B2399" t="s">
        <v>316</v>
      </c>
      <c r="C2399" s="2">
        <v>568</v>
      </c>
      <c r="D2399">
        <f t="shared" si="38"/>
        <v>3</v>
      </c>
      <c r="E2399" t="s">
        <v>320</v>
      </c>
    </row>
    <row r="2400" spans="1:5" x14ac:dyDescent="0.3">
      <c r="A2400" t="s">
        <v>39</v>
      </c>
      <c r="B2400" t="s">
        <v>316</v>
      </c>
      <c r="C2400" s="2">
        <v>389</v>
      </c>
      <c r="D2400">
        <f t="shared" si="38"/>
        <v>1</v>
      </c>
      <c r="E2400" t="s">
        <v>320</v>
      </c>
    </row>
    <row r="2401" spans="1:5" x14ac:dyDescent="0.3">
      <c r="A2401" t="s">
        <v>39</v>
      </c>
      <c r="B2401" t="s">
        <v>316</v>
      </c>
      <c r="C2401" s="2">
        <v>590</v>
      </c>
      <c r="D2401">
        <f t="shared" si="38"/>
        <v>3</v>
      </c>
      <c r="E2401" t="s">
        <v>320</v>
      </c>
    </row>
    <row r="2402" spans="1:5" x14ac:dyDescent="0.3">
      <c r="A2402" t="s">
        <v>39</v>
      </c>
      <c r="B2402" t="s">
        <v>316</v>
      </c>
      <c r="C2402" s="2">
        <v>418</v>
      </c>
      <c r="D2402">
        <f t="shared" si="38"/>
        <v>1</v>
      </c>
      <c r="E2402" t="s">
        <v>320</v>
      </c>
    </row>
    <row r="2403" spans="1:5" x14ac:dyDescent="0.3">
      <c r="A2403" t="s">
        <v>39</v>
      </c>
      <c r="B2403" t="s">
        <v>7</v>
      </c>
      <c r="C2403" s="2">
        <v>746</v>
      </c>
      <c r="D2403">
        <f t="shared" si="38"/>
        <v>5</v>
      </c>
      <c r="E2403" t="s">
        <v>320</v>
      </c>
    </row>
    <row r="2404" spans="1:5" x14ac:dyDescent="0.3">
      <c r="A2404" t="s">
        <v>39</v>
      </c>
      <c r="B2404" t="s">
        <v>316</v>
      </c>
      <c r="C2404" s="2">
        <v>555</v>
      </c>
      <c r="D2404">
        <f t="shared" si="38"/>
        <v>2</v>
      </c>
      <c r="E2404" t="s">
        <v>320</v>
      </c>
    </row>
    <row r="2405" spans="1:5" x14ac:dyDescent="0.3">
      <c r="A2405" t="s">
        <v>39</v>
      </c>
      <c r="B2405" t="s">
        <v>316</v>
      </c>
      <c r="C2405" s="2">
        <v>507</v>
      </c>
      <c r="D2405">
        <f t="shared" si="38"/>
        <v>1</v>
      </c>
      <c r="E2405" t="s">
        <v>320</v>
      </c>
    </row>
    <row r="2406" spans="1:5" x14ac:dyDescent="0.3">
      <c r="A2406" t="s">
        <v>39</v>
      </c>
      <c r="B2406" t="s">
        <v>316</v>
      </c>
      <c r="C2406" s="2">
        <v>700</v>
      </c>
      <c r="D2406">
        <f t="shared" si="38"/>
        <v>5</v>
      </c>
      <c r="E2406" t="s">
        <v>320</v>
      </c>
    </row>
    <row r="2407" spans="1:5" x14ac:dyDescent="0.3">
      <c r="A2407" t="s">
        <v>39</v>
      </c>
      <c r="B2407" t="s">
        <v>316</v>
      </c>
      <c r="C2407" s="2">
        <v>656</v>
      </c>
      <c r="D2407">
        <f t="shared" si="38"/>
        <v>4</v>
      </c>
      <c r="E2407" t="s">
        <v>320</v>
      </c>
    </row>
    <row r="2408" spans="1:5" x14ac:dyDescent="0.3">
      <c r="A2408" t="s">
        <v>39</v>
      </c>
      <c r="B2408" t="s">
        <v>316</v>
      </c>
      <c r="C2408" s="2">
        <v>529</v>
      </c>
      <c r="D2408">
        <f t="shared" si="38"/>
        <v>2</v>
      </c>
      <c r="E2408" t="s">
        <v>320</v>
      </c>
    </row>
    <row r="2409" spans="1:5" x14ac:dyDescent="0.3">
      <c r="A2409" t="s">
        <v>39</v>
      </c>
      <c r="B2409" t="s">
        <v>316</v>
      </c>
      <c r="C2409" s="2">
        <v>852</v>
      </c>
      <c r="D2409">
        <f t="shared" si="38"/>
        <v>5</v>
      </c>
      <c r="E2409" t="s">
        <v>320</v>
      </c>
    </row>
    <row r="2410" spans="1:5" x14ac:dyDescent="0.3">
      <c r="A2410" t="s">
        <v>39</v>
      </c>
      <c r="B2410" t="s">
        <v>316</v>
      </c>
      <c r="C2410" s="2">
        <v>575</v>
      </c>
      <c r="D2410">
        <f t="shared" si="38"/>
        <v>3</v>
      </c>
      <c r="E2410" t="s">
        <v>320</v>
      </c>
    </row>
    <row r="2411" spans="1:5" x14ac:dyDescent="0.3">
      <c r="A2411" t="s">
        <v>39</v>
      </c>
      <c r="B2411" t="s">
        <v>316</v>
      </c>
      <c r="C2411" s="2">
        <v>504</v>
      </c>
      <c r="D2411">
        <f t="shared" si="38"/>
        <v>1</v>
      </c>
      <c r="E2411" t="s">
        <v>320</v>
      </c>
    </row>
    <row r="2412" spans="1:5" x14ac:dyDescent="0.3">
      <c r="A2412" t="s">
        <v>43</v>
      </c>
      <c r="B2412" t="s">
        <v>316</v>
      </c>
      <c r="C2412" s="2">
        <v>475</v>
      </c>
      <c r="D2412">
        <f t="shared" si="38"/>
        <v>1</v>
      </c>
      <c r="E2412" t="s">
        <v>320</v>
      </c>
    </row>
    <row r="2413" spans="1:5" x14ac:dyDescent="0.3">
      <c r="A2413" t="s">
        <v>43</v>
      </c>
      <c r="B2413" t="s">
        <v>316</v>
      </c>
      <c r="C2413" s="2">
        <v>694</v>
      </c>
      <c r="D2413">
        <f t="shared" si="38"/>
        <v>4</v>
      </c>
      <c r="E2413" t="s">
        <v>320</v>
      </c>
    </row>
    <row r="2414" spans="1:5" x14ac:dyDescent="0.3">
      <c r="A2414" t="s">
        <v>43</v>
      </c>
      <c r="B2414" t="s">
        <v>316</v>
      </c>
      <c r="C2414" s="2">
        <v>701</v>
      </c>
      <c r="D2414">
        <f t="shared" si="38"/>
        <v>5</v>
      </c>
      <c r="E2414" t="s">
        <v>320</v>
      </c>
    </row>
    <row r="2415" spans="1:5" x14ac:dyDescent="0.3">
      <c r="A2415" t="s">
        <v>43</v>
      </c>
      <c r="B2415" t="s">
        <v>316</v>
      </c>
      <c r="C2415" s="2">
        <v>580</v>
      </c>
      <c r="D2415">
        <f t="shared" si="38"/>
        <v>3</v>
      </c>
      <c r="E2415" t="s">
        <v>320</v>
      </c>
    </row>
    <row r="2416" spans="1:5" x14ac:dyDescent="0.3">
      <c r="A2416" t="s">
        <v>43</v>
      </c>
      <c r="B2416" t="s">
        <v>316</v>
      </c>
      <c r="C2416" s="2">
        <v>474</v>
      </c>
      <c r="D2416">
        <f t="shared" si="38"/>
        <v>1</v>
      </c>
      <c r="E2416" t="s">
        <v>320</v>
      </c>
    </row>
    <row r="2417" spans="1:5" x14ac:dyDescent="0.3">
      <c r="A2417" t="s">
        <v>43</v>
      </c>
      <c r="B2417" t="s">
        <v>7</v>
      </c>
      <c r="C2417" s="2">
        <v>691</v>
      </c>
      <c r="D2417">
        <f t="shared" si="38"/>
        <v>4</v>
      </c>
      <c r="E2417" t="s">
        <v>320</v>
      </c>
    </row>
    <row r="2418" spans="1:5" x14ac:dyDescent="0.3">
      <c r="A2418" t="s">
        <v>43</v>
      </c>
      <c r="B2418" t="s">
        <v>316</v>
      </c>
      <c r="C2418" s="2">
        <v>707</v>
      </c>
      <c r="D2418">
        <f t="shared" si="38"/>
        <v>5</v>
      </c>
      <c r="E2418" t="s">
        <v>320</v>
      </c>
    </row>
    <row r="2419" spans="1:5" x14ac:dyDescent="0.3">
      <c r="A2419" t="s">
        <v>43</v>
      </c>
      <c r="B2419" t="s">
        <v>316</v>
      </c>
      <c r="C2419" s="2">
        <v>503</v>
      </c>
      <c r="D2419">
        <f t="shared" si="38"/>
        <v>1</v>
      </c>
      <c r="E2419" t="s">
        <v>320</v>
      </c>
    </row>
    <row r="2420" spans="1:5" x14ac:dyDescent="0.3">
      <c r="A2420" t="s">
        <v>63</v>
      </c>
      <c r="B2420" t="s">
        <v>316</v>
      </c>
      <c r="C2420" s="2">
        <v>518</v>
      </c>
      <c r="D2420">
        <f t="shared" si="38"/>
        <v>2</v>
      </c>
      <c r="E2420" t="s">
        <v>320</v>
      </c>
    </row>
    <row r="2421" spans="1:5" x14ac:dyDescent="0.3">
      <c r="A2421" t="s">
        <v>63</v>
      </c>
      <c r="B2421" t="s">
        <v>316</v>
      </c>
      <c r="C2421" s="2">
        <v>539</v>
      </c>
      <c r="D2421">
        <f t="shared" si="38"/>
        <v>2</v>
      </c>
      <c r="E2421" t="s">
        <v>320</v>
      </c>
    </row>
    <row r="2422" spans="1:5" x14ac:dyDescent="0.3">
      <c r="A2422" t="s">
        <v>63</v>
      </c>
      <c r="B2422" t="s">
        <v>316</v>
      </c>
      <c r="C2422" s="2">
        <v>493</v>
      </c>
      <c r="D2422">
        <f t="shared" si="38"/>
        <v>1</v>
      </c>
      <c r="E2422" t="s">
        <v>320</v>
      </c>
    </row>
    <row r="2423" spans="1:5" x14ac:dyDescent="0.3">
      <c r="A2423" t="s">
        <v>63</v>
      </c>
      <c r="B2423" t="s">
        <v>316</v>
      </c>
      <c r="C2423" s="2">
        <v>536</v>
      </c>
      <c r="D2423">
        <f t="shared" si="38"/>
        <v>2</v>
      </c>
      <c r="E2423" t="s">
        <v>320</v>
      </c>
    </row>
    <row r="2424" spans="1:5" x14ac:dyDescent="0.3">
      <c r="A2424" t="s">
        <v>63</v>
      </c>
      <c r="B2424" t="s">
        <v>316</v>
      </c>
      <c r="C2424" s="2">
        <v>561</v>
      </c>
      <c r="D2424">
        <f t="shared" si="38"/>
        <v>2</v>
      </c>
      <c r="E2424" t="s">
        <v>320</v>
      </c>
    </row>
    <row r="2425" spans="1:5" x14ac:dyDescent="0.3">
      <c r="A2425" t="s">
        <v>63</v>
      </c>
      <c r="B2425" t="s">
        <v>316</v>
      </c>
      <c r="C2425" s="2">
        <v>556</v>
      </c>
      <c r="D2425">
        <f t="shared" si="38"/>
        <v>2</v>
      </c>
      <c r="E2425" t="s">
        <v>320</v>
      </c>
    </row>
    <row r="2426" spans="1:5" x14ac:dyDescent="0.3">
      <c r="A2426" t="s">
        <v>45</v>
      </c>
      <c r="B2426" t="s">
        <v>316</v>
      </c>
      <c r="C2426" s="2">
        <v>615</v>
      </c>
      <c r="D2426">
        <f t="shared" si="38"/>
        <v>3</v>
      </c>
      <c r="E2426" t="s">
        <v>320</v>
      </c>
    </row>
    <row r="2427" spans="1:5" x14ac:dyDescent="0.3">
      <c r="A2427" t="s">
        <v>45</v>
      </c>
      <c r="B2427" t="s">
        <v>316</v>
      </c>
      <c r="C2427" s="2">
        <v>480</v>
      </c>
      <c r="D2427">
        <f t="shared" si="38"/>
        <v>1</v>
      </c>
      <c r="E2427" t="s">
        <v>320</v>
      </c>
    </row>
    <row r="2428" spans="1:5" x14ac:dyDescent="0.3">
      <c r="A2428" t="s">
        <v>45</v>
      </c>
      <c r="B2428" t="s">
        <v>316</v>
      </c>
      <c r="C2428" s="2">
        <v>490</v>
      </c>
      <c r="D2428">
        <f t="shared" si="38"/>
        <v>1</v>
      </c>
      <c r="E2428" t="s">
        <v>320</v>
      </c>
    </row>
    <row r="2429" spans="1:5" x14ac:dyDescent="0.3">
      <c r="A2429" t="s">
        <v>45</v>
      </c>
      <c r="B2429" t="s">
        <v>316</v>
      </c>
      <c r="C2429" s="2">
        <v>653</v>
      </c>
      <c r="D2429">
        <f t="shared" si="38"/>
        <v>4</v>
      </c>
      <c r="E2429" t="s">
        <v>320</v>
      </c>
    </row>
    <row r="2430" spans="1:5" x14ac:dyDescent="0.3">
      <c r="A2430" t="s">
        <v>45</v>
      </c>
      <c r="B2430" t="s">
        <v>316</v>
      </c>
      <c r="C2430" s="2">
        <v>595</v>
      </c>
      <c r="D2430">
        <f t="shared" si="38"/>
        <v>3</v>
      </c>
      <c r="E2430" t="s">
        <v>320</v>
      </c>
    </row>
    <row r="2431" spans="1:5" x14ac:dyDescent="0.3">
      <c r="A2431" t="s">
        <v>45</v>
      </c>
      <c r="B2431" t="s">
        <v>7</v>
      </c>
      <c r="C2431" s="2">
        <v>577</v>
      </c>
      <c r="D2431">
        <f t="shared" si="38"/>
        <v>3</v>
      </c>
      <c r="E2431" t="s">
        <v>320</v>
      </c>
    </row>
    <row r="2432" spans="1:5" x14ac:dyDescent="0.3">
      <c r="A2432" t="s">
        <v>45</v>
      </c>
      <c r="B2432" t="s">
        <v>316</v>
      </c>
      <c r="C2432" s="2">
        <v>634</v>
      </c>
      <c r="D2432">
        <f t="shared" si="38"/>
        <v>4</v>
      </c>
      <c r="E2432" t="s">
        <v>320</v>
      </c>
    </row>
    <row r="2433" spans="1:5" x14ac:dyDescent="0.3">
      <c r="A2433" t="s">
        <v>45</v>
      </c>
      <c r="B2433" t="s">
        <v>316</v>
      </c>
      <c r="C2433" s="2">
        <v>548</v>
      </c>
      <c r="D2433">
        <f t="shared" si="38"/>
        <v>2</v>
      </c>
      <c r="E2433" t="s">
        <v>320</v>
      </c>
    </row>
    <row r="2434" spans="1:5" x14ac:dyDescent="0.3">
      <c r="A2434" t="s">
        <v>45</v>
      </c>
      <c r="B2434" t="s">
        <v>316</v>
      </c>
      <c r="C2434" s="2">
        <v>524</v>
      </c>
      <c r="D2434">
        <f t="shared" si="38"/>
        <v>2</v>
      </c>
      <c r="E2434" t="s">
        <v>320</v>
      </c>
    </row>
    <row r="2435" spans="1:5" x14ac:dyDescent="0.3">
      <c r="A2435" t="s">
        <v>45</v>
      </c>
      <c r="B2435" t="s">
        <v>316</v>
      </c>
      <c r="C2435" s="2">
        <v>521</v>
      </c>
      <c r="D2435">
        <f t="shared" ref="D2435:D2498" si="39">IF(C2435&lt;=513,1, IF(C2435&lt;=566,2, IF(C2435&lt;=620,3, IF(C2435&lt;=698,4,5))))</f>
        <v>2</v>
      </c>
      <c r="E2435" t="s">
        <v>320</v>
      </c>
    </row>
    <row r="2436" spans="1:5" x14ac:dyDescent="0.3">
      <c r="A2436" t="s">
        <v>45</v>
      </c>
      <c r="B2436" t="s">
        <v>316</v>
      </c>
      <c r="C2436" s="2">
        <v>558</v>
      </c>
      <c r="D2436">
        <f t="shared" si="39"/>
        <v>2</v>
      </c>
      <c r="E2436" t="s">
        <v>320</v>
      </c>
    </row>
    <row r="2437" spans="1:5" x14ac:dyDescent="0.3">
      <c r="A2437" t="s">
        <v>45</v>
      </c>
      <c r="B2437" t="s">
        <v>316</v>
      </c>
      <c r="C2437" s="2">
        <v>692</v>
      </c>
      <c r="D2437">
        <f t="shared" si="39"/>
        <v>4</v>
      </c>
      <c r="E2437" t="s">
        <v>320</v>
      </c>
    </row>
    <row r="2438" spans="1:5" x14ac:dyDescent="0.3">
      <c r="A2438" t="s">
        <v>45</v>
      </c>
      <c r="B2438" t="s">
        <v>316</v>
      </c>
      <c r="C2438" s="2">
        <v>518</v>
      </c>
      <c r="D2438">
        <f t="shared" si="39"/>
        <v>2</v>
      </c>
      <c r="E2438" t="s">
        <v>320</v>
      </c>
    </row>
    <row r="2439" spans="1:5" x14ac:dyDescent="0.3">
      <c r="A2439" t="s">
        <v>47</v>
      </c>
      <c r="B2439" t="s">
        <v>316</v>
      </c>
      <c r="C2439" s="2">
        <v>812</v>
      </c>
      <c r="D2439">
        <f t="shared" si="39"/>
        <v>5</v>
      </c>
      <c r="E2439" t="s">
        <v>320</v>
      </c>
    </row>
    <row r="2440" spans="1:5" x14ac:dyDescent="0.3">
      <c r="A2440" t="s">
        <v>47</v>
      </c>
      <c r="B2440" t="s">
        <v>7</v>
      </c>
      <c r="C2440" s="2">
        <v>656</v>
      </c>
      <c r="D2440">
        <f t="shared" si="39"/>
        <v>4</v>
      </c>
      <c r="E2440" t="s">
        <v>320</v>
      </c>
    </row>
    <row r="2441" spans="1:5" x14ac:dyDescent="0.3">
      <c r="A2441" t="s">
        <v>47</v>
      </c>
      <c r="B2441" t="s">
        <v>7</v>
      </c>
      <c r="C2441" s="2">
        <v>769</v>
      </c>
      <c r="D2441">
        <f t="shared" si="39"/>
        <v>5</v>
      </c>
      <c r="E2441" t="s">
        <v>320</v>
      </c>
    </row>
    <row r="2442" spans="1:5" x14ac:dyDescent="0.3">
      <c r="A2442" t="s">
        <v>47</v>
      </c>
      <c r="B2442" t="s">
        <v>316</v>
      </c>
      <c r="C2442" s="2">
        <v>626</v>
      </c>
      <c r="D2442">
        <f t="shared" si="39"/>
        <v>4</v>
      </c>
      <c r="E2442" t="s">
        <v>320</v>
      </c>
    </row>
    <row r="2443" spans="1:5" x14ac:dyDescent="0.3">
      <c r="A2443" t="s">
        <v>47</v>
      </c>
      <c r="B2443" t="s">
        <v>316</v>
      </c>
      <c r="C2443" s="2">
        <v>652</v>
      </c>
      <c r="D2443">
        <f t="shared" si="39"/>
        <v>4</v>
      </c>
      <c r="E2443" t="s">
        <v>320</v>
      </c>
    </row>
    <row r="2444" spans="1:5" x14ac:dyDescent="0.3">
      <c r="A2444" t="s">
        <v>47</v>
      </c>
      <c r="B2444" t="s">
        <v>7</v>
      </c>
      <c r="C2444" s="2">
        <v>668</v>
      </c>
      <c r="D2444">
        <f t="shared" si="39"/>
        <v>4</v>
      </c>
      <c r="E2444" t="s">
        <v>320</v>
      </c>
    </row>
    <row r="2445" spans="1:5" x14ac:dyDescent="0.3">
      <c r="A2445" t="s">
        <v>47</v>
      </c>
      <c r="B2445" t="s">
        <v>7</v>
      </c>
      <c r="C2445" s="2">
        <v>562</v>
      </c>
      <c r="D2445">
        <f t="shared" si="39"/>
        <v>2</v>
      </c>
      <c r="E2445" t="s">
        <v>320</v>
      </c>
    </row>
    <row r="2446" spans="1:5" x14ac:dyDescent="0.3">
      <c r="A2446" t="s">
        <v>47</v>
      </c>
      <c r="B2446" t="s">
        <v>7</v>
      </c>
      <c r="C2446" s="2">
        <v>530</v>
      </c>
      <c r="D2446">
        <f t="shared" si="39"/>
        <v>2</v>
      </c>
      <c r="E2446" t="s">
        <v>320</v>
      </c>
    </row>
    <row r="2447" spans="1:5" x14ac:dyDescent="0.3">
      <c r="A2447" t="s">
        <v>47</v>
      </c>
      <c r="B2447" t="s">
        <v>316</v>
      </c>
      <c r="C2447" s="2">
        <v>633</v>
      </c>
      <c r="D2447">
        <f t="shared" si="39"/>
        <v>4</v>
      </c>
      <c r="E2447" t="s">
        <v>320</v>
      </c>
    </row>
    <row r="2448" spans="1:5" x14ac:dyDescent="0.3">
      <c r="A2448" t="s">
        <v>47</v>
      </c>
      <c r="B2448" t="s">
        <v>316</v>
      </c>
      <c r="C2448" s="2">
        <v>519</v>
      </c>
      <c r="D2448">
        <f t="shared" si="39"/>
        <v>2</v>
      </c>
      <c r="E2448" t="s">
        <v>320</v>
      </c>
    </row>
    <row r="2449" spans="1:5" x14ac:dyDescent="0.3">
      <c r="A2449" t="s">
        <v>47</v>
      </c>
      <c r="B2449" t="s">
        <v>316</v>
      </c>
      <c r="C2449" s="2">
        <v>520</v>
      </c>
      <c r="D2449">
        <f t="shared" si="39"/>
        <v>2</v>
      </c>
      <c r="E2449" t="s">
        <v>320</v>
      </c>
    </row>
    <row r="2450" spans="1:5" x14ac:dyDescent="0.3">
      <c r="A2450" t="s">
        <v>47</v>
      </c>
      <c r="B2450" t="s">
        <v>316</v>
      </c>
      <c r="C2450" s="2">
        <v>507</v>
      </c>
      <c r="D2450">
        <f t="shared" si="39"/>
        <v>1</v>
      </c>
      <c r="E2450" t="s">
        <v>320</v>
      </c>
    </row>
    <row r="2451" spans="1:5" x14ac:dyDescent="0.3">
      <c r="A2451" t="s">
        <v>47</v>
      </c>
      <c r="B2451" t="s">
        <v>316</v>
      </c>
      <c r="C2451" s="2">
        <v>450</v>
      </c>
      <c r="D2451">
        <f t="shared" si="39"/>
        <v>1</v>
      </c>
      <c r="E2451" t="s">
        <v>320</v>
      </c>
    </row>
    <row r="2452" spans="1:5" x14ac:dyDescent="0.3">
      <c r="A2452" t="s">
        <v>47</v>
      </c>
      <c r="B2452" t="s">
        <v>316</v>
      </c>
      <c r="C2452" s="2">
        <v>453</v>
      </c>
      <c r="D2452">
        <f t="shared" si="39"/>
        <v>1</v>
      </c>
      <c r="E2452" t="s">
        <v>320</v>
      </c>
    </row>
    <row r="2453" spans="1:5" x14ac:dyDescent="0.3">
      <c r="A2453" t="s">
        <v>47</v>
      </c>
      <c r="B2453" t="s">
        <v>316</v>
      </c>
      <c r="C2453" s="2">
        <v>581</v>
      </c>
      <c r="D2453">
        <f t="shared" si="39"/>
        <v>3</v>
      </c>
      <c r="E2453" t="s">
        <v>320</v>
      </c>
    </row>
    <row r="2454" spans="1:5" x14ac:dyDescent="0.3">
      <c r="A2454" t="s">
        <v>47</v>
      </c>
      <c r="B2454" t="s">
        <v>316</v>
      </c>
      <c r="C2454" s="2">
        <v>631</v>
      </c>
      <c r="D2454">
        <f t="shared" si="39"/>
        <v>4</v>
      </c>
      <c r="E2454" t="s">
        <v>320</v>
      </c>
    </row>
    <row r="2455" spans="1:5" x14ac:dyDescent="0.3">
      <c r="A2455" t="s">
        <v>47</v>
      </c>
      <c r="B2455" t="s">
        <v>316</v>
      </c>
      <c r="C2455" s="2">
        <v>570</v>
      </c>
      <c r="D2455">
        <f t="shared" si="39"/>
        <v>3</v>
      </c>
      <c r="E2455" t="s">
        <v>320</v>
      </c>
    </row>
    <row r="2456" spans="1:5" x14ac:dyDescent="0.3">
      <c r="A2456" t="s">
        <v>47</v>
      </c>
      <c r="B2456" t="s">
        <v>316</v>
      </c>
      <c r="C2456" s="2">
        <v>614</v>
      </c>
      <c r="D2456">
        <f t="shared" si="39"/>
        <v>3</v>
      </c>
      <c r="E2456" t="s">
        <v>320</v>
      </c>
    </row>
    <row r="2457" spans="1:5" x14ac:dyDescent="0.3">
      <c r="A2457" t="s">
        <v>47</v>
      </c>
      <c r="B2457" t="s">
        <v>316</v>
      </c>
      <c r="C2457" s="2">
        <v>548</v>
      </c>
      <c r="D2457">
        <f t="shared" si="39"/>
        <v>2</v>
      </c>
      <c r="E2457" t="s">
        <v>320</v>
      </c>
    </row>
    <row r="2458" spans="1:5" x14ac:dyDescent="0.3">
      <c r="A2458" t="s">
        <v>47</v>
      </c>
      <c r="B2458" t="s">
        <v>316</v>
      </c>
      <c r="C2458" s="2">
        <v>532</v>
      </c>
      <c r="D2458">
        <f t="shared" si="39"/>
        <v>2</v>
      </c>
      <c r="E2458" t="s">
        <v>320</v>
      </c>
    </row>
    <row r="2459" spans="1:5" x14ac:dyDescent="0.3">
      <c r="A2459" t="s">
        <v>47</v>
      </c>
      <c r="B2459" t="s">
        <v>316</v>
      </c>
      <c r="C2459" s="2">
        <v>621</v>
      </c>
      <c r="D2459">
        <f t="shared" si="39"/>
        <v>4</v>
      </c>
      <c r="E2459" t="s">
        <v>320</v>
      </c>
    </row>
    <row r="2460" spans="1:5" x14ac:dyDescent="0.3">
      <c r="A2460" t="s">
        <v>47</v>
      </c>
      <c r="B2460" t="s">
        <v>316</v>
      </c>
      <c r="C2460" s="2">
        <v>572</v>
      </c>
      <c r="D2460">
        <f t="shared" si="39"/>
        <v>3</v>
      </c>
      <c r="E2460" t="s">
        <v>320</v>
      </c>
    </row>
    <row r="2461" spans="1:5" x14ac:dyDescent="0.3">
      <c r="A2461" t="s">
        <v>47</v>
      </c>
      <c r="B2461" t="s">
        <v>316</v>
      </c>
      <c r="C2461" s="2">
        <v>492</v>
      </c>
      <c r="D2461">
        <f t="shared" si="39"/>
        <v>1</v>
      </c>
      <c r="E2461" t="s">
        <v>320</v>
      </c>
    </row>
    <row r="2462" spans="1:5" x14ac:dyDescent="0.3">
      <c r="A2462" t="s">
        <v>47</v>
      </c>
      <c r="B2462" t="s">
        <v>316</v>
      </c>
      <c r="C2462" s="2">
        <v>515</v>
      </c>
      <c r="D2462">
        <f t="shared" si="39"/>
        <v>2</v>
      </c>
      <c r="E2462" t="s">
        <v>320</v>
      </c>
    </row>
    <row r="2463" spans="1:5" x14ac:dyDescent="0.3">
      <c r="A2463" t="s">
        <v>47</v>
      </c>
      <c r="B2463" t="s">
        <v>316</v>
      </c>
      <c r="C2463" s="2">
        <v>600</v>
      </c>
      <c r="D2463">
        <f t="shared" si="39"/>
        <v>3</v>
      </c>
      <c r="E2463" t="s">
        <v>320</v>
      </c>
    </row>
    <row r="2464" spans="1:5" x14ac:dyDescent="0.3">
      <c r="A2464" t="s">
        <v>47</v>
      </c>
      <c r="B2464" t="s">
        <v>316</v>
      </c>
      <c r="C2464" s="2">
        <v>610</v>
      </c>
      <c r="D2464">
        <f t="shared" si="39"/>
        <v>3</v>
      </c>
      <c r="E2464" t="s">
        <v>320</v>
      </c>
    </row>
    <row r="2465" spans="1:5" x14ac:dyDescent="0.3">
      <c r="A2465" t="s">
        <v>47</v>
      </c>
      <c r="B2465" t="s">
        <v>316</v>
      </c>
      <c r="C2465" s="2">
        <v>529</v>
      </c>
      <c r="D2465">
        <f t="shared" si="39"/>
        <v>2</v>
      </c>
      <c r="E2465" t="s">
        <v>320</v>
      </c>
    </row>
    <row r="2466" spans="1:5" x14ac:dyDescent="0.3">
      <c r="A2466" t="s">
        <v>47</v>
      </c>
      <c r="B2466" t="s">
        <v>316</v>
      </c>
      <c r="C2466" s="2">
        <v>497</v>
      </c>
      <c r="D2466">
        <f t="shared" si="39"/>
        <v>1</v>
      </c>
      <c r="E2466" t="s">
        <v>320</v>
      </c>
    </row>
    <row r="2467" spans="1:5" x14ac:dyDescent="0.3">
      <c r="A2467" t="s">
        <v>47</v>
      </c>
      <c r="B2467" t="s">
        <v>316</v>
      </c>
      <c r="C2467" s="2">
        <v>514</v>
      </c>
      <c r="D2467">
        <f t="shared" si="39"/>
        <v>2</v>
      </c>
      <c r="E2467" t="s">
        <v>320</v>
      </c>
    </row>
    <row r="2468" spans="1:5" x14ac:dyDescent="0.3">
      <c r="A2468" t="s">
        <v>47</v>
      </c>
      <c r="B2468" t="s">
        <v>316</v>
      </c>
      <c r="C2468" s="2">
        <v>497</v>
      </c>
      <c r="D2468">
        <f t="shared" si="39"/>
        <v>1</v>
      </c>
      <c r="E2468" t="s">
        <v>320</v>
      </c>
    </row>
    <row r="2469" spans="1:5" x14ac:dyDescent="0.3">
      <c r="A2469" t="s">
        <v>47</v>
      </c>
      <c r="B2469" t="s">
        <v>316</v>
      </c>
      <c r="C2469" s="2">
        <v>497</v>
      </c>
      <c r="D2469">
        <f t="shared" si="39"/>
        <v>1</v>
      </c>
      <c r="E2469" t="s">
        <v>320</v>
      </c>
    </row>
    <row r="2470" spans="1:5" x14ac:dyDescent="0.3">
      <c r="A2470" t="s">
        <v>47</v>
      </c>
      <c r="B2470" t="s">
        <v>316</v>
      </c>
      <c r="C2470" s="2">
        <v>567</v>
      </c>
      <c r="D2470">
        <f t="shared" si="39"/>
        <v>3</v>
      </c>
      <c r="E2470" t="s">
        <v>320</v>
      </c>
    </row>
    <row r="2471" spans="1:5" x14ac:dyDescent="0.3">
      <c r="A2471" t="s">
        <v>47</v>
      </c>
      <c r="B2471" t="s">
        <v>316</v>
      </c>
      <c r="C2471" s="2">
        <v>558</v>
      </c>
      <c r="D2471">
        <f t="shared" si="39"/>
        <v>2</v>
      </c>
      <c r="E2471" t="s">
        <v>320</v>
      </c>
    </row>
    <row r="2472" spans="1:5" x14ac:dyDescent="0.3">
      <c r="A2472" t="s">
        <v>47</v>
      </c>
      <c r="B2472" t="s">
        <v>316</v>
      </c>
      <c r="C2472" s="2">
        <v>643</v>
      </c>
      <c r="D2472">
        <f t="shared" si="39"/>
        <v>4</v>
      </c>
      <c r="E2472" t="s">
        <v>320</v>
      </c>
    </row>
    <row r="2473" spans="1:5" x14ac:dyDescent="0.3">
      <c r="A2473" t="s">
        <v>47</v>
      </c>
      <c r="B2473" t="s">
        <v>316</v>
      </c>
      <c r="C2473" s="2">
        <v>634</v>
      </c>
      <c r="D2473">
        <f t="shared" si="39"/>
        <v>4</v>
      </c>
      <c r="E2473" t="s">
        <v>320</v>
      </c>
    </row>
    <row r="2474" spans="1:5" x14ac:dyDescent="0.3">
      <c r="A2474" t="s">
        <v>47</v>
      </c>
      <c r="B2474" t="s">
        <v>316</v>
      </c>
      <c r="C2474" s="2">
        <v>532</v>
      </c>
      <c r="D2474">
        <f t="shared" si="39"/>
        <v>2</v>
      </c>
      <c r="E2474" t="s">
        <v>320</v>
      </c>
    </row>
    <row r="2475" spans="1:5" x14ac:dyDescent="0.3">
      <c r="A2475" t="s">
        <v>47</v>
      </c>
      <c r="B2475" t="s">
        <v>316</v>
      </c>
      <c r="C2475" s="2">
        <v>480</v>
      </c>
      <c r="D2475">
        <f t="shared" si="39"/>
        <v>1</v>
      </c>
      <c r="E2475" t="s">
        <v>320</v>
      </c>
    </row>
    <row r="2476" spans="1:5" x14ac:dyDescent="0.3">
      <c r="A2476" t="s">
        <v>47</v>
      </c>
      <c r="B2476" t="s">
        <v>316</v>
      </c>
      <c r="C2476" s="2">
        <v>588</v>
      </c>
      <c r="D2476">
        <f t="shared" si="39"/>
        <v>3</v>
      </c>
      <c r="E2476" t="s">
        <v>320</v>
      </c>
    </row>
    <row r="2477" spans="1:5" x14ac:dyDescent="0.3">
      <c r="A2477" t="s">
        <v>47</v>
      </c>
      <c r="B2477" t="s">
        <v>316</v>
      </c>
      <c r="C2477" s="2">
        <v>627</v>
      </c>
      <c r="D2477">
        <f t="shared" si="39"/>
        <v>4</v>
      </c>
      <c r="E2477" t="s">
        <v>320</v>
      </c>
    </row>
    <row r="2478" spans="1:5" x14ac:dyDescent="0.3">
      <c r="A2478" t="s">
        <v>47</v>
      </c>
      <c r="B2478" t="s">
        <v>316</v>
      </c>
      <c r="C2478" s="2">
        <v>537</v>
      </c>
      <c r="D2478">
        <f t="shared" si="39"/>
        <v>2</v>
      </c>
      <c r="E2478" t="s">
        <v>320</v>
      </c>
    </row>
    <row r="2479" spans="1:5" x14ac:dyDescent="0.3">
      <c r="A2479" t="s">
        <v>47</v>
      </c>
      <c r="B2479" t="s">
        <v>316</v>
      </c>
      <c r="C2479" s="2">
        <v>546</v>
      </c>
      <c r="D2479">
        <f t="shared" si="39"/>
        <v>2</v>
      </c>
      <c r="E2479" t="s">
        <v>320</v>
      </c>
    </row>
    <row r="2480" spans="1:5" x14ac:dyDescent="0.3">
      <c r="A2480" t="s">
        <v>47</v>
      </c>
      <c r="B2480" t="s">
        <v>316</v>
      </c>
      <c r="C2480" s="2">
        <v>554</v>
      </c>
      <c r="D2480">
        <f t="shared" si="39"/>
        <v>2</v>
      </c>
      <c r="E2480" t="s">
        <v>320</v>
      </c>
    </row>
    <row r="2481" spans="1:5" x14ac:dyDescent="0.3">
      <c r="A2481" t="s">
        <v>47</v>
      </c>
      <c r="B2481" t="s">
        <v>316</v>
      </c>
      <c r="C2481" s="2">
        <v>471</v>
      </c>
      <c r="D2481">
        <f t="shared" si="39"/>
        <v>1</v>
      </c>
      <c r="E2481" t="s">
        <v>320</v>
      </c>
    </row>
    <row r="2482" spans="1:5" x14ac:dyDescent="0.3">
      <c r="A2482" t="s">
        <v>47</v>
      </c>
      <c r="B2482" t="s">
        <v>316</v>
      </c>
      <c r="C2482" s="2">
        <v>377</v>
      </c>
      <c r="D2482">
        <f t="shared" si="39"/>
        <v>1</v>
      </c>
      <c r="E2482" t="s">
        <v>320</v>
      </c>
    </row>
    <row r="2483" spans="1:5" x14ac:dyDescent="0.3">
      <c r="A2483" t="s">
        <v>47</v>
      </c>
      <c r="B2483" t="s">
        <v>316</v>
      </c>
      <c r="C2483" s="2">
        <v>620</v>
      </c>
      <c r="D2483">
        <f t="shared" si="39"/>
        <v>3</v>
      </c>
      <c r="E2483" t="s">
        <v>320</v>
      </c>
    </row>
    <row r="2484" spans="1:5" x14ac:dyDescent="0.3">
      <c r="A2484" t="s">
        <v>49</v>
      </c>
      <c r="B2484" t="s">
        <v>316</v>
      </c>
      <c r="C2484" s="2">
        <v>615</v>
      </c>
      <c r="D2484">
        <f t="shared" si="39"/>
        <v>3</v>
      </c>
      <c r="E2484" t="s">
        <v>320</v>
      </c>
    </row>
    <row r="2485" spans="1:5" x14ac:dyDescent="0.3">
      <c r="A2485" t="s">
        <v>49</v>
      </c>
      <c r="B2485" t="s">
        <v>316</v>
      </c>
      <c r="C2485" s="2">
        <v>567</v>
      </c>
      <c r="D2485">
        <f t="shared" si="39"/>
        <v>3</v>
      </c>
      <c r="E2485" t="s">
        <v>320</v>
      </c>
    </row>
    <row r="2486" spans="1:5" x14ac:dyDescent="0.3">
      <c r="A2486" t="s">
        <v>49</v>
      </c>
      <c r="B2486" t="s">
        <v>316</v>
      </c>
      <c r="C2486" s="2">
        <v>474</v>
      </c>
      <c r="D2486">
        <f t="shared" si="39"/>
        <v>1</v>
      </c>
      <c r="E2486" t="s">
        <v>320</v>
      </c>
    </row>
    <row r="2487" spans="1:5" x14ac:dyDescent="0.3">
      <c r="A2487" t="s">
        <v>49</v>
      </c>
      <c r="B2487" t="s">
        <v>7</v>
      </c>
      <c r="C2487" s="2">
        <v>625</v>
      </c>
      <c r="D2487">
        <f t="shared" si="39"/>
        <v>4</v>
      </c>
      <c r="E2487" t="s">
        <v>320</v>
      </c>
    </row>
    <row r="2488" spans="1:5" x14ac:dyDescent="0.3">
      <c r="A2488" t="s">
        <v>49</v>
      </c>
      <c r="B2488" t="s">
        <v>316</v>
      </c>
      <c r="C2488" s="2">
        <v>588</v>
      </c>
      <c r="D2488">
        <f t="shared" si="39"/>
        <v>3</v>
      </c>
      <c r="E2488" t="s">
        <v>320</v>
      </c>
    </row>
    <row r="2489" spans="1:5" x14ac:dyDescent="0.3">
      <c r="A2489" t="s">
        <v>49</v>
      </c>
      <c r="B2489" t="s">
        <v>7</v>
      </c>
      <c r="C2489" s="2">
        <v>542</v>
      </c>
      <c r="D2489">
        <f t="shared" si="39"/>
        <v>2</v>
      </c>
      <c r="E2489" t="s">
        <v>320</v>
      </c>
    </row>
    <row r="2490" spans="1:5" x14ac:dyDescent="0.3">
      <c r="A2490" t="s">
        <v>49</v>
      </c>
      <c r="B2490" t="s">
        <v>316</v>
      </c>
      <c r="C2490" s="2">
        <v>740</v>
      </c>
      <c r="D2490">
        <f t="shared" si="39"/>
        <v>5</v>
      </c>
      <c r="E2490" t="s">
        <v>320</v>
      </c>
    </row>
    <row r="2491" spans="1:5" x14ac:dyDescent="0.3">
      <c r="A2491" t="s">
        <v>49</v>
      </c>
      <c r="B2491" t="s">
        <v>316</v>
      </c>
      <c r="C2491" s="2">
        <v>659</v>
      </c>
      <c r="D2491">
        <f t="shared" si="39"/>
        <v>4</v>
      </c>
      <c r="E2491" t="s">
        <v>320</v>
      </c>
    </row>
    <row r="2492" spans="1:5" x14ac:dyDescent="0.3">
      <c r="A2492" t="s">
        <v>49</v>
      </c>
      <c r="B2492" t="s">
        <v>316</v>
      </c>
      <c r="C2492" s="2">
        <v>552</v>
      </c>
      <c r="D2492">
        <f t="shared" si="39"/>
        <v>2</v>
      </c>
      <c r="E2492" t="s">
        <v>320</v>
      </c>
    </row>
    <row r="2493" spans="1:5" x14ac:dyDescent="0.3">
      <c r="A2493" t="s">
        <v>49</v>
      </c>
      <c r="B2493" t="s">
        <v>316</v>
      </c>
      <c r="C2493" s="2">
        <v>601</v>
      </c>
      <c r="D2493">
        <f t="shared" si="39"/>
        <v>3</v>
      </c>
      <c r="E2493" t="s">
        <v>320</v>
      </c>
    </row>
    <row r="2494" spans="1:5" x14ac:dyDescent="0.3">
      <c r="A2494" t="s">
        <v>49</v>
      </c>
      <c r="B2494" t="s">
        <v>316</v>
      </c>
      <c r="C2494" s="2">
        <v>611</v>
      </c>
      <c r="D2494">
        <f t="shared" si="39"/>
        <v>3</v>
      </c>
      <c r="E2494" t="s">
        <v>320</v>
      </c>
    </row>
    <row r="2495" spans="1:5" x14ac:dyDescent="0.3">
      <c r="A2495" t="s">
        <v>49</v>
      </c>
      <c r="B2495" t="s">
        <v>316</v>
      </c>
      <c r="C2495" s="2">
        <v>468</v>
      </c>
      <c r="D2495">
        <f t="shared" si="39"/>
        <v>1</v>
      </c>
      <c r="E2495" t="s">
        <v>320</v>
      </c>
    </row>
    <row r="2496" spans="1:5" x14ac:dyDescent="0.3">
      <c r="A2496" t="s">
        <v>49</v>
      </c>
      <c r="B2496" t="s">
        <v>316</v>
      </c>
      <c r="C2496" s="2">
        <v>768</v>
      </c>
      <c r="D2496">
        <f t="shared" si="39"/>
        <v>5</v>
      </c>
      <c r="E2496" t="s">
        <v>320</v>
      </c>
    </row>
    <row r="2497" spans="1:5" x14ac:dyDescent="0.3">
      <c r="A2497" t="s">
        <v>51</v>
      </c>
      <c r="B2497" t="s">
        <v>316</v>
      </c>
      <c r="C2497" s="2">
        <v>586</v>
      </c>
      <c r="D2497">
        <f t="shared" si="39"/>
        <v>3</v>
      </c>
      <c r="E2497" t="s">
        <v>320</v>
      </c>
    </row>
    <row r="2498" spans="1:5" x14ac:dyDescent="0.3">
      <c r="A2498" t="s">
        <v>51</v>
      </c>
      <c r="B2498" t="s">
        <v>316</v>
      </c>
      <c r="C2498" s="2">
        <v>517</v>
      </c>
      <c r="D2498">
        <f t="shared" si="39"/>
        <v>2</v>
      </c>
      <c r="E2498" t="s">
        <v>320</v>
      </c>
    </row>
    <row r="2499" spans="1:5" x14ac:dyDescent="0.3">
      <c r="A2499" t="s">
        <v>51</v>
      </c>
      <c r="B2499" t="s">
        <v>316</v>
      </c>
      <c r="C2499" s="2">
        <v>936</v>
      </c>
      <c r="D2499">
        <f t="shared" ref="D2499:D2562" si="40">IF(C2499&lt;=513,1, IF(C2499&lt;=566,2, IF(C2499&lt;=620,3, IF(C2499&lt;=698,4,5))))</f>
        <v>5</v>
      </c>
      <c r="E2499" t="s">
        <v>320</v>
      </c>
    </row>
    <row r="2500" spans="1:5" x14ac:dyDescent="0.3">
      <c r="A2500" t="s">
        <v>51</v>
      </c>
      <c r="B2500" t="s">
        <v>316</v>
      </c>
      <c r="C2500" s="2">
        <v>615</v>
      </c>
      <c r="D2500">
        <f t="shared" si="40"/>
        <v>3</v>
      </c>
      <c r="E2500" t="s">
        <v>320</v>
      </c>
    </row>
    <row r="2501" spans="1:5" x14ac:dyDescent="0.3">
      <c r="A2501" t="s">
        <v>51</v>
      </c>
      <c r="B2501" t="s">
        <v>316</v>
      </c>
      <c r="C2501" s="2">
        <v>671</v>
      </c>
      <c r="D2501">
        <f t="shared" si="40"/>
        <v>4</v>
      </c>
      <c r="E2501" t="s">
        <v>320</v>
      </c>
    </row>
    <row r="2502" spans="1:5" x14ac:dyDescent="0.3">
      <c r="A2502" t="s">
        <v>51</v>
      </c>
      <c r="B2502" t="s">
        <v>316</v>
      </c>
      <c r="C2502" s="2">
        <v>504</v>
      </c>
      <c r="D2502">
        <f t="shared" si="40"/>
        <v>1</v>
      </c>
      <c r="E2502" t="s">
        <v>320</v>
      </c>
    </row>
    <row r="2503" spans="1:5" x14ac:dyDescent="0.3">
      <c r="A2503" t="s">
        <v>51</v>
      </c>
      <c r="B2503" t="s">
        <v>316</v>
      </c>
      <c r="C2503" s="2">
        <v>547</v>
      </c>
      <c r="D2503">
        <f t="shared" si="40"/>
        <v>2</v>
      </c>
      <c r="E2503" t="s">
        <v>320</v>
      </c>
    </row>
    <row r="2504" spans="1:5" x14ac:dyDescent="0.3">
      <c r="A2504" t="s">
        <v>51</v>
      </c>
      <c r="B2504" t="s">
        <v>316</v>
      </c>
      <c r="C2504" s="2">
        <v>565</v>
      </c>
      <c r="D2504">
        <f t="shared" si="40"/>
        <v>2</v>
      </c>
      <c r="E2504" t="s">
        <v>320</v>
      </c>
    </row>
    <row r="2505" spans="1:5" x14ac:dyDescent="0.3">
      <c r="A2505" t="s">
        <v>51</v>
      </c>
      <c r="B2505" t="s">
        <v>316</v>
      </c>
      <c r="C2505" s="2">
        <v>556</v>
      </c>
      <c r="D2505">
        <f t="shared" si="40"/>
        <v>2</v>
      </c>
      <c r="E2505" t="s">
        <v>320</v>
      </c>
    </row>
    <row r="2506" spans="1:5" x14ac:dyDescent="0.3">
      <c r="A2506" t="s">
        <v>51</v>
      </c>
      <c r="B2506" t="s">
        <v>316</v>
      </c>
      <c r="C2506" s="2">
        <v>587</v>
      </c>
      <c r="D2506">
        <f t="shared" si="40"/>
        <v>3</v>
      </c>
      <c r="E2506" t="s">
        <v>320</v>
      </c>
    </row>
    <row r="2507" spans="1:5" x14ac:dyDescent="0.3">
      <c r="A2507" t="s">
        <v>51</v>
      </c>
      <c r="B2507" t="s">
        <v>316</v>
      </c>
      <c r="C2507" s="2">
        <v>510</v>
      </c>
      <c r="D2507">
        <f t="shared" si="40"/>
        <v>1</v>
      </c>
      <c r="E2507" t="s">
        <v>320</v>
      </c>
    </row>
    <row r="2508" spans="1:5" x14ac:dyDescent="0.3">
      <c r="A2508" t="s">
        <v>51</v>
      </c>
      <c r="B2508" t="s">
        <v>316</v>
      </c>
      <c r="C2508" s="2">
        <v>526</v>
      </c>
      <c r="D2508">
        <f t="shared" si="40"/>
        <v>2</v>
      </c>
      <c r="E2508" t="s">
        <v>320</v>
      </c>
    </row>
    <row r="2509" spans="1:5" x14ac:dyDescent="0.3">
      <c r="A2509" t="s">
        <v>51</v>
      </c>
      <c r="B2509" t="s">
        <v>7</v>
      </c>
      <c r="C2509" s="2">
        <v>494</v>
      </c>
      <c r="D2509">
        <f t="shared" si="40"/>
        <v>1</v>
      </c>
      <c r="E2509" t="s">
        <v>320</v>
      </c>
    </row>
    <row r="2510" spans="1:5" x14ac:dyDescent="0.3">
      <c r="A2510" t="s">
        <v>51</v>
      </c>
      <c r="B2510" t="s">
        <v>316</v>
      </c>
      <c r="C2510" s="2">
        <v>580</v>
      </c>
      <c r="D2510">
        <f t="shared" si="40"/>
        <v>3</v>
      </c>
      <c r="E2510" t="s">
        <v>320</v>
      </c>
    </row>
    <row r="2511" spans="1:5" x14ac:dyDescent="0.3">
      <c r="A2511" t="s">
        <v>51</v>
      </c>
      <c r="B2511" t="s">
        <v>316</v>
      </c>
      <c r="C2511" s="2">
        <v>777</v>
      </c>
      <c r="D2511">
        <f t="shared" si="40"/>
        <v>5</v>
      </c>
      <c r="E2511" t="s">
        <v>320</v>
      </c>
    </row>
    <row r="2512" spans="1:5" x14ac:dyDescent="0.3">
      <c r="A2512" t="s">
        <v>51</v>
      </c>
      <c r="B2512" t="s">
        <v>7</v>
      </c>
      <c r="C2512" s="2">
        <v>517</v>
      </c>
      <c r="D2512">
        <f t="shared" si="40"/>
        <v>2</v>
      </c>
      <c r="E2512" t="s">
        <v>320</v>
      </c>
    </row>
    <row r="2513" spans="1:5" x14ac:dyDescent="0.3">
      <c r="A2513" t="s">
        <v>51</v>
      </c>
      <c r="B2513" t="s">
        <v>316</v>
      </c>
      <c r="C2513" s="2">
        <v>662</v>
      </c>
      <c r="D2513">
        <f t="shared" si="40"/>
        <v>4</v>
      </c>
      <c r="E2513" t="s">
        <v>320</v>
      </c>
    </row>
    <row r="2514" spans="1:5" x14ac:dyDescent="0.3">
      <c r="A2514" t="s">
        <v>51</v>
      </c>
      <c r="B2514" t="s">
        <v>316</v>
      </c>
      <c r="C2514" s="2">
        <v>532</v>
      </c>
      <c r="D2514">
        <f t="shared" si="40"/>
        <v>2</v>
      </c>
      <c r="E2514" t="s">
        <v>320</v>
      </c>
    </row>
    <row r="2515" spans="1:5" x14ac:dyDescent="0.3">
      <c r="A2515" t="s">
        <v>51</v>
      </c>
      <c r="B2515" t="s">
        <v>316</v>
      </c>
      <c r="C2515" s="2">
        <v>726</v>
      </c>
      <c r="D2515">
        <f t="shared" si="40"/>
        <v>5</v>
      </c>
      <c r="E2515" t="s">
        <v>320</v>
      </c>
    </row>
    <row r="2516" spans="1:5" x14ac:dyDescent="0.3">
      <c r="A2516" t="s">
        <v>51</v>
      </c>
      <c r="B2516" t="s">
        <v>316</v>
      </c>
      <c r="C2516" s="2">
        <v>718</v>
      </c>
      <c r="D2516">
        <f t="shared" si="40"/>
        <v>5</v>
      </c>
      <c r="E2516" t="s">
        <v>320</v>
      </c>
    </row>
    <row r="2517" spans="1:5" x14ac:dyDescent="0.3">
      <c r="A2517" t="s">
        <v>51</v>
      </c>
      <c r="B2517" t="s">
        <v>316</v>
      </c>
      <c r="C2517" s="2">
        <v>622</v>
      </c>
      <c r="D2517">
        <f t="shared" si="40"/>
        <v>4</v>
      </c>
      <c r="E2517" t="s">
        <v>320</v>
      </c>
    </row>
    <row r="2518" spans="1:5" x14ac:dyDescent="0.3">
      <c r="A2518" t="s">
        <v>53</v>
      </c>
      <c r="B2518" t="s">
        <v>316</v>
      </c>
      <c r="C2518" s="2">
        <v>619</v>
      </c>
      <c r="D2518">
        <f t="shared" si="40"/>
        <v>3</v>
      </c>
      <c r="E2518" t="s">
        <v>320</v>
      </c>
    </row>
    <row r="2519" spans="1:5" x14ac:dyDescent="0.3">
      <c r="A2519" t="s">
        <v>53</v>
      </c>
      <c r="B2519" t="s">
        <v>316</v>
      </c>
      <c r="C2519" s="2">
        <v>525</v>
      </c>
      <c r="D2519">
        <f t="shared" si="40"/>
        <v>2</v>
      </c>
      <c r="E2519" t="s">
        <v>320</v>
      </c>
    </row>
    <row r="2520" spans="1:5" x14ac:dyDescent="0.3">
      <c r="A2520" t="s">
        <v>53</v>
      </c>
      <c r="B2520" t="s">
        <v>316</v>
      </c>
      <c r="C2520" s="2">
        <v>461</v>
      </c>
      <c r="D2520">
        <f t="shared" si="40"/>
        <v>1</v>
      </c>
      <c r="E2520" t="s">
        <v>320</v>
      </c>
    </row>
    <row r="2521" spans="1:5" x14ac:dyDescent="0.3">
      <c r="A2521" t="s">
        <v>53</v>
      </c>
      <c r="B2521" t="s">
        <v>316</v>
      </c>
      <c r="C2521" s="2">
        <v>630</v>
      </c>
      <c r="D2521">
        <f t="shared" si="40"/>
        <v>4</v>
      </c>
      <c r="E2521" t="s">
        <v>320</v>
      </c>
    </row>
    <row r="2522" spans="1:5" x14ac:dyDescent="0.3">
      <c r="A2522" t="s">
        <v>53</v>
      </c>
      <c r="B2522" t="s">
        <v>316</v>
      </c>
      <c r="C2522" s="2">
        <v>745</v>
      </c>
      <c r="D2522">
        <f t="shared" si="40"/>
        <v>5</v>
      </c>
      <c r="E2522" t="s">
        <v>320</v>
      </c>
    </row>
    <row r="2523" spans="1:5" x14ac:dyDescent="0.3">
      <c r="A2523" t="s">
        <v>53</v>
      </c>
      <c r="B2523" t="s">
        <v>316</v>
      </c>
      <c r="C2523" s="2">
        <v>562</v>
      </c>
      <c r="D2523">
        <f t="shared" si="40"/>
        <v>2</v>
      </c>
      <c r="E2523" t="s">
        <v>320</v>
      </c>
    </row>
    <row r="2524" spans="1:5" x14ac:dyDescent="0.3">
      <c r="A2524" t="s">
        <v>53</v>
      </c>
      <c r="B2524" t="s">
        <v>316</v>
      </c>
      <c r="C2524" s="2">
        <v>483</v>
      </c>
      <c r="D2524">
        <f t="shared" si="40"/>
        <v>1</v>
      </c>
      <c r="E2524" t="s">
        <v>320</v>
      </c>
    </row>
    <row r="2525" spans="1:5" x14ac:dyDescent="0.3">
      <c r="A2525" t="s">
        <v>53</v>
      </c>
      <c r="B2525" t="s">
        <v>316</v>
      </c>
      <c r="C2525" s="2">
        <v>485</v>
      </c>
      <c r="D2525">
        <f t="shared" si="40"/>
        <v>1</v>
      </c>
      <c r="E2525" t="s">
        <v>320</v>
      </c>
    </row>
    <row r="2526" spans="1:5" x14ac:dyDescent="0.3">
      <c r="A2526" t="s">
        <v>53</v>
      </c>
      <c r="B2526" t="s">
        <v>316</v>
      </c>
      <c r="C2526" s="2">
        <v>542</v>
      </c>
      <c r="D2526">
        <f t="shared" si="40"/>
        <v>2</v>
      </c>
      <c r="E2526" t="s">
        <v>320</v>
      </c>
    </row>
    <row r="2527" spans="1:5" x14ac:dyDescent="0.3">
      <c r="A2527" t="s">
        <v>53</v>
      </c>
      <c r="B2527" t="s">
        <v>316</v>
      </c>
      <c r="C2527" s="2">
        <v>736</v>
      </c>
      <c r="D2527">
        <f t="shared" si="40"/>
        <v>5</v>
      </c>
      <c r="E2527" t="s">
        <v>320</v>
      </c>
    </row>
    <row r="2528" spans="1:5" x14ac:dyDescent="0.3">
      <c r="A2528" t="s">
        <v>53</v>
      </c>
      <c r="B2528" t="s">
        <v>316</v>
      </c>
      <c r="C2528" s="2">
        <v>571</v>
      </c>
      <c r="D2528">
        <f t="shared" si="40"/>
        <v>3</v>
      </c>
      <c r="E2528" t="s">
        <v>320</v>
      </c>
    </row>
    <row r="2529" spans="1:5" x14ac:dyDescent="0.3">
      <c r="A2529" t="s">
        <v>53</v>
      </c>
      <c r="B2529" t="s">
        <v>316</v>
      </c>
      <c r="C2529" s="2">
        <v>560</v>
      </c>
      <c r="D2529">
        <f t="shared" si="40"/>
        <v>2</v>
      </c>
      <c r="E2529" t="s">
        <v>320</v>
      </c>
    </row>
    <row r="2530" spans="1:5" x14ac:dyDescent="0.3">
      <c r="A2530" t="s">
        <v>53</v>
      </c>
      <c r="B2530" t="s">
        <v>316</v>
      </c>
      <c r="C2530" s="2">
        <v>577</v>
      </c>
      <c r="D2530">
        <f t="shared" si="40"/>
        <v>3</v>
      </c>
      <c r="E2530" t="s">
        <v>320</v>
      </c>
    </row>
    <row r="2531" spans="1:5" x14ac:dyDescent="0.3">
      <c r="A2531" t="s">
        <v>53</v>
      </c>
      <c r="B2531" t="s">
        <v>316</v>
      </c>
      <c r="C2531" s="2">
        <v>571</v>
      </c>
      <c r="D2531">
        <f t="shared" si="40"/>
        <v>3</v>
      </c>
      <c r="E2531" t="s">
        <v>320</v>
      </c>
    </row>
    <row r="2532" spans="1:5" x14ac:dyDescent="0.3">
      <c r="A2532" t="s">
        <v>53</v>
      </c>
      <c r="B2532" t="s">
        <v>7</v>
      </c>
      <c r="C2532" s="2">
        <v>622</v>
      </c>
      <c r="D2532">
        <f t="shared" si="40"/>
        <v>4</v>
      </c>
      <c r="E2532" t="s">
        <v>320</v>
      </c>
    </row>
    <row r="2533" spans="1:5" x14ac:dyDescent="0.3">
      <c r="A2533" t="s">
        <v>53</v>
      </c>
      <c r="B2533" t="s">
        <v>316</v>
      </c>
      <c r="C2533" s="2">
        <v>553</v>
      </c>
      <c r="D2533">
        <f t="shared" si="40"/>
        <v>2</v>
      </c>
      <c r="E2533" t="s">
        <v>320</v>
      </c>
    </row>
    <row r="2534" spans="1:5" x14ac:dyDescent="0.3">
      <c r="A2534" t="s">
        <v>53</v>
      </c>
      <c r="B2534" t="s">
        <v>316</v>
      </c>
      <c r="C2534" s="2">
        <v>512</v>
      </c>
      <c r="D2534">
        <f t="shared" si="40"/>
        <v>1</v>
      </c>
      <c r="E2534" t="s">
        <v>320</v>
      </c>
    </row>
    <row r="2535" spans="1:5" x14ac:dyDescent="0.3">
      <c r="A2535" t="s">
        <v>55</v>
      </c>
      <c r="B2535" t="s">
        <v>316</v>
      </c>
      <c r="C2535" s="2">
        <v>540</v>
      </c>
      <c r="D2535">
        <f t="shared" si="40"/>
        <v>2</v>
      </c>
      <c r="E2535" t="s">
        <v>320</v>
      </c>
    </row>
    <row r="2536" spans="1:5" x14ac:dyDescent="0.3">
      <c r="A2536" t="s">
        <v>55</v>
      </c>
      <c r="B2536" t="s">
        <v>7</v>
      </c>
      <c r="C2536" s="2">
        <v>589</v>
      </c>
      <c r="D2536">
        <f t="shared" si="40"/>
        <v>3</v>
      </c>
      <c r="E2536" t="s">
        <v>320</v>
      </c>
    </row>
    <row r="2537" spans="1:5" x14ac:dyDescent="0.3">
      <c r="A2537" t="s">
        <v>55</v>
      </c>
      <c r="B2537" t="s">
        <v>316</v>
      </c>
      <c r="C2537" s="2">
        <v>523</v>
      </c>
      <c r="D2537">
        <f t="shared" si="40"/>
        <v>2</v>
      </c>
      <c r="E2537" t="s">
        <v>320</v>
      </c>
    </row>
    <row r="2538" spans="1:5" x14ac:dyDescent="0.3">
      <c r="A2538" t="s">
        <v>55</v>
      </c>
      <c r="B2538" t="s">
        <v>316</v>
      </c>
      <c r="C2538" s="2">
        <v>583</v>
      </c>
      <c r="D2538">
        <f t="shared" si="40"/>
        <v>3</v>
      </c>
      <c r="E2538" t="s">
        <v>320</v>
      </c>
    </row>
    <row r="2539" spans="1:5" x14ac:dyDescent="0.3">
      <c r="A2539" t="s">
        <v>55</v>
      </c>
      <c r="B2539" t="s">
        <v>316</v>
      </c>
      <c r="C2539" s="2">
        <v>521</v>
      </c>
      <c r="D2539">
        <f t="shared" si="40"/>
        <v>2</v>
      </c>
      <c r="E2539" t="s">
        <v>320</v>
      </c>
    </row>
    <row r="2540" spans="1:5" x14ac:dyDescent="0.3">
      <c r="A2540" t="s">
        <v>55</v>
      </c>
      <c r="B2540" t="s">
        <v>316</v>
      </c>
      <c r="C2540" s="2">
        <v>510</v>
      </c>
      <c r="D2540">
        <f t="shared" si="40"/>
        <v>1</v>
      </c>
      <c r="E2540" t="s">
        <v>320</v>
      </c>
    </row>
    <row r="2541" spans="1:5" x14ac:dyDescent="0.3">
      <c r="A2541" t="s">
        <v>55</v>
      </c>
      <c r="B2541" t="s">
        <v>316</v>
      </c>
      <c r="C2541" s="2">
        <v>587</v>
      </c>
      <c r="D2541">
        <f t="shared" si="40"/>
        <v>3</v>
      </c>
      <c r="E2541" t="s">
        <v>320</v>
      </c>
    </row>
    <row r="2542" spans="1:5" x14ac:dyDescent="0.3">
      <c r="A2542" t="s">
        <v>55</v>
      </c>
      <c r="B2542" t="s">
        <v>316</v>
      </c>
      <c r="C2542" s="2">
        <v>558</v>
      </c>
      <c r="D2542">
        <f t="shared" si="40"/>
        <v>2</v>
      </c>
      <c r="E2542" t="s">
        <v>320</v>
      </c>
    </row>
    <row r="2543" spans="1:5" x14ac:dyDescent="0.3">
      <c r="A2543" t="s">
        <v>55</v>
      </c>
      <c r="B2543" t="s">
        <v>316</v>
      </c>
      <c r="C2543" s="2">
        <v>568</v>
      </c>
      <c r="D2543">
        <f t="shared" si="40"/>
        <v>3</v>
      </c>
      <c r="E2543" t="s">
        <v>320</v>
      </c>
    </row>
    <row r="2544" spans="1:5" x14ac:dyDescent="0.3">
      <c r="A2544" t="s">
        <v>55</v>
      </c>
      <c r="B2544" t="s">
        <v>316</v>
      </c>
      <c r="C2544" s="2">
        <v>816</v>
      </c>
      <c r="D2544">
        <f t="shared" si="40"/>
        <v>5</v>
      </c>
      <c r="E2544" t="s">
        <v>320</v>
      </c>
    </row>
    <row r="2545" spans="1:5" x14ac:dyDescent="0.3">
      <c r="A2545" t="s">
        <v>57</v>
      </c>
      <c r="B2545" t="s">
        <v>7</v>
      </c>
      <c r="C2545" s="2">
        <v>869</v>
      </c>
      <c r="D2545">
        <f t="shared" si="40"/>
        <v>5</v>
      </c>
      <c r="E2545" t="s">
        <v>320</v>
      </c>
    </row>
    <row r="2546" spans="1:5" x14ac:dyDescent="0.3">
      <c r="A2546" t="s">
        <v>57</v>
      </c>
      <c r="B2546" t="s">
        <v>316</v>
      </c>
      <c r="C2546" s="2">
        <v>535</v>
      </c>
      <c r="D2546">
        <f t="shared" si="40"/>
        <v>2</v>
      </c>
      <c r="E2546" t="s">
        <v>320</v>
      </c>
    </row>
    <row r="2547" spans="1:5" x14ac:dyDescent="0.3">
      <c r="A2547" t="s">
        <v>57</v>
      </c>
      <c r="B2547" t="s">
        <v>316</v>
      </c>
      <c r="C2547" s="2">
        <v>534</v>
      </c>
      <c r="D2547">
        <f t="shared" si="40"/>
        <v>2</v>
      </c>
      <c r="E2547" t="s">
        <v>320</v>
      </c>
    </row>
    <row r="2548" spans="1:5" x14ac:dyDescent="0.3">
      <c r="A2548" t="s">
        <v>57</v>
      </c>
      <c r="B2548" t="s">
        <v>316</v>
      </c>
      <c r="C2548" s="2">
        <v>493</v>
      </c>
      <c r="D2548">
        <f t="shared" si="40"/>
        <v>1</v>
      </c>
      <c r="E2548" t="s">
        <v>320</v>
      </c>
    </row>
    <row r="2549" spans="1:5" x14ac:dyDescent="0.3">
      <c r="A2549" t="s">
        <v>57</v>
      </c>
      <c r="B2549" t="s">
        <v>316</v>
      </c>
      <c r="C2549" s="2">
        <v>426</v>
      </c>
      <c r="D2549">
        <f t="shared" si="40"/>
        <v>1</v>
      </c>
      <c r="E2549" t="s">
        <v>320</v>
      </c>
    </row>
    <row r="2550" spans="1:5" x14ac:dyDescent="0.3">
      <c r="A2550" t="s">
        <v>57</v>
      </c>
      <c r="B2550" t="s">
        <v>316</v>
      </c>
      <c r="C2550" s="2">
        <v>601</v>
      </c>
      <c r="D2550">
        <f t="shared" si="40"/>
        <v>3</v>
      </c>
      <c r="E2550" t="s">
        <v>320</v>
      </c>
    </row>
    <row r="2551" spans="1:5" x14ac:dyDescent="0.3">
      <c r="A2551" t="s">
        <v>57</v>
      </c>
      <c r="B2551" t="s">
        <v>316</v>
      </c>
      <c r="C2551" s="2">
        <v>787</v>
      </c>
      <c r="D2551">
        <f t="shared" si="40"/>
        <v>5</v>
      </c>
      <c r="E2551" t="s">
        <v>320</v>
      </c>
    </row>
    <row r="2552" spans="1:5" x14ac:dyDescent="0.3">
      <c r="A2552" t="s">
        <v>57</v>
      </c>
      <c r="B2552" t="s">
        <v>316</v>
      </c>
      <c r="C2552" s="2">
        <v>575</v>
      </c>
      <c r="D2552">
        <f t="shared" si="40"/>
        <v>3</v>
      </c>
      <c r="E2552" t="s">
        <v>320</v>
      </c>
    </row>
    <row r="2553" spans="1:5" x14ac:dyDescent="0.3">
      <c r="A2553" t="s">
        <v>57</v>
      </c>
      <c r="B2553" t="s">
        <v>316</v>
      </c>
      <c r="C2553" s="2">
        <v>630</v>
      </c>
      <c r="D2553">
        <f t="shared" si="40"/>
        <v>4</v>
      </c>
      <c r="E2553" t="s">
        <v>320</v>
      </c>
    </row>
    <row r="2554" spans="1:5" x14ac:dyDescent="0.3">
      <c r="A2554" t="s">
        <v>57</v>
      </c>
      <c r="B2554" t="s">
        <v>7</v>
      </c>
      <c r="C2554" s="2">
        <v>662</v>
      </c>
      <c r="D2554">
        <f t="shared" si="40"/>
        <v>4</v>
      </c>
      <c r="E2554" t="s">
        <v>320</v>
      </c>
    </row>
    <row r="2555" spans="1:5" x14ac:dyDescent="0.3">
      <c r="A2555" t="s">
        <v>59</v>
      </c>
      <c r="B2555" t="s">
        <v>316</v>
      </c>
      <c r="C2555" s="2">
        <v>677</v>
      </c>
      <c r="D2555">
        <f t="shared" si="40"/>
        <v>4</v>
      </c>
      <c r="E2555" t="s">
        <v>320</v>
      </c>
    </row>
    <row r="2556" spans="1:5" x14ac:dyDescent="0.3">
      <c r="A2556" t="s">
        <v>59</v>
      </c>
      <c r="B2556" t="s">
        <v>316</v>
      </c>
      <c r="C2556" s="2">
        <v>524</v>
      </c>
      <c r="D2556">
        <f t="shared" si="40"/>
        <v>2</v>
      </c>
      <c r="E2556" t="s">
        <v>320</v>
      </c>
    </row>
    <row r="2557" spans="1:5" x14ac:dyDescent="0.3">
      <c r="A2557" t="s">
        <v>59</v>
      </c>
      <c r="B2557" t="s">
        <v>7</v>
      </c>
      <c r="C2557" s="2">
        <v>539</v>
      </c>
      <c r="D2557">
        <f t="shared" si="40"/>
        <v>2</v>
      </c>
      <c r="E2557" t="s">
        <v>320</v>
      </c>
    </row>
    <row r="2558" spans="1:5" x14ac:dyDescent="0.3">
      <c r="A2558" t="s">
        <v>59</v>
      </c>
      <c r="B2558" t="s">
        <v>316</v>
      </c>
      <c r="C2558" s="2">
        <v>520</v>
      </c>
      <c r="D2558">
        <f t="shared" si="40"/>
        <v>2</v>
      </c>
      <c r="E2558" t="s">
        <v>320</v>
      </c>
    </row>
    <row r="2559" spans="1:5" x14ac:dyDescent="0.3">
      <c r="A2559" t="s">
        <v>59</v>
      </c>
      <c r="B2559" t="s">
        <v>316</v>
      </c>
      <c r="C2559" s="2">
        <v>496</v>
      </c>
      <c r="D2559">
        <f t="shared" si="40"/>
        <v>1</v>
      </c>
      <c r="E2559" t="s">
        <v>320</v>
      </c>
    </row>
    <row r="2560" spans="1:5" x14ac:dyDescent="0.3">
      <c r="A2560" t="s">
        <v>59</v>
      </c>
      <c r="B2560" t="s">
        <v>316</v>
      </c>
      <c r="C2560" s="2">
        <v>613</v>
      </c>
      <c r="D2560">
        <f t="shared" si="40"/>
        <v>3</v>
      </c>
      <c r="E2560" t="s">
        <v>320</v>
      </c>
    </row>
    <row r="2561" spans="1:5" x14ac:dyDescent="0.3">
      <c r="A2561" t="s">
        <v>59</v>
      </c>
      <c r="B2561" t="s">
        <v>316</v>
      </c>
      <c r="C2561" s="2">
        <v>509</v>
      </c>
      <c r="D2561">
        <f t="shared" si="40"/>
        <v>1</v>
      </c>
      <c r="E2561" t="s">
        <v>320</v>
      </c>
    </row>
    <row r="2562" spans="1:5" x14ac:dyDescent="0.3">
      <c r="A2562" t="s">
        <v>59</v>
      </c>
      <c r="B2562" t="s">
        <v>316</v>
      </c>
      <c r="C2562" s="2">
        <v>689</v>
      </c>
      <c r="D2562">
        <f t="shared" si="40"/>
        <v>4</v>
      </c>
      <c r="E2562" t="s">
        <v>320</v>
      </c>
    </row>
    <row r="2563" spans="1:5" x14ac:dyDescent="0.3">
      <c r="A2563" t="s">
        <v>59</v>
      </c>
      <c r="B2563" t="s">
        <v>316</v>
      </c>
      <c r="C2563" s="2">
        <v>468</v>
      </c>
      <c r="D2563">
        <f t="shared" ref="D2563:D2626" si="41">IF(C2563&lt;=513,1, IF(C2563&lt;=566,2, IF(C2563&lt;=620,3, IF(C2563&lt;=698,4,5))))</f>
        <v>1</v>
      </c>
      <c r="E2563" t="s">
        <v>320</v>
      </c>
    </row>
    <row r="2564" spans="1:5" x14ac:dyDescent="0.3">
      <c r="A2564" t="s">
        <v>59</v>
      </c>
      <c r="B2564" t="s">
        <v>316</v>
      </c>
      <c r="C2564" s="2">
        <v>528</v>
      </c>
      <c r="D2564">
        <f t="shared" si="41"/>
        <v>2</v>
      </c>
      <c r="E2564" t="s">
        <v>320</v>
      </c>
    </row>
    <row r="2565" spans="1:5" x14ac:dyDescent="0.3">
      <c r="A2565" t="s">
        <v>59</v>
      </c>
      <c r="B2565" t="s">
        <v>316</v>
      </c>
      <c r="C2565" s="2">
        <v>561</v>
      </c>
      <c r="D2565">
        <f t="shared" si="41"/>
        <v>2</v>
      </c>
      <c r="E2565" t="s">
        <v>320</v>
      </c>
    </row>
    <row r="2566" spans="1:5" x14ac:dyDescent="0.3">
      <c r="A2566" t="s">
        <v>59</v>
      </c>
      <c r="B2566" t="s">
        <v>316</v>
      </c>
      <c r="C2566" s="2">
        <v>639</v>
      </c>
      <c r="D2566">
        <f t="shared" si="41"/>
        <v>4</v>
      </c>
      <c r="E2566" t="s">
        <v>320</v>
      </c>
    </row>
    <row r="2567" spans="1:5" x14ac:dyDescent="0.3">
      <c r="A2567" t="s">
        <v>59</v>
      </c>
      <c r="B2567" t="s">
        <v>316</v>
      </c>
      <c r="C2567" s="2">
        <v>659</v>
      </c>
      <c r="D2567">
        <f t="shared" si="41"/>
        <v>4</v>
      </c>
      <c r="E2567" t="s">
        <v>320</v>
      </c>
    </row>
    <row r="2568" spans="1:5" x14ac:dyDescent="0.3">
      <c r="A2568" t="s">
        <v>59</v>
      </c>
      <c r="B2568" t="s">
        <v>316</v>
      </c>
      <c r="C2568" s="2">
        <v>579</v>
      </c>
      <c r="D2568">
        <f t="shared" si="41"/>
        <v>3</v>
      </c>
      <c r="E2568" t="s">
        <v>320</v>
      </c>
    </row>
    <row r="2569" spans="1:5" x14ac:dyDescent="0.3">
      <c r="A2569" t="s">
        <v>59</v>
      </c>
      <c r="B2569" t="s">
        <v>316</v>
      </c>
      <c r="C2569" s="2">
        <v>547</v>
      </c>
      <c r="D2569">
        <f t="shared" si="41"/>
        <v>2</v>
      </c>
      <c r="E2569" t="s">
        <v>320</v>
      </c>
    </row>
    <row r="2570" spans="1:5" x14ac:dyDescent="0.3">
      <c r="A2570" t="s">
        <v>59</v>
      </c>
      <c r="B2570" t="s">
        <v>316</v>
      </c>
      <c r="C2570" s="2">
        <v>499</v>
      </c>
      <c r="D2570">
        <f t="shared" si="41"/>
        <v>1</v>
      </c>
      <c r="E2570" t="s">
        <v>320</v>
      </c>
    </row>
    <row r="2571" spans="1:5" x14ac:dyDescent="0.3">
      <c r="A2571" t="s">
        <v>59</v>
      </c>
      <c r="B2571" t="s">
        <v>7</v>
      </c>
      <c r="C2571" s="2">
        <v>705</v>
      </c>
      <c r="D2571">
        <f t="shared" si="41"/>
        <v>5</v>
      </c>
      <c r="E2571" t="s">
        <v>320</v>
      </c>
    </row>
    <row r="2572" spans="1:5" x14ac:dyDescent="0.3">
      <c r="A2572" t="s">
        <v>61</v>
      </c>
      <c r="B2572" t="s">
        <v>316</v>
      </c>
      <c r="C2572" s="2">
        <v>497</v>
      </c>
      <c r="D2572">
        <f t="shared" si="41"/>
        <v>1</v>
      </c>
      <c r="E2572" t="s">
        <v>320</v>
      </c>
    </row>
    <row r="2573" spans="1:5" x14ac:dyDescent="0.3">
      <c r="A2573" t="s">
        <v>61</v>
      </c>
      <c r="B2573" t="s">
        <v>316</v>
      </c>
      <c r="C2573" s="2">
        <v>635</v>
      </c>
      <c r="D2573">
        <f t="shared" si="41"/>
        <v>4</v>
      </c>
      <c r="E2573" t="s">
        <v>320</v>
      </c>
    </row>
    <row r="2574" spans="1:5" x14ac:dyDescent="0.3">
      <c r="A2574" t="s">
        <v>61</v>
      </c>
      <c r="B2574" t="s">
        <v>316</v>
      </c>
      <c r="C2574" s="2">
        <v>515</v>
      </c>
      <c r="D2574">
        <f t="shared" si="41"/>
        <v>2</v>
      </c>
      <c r="E2574" t="s">
        <v>320</v>
      </c>
    </row>
    <row r="2575" spans="1:5" x14ac:dyDescent="0.3">
      <c r="A2575" t="s">
        <v>61</v>
      </c>
      <c r="B2575" t="s">
        <v>316</v>
      </c>
      <c r="C2575" s="2">
        <v>589</v>
      </c>
      <c r="D2575">
        <f t="shared" si="41"/>
        <v>3</v>
      </c>
      <c r="E2575" t="s">
        <v>320</v>
      </c>
    </row>
    <row r="2576" spans="1:5" x14ac:dyDescent="0.3">
      <c r="A2576" t="s">
        <v>61</v>
      </c>
      <c r="B2576" t="s">
        <v>316</v>
      </c>
      <c r="C2576" s="2">
        <v>622</v>
      </c>
      <c r="D2576">
        <f t="shared" si="41"/>
        <v>4</v>
      </c>
      <c r="E2576" t="s">
        <v>320</v>
      </c>
    </row>
    <row r="2577" spans="1:5" x14ac:dyDescent="0.3">
      <c r="A2577" t="s">
        <v>61</v>
      </c>
      <c r="B2577" t="s">
        <v>316</v>
      </c>
      <c r="C2577" s="2">
        <v>526</v>
      </c>
      <c r="D2577">
        <f t="shared" si="41"/>
        <v>2</v>
      </c>
      <c r="E2577" t="s">
        <v>320</v>
      </c>
    </row>
    <row r="2578" spans="1:5" x14ac:dyDescent="0.3">
      <c r="A2578" t="s">
        <v>61</v>
      </c>
      <c r="B2578" t="s">
        <v>316</v>
      </c>
      <c r="C2578" s="2">
        <v>695</v>
      </c>
      <c r="D2578">
        <f t="shared" si="41"/>
        <v>4</v>
      </c>
      <c r="E2578" t="s">
        <v>320</v>
      </c>
    </row>
    <row r="2579" spans="1:5" x14ac:dyDescent="0.3">
      <c r="A2579" t="s">
        <v>61</v>
      </c>
      <c r="B2579" t="s">
        <v>316</v>
      </c>
      <c r="C2579" s="2">
        <v>496</v>
      </c>
      <c r="D2579">
        <f t="shared" si="41"/>
        <v>1</v>
      </c>
      <c r="E2579" t="s">
        <v>320</v>
      </c>
    </row>
    <row r="2580" spans="1:5" x14ac:dyDescent="0.3">
      <c r="A2580" t="s">
        <v>61</v>
      </c>
      <c r="B2580" t="s">
        <v>316</v>
      </c>
      <c r="C2580" s="2">
        <v>587</v>
      </c>
      <c r="D2580">
        <f t="shared" si="41"/>
        <v>3</v>
      </c>
      <c r="E2580" t="s">
        <v>320</v>
      </c>
    </row>
    <row r="2581" spans="1:5" x14ac:dyDescent="0.3">
      <c r="A2581" t="s">
        <v>61</v>
      </c>
      <c r="B2581" t="s">
        <v>7</v>
      </c>
      <c r="C2581" s="2">
        <v>789</v>
      </c>
      <c r="D2581">
        <f t="shared" si="41"/>
        <v>5</v>
      </c>
      <c r="E2581" t="s">
        <v>320</v>
      </c>
    </row>
    <row r="2582" spans="1:5" x14ac:dyDescent="0.3">
      <c r="A2582" t="s">
        <v>61</v>
      </c>
      <c r="B2582" t="s">
        <v>316</v>
      </c>
      <c r="C2582" s="2">
        <v>583</v>
      </c>
      <c r="D2582">
        <f t="shared" si="41"/>
        <v>3</v>
      </c>
      <c r="E2582" t="s">
        <v>320</v>
      </c>
    </row>
    <row r="2583" spans="1:5" x14ac:dyDescent="0.3">
      <c r="A2583" t="s">
        <v>61</v>
      </c>
      <c r="B2583" t="s">
        <v>7</v>
      </c>
      <c r="C2583" s="2">
        <v>566</v>
      </c>
      <c r="D2583">
        <f t="shared" si="41"/>
        <v>2</v>
      </c>
      <c r="E2583" t="s">
        <v>320</v>
      </c>
    </row>
    <row r="2584" spans="1:5" x14ac:dyDescent="0.3">
      <c r="A2584" t="s">
        <v>61</v>
      </c>
      <c r="B2584" t="s">
        <v>316</v>
      </c>
      <c r="C2584" s="2">
        <v>517</v>
      </c>
      <c r="D2584">
        <f t="shared" si="41"/>
        <v>2</v>
      </c>
      <c r="E2584" t="s">
        <v>320</v>
      </c>
    </row>
    <row r="2585" spans="1:5" x14ac:dyDescent="0.3">
      <c r="A2585" t="s">
        <v>61</v>
      </c>
      <c r="B2585" t="s">
        <v>316</v>
      </c>
      <c r="C2585" s="2">
        <v>601</v>
      </c>
      <c r="D2585">
        <f t="shared" si="41"/>
        <v>3</v>
      </c>
      <c r="E2585" t="s">
        <v>320</v>
      </c>
    </row>
    <row r="2586" spans="1:5" x14ac:dyDescent="0.3">
      <c r="A2586" t="s">
        <v>61</v>
      </c>
      <c r="B2586" t="s">
        <v>7</v>
      </c>
      <c r="C2586" s="2">
        <v>650</v>
      </c>
      <c r="D2586">
        <f t="shared" si="41"/>
        <v>4</v>
      </c>
      <c r="E2586" t="s">
        <v>320</v>
      </c>
    </row>
    <row r="2587" spans="1:5" x14ac:dyDescent="0.3">
      <c r="A2587" t="s">
        <v>61</v>
      </c>
      <c r="B2587" t="s">
        <v>316</v>
      </c>
      <c r="C2587" s="2">
        <v>809</v>
      </c>
      <c r="D2587">
        <f t="shared" si="41"/>
        <v>5</v>
      </c>
      <c r="E2587" t="s">
        <v>320</v>
      </c>
    </row>
    <row r="2588" spans="1:5" x14ac:dyDescent="0.3">
      <c r="A2588" t="s">
        <v>61</v>
      </c>
      <c r="B2588" t="s">
        <v>316</v>
      </c>
      <c r="C2588" s="2">
        <v>625</v>
      </c>
      <c r="D2588">
        <f t="shared" si="41"/>
        <v>4</v>
      </c>
      <c r="E2588" t="s">
        <v>320</v>
      </c>
    </row>
    <row r="2589" spans="1:5" x14ac:dyDescent="0.3">
      <c r="A2589" t="s">
        <v>4</v>
      </c>
      <c r="B2589" t="s">
        <v>316</v>
      </c>
      <c r="C2589" s="2">
        <v>529</v>
      </c>
      <c r="D2589">
        <f t="shared" si="41"/>
        <v>2</v>
      </c>
      <c r="E2589" t="s">
        <v>320</v>
      </c>
    </row>
    <row r="2590" spans="1:5" x14ac:dyDescent="0.3">
      <c r="A2590" t="s">
        <v>4</v>
      </c>
      <c r="B2590" t="s">
        <v>7</v>
      </c>
      <c r="C2590" s="2">
        <v>749</v>
      </c>
      <c r="D2590">
        <f t="shared" si="41"/>
        <v>5</v>
      </c>
      <c r="E2590" t="s">
        <v>320</v>
      </c>
    </row>
    <row r="2591" spans="1:5" x14ac:dyDescent="0.3">
      <c r="A2591" t="s">
        <v>4</v>
      </c>
      <c r="B2591" t="s">
        <v>7</v>
      </c>
      <c r="C2591" s="2">
        <v>707</v>
      </c>
      <c r="D2591">
        <f t="shared" si="41"/>
        <v>5</v>
      </c>
      <c r="E2591" t="s">
        <v>320</v>
      </c>
    </row>
    <row r="2592" spans="1:5" x14ac:dyDescent="0.3">
      <c r="A2592" t="s">
        <v>4</v>
      </c>
      <c r="B2592" t="s">
        <v>316</v>
      </c>
      <c r="C2592" s="2">
        <v>670</v>
      </c>
      <c r="D2592">
        <f t="shared" si="41"/>
        <v>4</v>
      </c>
      <c r="E2592" t="s">
        <v>320</v>
      </c>
    </row>
    <row r="2593" spans="1:5" x14ac:dyDescent="0.3">
      <c r="A2593" t="s">
        <v>4</v>
      </c>
      <c r="B2593" t="s">
        <v>316</v>
      </c>
      <c r="C2593" s="2">
        <v>540</v>
      </c>
      <c r="D2593">
        <f t="shared" si="41"/>
        <v>2</v>
      </c>
      <c r="E2593" t="s">
        <v>320</v>
      </c>
    </row>
    <row r="2594" spans="1:5" x14ac:dyDescent="0.3">
      <c r="A2594" t="s">
        <v>4</v>
      </c>
      <c r="B2594" t="s">
        <v>316</v>
      </c>
      <c r="C2594" s="2">
        <v>491</v>
      </c>
      <c r="D2594">
        <f t="shared" si="41"/>
        <v>1</v>
      </c>
      <c r="E2594" t="s">
        <v>320</v>
      </c>
    </row>
    <row r="2595" spans="1:5" x14ac:dyDescent="0.3">
      <c r="A2595" t="s">
        <v>4</v>
      </c>
      <c r="B2595" t="s">
        <v>316</v>
      </c>
      <c r="C2595" s="2">
        <v>413</v>
      </c>
      <c r="D2595">
        <f t="shared" si="41"/>
        <v>1</v>
      </c>
      <c r="E2595" t="s">
        <v>320</v>
      </c>
    </row>
    <row r="2596" spans="1:5" x14ac:dyDescent="0.3">
      <c r="A2596" t="s">
        <v>4</v>
      </c>
      <c r="B2596" t="s">
        <v>316</v>
      </c>
      <c r="C2596" s="2">
        <v>634</v>
      </c>
      <c r="D2596">
        <f t="shared" si="41"/>
        <v>4</v>
      </c>
      <c r="E2596" t="s">
        <v>320</v>
      </c>
    </row>
    <row r="2597" spans="1:5" x14ac:dyDescent="0.3">
      <c r="A2597" t="s">
        <v>4</v>
      </c>
      <c r="B2597" t="s">
        <v>316</v>
      </c>
      <c r="C2597" s="2">
        <v>488</v>
      </c>
      <c r="D2597">
        <f t="shared" si="41"/>
        <v>1</v>
      </c>
      <c r="E2597" t="s">
        <v>320</v>
      </c>
    </row>
    <row r="2598" spans="1:5" x14ac:dyDescent="0.3">
      <c r="A2598" t="s">
        <v>4</v>
      </c>
      <c r="B2598" t="s">
        <v>316</v>
      </c>
      <c r="C2598" s="2">
        <v>613</v>
      </c>
      <c r="D2598">
        <f t="shared" si="41"/>
        <v>3</v>
      </c>
      <c r="E2598" t="s">
        <v>320</v>
      </c>
    </row>
    <row r="2599" spans="1:5" x14ac:dyDescent="0.3">
      <c r="A2599" t="s">
        <v>4</v>
      </c>
      <c r="B2599" t="s">
        <v>316</v>
      </c>
      <c r="C2599" s="2">
        <v>663</v>
      </c>
      <c r="D2599">
        <f t="shared" si="41"/>
        <v>4</v>
      </c>
      <c r="E2599" t="s">
        <v>320</v>
      </c>
    </row>
    <row r="2600" spans="1:5" x14ac:dyDescent="0.3">
      <c r="A2600" t="s">
        <v>4</v>
      </c>
      <c r="B2600" t="s">
        <v>316</v>
      </c>
      <c r="C2600" s="2">
        <v>859</v>
      </c>
      <c r="D2600">
        <f t="shared" si="41"/>
        <v>5</v>
      </c>
      <c r="E2600" t="s">
        <v>320</v>
      </c>
    </row>
    <row r="2601" spans="1:5" x14ac:dyDescent="0.3">
      <c r="A2601" t="s">
        <v>4</v>
      </c>
      <c r="B2601" t="s">
        <v>7</v>
      </c>
      <c r="C2601" s="2">
        <v>654</v>
      </c>
      <c r="D2601">
        <f t="shared" si="41"/>
        <v>4</v>
      </c>
      <c r="E2601" t="s">
        <v>320</v>
      </c>
    </row>
    <row r="2602" spans="1:5" x14ac:dyDescent="0.3">
      <c r="A2602" t="s">
        <v>4</v>
      </c>
      <c r="B2602" t="s">
        <v>316</v>
      </c>
      <c r="C2602" s="2">
        <v>522</v>
      </c>
      <c r="D2602">
        <f t="shared" si="41"/>
        <v>2</v>
      </c>
      <c r="E2602" t="s">
        <v>320</v>
      </c>
    </row>
    <row r="2603" spans="1:5" x14ac:dyDescent="0.3">
      <c r="A2603" t="s">
        <v>4</v>
      </c>
      <c r="B2603" t="s">
        <v>316</v>
      </c>
      <c r="C2603" s="2">
        <v>572</v>
      </c>
      <c r="D2603">
        <f t="shared" si="41"/>
        <v>3</v>
      </c>
      <c r="E2603" t="s">
        <v>320</v>
      </c>
    </row>
    <row r="2604" spans="1:5" x14ac:dyDescent="0.3">
      <c r="A2604" t="s">
        <v>4</v>
      </c>
      <c r="B2604" t="s">
        <v>316</v>
      </c>
      <c r="C2604" s="2">
        <v>514</v>
      </c>
      <c r="D2604">
        <f t="shared" si="41"/>
        <v>2</v>
      </c>
      <c r="E2604" t="s">
        <v>320</v>
      </c>
    </row>
    <row r="2605" spans="1:5" x14ac:dyDescent="0.3">
      <c r="A2605" t="s">
        <v>4</v>
      </c>
      <c r="B2605" t="s">
        <v>316</v>
      </c>
      <c r="C2605" s="2">
        <v>539</v>
      </c>
      <c r="D2605">
        <f t="shared" si="41"/>
        <v>2</v>
      </c>
      <c r="E2605" t="s">
        <v>320</v>
      </c>
    </row>
    <row r="2606" spans="1:5" x14ac:dyDescent="0.3">
      <c r="A2606" t="s">
        <v>4</v>
      </c>
      <c r="B2606" t="s">
        <v>316</v>
      </c>
      <c r="C2606" s="2">
        <v>597</v>
      </c>
      <c r="D2606">
        <f t="shared" si="41"/>
        <v>3</v>
      </c>
      <c r="E2606" t="s">
        <v>320</v>
      </c>
    </row>
    <row r="2607" spans="1:5" x14ac:dyDescent="0.3">
      <c r="A2607" t="s">
        <v>4</v>
      </c>
      <c r="B2607" t="s">
        <v>316</v>
      </c>
      <c r="C2607" s="2">
        <v>399</v>
      </c>
      <c r="D2607">
        <f t="shared" si="41"/>
        <v>1</v>
      </c>
      <c r="E2607" t="s">
        <v>320</v>
      </c>
    </row>
    <row r="2608" spans="1:5" x14ac:dyDescent="0.3">
      <c r="A2608" t="s">
        <v>4</v>
      </c>
      <c r="B2608" t="s">
        <v>316</v>
      </c>
      <c r="C2608" s="2">
        <v>494</v>
      </c>
      <c r="D2608">
        <f t="shared" si="41"/>
        <v>1</v>
      </c>
      <c r="E2608" t="s">
        <v>320</v>
      </c>
    </row>
    <row r="2609" spans="1:5" x14ac:dyDescent="0.3">
      <c r="A2609" t="s">
        <v>4</v>
      </c>
      <c r="B2609" t="s">
        <v>7</v>
      </c>
      <c r="C2609" s="2">
        <v>571</v>
      </c>
      <c r="D2609">
        <f t="shared" si="41"/>
        <v>3</v>
      </c>
      <c r="E2609" t="s">
        <v>320</v>
      </c>
    </row>
    <row r="2610" spans="1:5" x14ac:dyDescent="0.3">
      <c r="A2610" t="s">
        <v>4</v>
      </c>
      <c r="B2610" t="s">
        <v>7</v>
      </c>
      <c r="C2610" s="2">
        <v>466</v>
      </c>
      <c r="D2610">
        <f t="shared" si="41"/>
        <v>1</v>
      </c>
      <c r="E2610" t="s">
        <v>320</v>
      </c>
    </row>
    <row r="2611" spans="1:5" x14ac:dyDescent="0.3">
      <c r="A2611" t="s">
        <v>4</v>
      </c>
      <c r="B2611" t="s">
        <v>316</v>
      </c>
      <c r="C2611" s="2">
        <v>549</v>
      </c>
      <c r="D2611">
        <f t="shared" si="41"/>
        <v>2</v>
      </c>
      <c r="E2611" t="s">
        <v>320</v>
      </c>
    </row>
    <row r="2612" spans="1:5" x14ac:dyDescent="0.3">
      <c r="A2612" t="s">
        <v>4</v>
      </c>
      <c r="B2612" t="s">
        <v>316</v>
      </c>
      <c r="C2612" s="2">
        <v>526</v>
      </c>
      <c r="D2612">
        <f t="shared" si="41"/>
        <v>2</v>
      </c>
      <c r="E2612" t="s">
        <v>320</v>
      </c>
    </row>
    <row r="2613" spans="1:5" x14ac:dyDescent="0.3">
      <c r="A2613" t="s">
        <v>4</v>
      </c>
      <c r="B2613" t="s">
        <v>316</v>
      </c>
      <c r="C2613" s="2">
        <v>513</v>
      </c>
      <c r="D2613">
        <f t="shared" si="41"/>
        <v>1</v>
      </c>
      <c r="E2613" t="s">
        <v>320</v>
      </c>
    </row>
    <row r="2614" spans="1:5" x14ac:dyDescent="0.3">
      <c r="A2614" t="s">
        <v>4</v>
      </c>
      <c r="B2614" t="s">
        <v>7</v>
      </c>
      <c r="C2614" s="2">
        <v>445</v>
      </c>
      <c r="D2614">
        <f t="shared" si="41"/>
        <v>1</v>
      </c>
      <c r="E2614" t="s">
        <v>320</v>
      </c>
    </row>
    <row r="2615" spans="1:5" x14ac:dyDescent="0.3">
      <c r="A2615" t="s">
        <v>4</v>
      </c>
      <c r="B2615" t="s">
        <v>7</v>
      </c>
      <c r="C2615" s="2">
        <v>636</v>
      </c>
      <c r="D2615">
        <f t="shared" si="41"/>
        <v>4</v>
      </c>
      <c r="E2615" t="s">
        <v>320</v>
      </c>
    </row>
    <row r="2616" spans="1:5" x14ac:dyDescent="0.3">
      <c r="A2616" t="s">
        <v>4</v>
      </c>
      <c r="B2616" t="s">
        <v>316</v>
      </c>
      <c r="C2616" s="2">
        <v>830</v>
      </c>
      <c r="D2616">
        <f t="shared" si="41"/>
        <v>5</v>
      </c>
      <c r="E2616" t="s">
        <v>320</v>
      </c>
    </row>
    <row r="2617" spans="1:5" x14ac:dyDescent="0.3">
      <c r="A2617" t="s">
        <v>4</v>
      </c>
      <c r="B2617" t="s">
        <v>316</v>
      </c>
      <c r="C2617" s="2">
        <v>812</v>
      </c>
      <c r="D2617">
        <f t="shared" si="41"/>
        <v>5</v>
      </c>
      <c r="E2617" t="s">
        <v>320</v>
      </c>
    </row>
    <row r="2618" spans="1:5" x14ac:dyDescent="0.3">
      <c r="A2618" t="s">
        <v>4</v>
      </c>
      <c r="B2618" t="s">
        <v>316</v>
      </c>
      <c r="C2618" s="2">
        <v>580</v>
      </c>
      <c r="D2618">
        <f t="shared" si="41"/>
        <v>3</v>
      </c>
      <c r="E2618" t="s">
        <v>320</v>
      </c>
    </row>
    <row r="2619" spans="1:5" x14ac:dyDescent="0.3">
      <c r="A2619" t="s">
        <v>71</v>
      </c>
      <c r="B2619" t="s">
        <v>316</v>
      </c>
      <c r="C2619" s="2">
        <v>827</v>
      </c>
      <c r="D2619">
        <f t="shared" si="41"/>
        <v>5</v>
      </c>
      <c r="E2619" t="s">
        <v>320</v>
      </c>
    </row>
    <row r="2620" spans="1:5" x14ac:dyDescent="0.3">
      <c r="A2620" t="s">
        <v>71</v>
      </c>
      <c r="B2620" t="s">
        <v>316</v>
      </c>
      <c r="C2620" s="2">
        <v>428</v>
      </c>
      <c r="D2620">
        <f t="shared" si="41"/>
        <v>1</v>
      </c>
      <c r="E2620" t="s">
        <v>320</v>
      </c>
    </row>
    <row r="2621" spans="1:5" x14ac:dyDescent="0.3">
      <c r="A2621" t="s">
        <v>71</v>
      </c>
      <c r="B2621" t="s">
        <v>316</v>
      </c>
      <c r="C2621" s="2">
        <v>726</v>
      </c>
      <c r="D2621">
        <f t="shared" si="41"/>
        <v>5</v>
      </c>
      <c r="E2621" t="s">
        <v>320</v>
      </c>
    </row>
    <row r="2622" spans="1:5" x14ac:dyDescent="0.3">
      <c r="A2622" t="s">
        <v>71</v>
      </c>
      <c r="B2622" t="s">
        <v>316</v>
      </c>
      <c r="C2622" s="2">
        <v>594</v>
      </c>
      <c r="D2622">
        <f t="shared" si="41"/>
        <v>3</v>
      </c>
      <c r="E2622" t="s">
        <v>320</v>
      </c>
    </row>
    <row r="2623" spans="1:5" x14ac:dyDescent="0.3">
      <c r="A2623" t="s">
        <v>71</v>
      </c>
      <c r="B2623" t="s">
        <v>316</v>
      </c>
      <c r="C2623" s="2">
        <v>590</v>
      </c>
      <c r="D2623">
        <f t="shared" si="41"/>
        <v>3</v>
      </c>
      <c r="E2623" t="s">
        <v>320</v>
      </c>
    </row>
    <row r="2624" spans="1:5" x14ac:dyDescent="0.3">
      <c r="A2624" t="s">
        <v>71</v>
      </c>
      <c r="B2624" t="s">
        <v>316</v>
      </c>
      <c r="C2624" s="2">
        <v>622</v>
      </c>
      <c r="D2624">
        <f t="shared" si="41"/>
        <v>4</v>
      </c>
      <c r="E2624" t="s">
        <v>320</v>
      </c>
    </row>
    <row r="2625" spans="1:5" x14ac:dyDescent="0.3">
      <c r="A2625" t="s">
        <v>71</v>
      </c>
      <c r="B2625" t="s">
        <v>316</v>
      </c>
      <c r="C2625" s="2">
        <v>767</v>
      </c>
      <c r="D2625">
        <f t="shared" si="41"/>
        <v>5</v>
      </c>
      <c r="E2625" t="s">
        <v>320</v>
      </c>
    </row>
    <row r="2626" spans="1:5" x14ac:dyDescent="0.3">
      <c r="A2626" t="s">
        <v>71</v>
      </c>
      <c r="B2626" t="s">
        <v>316</v>
      </c>
      <c r="C2626" s="2">
        <v>693</v>
      </c>
      <c r="D2626">
        <f t="shared" si="41"/>
        <v>4</v>
      </c>
      <c r="E2626" t="s">
        <v>320</v>
      </c>
    </row>
    <row r="2627" spans="1:5" x14ac:dyDescent="0.3">
      <c r="A2627" t="s">
        <v>71</v>
      </c>
      <c r="B2627" t="s">
        <v>316</v>
      </c>
      <c r="C2627" s="2">
        <v>610</v>
      </c>
      <c r="D2627">
        <f t="shared" ref="D2627:D2690" si="42">IF(C2627&lt;=513,1, IF(C2627&lt;=566,2, IF(C2627&lt;=620,3, IF(C2627&lt;=698,4,5))))</f>
        <v>3</v>
      </c>
      <c r="E2627" t="s">
        <v>320</v>
      </c>
    </row>
    <row r="2628" spans="1:5" x14ac:dyDescent="0.3">
      <c r="A2628" t="s">
        <v>71</v>
      </c>
      <c r="B2628" t="s">
        <v>316</v>
      </c>
      <c r="C2628" s="2">
        <v>678</v>
      </c>
      <c r="D2628">
        <f t="shared" si="42"/>
        <v>4</v>
      </c>
      <c r="E2628" t="s">
        <v>320</v>
      </c>
    </row>
    <row r="2629" spans="1:5" x14ac:dyDescent="0.3">
      <c r="A2629" t="s">
        <v>285</v>
      </c>
      <c r="B2629" t="s">
        <v>316</v>
      </c>
      <c r="C2629" s="2">
        <v>525</v>
      </c>
      <c r="D2629">
        <f t="shared" si="42"/>
        <v>2</v>
      </c>
      <c r="E2629" t="s">
        <v>319</v>
      </c>
    </row>
    <row r="2630" spans="1:5" x14ac:dyDescent="0.3">
      <c r="A2630" t="s">
        <v>285</v>
      </c>
      <c r="B2630" t="s">
        <v>316</v>
      </c>
      <c r="C2630" s="2">
        <v>739</v>
      </c>
      <c r="D2630">
        <f t="shared" si="42"/>
        <v>5</v>
      </c>
      <c r="E2630" t="s">
        <v>319</v>
      </c>
    </row>
    <row r="2631" spans="1:5" x14ac:dyDescent="0.3">
      <c r="A2631" t="s">
        <v>285</v>
      </c>
      <c r="B2631" t="s">
        <v>316</v>
      </c>
      <c r="C2631" s="2">
        <v>475</v>
      </c>
      <c r="D2631">
        <f t="shared" si="42"/>
        <v>1</v>
      </c>
      <c r="E2631" t="s">
        <v>319</v>
      </c>
    </row>
    <row r="2632" spans="1:5" x14ac:dyDescent="0.3">
      <c r="A2632" t="s">
        <v>285</v>
      </c>
      <c r="B2632" t="s">
        <v>316</v>
      </c>
      <c r="C2632" s="2">
        <v>600</v>
      </c>
      <c r="D2632">
        <f t="shared" si="42"/>
        <v>3</v>
      </c>
      <c r="E2632" t="s">
        <v>319</v>
      </c>
    </row>
    <row r="2633" spans="1:5" x14ac:dyDescent="0.3">
      <c r="A2633" t="s">
        <v>285</v>
      </c>
      <c r="B2633" t="s">
        <v>316</v>
      </c>
      <c r="C2633" s="2">
        <v>517</v>
      </c>
      <c r="D2633">
        <f t="shared" si="42"/>
        <v>2</v>
      </c>
      <c r="E2633" t="s">
        <v>319</v>
      </c>
    </row>
    <row r="2634" spans="1:5" x14ac:dyDescent="0.3">
      <c r="A2634" t="s">
        <v>285</v>
      </c>
      <c r="B2634" t="s">
        <v>316</v>
      </c>
      <c r="C2634" s="2">
        <v>581</v>
      </c>
      <c r="D2634">
        <f t="shared" si="42"/>
        <v>3</v>
      </c>
      <c r="E2634" t="s">
        <v>319</v>
      </c>
    </row>
    <row r="2635" spans="1:5" x14ac:dyDescent="0.3">
      <c r="A2635" t="s">
        <v>285</v>
      </c>
      <c r="B2635" t="s">
        <v>316</v>
      </c>
      <c r="C2635" s="2">
        <v>666</v>
      </c>
      <c r="D2635">
        <f t="shared" si="42"/>
        <v>4</v>
      </c>
      <c r="E2635" t="s">
        <v>319</v>
      </c>
    </row>
    <row r="2636" spans="1:5" x14ac:dyDescent="0.3">
      <c r="A2636" t="s">
        <v>285</v>
      </c>
      <c r="B2636" t="s">
        <v>316</v>
      </c>
      <c r="C2636" s="2">
        <v>473</v>
      </c>
      <c r="D2636">
        <f t="shared" si="42"/>
        <v>1</v>
      </c>
      <c r="E2636" t="s">
        <v>319</v>
      </c>
    </row>
    <row r="2637" spans="1:5" x14ac:dyDescent="0.3">
      <c r="A2637" t="s">
        <v>285</v>
      </c>
      <c r="B2637" t="s">
        <v>316</v>
      </c>
      <c r="C2637" s="2">
        <v>533</v>
      </c>
      <c r="D2637">
        <f t="shared" si="42"/>
        <v>2</v>
      </c>
      <c r="E2637" t="s">
        <v>319</v>
      </c>
    </row>
    <row r="2638" spans="1:5" x14ac:dyDescent="0.3">
      <c r="A2638" t="s">
        <v>285</v>
      </c>
      <c r="B2638" t="s">
        <v>316</v>
      </c>
      <c r="C2638" s="2">
        <v>490</v>
      </c>
      <c r="D2638">
        <f t="shared" si="42"/>
        <v>1</v>
      </c>
      <c r="E2638" t="s">
        <v>319</v>
      </c>
    </row>
    <row r="2639" spans="1:5" x14ac:dyDescent="0.3">
      <c r="A2639" t="s">
        <v>285</v>
      </c>
      <c r="B2639" t="s">
        <v>316</v>
      </c>
      <c r="C2639" s="2">
        <v>451</v>
      </c>
      <c r="D2639">
        <f t="shared" si="42"/>
        <v>1</v>
      </c>
      <c r="E2639" t="s">
        <v>319</v>
      </c>
    </row>
    <row r="2640" spans="1:5" x14ac:dyDescent="0.3">
      <c r="A2640" t="s">
        <v>287</v>
      </c>
      <c r="B2640" t="s">
        <v>316</v>
      </c>
      <c r="C2640" s="2">
        <v>636</v>
      </c>
      <c r="D2640">
        <f t="shared" si="42"/>
        <v>4</v>
      </c>
      <c r="E2640" t="s">
        <v>319</v>
      </c>
    </row>
    <row r="2641" spans="1:5" x14ac:dyDescent="0.3">
      <c r="A2641" t="s">
        <v>287</v>
      </c>
      <c r="B2641" t="s">
        <v>7</v>
      </c>
      <c r="C2641" s="2">
        <v>637</v>
      </c>
      <c r="D2641">
        <f t="shared" si="42"/>
        <v>4</v>
      </c>
      <c r="E2641" t="s">
        <v>319</v>
      </c>
    </row>
    <row r="2642" spans="1:5" x14ac:dyDescent="0.3">
      <c r="A2642" t="s">
        <v>287</v>
      </c>
      <c r="B2642" t="s">
        <v>316</v>
      </c>
      <c r="C2642" s="2">
        <v>550</v>
      </c>
      <c r="D2642">
        <f t="shared" si="42"/>
        <v>2</v>
      </c>
      <c r="E2642" t="s">
        <v>319</v>
      </c>
    </row>
    <row r="2643" spans="1:5" x14ac:dyDescent="0.3">
      <c r="A2643" t="s">
        <v>287</v>
      </c>
      <c r="B2643" t="s">
        <v>316</v>
      </c>
      <c r="C2643" s="2">
        <v>517</v>
      </c>
      <c r="D2643">
        <f t="shared" si="42"/>
        <v>2</v>
      </c>
      <c r="E2643" t="s">
        <v>319</v>
      </c>
    </row>
    <row r="2644" spans="1:5" x14ac:dyDescent="0.3">
      <c r="A2644" t="s">
        <v>287</v>
      </c>
      <c r="B2644" t="s">
        <v>7</v>
      </c>
      <c r="C2644" s="2">
        <v>697</v>
      </c>
      <c r="D2644">
        <f t="shared" si="42"/>
        <v>4</v>
      </c>
      <c r="E2644" t="s">
        <v>319</v>
      </c>
    </row>
    <row r="2645" spans="1:5" x14ac:dyDescent="0.3">
      <c r="A2645" t="s">
        <v>287</v>
      </c>
      <c r="B2645" t="s">
        <v>316</v>
      </c>
      <c r="C2645" s="2">
        <v>498</v>
      </c>
      <c r="D2645">
        <f t="shared" si="42"/>
        <v>1</v>
      </c>
      <c r="E2645" t="s">
        <v>319</v>
      </c>
    </row>
    <row r="2646" spans="1:5" x14ac:dyDescent="0.3">
      <c r="A2646" t="s">
        <v>287</v>
      </c>
      <c r="B2646" t="s">
        <v>7</v>
      </c>
      <c r="C2646" s="2">
        <v>774</v>
      </c>
      <c r="D2646">
        <f t="shared" si="42"/>
        <v>5</v>
      </c>
      <c r="E2646" t="s">
        <v>319</v>
      </c>
    </row>
    <row r="2647" spans="1:5" x14ac:dyDescent="0.3">
      <c r="A2647" t="s">
        <v>287</v>
      </c>
      <c r="B2647" t="s">
        <v>316</v>
      </c>
      <c r="C2647" s="2">
        <v>486</v>
      </c>
      <c r="D2647">
        <f t="shared" si="42"/>
        <v>1</v>
      </c>
      <c r="E2647" t="s">
        <v>319</v>
      </c>
    </row>
    <row r="2648" spans="1:5" x14ac:dyDescent="0.3">
      <c r="A2648" t="s">
        <v>288</v>
      </c>
      <c r="B2648" t="s">
        <v>7</v>
      </c>
      <c r="C2648" s="2">
        <v>782</v>
      </c>
      <c r="D2648">
        <f t="shared" si="42"/>
        <v>5</v>
      </c>
      <c r="E2648" t="s">
        <v>319</v>
      </c>
    </row>
    <row r="2649" spans="1:5" x14ac:dyDescent="0.3">
      <c r="A2649" t="s">
        <v>288</v>
      </c>
      <c r="B2649" t="s">
        <v>7</v>
      </c>
      <c r="C2649" s="2">
        <v>947</v>
      </c>
      <c r="D2649">
        <f t="shared" si="42"/>
        <v>5</v>
      </c>
      <c r="E2649" t="s">
        <v>319</v>
      </c>
    </row>
    <row r="2650" spans="1:5" x14ac:dyDescent="0.3">
      <c r="A2650" t="s">
        <v>288</v>
      </c>
      <c r="B2650" t="s">
        <v>316</v>
      </c>
      <c r="C2650" s="2">
        <v>598</v>
      </c>
      <c r="D2650">
        <f t="shared" si="42"/>
        <v>3</v>
      </c>
      <c r="E2650" t="s">
        <v>319</v>
      </c>
    </row>
    <row r="2651" spans="1:5" x14ac:dyDescent="0.3">
      <c r="A2651" t="s">
        <v>288</v>
      </c>
      <c r="B2651" t="s">
        <v>316</v>
      </c>
      <c r="C2651" s="2">
        <v>547</v>
      </c>
      <c r="D2651">
        <f t="shared" si="42"/>
        <v>2</v>
      </c>
      <c r="E2651" t="s">
        <v>319</v>
      </c>
    </row>
    <row r="2652" spans="1:5" x14ac:dyDescent="0.3">
      <c r="A2652" t="s">
        <v>288</v>
      </c>
      <c r="B2652" t="s">
        <v>316</v>
      </c>
      <c r="C2652" s="2">
        <v>452</v>
      </c>
      <c r="D2652">
        <f t="shared" si="42"/>
        <v>1</v>
      </c>
      <c r="E2652" t="s">
        <v>319</v>
      </c>
    </row>
    <row r="2653" spans="1:5" x14ac:dyDescent="0.3">
      <c r="A2653" t="s">
        <v>288</v>
      </c>
      <c r="B2653" t="s">
        <v>316</v>
      </c>
      <c r="C2653" s="2">
        <v>589</v>
      </c>
      <c r="D2653">
        <f t="shared" si="42"/>
        <v>3</v>
      </c>
      <c r="E2653" t="s">
        <v>319</v>
      </c>
    </row>
    <row r="2654" spans="1:5" x14ac:dyDescent="0.3">
      <c r="A2654" t="s">
        <v>288</v>
      </c>
      <c r="B2654" t="s">
        <v>316</v>
      </c>
      <c r="C2654" s="2">
        <v>490</v>
      </c>
      <c r="D2654">
        <f t="shared" si="42"/>
        <v>1</v>
      </c>
      <c r="E2654" t="s">
        <v>319</v>
      </c>
    </row>
    <row r="2655" spans="1:5" x14ac:dyDescent="0.3">
      <c r="A2655" t="s">
        <v>289</v>
      </c>
      <c r="B2655" t="s">
        <v>316</v>
      </c>
      <c r="C2655" s="2">
        <v>633</v>
      </c>
      <c r="D2655">
        <f t="shared" si="42"/>
        <v>4</v>
      </c>
      <c r="E2655" t="s">
        <v>319</v>
      </c>
    </row>
    <row r="2656" spans="1:5" x14ac:dyDescent="0.3">
      <c r="A2656" t="s">
        <v>289</v>
      </c>
      <c r="B2656" t="s">
        <v>7</v>
      </c>
      <c r="C2656" s="2">
        <v>602</v>
      </c>
      <c r="D2656">
        <f t="shared" si="42"/>
        <v>3</v>
      </c>
      <c r="E2656" t="s">
        <v>319</v>
      </c>
    </row>
    <row r="2657" spans="1:5" x14ac:dyDescent="0.3">
      <c r="A2657" t="s">
        <v>289</v>
      </c>
      <c r="B2657" t="s">
        <v>316</v>
      </c>
      <c r="C2657" s="2">
        <v>754</v>
      </c>
      <c r="D2657">
        <f t="shared" si="42"/>
        <v>5</v>
      </c>
      <c r="E2657" t="s">
        <v>319</v>
      </c>
    </row>
    <row r="2658" spans="1:5" x14ac:dyDescent="0.3">
      <c r="A2658" t="s">
        <v>289</v>
      </c>
      <c r="B2658" t="s">
        <v>316</v>
      </c>
      <c r="C2658" s="2">
        <v>553</v>
      </c>
      <c r="D2658">
        <f t="shared" si="42"/>
        <v>2</v>
      </c>
      <c r="E2658" t="s">
        <v>319</v>
      </c>
    </row>
    <row r="2659" spans="1:5" x14ac:dyDescent="0.3">
      <c r="A2659" t="s">
        <v>289</v>
      </c>
      <c r="B2659" t="s">
        <v>316</v>
      </c>
      <c r="C2659" s="2">
        <v>682</v>
      </c>
      <c r="D2659">
        <f t="shared" si="42"/>
        <v>4</v>
      </c>
      <c r="E2659" t="s">
        <v>319</v>
      </c>
    </row>
    <row r="2660" spans="1:5" x14ac:dyDescent="0.3">
      <c r="A2660" t="s">
        <v>289</v>
      </c>
      <c r="B2660" t="s">
        <v>316</v>
      </c>
      <c r="C2660" s="2">
        <v>490</v>
      </c>
      <c r="D2660">
        <f t="shared" si="42"/>
        <v>1</v>
      </c>
      <c r="E2660" t="s">
        <v>319</v>
      </c>
    </row>
    <row r="2661" spans="1:5" x14ac:dyDescent="0.3">
      <c r="A2661" t="s">
        <v>289</v>
      </c>
      <c r="B2661" t="s">
        <v>316</v>
      </c>
      <c r="C2661" s="2">
        <v>642</v>
      </c>
      <c r="D2661">
        <f t="shared" si="42"/>
        <v>4</v>
      </c>
      <c r="E2661" t="s">
        <v>319</v>
      </c>
    </row>
    <row r="2662" spans="1:5" x14ac:dyDescent="0.3">
      <c r="A2662" t="s">
        <v>290</v>
      </c>
      <c r="B2662" t="s">
        <v>316</v>
      </c>
      <c r="C2662" s="2">
        <v>822</v>
      </c>
      <c r="D2662">
        <f t="shared" si="42"/>
        <v>5</v>
      </c>
      <c r="E2662" t="s">
        <v>319</v>
      </c>
    </row>
    <row r="2663" spans="1:5" x14ac:dyDescent="0.3">
      <c r="A2663" t="s">
        <v>290</v>
      </c>
      <c r="B2663" t="s">
        <v>7</v>
      </c>
      <c r="C2663" s="2">
        <v>674</v>
      </c>
      <c r="D2663">
        <f t="shared" si="42"/>
        <v>4</v>
      </c>
      <c r="E2663" t="s">
        <v>319</v>
      </c>
    </row>
    <row r="2664" spans="1:5" x14ac:dyDescent="0.3">
      <c r="A2664" t="s">
        <v>290</v>
      </c>
      <c r="B2664" t="s">
        <v>7</v>
      </c>
      <c r="C2664" s="2">
        <v>507</v>
      </c>
      <c r="D2664">
        <f t="shared" si="42"/>
        <v>1</v>
      </c>
      <c r="E2664" t="s">
        <v>319</v>
      </c>
    </row>
    <row r="2665" spans="1:5" x14ac:dyDescent="0.3">
      <c r="A2665" t="s">
        <v>290</v>
      </c>
      <c r="B2665" t="s">
        <v>316</v>
      </c>
      <c r="C2665" s="2">
        <v>676</v>
      </c>
      <c r="D2665">
        <f t="shared" si="42"/>
        <v>4</v>
      </c>
      <c r="E2665" t="s">
        <v>319</v>
      </c>
    </row>
    <row r="2666" spans="1:5" x14ac:dyDescent="0.3">
      <c r="A2666" t="s">
        <v>290</v>
      </c>
      <c r="B2666" t="s">
        <v>316</v>
      </c>
      <c r="C2666" s="2">
        <v>549</v>
      </c>
      <c r="D2666">
        <f t="shared" si="42"/>
        <v>2</v>
      </c>
      <c r="E2666" t="s">
        <v>319</v>
      </c>
    </row>
    <row r="2667" spans="1:5" x14ac:dyDescent="0.3">
      <c r="A2667" t="s">
        <v>290</v>
      </c>
      <c r="B2667" t="s">
        <v>316</v>
      </c>
      <c r="C2667" s="2">
        <v>737</v>
      </c>
      <c r="D2667">
        <f t="shared" si="42"/>
        <v>5</v>
      </c>
      <c r="E2667" t="s">
        <v>319</v>
      </c>
    </row>
    <row r="2668" spans="1:5" x14ac:dyDescent="0.3">
      <c r="A2668" t="s">
        <v>290</v>
      </c>
      <c r="B2668" t="s">
        <v>7</v>
      </c>
      <c r="C2668" s="2">
        <v>564</v>
      </c>
      <c r="D2668">
        <f t="shared" si="42"/>
        <v>2</v>
      </c>
      <c r="E2668" t="s">
        <v>319</v>
      </c>
    </row>
    <row r="2669" spans="1:5" x14ac:dyDescent="0.3">
      <c r="A2669" t="s">
        <v>290</v>
      </c>
      <c r="B2669" t="s">
        <v>316</v>
      </c>
      <c r="C2669" s="2">
        <v>487</v>
      </c>
      <c r="D2669">
        <f t="shared" si="42"/>
        <v>1</v>
      </c>
      <c r="E2669" t="s">
        <v>319</v>
      </c>
    </row>
    <row r="2670" spans="1:5" x14ac:dyDescent="0.3">
      <c r="A2670" t="s">
        <v>290</v>
      </c>
      <c r="B2670" t="s">
        <v>7</v>
      </c>
      <c r="C2670" s="2">
        <v>578</v>
      </c>
      <c r="D2670">
        <f t="shared" si="42"/>
        <v>3</v>
      </c>
      <c r="E2670" t="s">
        <v>319</v>
      </c>
    </row>
    <row r="2671" spans="1:5" x14ac:dyDescent="0.3">
      <c r="A2671" t="s">
        <v>290</v>
      </c>
      <c r="B2671" t="s">
        <v>316</v>
      </c>
      <c r="C2671" s="2">
        <v>678</v>
      </c>
      <c r="D2671">
        <f t="shared" si="42"/>
        <v>4</v>
      </c>
      <c r="E2671" t="s">
        <v>319</v>
      </c>
    </row>
    <row r="2672" spans="1:5" x14ac:dyDescent="0.3">
      <c r="A2672" t="s">
        <v>290</v>
      </c>
      <c r="B2672" t="s">
        <v>7</v>
      </c>
      <c r="C2672" s="2">
        <v>707</v>
      </c>
      <c r="D2672">
        <f t="shared" si="42"/>
        <v>5</v>
      </c>
      <c r="E2672" t="s">
        <v>319</v>
      </c>
    </row>
    <row r="2673" spans="1:5" x14ac:dyDescent="0.3">
      <c r="A2673" t="s">
        <v>290</v>
      </c>
      <c r="B2673" t="s">
        <v>316</v>
      </c>
      <c r="C2673" s="2">
        <v>818</v>
      </c>
      <c r="D2673">
        <f t="shared" si="42"/>
        <v>5</v>
      </c>
      <c r="E2673" t="s">
        <v>319</v>
      </c>
    </row>
    <row r="2674" spans="1:5" x14ac:dyDescent="0.3">
      <c r="A2674" t="s">
        <v>290</v>
      </c>
      <c r="B2674" t="s">
        <v>316</v>
      </c>
      <c r="C2674" s="2">
        <v>631</v>
      </c>
      <c r="D2674">
        <f t="shared" si="42"/>
        <v>4</v>
      </c>
      <c r="E2674" t="s">
        <v>319</v>
      </c>
    </row>
    <row r="2675" spans="1:5" x14ac:dyDescent="0.3">
      <c r="A2675" t="s">
        <v>290</v>
      </c>
      <c r="B2675" t="s">
        <v>7</v>
      </c>
      <c r="C2675" s="2">
        <v>798</v>
      </c>
      <c r="D2675">
        <f t="shared" si="42"/>
        <v>5</v>
      </c>
      <c r="E2675" t="s">
        <v>319</v>
      </c>
    </row>
    <row r="2676" spans="1:5" x14ac:dyDescent="0.3">
      <c r="A2676" t="s">
        <v>291</v>
      </c>
      <c r="B2676" t="s">
        <v>7</v>
      </c>
      <c r="C2676" s="2">
        <v>760</v>
      </c>
      <c r="D2676">
        <f t="shared" si="42"/>
        <v>5</v>
      </c>
      <c r="E2676" t="s">
        <v>319</v>
      </c>
    </row>
    <row r="2677" spans="1:5" x14ac:dyDescent="0.3">
      <c r="A2677" t="s">
        <v>291</v>
      </c>
      <c r="B2677" t="s">
        <v>7</v>
      </c>
      <c r="C2677" s="2">
        <v>528</v>
      </c>
      <c r="D2677">
        <f t="shared" si="42"/>
        <v>2</v>
      </c>
      <c r="E2677" t="s">
        <v>319</v>
      </c>
    </row>
    <row r="2678" spans="1:5" x14ac:dyDescent="0.3">
      <c r="A2678" t="s">
        <v>291</v>
      </c>
      <c r="B2678" t="s">
        <v>316</v>
      </c>
      <c r="C2678" s="2">
        <v>534</v>
      </c>
      <c r="D2678">
        <f t="shared" si="42"/>
        <v>2</v>
      </c>
      <c r="E2678" t="s">
        <v>319</v>
      </c>
    </row>
    <row r="2679" spans="1:5" x14ac:dyDescent="0.3">
      <c r="A2679" t="s">
        <v>291</v>
      </c>
      <c r="B2679" t="s">
        <v>316</v>
      </c>
      <c r="C2679" s="2">
        <v>654</v>
      </c>
      <c r="D2679">
        <f t="shared" si="42"/>
        <v>4</v>
      </c>
      <c r="E2679" t="s">
        <v>319</v>
      </c>
    </row>
    <row r="2680" spans="1:5" x14ac:dyDescent="0.3">
      <c r="A2680" t="s">
        <v>291</v>
      </c>
      <c r="B2680" t="s">
        <v>316</v>
      </c>
      <c r="C2680" s="2">
        <v>633</v>
      </c>
      <c r="D2680">
        <f t="shared" si="42"/>
        <v>4</v>
      </c>
      <c r="E2680" t="s">
        <v>319</v>
      </c>
    </row>
    <row r="2681" spans="1:5" x14ac:dyDescent="0.3">
      <c r="A2681" t="s">
        <v>291</v>
      </c>
      <c r="B2681" t="s">
        <v>316</v>
      </c>
      <c r="C2681" s="2">
        <v>608</v>
      </c>
      <c r="D2681">
        <f t="shared" si="42"/>
        <v>3</v>
      </c>
      <c r="E2681" t="s">
        <v>319</v>
      </c>
    </row>
    <row r="2682" spans="1:5" x14ac:dyDescent="0.3">
      <c r="A2682" t="s">
        <v>291</v>
      </c>
      <c r="B2682" t="s">
        <v>316</v>
      </c>
      <c r="C2682" s="2">
        <v>732</v>
      </c>
      <c r="D2682">
        <f t="shared" si="42"/>
        <v>5</v>
      </c>
      <c r="E2682" t="s">
        <v>319</v>
      </c>
    </row>
    <row r="2683" spans="1:5" x14ac:dyDescent="0.3">
      <c r="A2683" t="s">
        <v>291</v>
      </c>
      <c r="B2683" t="s">
        <v>316</v>
      </c>
      <c r="C2683" s="2">
        <v>787</v>
      </c>
      <c r="D2683">
        <f t="shared" si="42"/>
        <v>5</v>
      </c>
      <c r="E2683" t="s">
        <v>319</v>
      </c>
    </row>
    <row r="2684" spans="1:5" x14ac:dyDescent="0.3">
      <c r="A2684" t="s">
        <v>291</v>
      </c>
      <c r="B2684" t="s">
        <v>7</v>
      </c>
      <c r="C2684" s="2">
        <v>710</v>
      </c>
      <c r="D2684">
        <f t="shared" si="42"/>
        <v>5</v>
      </c>
      <c r="E2684" t="s">
        <v>319</v>
      </c>
    </row>
    <row r="2685" spans="1:5" x14ac:dyDescent="0.3">
      <c r="A2685" t="s">
        <v>291</v>
      </c>
      <c r="B2685" t="s">
        <v>316</v>
      </c>
      <c r="C2685" s="2">
        <v>556</v>
      </c>
      <c r="D2685">
        <f t="shared" si="42"/>
        <v>2</v>
      </c>
      <c r="E2685" t="s">
        <v>319</v>
      </c>
    </row>
    <row r="2686" spans="1:5" x14ac:dyDescent="0.3">
      <c r="A2686" t="s">
        <v>291</v>
      </c>
      <c r="B2686" t="s">
        <v>316</v>
      </c>
      <c r="C2686" s="2">
        <v>931</v>
      </c>
      <c r="D2686">
        <f t="shared" si="42"/>
        <v>5</v>
      </c>
      <c r="E2686" t="s">
        <v>319</v>
      </c>
    </row>
    <row r="2687" spans="1:5" x14ac:dyDescent="0.3">
      <c r="A2687" t="s">
        <v>291</v>
      </c>
      <c r="B2687" t="s">
        <v>316</v>
      </c>
      <c r="C2687" s="2">
        <v>642</v>
      </c>
      <c r="D2687">
        <f t="shared" si="42"/>
        <v>4</v>
      </c>
      <c r="E2687" t="s">
        <v>319</v>
      </c>
    </row>
    <row r="2688" spans="1:5" x14ac:dyDescent="0.3">
      <c r="A2688" t="s">
        <v>291</v>
      </c>
      <c r="B2688" t="s">
        <v>7</v>
      </c>
      <c r="C2688" s="2">
        <v>590</v>
      </c>
      <c r="D2688">
        <f t="shared" si="42"/>
        <v>3</v>
      </c>
      <c r="E2688" t="s">
        <v>319</v>
      </c>
    </row>
    <row r="2689" spans="1:5" x14ac:dyDescent="0.3">
      <c r="A2689" t="s">
        <v>291</v>
      </c>
      <c r="B2689" t="s">
        <v>316</v>
      </c>
      <c r="C2689" s="2">
        <v>495</v>
      </c>
      <c r="D2689">
        <f t="shared" si="42"/>
        <v>1</v>
      </c>
      <c r="E2689" t="s">
        <v>319</v>
      </c>
    </row>
    <row r="2690" spans="1:5" x14ac:dyDescent="0.3">
      <c r="A2690" t="s">
        <v>291</v>
      </c>
      <c r="B2690" t="s">
        <v>316</v>
      </c>
      <c r="C2690" s="2">
        <v>599</v>
      </c>
      <c r="D2690">
        <f t="shared" si="42"/>
        <v>3</v>
      </c>
      <c r="E2690" t="s">
        <v>319</v>
      </c>
    </row>
    <row r="2691" spans="1:5" x14ac:dyDescent="0.3">
      <c r="A2691" t="s">
        <v>291</v>
      </c>
      <c r="B2691" t="s">
        <v>7</v>
      </c>
      <c r="C2691" s="2">
        <v>723</v>
      </c>
      <c r="D2691">
        <f t="shared" ref="D2691:D2754" si="43">IF(C2691&lt;=513,1, IF(C2691&lt;=566,2, IF(C2691&lt;=620,3, IF(C2691&lt;=698,4,5))))</f>
        <v>5</v>
      </c>
      <c r="E2691" t="s">
        <v>319</v>
      </c>
    </row>
    <row r="2692" spans="1:5" x14ac:dyDescent="0.3">
      <c r="A2692" t="s">
        <v>291</v>
      </c>
      <c r="B2692" t="s">
        <v>316</v>
      </c>
      <c r="C2692" s="2">
        <v>483</v>
      </c>
      <c r="D2692">
        <f t="shared" si="43"/>
        <v>1</v>
      </c>
      <c r="E2692" t="s">
        <v>319</v>
      </c>
    </row>
    <row r="2693" spans="1:5" x14ac:dyDescent="0.3">
      <c r="A2693" t="s">
        <v>291</v>
      </c>
      <c r="B2693" t="s">
        <v>316</v>
      </c>
      <c r="C2693" s="2">
        <v>485</v>
      </c>
      <c r="D2693">
        <f t="shared" si="43"/>
        <v>1</v>
      </c>
      <c r="E2693" t="s">
        <v>319</v>
      </c>
    </row>
    <row r="2694" spans="1:5" x14ac:dyDescent="0.3">
      <c r="A2694" t="s">
        <v>291</v>
      </c>
      <c r="B2694" t="s">
        <v>316</v>
      </c>
      <c r="C2694" s="2">
        <v>521</v>
      </c>
      <c r="D2694">
        <f t="shared" si="43"/>
        <v>2</v>
      </c>
      <c r="E2694" t="s">
        <v>319</v>
      </c>
    </row>
    <row r="2695" spans="1:5" x14ac:dyDescent="0.3">
      <c r="A2695" t="s">
        <v>291</v>
      </c>
      <c r="B2695" t="s">
        <v>316</v>
      </c>
      <c r="C2695" s="2">
        <v>540</v>
      </c>
      <c r="D2695">
        <f t="shared" si="43"/>
        <v>2</v>
      </c>
      <c r="E2695" t="s">
        <v>319</v>
      </c>
    </row>
    <row r="2696" spans="1:5" x14ac:dyDescent="0.3">
      <c r="A2696" t="s">
        <v>292</v>
      </c>
      <c r="B2696" t="s">
        <v>316</v>
      </c>
      <c r="C2696" s="2">
        <v>489</v>
      </c>
      <c r="D2696">
        <f t="shared" si="43"/>
        <v>1</v>
      </c>
      <c r="E2696" t="s">
        <v>319</v>
      </c>
    </row>
    <row r="2697" spans="1:5" x14ac:dyDescent="0.3">
      <c r="A2697" t="s">
        <v>292</v>
      </c>
      <c r="B2697" t="s">
        <v>316</v>
      </c>
      <c r="C2697" s="2">
        <v>541</v>
      </c>
      <c r="D2697">
        <f t="shared" si="43"/>
        <v>2</v>
      </c>
      <c r="E2697" t="s">
        <v>319</v>
      </c>
    </row>
    <row r="2698" spans="1:5" x14ac:dyDescent="0.3">
      <c r="A2698" t="s">
        <v>292</v>
      </c>
      <c r="B2698" t="s">
        <v>316</v>
      </c>
      <c r="C2698" s="2">
        <v>651</v>
      </c>
      <c r="D2698">
        <f t="shared" si="43"/>
        <v>4</v>
      </c>
      <c r="E2698" t="s">
        <v>319</v>
      </c>
    </row>
    <row r="2699" spans="1:5" x14ac:dyDescent="0.3">
      <c r="A2699" t="s">
        <v>292</v>
      </c>
      <c r="B2699" t="s">
        <v>7</v>
      </c>
      <c r="C2699" s="2">
        <v>639</v>
      </c>
      <c r="D2699">
        <f t="shared" si="43"/>
        <v>4</v>
      </c>
      <c r="E2699" t="s">
        <v>319</v>
      </c>
    </row>
    <row r="2700" spans="1:5" x14ac:dyDescent="0.3">
      <c r="A2700" t="s">
        <v>292</v>
      </c>
      <c r="B2700" t="s">
        <v>7</v>
      </c>
      <c r="C2700" s="2">
        <v>677</v>
      </c>
      <c r="D2700">
        <f t="shared" si="43"/>
        <v>4</v>
      </c>
      <c r="E2700" t="s">
        <v>319</v>
      </c>
    </row>
    <row r="2701" spans="1:5" x14ac:dyDescent="0.3">
      <c r="A2701" t="s">
        <v>292</v>
      </c>
      <c r="B2701" t="s">
        <v>316</v>
      </c>
      <c r="C2701" s="2">
        <v>443</v>
      </c>
      <c r="D2701">
        <f t="shared" si="43"/>
        <v>1</v>
      </c>
      <c r="E2701" t="s">
        <v>319</v>
      </c>
    </row>
    <row r="2702" spans="1:5" x14ac:dyDescent="0.3">
      <c r="A2702" t="s">
        <v>292</v>
      </c>
      <c r="B2702" t="s">
        <v>316</v>
      </c>
      <c r="C2702" s="2">
        <v>509</v>
      </c>
      <c r="D2702">
        <f t="shared" si="43"/>
        <v>1</v>
      </c>
      <c r="E2702" t="s">
        <v>319</v>
      </c>
    </row>
    <row r="2703" spans="1:5" x14ac:dyDescent="0.3">
      <c r="A2703" t="s">
        <v>292</v>
      </c>
      <c r="B2703" t="s">
        <v>316</v>
      </c>
      <c r="C2703" s="2">
        <v>688</v>
      </c>
      <c r="D2703">
        <f t="shared" si="43"/>
        <v>4</v>
      </c>
      <c r="E2703" t="s">
        <v>319</v>
      </c>
    </row>
    <row r="2704" spans="1:5" x14ac:dyDescent="0.3">
      <c r="A2704" t="s">
        <v>292</v>
      </c>
      <c r="B2704" t="s">
        <v>316</v>
      </c>
      <c r="C2704" s="2">
        <v>533</v>
      </c>
      <c r="D2704">
        <f t="shared" si="43"/>
        <v>2</v>
      </c>
      <c r="E2704" t="s">
        <v>319</v>
      </c>
    </row>
    <row r="2705" spans="1:5" x14ac:dyDescent="0.3">
      <c r="A2705" t="s">
        <v>292</v>
      </c>
      <c r="B2705" t="s">
        <v>316</v>
      </c>
      <c r="C2705" s="2">
        <v>608</v>
      </c>
      <c r="D2705">
        <f t="shared" si="43"/>
        <v>3</v>
      </c>
      <c r="E2705" t="s">
        <v>319</v>
      </c>
    </row>
    <row r="2706" spans="1:5" x14ac:dyDescent="0.3">
      <c r="A2706" t="s">
        <v>292</v>
      </c>
      <c r="B2706" t="s">
        <v>316</v>
      </c>
      <c r="C2706" s="2">
        <v>576</v>
      </c>
      <c r="D2706">
        <f t="shared" si="43"/>
        <v>3</v>
      </c>
      <c r="E2706" t="s">
        <v>319</v>
      </c>
    </row>
    <row r="2707" spans="1:5" x14ac:dyDescent="0.3">
      <c r="A2707" t="s">
        <v>293</v>
      </c>
      <c r="B2707" t="s">
        <v>316</v>
      </c>
      <c r="C2707" s="2">
        <v>747</v>
      </c>
      <c r="D2707">
        <f t="shared" si="43"/>
        <v>5</v>
      </c>
      <c r="E2707" t="s">
        <v>319</v>
      </c>
    </row>
    <row r="2708" spans="1:5" x14ac:dyDescent="0.3">
      <c r="A2708" t="s">
        <v>293</v>
      </c>
      <c r="B2708" t="s">
        <v>316</v>
      </c>
      <c r="C2708" s="2">
        <v>718</v>
      </c>
      <c r="D2708">
        <f t="shared" si="43"/>
        <v>5</v>
      </c>
      <c r="E2708" t="s">
        <v>319</v>
      </c>
    </row>
    <row r="2709" spans="1:5" x14ac:dyDescent="0.3">
      <c r="A2709" t="s">
        <v>293</v>
      </c>
      <c r="B2709" t="s">
        <v>316</v>
      </c>
      <c r="C2709" s="2">
        <v>470</v>
      </c>
      <c r="D2709">
        <f t="shared" si="43"/>
        <v>1</v>
      </c>
      <c r="E2709" t="s">
        <v>319</v>
      </c>
    </row>
    <row r="2710" spans="1:5" x14ac:dyDescent="0.3">
      <c r="A2710" t="s">
        <v>293</v>
      </c>
      <c r="B2710" t="s">
        <v>316</v>
      </c>
      <c r="C2710" s="2">
        <v>457</v>
      </c>
      <c r="D2710">
        <f t="shared" si="43"/>
        <v>1</v>
      </c>
      <c r="E2710" t="s">
        <v>319</v>
      </c>
    </row>
    <row r="2711" spans="1:5" x14ac:dyDescent="0.3">
      <c r="A2711" t="s">
        <v>293</v>
      </c>
      <c r="B2711" t="s">
        <v>316</v>
      </c>
      <c r="C2711" s="2">
        <v>679</v>
      </c>
      <c r="D2711">
        <f t="shared" si="43"/>
        <v>4</v>
      </c>
      <c r="E2711" t="s">
        <v>319</v>
      </c>
    </row>
    <row r="2712" spans="1:5" x14ac:dyDescent="0.3">
      <c r="A2712" t="s">
        <v>293</v>
      </c>
      <c r="B2712" t="s">
        <v>316</v>
      </c>
      <c r="C2712" s="2">
        <v>749</v>
      </c>
      <c r="D2712">
        <f t="shared" si="43"/>
        <v>5</v>
      </c>
      <c r="E2712" t="s">
        <v>319</v>
      </c>
    </row>
    <row r="2713" spans="1:5" x14ac:dyDescent="0.3">
      <c r="A2713" t="s">
        <v>293</v>
      </c>
      <c r="B2713" t="s">
        <v>7</v>
      </c>
      <c r="C2713" s="2">
        <v>950</v>
      </c>
      <c r="D2713">
        <f t="shared" si="43"/>
        <v>5</v>
      </c>
      <c r="E2713" t="s">
        <v>319</v>
      </c>
    </row>
    <row r="2714" spans="1:5" x14ac:dyDescent="0.3">
      <c r="A2714" t="s">
        <v>293</v>
      </c>
      <c r="B2714" t="s">
        <v>316</v>
      </c>
      <c r="C2714" s="2">
        <v>612</v>
      </c>
      <c r="D2714">
        <f t="shared" si="43"/>
        <v>3</v>
      </c>
      <c r="E2714" t="s">
        <v>319</v>
      </c>
    </row>
    <row r="2715" spans="1:5" x14ac:dyDescent="0.3">
      <c r="A2715" t="s">
        <v>293</v>
      </c>
      <c r="B2715" t="s">
        <v>316</v>
      </c>
      <c r="C2715" s="2">
        <v>570</v>
      </c>
      <c r="D2715">
        <f t="shared" si="43"/>
        <v>3</v>
      </c>
      <c r="E2715" t="s">
        <v>319</v>
      </c>
    </row>
    <row r="2716" spans="1:5" x14ac:dyDescent="0.3">
      <c r="A2716" t="s">
        <v>293</v>
      </c>
      <c r="B2716" t="s">
        <v>7</v>
      </c>
      <c r="C2716" s="2">
        <v>661</v>
      </c>
      <c r="D2716">
        <f t="shared" si="43"/>
        <v>4</v>
      </c>
      <c r="E2716" t="s">
        <v>319</v>
      </c>
    </row>
    <row r="2717" spans="1:5" x14ac:dyDescent="0.3">
      <c r="A2717" t="s">
        <v>293</v>
      </c>
      <c r="B2717" t="s">
        <v>316</v>
      </c>
      <c r="C2717" s="2">
        <v>469</v>
      </c>
      <c r="D2717">
        <f t="shared" si="43"/>
        <v>1</v>
      </c>
      <c r="E2717" t="s">
        <v>319</v>
      </c>
    </row>
    <row r="2718" spans="1:5" x14ac:dyDescent="0.3">
      <c r="A2718" t="s">
        <v>293</v>
      </c>
      <c r="B2718" t="s">
        <v>316</v>
      </c>
      <c r="C2718" s="2">
        <v>558</v>
      </c>
      <c r="D2718">
        <f t="shared" si="43"/>
        <v>2</v>
      </c>
      <c r="E2718" t="s">
        <v>319</v>
      </c>
    </row>
    <row r="2719" spans="1:5" x14ac:dyDescent="0.3">
      <c r="A2719" t="s">
        <v>293</v>
      </c>
      <c r="B2719" t="s">
        <v>316</v>
      </c>
      <c r="C2719" s="2">
        <v>564</v>
      </c>
      <c r="D2719">
        <f t="shared" si="43"/>
        <v>2</v>
      </c>
      <c r="E2719" t="s">
        <v>319</v>
      </c>
    </row>
    <row r="2720" spans="1:5" x14ac:dyDescent="0.3">
      <c r="A2720" t="s">
        <v>293</v>
      </c>
      <c r="B2720" t="s">
        <v>316</v>
      </c>
      <c r="C2720" s="2">
        <v>432</v>
      </c>
      <c r="D2720">
        <f t="shared" si="43"/>
        <v>1</v>
      </c>
      <c r="E2720" t="s">
        <v>319</v>
      </c>
    </row>
    <row r="2721" spans="1:5" x14ac:dyDescent="0.3">
      <c r="A2721" t="s">
        <v>293</v>
      </c>
      <c r="B2721" t="s">
        <v>316</v>
      </c>
      <c r="C2721" s="2">
        <v>501</v>
      </c>
      <c r="D2721">
        <f t="shared" si="43"/>
        <v>1</v>
      </c>
      <c r="E2721" t="s">
        <v>319</v>
      </c>
    </row>
    <row r="2722" spans="1:5" x14ac:dyDescent="0.3">
      <c r="A2722" t="s">
        <v>293</v>
      </c>
      <c r="B2722" t="s">
        <v>316</v>
      </c>
      <c r="C2722" s="2">
        <v>456</v>
      </c>
      <c r="D2722">
        <f t="shared" si="43"/>
        <v>1</v>
      </c>
      <c r="E2722" t="s">
        <v>319</v>
      </c>
    </row>
    <row r="2723" spans="1:5" x14ac:dyDescent="0.3">
      <c r="A2723" t="s">
        <v>294</v>
      </c>
      <c r="B2723" t="s">
        <v>7</v>
      </c>
      <c r="C2723" s="2">
        <v>774</v>
      </c>
      <c r="D2723">
        <f t="shared" si="43"/>
        <v>5</v>
      </c>
      <c r="E2723" t="s">
        <v>319</v>
      </c>
    </row>
    <row r="2724" spans="1:5" x14ac:dyDescent="0.3">
      <c r="A2724" t="s">
        <v>294</v>
      </c>
      <c r="B2724" t="s">
        <v>316</v>
      </c>
      <c r="C2724" s="2">
        <v>721</v>
      </c>
      <c r="D2724">
        <f t="shared" si="43"/>
        <v>5</v>
      </c>
      <c r="E2724" t="s">
        <v>319</v>
      </c>
    </row>
    <row r="2725" spans="1:5" x14ac:dyDescent="0.3">
      <c r="A2725" t="s">
        <v>294</v>
      </c>
      <c r="B2725" t="s">
        <v>7</v>
      </c>
      <c r="C2725" s="2">
        <v>815</v>
      </c>
      <c r="D2725">
        <f t="shared" si="43"/>
        <v>5</v>
      </c>
      <c r="E2725" t="s">
        <v>319</v>
      </c>
    </row>
    <row r="2726" spans="1:5" x14ac:dyDescent="0.3">
      <c r="A2726" t="s">
        <v>294</v>
      </c>
      <c r="B2726" t="s">
        <v>7</v>
      </c>
      <c r="C2726" s="2">
        <v>822</v>
      </c>
      <c r="D2726">
        <f t="shared" si="43"/>
        <v>5</v>
      </c>
      <c r="E2726" t="s">
        <v>319</v>
      </c>
    </row>
    <row r="2727" spans="1:5" x14ac:dyDescent="0.3">
      <c r="A2727" t="s">
        <v>294</v>
      </c>
      <c r="B2727" t="s">
        <v>7</v>
      </c>
      <c r="C2727" s="2">
        <v>830</v>
      </c>
      <c r="D2727">
        <f t="shared" si="43"/>
        <v>5</v>
      </c>
      <c r="E2727" t="s">
        <v>319</v>
      </c>
    </row>
    <row r="2728" spans="1:5" x14ac:dyDescent="0.3">
      <c r="A2728" t="s">
        <v>294</v>
      </c>
      <c r="B2728" t="s">
        <v>316</v>
      </c>
      <c r="C2728" s="2">
        <v>634</v>
      </c>
      <c r="D2728">
        <f t="shared" si="43"/>
        <v>4</v>
      </c>
      <c r="E2728" t="s">
        <v>319</v>
      </c>
    </row>
    <row r="2729" spans="1:5" x14ac:dyDescent="0.3">
      <c r="A2729" t="s">
        <v>294</v>
      </c>
      <c r="B2729" t="s">
        <v>7</v>
      </c>
      <c r="C2729" s="2">
        <v>837</v>
      </c>
      <c r="D2729">
        <f t="shared" si="43"/>
        <v>5</v>
      </c>
      <c r="E2729" t="s">
        <v>319</v>
      </c>
    </row>
    <row r="2730" spans="1:5" x14ac:dyDescent="0.3">
      <c r="A2730" t="s">
        <v>294</v>
      </c>
      <c r="B2730" t="s">
        <v>316</v>
      </c>
      <c r="C2730" s="2">
        <v>542</v>
      </c>
      <c r="D2730">
        <f t="shared" si="43"/>
        <v>2</v>
      </c>
      <c r="E2730" t="s">
        <v>319</v>
      </c>
    </row>
    <row r="2731" spans="1:5" x14ac:dyDescent="0.3">
      <c r="A2731" t="s">
        <v>294</v>
      </c>
      <c r="B2731" t="s">
        <v>316</v>
      </c>
      <c r="C2731" s="2">
        <v>484</v>
      </c>
      <c r="D2731">
        <f t="shared" si="43"/>
        <v>1</v>
      </c>
      <c r="E2731" t="s">
        <v>319</v>
      </c>
    </row>
    <row r="2732" spans="1:5" x14ac:dyDescent="0.3">
      <c r="A2732" t="s">
        <v>294</v>
      </c>
      <c r="B2732" t="s">
        <v>316</v>
      </c>
      <c r="C2732" s="2">
        <v>529</v>
      </c>
      <c r="D2732">
        <f t="shared" si="43"/>
        <v>2</v>
      </c>
      <c r="E2732" t="s">
        <v>319</v>
      </c>
    </row>
    <row r="2733" spans="1:5" x14ac:dyDescent="0.3">
      <c r="A2733" t="s">
        <v>294</v>
      </c>
      <c r="B2733" t="s">
        <v>7</v>
      </c>
      <c r="C2733" s="2">
        <v>665</v>
      </c>
      <c r="D2733">
        <f t="shared" si="43"/>
        <v>4</v>
      </c>
      <c r="E2733" t="s">
        <v>319</v>
      </c>
    </row>
    <row r="2734" spans="1:5" x14ac:dyDescent="0.3">
      <c r="A2734" t="s">
        <v>294</v>
      </c>
      <c r="B2734" t="s">
        <v>316</v>
      </c>
      <c r="C2734" s="2">
        <v>679</v>
      </c>
      <c r="D2734">
        <f t="shared" si="43"/>
        <v>4</v>
      </c>
      <c r="E2734" t="s">
        <v>319</v>
      </c>
    </row>
    <row r="2735" spans="1:5" x14ac:dyDescent="0.3">
      <c r="A2735" t="s">
        <v>294</v>
      </c>
      <c r="B2735" t="s">
        <v>7</v>
      </c>
      <c r="C2735" s="2">
        <v>726</v>
      </c>
      <c r="D2735">
        <f t="shared" si="43"/>
        <v>5</v>
      </c>
      <c r="E2735" t="s">
        <v>319</v>
      </c>
    </row>
    <row r="2736" spans="1:5" x14ac:dyDescent="0.3">
      <c r="A2736" t="s">
        <v>294</v>
      </c>
      <c r="B2736" t="s">
        <v>316</v>
      </c>
      <c r="C2736" s="2">
        <v>922</v>
      </c>
      <c r="D2736">
        <f t="shared" si="43"/>
        <v>5</v>
      </c>
      <c r="E2736" t="s">
        <v>319</v>
      </c>
    </row>
    <row r="2737" spans="1:5" x14ac:dyDescent="0.3">
      <c r="A2737" t="s">
        <v>294</v>
      </c>
      <c r="B2737" t="s">
        <v>316</v>
      </c>
      <c r="C2737" s="2">
        <v>726</v>
      </c>
      <c r="D2737">
        <f t="shared" si="43"/>
        <v>5</v>
      </c>
      <c r="E2737" t="s">
        <v>319</v>
      </c>
    </row>
    <row r="2738" spans="1:5" x14ac:dyDescent="0.3">
      <c r="A2738" t="s">
        <v>294</v>
      </c>
      <c r="B2738" t="s">
        <v>316</v>
      </c>
      <c r="C2738" s="2">
        <v>545</v>
      </c>
      <c r="D2738">
        <f t="shared" si="43"/>
        <v>2</v>
      </c>
      <c r="E2738" t="s">
        <v>319</v>
      </c>
    </row>
    <row r="2739" spans="1:5" x14ac:dyDescent="0.3">
      <c r="A2739" t="s">
        <v>294</v>
      </c>
      <c r="B2739" t="s">
        <v>316</v>
      </c>
      <c r="C2739" s="2">
        <v>416</v>
      </c>
      <c r="D2739">
        <f t="shared" si="43"/>
        <v>1</v>
      </c>
      <c r="E2739" t="s">
        <v>319</v>
      </c>
    </row>
    <row r="2740" spans="1:5" x14ac:dyDescent="0.3">
      <c r="A2740" t="s">
        <v>294</v>
      </c>
      <c r="B2740" t="s">
        <v>316</v>
      </c>
      <c r="C2740" s="2">
        <v>613</v>
      </c>
      <c r="D2740">
        <f t="shared" si="43"/>
        <v>3</v>
      </c>
      <c r="E2740" t="s">
        <v>319</v>
      </c>
    </row>
    <row r="2741" spans="1:5" x14ac:dyDescent="0.3">
      <c r="A2741" t="s">
        <v>294</v>
      </c>
      <c r="B2741" t="s">
        <v>316</v>
      </c>
      <c r="C2741" s="2">
        <v>627</v>
      </c>
      <c r="D2741">
        <f t="shared" si="43"/>
        <v>4</v>
      </c>
      <c r="E2741" t="s">
        <v>319</v>
      </c>
    </row>
    <row r="2742" spans="1:5" x14ac:dyDescent="0.3">
      <c r="A2742" t="s">
        <v>294</v>
      </c>
      <c r="B2742" t="s">
        <v>316</v>
      </c>
      <c r="C2742" s="2">
        <v>563</v>
      </c>
      <c r="D2742">
        <f t="shared" si="43"/>
        <v>2</v>
      </c>
      <c r="E2742" t="s">
        <v>319</v>
      </c>
    </row>
    <row r="2743" spans="1:5" x14ac:dyDescent="0.3">
      <c r="A2743" t="s">
        <v>295</v>
      </c>
      <c r="B2743" t="s">
        <v>7</v>
      </c>
      <c r="C2743" s="2">
        <v>815</v>
      </c>
      <c r="D2743">
        <f t="shared" si="43"/>
        <v>5</v>
      </c>
      <c r="E2743" t="s">
        <v>319</v>
      </c>
    </row>
    <row r="2744" spans="1:5" x14ac:dyDescent="0.3">
      <c r="A2744" t="s">
        <v>295</v>
      </c>
      <c r="B2744" t="s">
        <v>7</v>
      </c>
      <c r="C2744" s="2">
        <v>693</v>
      </c>
      <c r="D2744">
        <f t="shared" si="43"/>
        <v>4</v>
      </c>
      <c r="E2744" t="s">
        <v>319</v>
      </c>
    </row>
    <row r="2745" spans="1:5" x14ac:dyDescent="0.3">
      <c r="A2745" t="s">
        <v>295</v>
      </c>
      <c r="B2745" t="s">
        <v>316</v>
      </c>
      <c r="C2745" s="2">
        <v>586</v>
      </c>
      <c r="D2745">
        <f t="shared" si="43"/>
        <v>3</v>
      </c>
      <c r="E2745" t="s">
        <v>319</v>
      </c>
    </row>
    <row r="2746" spans="1:5" x14ac:dyDescent="0.3">
      <c r="A2746" t="s">
        <v>295</v>
      </c>
      <c r="B2746" t="s">
        <v>316</v>
      </c>
      <c r="C2746" s="2">
        <v>635</v>
      </c>
      <c r="D2746">
        <f t="shared" si="43"/>
        <v>4</v>
      </c>
      <c r="E2746" t="s">
        <v>319</v>
      </c>
    </row>
    <row r="2747" spans="1:5" x14ac:dyDescent="0.3">
      <c r="A2747" t="s">
        <v>295</v>
      </c>
      <c r="B2747" t="s">
        <v>316</v>
      </c>
      <c r="C2747" s="2">
        <v>683</v>
      </c>
      <c r="D2747">
        <f t="shared" si="43"/>
        <v>4</v>
      </c>
      <c r="E2747" t="s">
        <v>319</v>
      </c>
    </row>
    <row r="2748" spans="1:5" x14ac:dyDescent="0.3">
      <c r="A2748" t="s">
        <v>295</v>
      </c>
      <c r="B2748" t="s">
        <v>316</v>
      </c>
      <c r="C2748" s="2">
        <v>520</v>
      </c>
      <c r="D2748">
        <f t="shared" si="43"/>
        <v>2</v>
      </c>
      <c r="E2748" t="s">
        <v>319</v>
      </c>
    </row>
    <row r="2749" spans="1:5" x14ac:dyDescent="0.3">
      <c r="A2749" t="s">
        <v>295</v>
      </c>
      <c r="B2749" t="s">
        <v>316</v>
      </c>
      <c r="C2749" s="2">
        <v>454</v>
      </c>
      <c r="D2749">
        <f t="shared" si="43"/>
        <v>1</v>
      </c>
      <c r="E2749" t="s">
        <v>319</v>
      </c>
    </row>
    <row r="2750" spans="1:5" x14ac:dyDescent="0.3">
      <c r="A2750" t="s">
        <v>295</v>
      </c>
      <c r="B2750" t="s">
        <v>316</v>
      </c>
      <c r="C2750" s="2">
        <v>663</v>
      </c>
      <c r="D2750">
        <f t="shared" si="43"/>
        <v>4</v>
      </c>
      <c r="E2750" t="s">
        <v>319</v>
      </c>
    </row>
    <row r="2751" spans="1:5" x14ac:dyDescent="0.3">
      <c r="A2751" t="s">
        <v>295</v>
      </c>
      <c r="B2751" t="s">
        <v>316</v>
      </c>
      <c r="C2751" s="2">
        <v>678</v>
      </c>
      <c r="D2751">
        <f t="shared" si="43"/>
        <v>4</v>
      </c>
      <c r="E2751" t="s">
        <v>319</v>
      </c>
    </row>
    <row r="2752" spans="1:5" x14ac:dyDescent="0.3">
      <c r="A2752" t="s">
        <v>296</v>
      </c>
      <c r="B2752" t="s">
        <v>316</v>
      </c>
      <c r="C2752" s="2">
        <v>538</v>
      </c>
      <c r="D2752">
        <f t="shared" si="43"/>
        <v>2</v>
      </c>
      <c r="E2752" t="s">
        <v>319</v>
      </c>
    </row>
    <row r="2753" spans="1:5" x14ac:dyDescent="0.3">
      <c r="A2753" t="s">
        <v>296</v>
      </c>
      <c r="B2753" t="s">
        <v>316</v>
      </c>
      <c r="C2753" s="2">
        <v>617</v>
      </c>
      <c r="D2753">
        <f t="shared" si="43"/>
        <v>3</v>
      </c>
      <c r="E2753" t="s">
        <v>319</v>
      </c>
    </row>
    <row r="2754" spans="1:5" x14ac:dyDescent="0.3">
      <c r="A2754" t="s">
        <v>296</v>
      </c>
      <c r="B2754" t="s">
        <v>316</v>
      </c>
      <c r="C2754" s="2">
        <v>503</v>
      </c>
      <c r="D2754">
        <f t="shared" si="43"/>
        <v>1</v>
      </c>
      <c r="E2754" t="s">
        <v>319</v>
      </c>
    </row>
    <row r="2755" spans="1:5" x14ac:dyDescent="0.3">
      <c r="A2755" t="s">
        <v>296</v>
      </c>
      <c r="B2755" t="s">
        <v>316</v>
      </c>
      <c r="C2755" s="2">
        <v>661</v>
      </c>
      <c r="D2755">
        <f t="shared" ref="D2755:D2818" si="44">IF(C2755&lt;=513,1, IF(C2755&lt;=566,2, IF(C2755&lt;=620,3, IF(C2755&lt;=698,4,5))))</f>
        <v>4</v>
      </c>
      <c r="E2755" t="s">
        <v>319</v>
      </c>
    </row>
    <row r="2756" spans="1:5" x14ac:dyDescent="0.3">
      <c r="A2756" t="s">
        <v>296</v>
      </c>
      <c r="B2756" t="s">
        <v>7</v>
      </c>
      <c r="C2756" s="2">
        <v>556</v>
      </c>
      <c r="D2756">
        <f t="shared" si="44"/>
        <v>2</v>
      </c>
      <c r="E2756" t="s">
        <v>319</v>
      </c>
    </row>
    <row r="2757" spans="1:5" x14ac:dyDescent="0.3">
      <c r="A2757" t="s">
        <v>296</v>
      </c>
      <c r="B2757" t="s">
        <v>316</v>
      </c>
      <c r="C2757" s="2">
        <v>553</v>
      </c>
      <c r="D2757">
        <f t="shared" si="44"/>
        <v>2</v>
      </c>
      <c r="E2757" t="s">
        <v>319</v>
      </c>
    </row>
    <row r="2758" spans="1:5" x14ac:dyDescent="0.3">
      <c r="A2758" t="s">
        <v>296</v>
      </c>
      <c r="B2758" t="s">
        <v>7</v>
      </c>
      <c r="C2758" s="2">
        <v>854</v>
      </c>
      <c r="D2758">
        <f t="shared" si="44"/>
        <v>5</v>
      </c>
      <c r="E2758" t="s">
        <v>319</v>
      </c>
    </row>
    <row r="2759" spans="1:5" x14ac:dyDescent="0.3">
      <c r="A2759" t="s">
        <v>296</v>
      </c>
      <c r="B2759" t="s">
        <v>316</v>
      </c>
      <c r="C2759" s="2">
        <v>476</v>
      </c>
      <c r="D2759">
        <f t="shared" si="44"/>
        <v>1</v>
      </c>
      <c r="E2759" t="s">
        <v>319</v>
      </c>
    </row>
    <row r="2760" spans="1:5" x14ac:dyDescent="0.3">
      <c r="A2760" t="s">
        <v>296</v>
      </c>
      <c r="B2760" t="s">
        <v>316</v>
      </c>
      <c r="C2760" s="2">
        <v>573</v>
      </c>
      <c r="D2760">
        <f t="shared" si="44"/>
        <v>3</v>
      </c>
      <c r="E2760" t="s">
        <v>319</v>
      </c>
    </row>
    <row r="2761" spans="1:5" x14ac:dyDescent="0.3">
      <c r="A2761" t="s">
        <v>296</v>
      </c>
      <c r="B2761" t="s">
        <v>316</v>
      </c>
      <c r="C2761" s="2">
        <v>568</v>
      </c>
      <c r="D2761">
        <f t="shared" si="44"/>
        <v>3</v>
      </c>
      <c r="E2761" t="s">
        <v>319</v>
      </c>
    </row>
    <row r="2762" spans="1:5" x14ac:dyDescent="0.3">
      <c r="A2762" t="s">
        <v>296</v>
      </c>
      <c r="B2762" t="s">
        <v>7</v>
      </c>
      <c r="C2762" s="2">
        <v>572</v>
      </c>
      <c r="D2762">
        <f t="shared" si="44"/>
        <v>3</v>
      </c>
      <c r="E2762" t="s">
        <v>319</v>
      </c>
    </row>
    <row r="2763" spans="1:5" x14ac:dyDescent="0.3">
      <c r="A2763" t="s">
        <v>297</v>
      </c>
      <c r="B2763" t="s">
        <v>316</v>
      </c>
      <c r="C2763" s="2">
        <v>512</v>
      </c>
      <c r="D2763">
        <f t="shared" si="44"/>
        <v>1</v>
      </c>
      <c r="E2763" t="s">
        <v>319</v>
      </c>
    </row>
    <row r="2764" spans="1:5" x14ac:dyDescent="0.3">
      <c r="A2764" t="s">
        <v>297</v>
      </c>
      <c r="B2764" t="s">
        <v>316</v>
      </c>
      <c r="C2764" s="2">
        <v>608</v>
      </c>
      <c r="D2764">
        <f t="shared" si="44"/>
        <v>3</v>
      </c>
      <c r="E2764" t="s">
        <v>319</v>
      </c>
    </row>
    <row r="2765" spans="1:5" x14ac:dyDescent="0.3">
      <c r="A2765" t="s">
        <v>297</v>
      </c>
      <c r="B2765" t="s">
        <v>316</v>
      </c>
      <c r="C2765" s="2">
        <v>703</v>
      </c>
      <c r="D2765">
        <f t="shared" si="44"/>
        <v>5</v>
      </c>
      <c r="E2765" t="s">
        <v>319</v>
      </c>
    </row>
    <row r="2766" spans="1:5" x14ac:dyDescent="0.3">
      <c r="A2766" t="s">
        <v>297</v>
      </c>
      <c r="B2766" t="s">
        <v>316</v>
      </c>
      <c r="C2766" s="2">
        <v>621</v>
      </c>
      <c r="D2766">
        <f t="shared" si="44"/>
        <v>4</v>
      </c>
      <c r="E2766" t="s">
        <v>319</v>
      </c>
    </row>
    <row r="2767" spans="1:5" x14ac:dyDescent="0.3">
      <c r="A2767" t="s">
        <v>297</v>
      </c>
      <c r="B2767" t="s">
        <v>316</v>
      </c>
      <c r="C2767" s="2">
        <v>477</v>
      </c>
      <c r="D2767">
        <f t="shared" si="44"/>
        <v>1</v>
      </c>
      <c r="E2767" t="s">
        <v>319</v>
      </c>
    </row>
    <row r="2768" spans="1:5" x14ac:dyDescent="0.3">
      <c r="A2768" t="s">
        <v>297</v>
      </c>
      <c r="B2768" t="s">
        <v>316</v>
      </c>
      <c r="C2768" s="2">
        <v>566</v>
      </c>
      <c r="D2768">
        <f t="shared" si="44"/>
        <v>2</v>
      </c>
      <c r="E2768" t="s">
        <v>319</v>
      </c>
    </row>
    <row r="2769" spans="1:5" x14ac:dyDescent="0.3">
      <c r="A2769" t="s">
        <v>297</v>
      </c>
      <c r="B2769" t="s">
        <v>316</v>
      </c>
      <c r="C2769" s="2">
        <v>483</v>
      </c>
      <c r="D2769">
        <f t="shared" si="44"/>
        <v>1</v>
      </c>
      <c r="E2769" t="s">
        <v>319</v>
      </c>
    </row>
    <row r="2770" spans="1:5" x14ac:dyDescent="0.3">
      <c r="A2770" t="s">
        <v>297</v>
      </c>
      <c r="B2770" t="s">
        <v>316</v>
      </c>
      <c r="C2770" s="2">
        <v>598</v>
      </c>
      <c r="D2770">
        <f t="shared" si="44"/>
        <v>3</v>
      </c>
      <c r="E2770" t="s">
        <v>319</v>
      </c>
    </row>
    <row r="2771" spans="1:5" x14ac:dyDescent="0.3">
      <c r="A2771" t="s">
        <v>297</v>
      </c>
      <c r="B2771" t="s">
        <v>316</v>
      </c>
      <c r="C2771" s="2">
        <v>664</v>
      </c>
      <c r="D2771">
        <f t="shared" si="44"/>
        <v>4</v>
      </c>
      <c r="E2771" t="s">
        <v>319</v>
      </c>
    </row>
    <row r="2772" spans="1:5" x14ac:dyDescent="0.3">
      <c r="A2772" t="s">
        <v>297</v>
      </c>
      <c r="B2772" t="s">
        <v>316</v>
      </c>
      <c r="C2772" s="2">
        <v>643</v>
      </c>
      <c r="D2772">
        <f t="shared" si="44"/>
        <v>4</v>
      </c>
      <c r="E2772" t="s">
        <v>319</v>
      </c>
    </row>
    <row r="2773" spans="1:5" x14ac:dyDescent="0.3">
      <c r="A2773" t="s">
        <v>297</v>
      </c>
      <c r="B2773" t="s">
        <v>316</v>
      </c>
      <c r="C2773" s="2">
        <v>611</v>
      </c>
      <c r="D2773">
        <f t="shared" si="44"/>
        <v>3</v>
      </c>
      <c r="E2773" t="s">
        <v>319</v>
      </c>
    </row>
    <row r="2774" spans="1:5" x14ac:dyDescent="0.3">
      <c r="A2774" t="s">
        <v>298</v>
      </c>
      <c r="B2774" t="s">
        <v>316</v>
      </c>
      <c r="C2774" s="2">
        <v>574</v>
      </c>
      <c r="D2774">
        <f t="shared" si="44"/>
        <v>3</v>
      </c>
      <c r="E2774" t="s">
        <v>319</v>
      </c>
    </row>
    <row r="2775" spans="1:5" x14ac:dyDescent="0.3">
      <c r="A2775" t="s">
        <v>298</v>
      </c>
      <c r="B2775" t="s">
        <v>316</v>
      </c>
      <c r="C2775" s="2">
        <v>590</v>
      </c>
      <c r="D2775">
        <f t="shared" si="44"/>
        <v>3</v>
      </c>
      <c r="E2775" t="s">
        <v>319</v>
      </c>
    </row>
    <row r="2776" spans="1:5" x14ac:dyDescent="0.3">
      <c r="A2776" t="s">
        <v>298</v>
      </c>
      <c r="B2776" t="s">
        <v>316</v>
      </c>
      <c r="C2776" s="2">
        <v>408</v>
      </c>
      <c r="D2776">
        <f t="shared" si="44"/>
        <v>1</v>
      </c>
      <c r="E2776" t="s">
        <v>319</v>
      </c>
    </row>
    <row r="2777" spans="1:5" x14ac:dyDescent="0.3">
      <c r="A2777" t="s">
        <v>298</v>
      </c>
      <c r="B2777" t="s">
        <v>316</v>
      </c>
      <c r="C2777" s="2">
        <v>463</v>
      </c>
      <c r="D2777">
        <f t="shared" si="44"/>
        <v>1</v>
      </c>
      <c r="E2777" t="s">
        <v>319</v>
      </c>
    </row>
    <row r="2778" spans="1:5" x14ac:dyDescent="0.3">
      <c r="A2778" t="s">
        <v>298</v>
      </c>
      <c r="B2778" t="s">
        <v>316</v>
      </c>
      <c r="C2778" s="2">
        <v>669</v>
      </c>
      <c r="D2778">
        <f t="shared" si="44"/>
        <v>4</v>
      </c>
      <c r="E2778" t="s">
        <v>319</v>
      </c>
    </row>
    <row r="2779" spans="1:5" x14ac:dyDescent="0.3">
      <c r="A2779" t="s">
        <v>298</v>
      </c>
      <c r="B2779" t="s">
        <v>316</v>
      </c>
      <c r="C2779" s="2">
        <v>459</v>
      </c>
      <c r="D2779">
        <f t="shared" si="44"/>
        <v>1</v>
      </c>
      <c r="E2779" t="s">
        <v>319</v>
      </c>
    </row>
    <row r="2780" spans="1:5" x14ac:dyDescent="0.3">
      <c r="A2780" t="s">
        <v>299</v>
      </c>
      <c r="B2780" t="s">
        <v>316</v>
      </c>
      <c r="C2780" s="2">
        <v>486</v>
      </c>
      <c r="D2780">
        <f t="shared" si="44"/>
        <v>1</v>
      </c>
      <c r="E2780" t="s">
        <v>319</v>
      </c>
    </row>
    <row r="2781" spans="1:5" x14ac:dyDescent="0.3">
      <c r="A2781" t="s">
        <v>299</v>
      </c>
      <c r="B2781" t="s">
        <v>316</v>
      </c>
      <c r="C2781" s="2">
        <v>512</v>
      </c>
      <c r="D2781">
        <f t="shared" si="44"/>
        <v>1</v>
      </c>
      <c r="E2781" t="s">
        <v>319</v>
      </c>
    </row>
    <row r="2782" spans="1:5" x14ac:dyDescent="0.3">
      <c r="A2782" t="s">
        <v>299</v>
      </c>
      <c r="B2782" t="s">
        <v>7</v>
      </c>
      <c r="C2782" s="2">
        <v>557</v>
      </c>
      <c r="D2782">
        <f t="shared" si="44"/>
        <v>2</v>
      </c>
      <c r="E2782" t="s">
        <v>319</v>
      </c>
    </row>
    <row r="2783" spans="1:5" x14ac:dyDescent="0.3">
      <c r="A2783" t="s">
        <v>299</v>
      </c>
      <c r="B2783" t="s">
        <v>316</v>
      </c>
      <c r="C2783" s="2">
        <v>580</v>
      </c>
      <c r="D2783">
        <f t="shared" si="44"/>
        <v>3</v>
      </c>
      <c r="E2783" t="s">
        <v>319</v>
      </c>
    </row>
    <row r="2784" spans="1:5" x14ac:dyDescent="0.3">
      <c r="A2784" t="s">
        <v>299</v>
      </c>
      <c r="B2784" t="s">
        <v>316</v>
      </c>
      <c r="C2784" s="2">
        <v>379</v>
      </c>
      <c r="D2784">
        <f t="shared" si="44"/>
        <v>1</v>
      </c>
      <c r="E2784" t="s">
        <v>319</v>
      </c>
    </row>
    <row r="2785" spans="1:5" x14ac:dyDescent="0.3">
      <c r="A2785" t="s">
        <v>299</v>
      </c>
      <c r="B2785" t="s">
        <v>316</v>
      </c>
      <c r="C2785" s="2">
        <v>612</v>
      </c>
      <c r="D2785">
        <f t="shared" si="44"/>
        <v>3</v>
      </c>
      <c r="E2785" t="s">
        <v>319</v>
      </c>
    </row>
    <row r="2786" spans="1:5" x14ac:dyDescent="0.3">
      <c r="A2786" t="s">
        <v>299</v>
      </c>
      <c r="B2786" t="s">
        <v>7</v>
      </c>
      <c r="C2786" s="2">
        <v>626</v>
      </c>
      <c r="D2786">
        <f t="shared" si="44"/>
        <v>4</v>
      </c>
      <c r="E2786" t="s">
        <v>319</v>
      </c>
    </row>
    <row r="2787" spans="1:5" x14ac:dyDescent="0.3">
      <c r="A2787" t="s">
        <v>299</v>
      </c>
      <c r="B2787" t="s">
        <v>316</v>
      </c>
      <c r="C2787" s="2">
        <v>480</v>
      </c>
      <c r="D2787">
        <f t="shared" si="44"/>
        <v>1</v>
      </c>
      <c r="E2787" t="s">
        <v>319</v>
      </c>
    </row>
    <row r="2788" spans="1:5" x14ac:dyDescent="0.3">
      <c r="A2788" t="s">
        <v>299</v>
      </c>
      <c r="B2788" t="s">
        <v>316</v>
      </c>
      <c r="C2788" s="2">
        <v>639</v>
      </c>
      <c r="D2788">
        <f t="shared" si="44"/>
        <v>4</v>
      </c>
      <c r="E2788" t="s">
        <v>319</v>
      </c>
    </row>
    <row r="2789" spans="1:5" x14ac:dyDescent="0.3">
      <c r="A2789" t="s">
        <v>299</v>
      </c>
      <c r="B2789" t="s">
        <v>316</v>
      </c>
      <c r="C2789" s="2">
        <v>888</v>
      </c>
      <c r="D2789">
        <f t="shared" si="44"/>
        <v>5</v>
      </c>
      <c r="E2789" t="s">
        <v>319</v>
      </c>
    </row>
    <row r="2790" spans="1:5" x14ac:dyDescent="0.3">
      <c r="A2790" t="s">
        <v>299</v>
      </c>
      <c r="B2790" t="s">
        <v>7</v>
      </c>
      <c r="C2790" s="2">
        <v>501</v>
      </c>
      <c r="D2790">
        <f t="shared" si="44"/>
        <v>1</v>
      </c>
      <c r="E2790" t="s">
        <v>319</v>
      </c>
    </row>
    <row r="2791" spans="1:5" x14ac:dyDescent="0.3">
      <c r="A2791" t="s">
        <v>299</v>
      </c>
      <c r="B2791" t="s">
        <v>316</v>
      </c>
      <c r="C2791" s="2">
        <v>510</v>
      </c>
      <c r="D2791">
        <f t="shared" si="44"/>
        <v>1</v>
      </c>
      <c r="E2791" t="s">
        <v>319</v>
      </c>
    </row>
    <row r="2792" spans="1:5" x14ac:dyDescent="0.3">
      <c r="A2792" t="s">
        <v>299</v>
      </c>
      <c r="B2792" t="s">
        <v>316</v>
      </c>
      <c r="C2792" s="2">
        <v>626</v>
      </c>
      <c r="D2792">
        <f t="shared" si="44"/>
        <v>4</v>
      </c>
      <c r="E2792" t="s">
        <v>319</v>
      </c>
    </row>
    <row r="2793" spans="1:5" x14ac:dyDescent="0.3">
      <c r="A2793" t="s">
        <v>299</v>
      </c>
      <c r="B2793" t="s">
        <v>316</v>
      </c>
      <c r="C2793" s="2">
        <v>542</v>
      </c>
      <c r="D2793">
        <f t="shared" si="44"/>
        <v>2</v>
      </c>
      <c r="E2793" t="s">
        <v>319</v>
      </c>
    </row>
    <row r="2794" spans="1:5" x14ac:dyDescent="0.3">
      <c r="A2794" t="s">
        <v>300</v>
      </c>
      <c r="B2794" t="s">
        <v>316</v>
      </c>
      <c r="C2794" s="2">
        <v>640</v>
      </c>
      <c r="D2794">
        <f t="shared" si="44"/>
        <v>4</v>
      </c>
      <c r="E2794" t="s">
        <v>319</v>
      </c>
    </row>
    <row r="2795" spans="1:5" x14ac:dyDescent="0.3">
      <c r="A2795" t="s">
        <v>300</v>
      </c>
      <c r="B2795" t="s">
        <v>316</v>
      </c>
      <c r="C2795" s="2">
        <v>593</v>
      </c>
      <c r="D2795">
        <f t="shared" si="44"/>
        <v>3</v>
      </c>
      <c r="E2795" t="s">
        <v>319</v>
      </c>
    </row>
    <row r="2796" spans="1:5" x14ac:dyDescent="0.3">
      <c r="A2796" t="s">
        <v>300</v>
      </c>
      <c r="B2796" t="s">
        <v>316</v>
      </c>
      <c r="C2796" s="2">
        <v>599</v>
      </c>
      <c r="D2796">
        <f t="shared" si="44"/>
        <v>3</v>
      </c>
      <c r="E2796" t="s">
        <v>319</v>
      </c>
    </row>
    <row r="2797" spans="1:5" x14ac:dyDescent="0.3">
      <c r="A2797" t="s">
        <v>300</v>
      </c>
      <c r="B2797" t="s">
        <v>316</v>
      </c>
      <c r="C2797" s="2">
        <v>532</v>
      </c>
      <c r="D2797">
        <f t="shared" si="44"/>
        <v>2</v>
      </c>
      <c r="E2797" t="s">
        <v>319</v>
      </c>
    </row>
    <row r="2798" spans="1:5" x14ac:dyDescent="0.3">
      <c r="A2798" t="s">
        <v>300</v>
      </c>
      <c r="B2798" t="s">
        <v>316</v>
      </c>
      <c r="C2798" s="2">
        <v>519</v>
      </c>
      <c r="D2798">
        <f t="shared" si="44"/>
        <v>2</v>
      </c>
      <c r="E2798" t="s">
        <v>319</v>
      </c>
    </row>
    <row r="2799" spans="1:5" x14ac:dyDescent="0.3">
      <c r="A2799" t="s">
        <v>300</v>
      </c>
      <c r="B2799" t="s">
        <v>316</v>
      </c>
      <c r="C2799" s="2">
        <v>576</v>
      </c>
      <c r="D2799">
        <f t="shared" si="44"/>
        <v>3</v>
      </c>
      <c r="E2799" t="s">
        <v>319</v>
      </c>
    </row>
    <row r="2800" spans="1:5" x14ac:dyDescent="0.3">
      <c r="A2800" t="s">
        <v>300</v>
      </c>
      <c r="B2800" t="s">
        <v>316</v>
      </c>
      <c r="C2800" s="2">
        <v>713</v>
      </c>
      <c r="D2800">
        <f t="shared" si="44"/>
        <v>5</v>
      </c>
      <c r="E2800" t="s">
        <v>319</v>
      </c>
    </row>
    <row r="2801" spans="1:5" x14ac:dyDescent="0.3">
      <c r="A2801" t="s">
        <v>301</v>
      </c>
      <c r="B2801" t="s">
        <v>316</v>
      </c>
      <c r="C2801" s="2">
        <v>524</v>
      </c>
      <c r="D2801">
        <f t="shared" si="44"/>
        <v>2</v>
      </c>
      <c r="E2801" t="s">
        <v>319</v>
      </c>
    </row>
    <row r="2802" spans="1:5" x14ac:dyDescent="0.3">
      <c r="A2802" t="s">
        <v>301</v>
      </c>
      <c r="B2802" t="s">
        <v>7</v>
      </c>
      <c r="C2802" s="2">
        <v>620</v>
      </c>
      <c r="D2802">
        <f t="shared" si="44"/>
        <v>3</v>
      </c>
      <c r="E2802" t="s">
        <v>319</v>
      </c>
    </row>
    <row r="2803" spans="1:5" x14ac:dyDescent="0.3">
      <c r="A2803" t="s">
        <v>301</v>
      </c>
      <c r="B2803" t="s">
        <v>7</v>
      </c>
      <c r="C2803" s="2">
        <v>632</v>
      </c>
      <c r="D2803">
        <f t="shared" si="44"/>
        <v>4</v>
      </c>
      <c r="E2803" t="s">
        <v>319</v>
      </c>
    </row>
    <row r="2804" spans="1:5" x14ac:dyDescent="0.3">
      <c r="A2804" t="s">
        <v>301</v>
      </c>
      <c r="B2804" t="s">
        <v>316</v>
      </c>
      <c r="C2804" s="2">
        <v>390</v>
      </c>
      <c r="D2804">
        <f t="shared" si="44"/>
        <v>1</v>
      </c>
      <c r="E2804" t="s">
        <v>319</v>
      </c>
    </row>
    <row r="2805" spans="1:5" x14ac:dyDescent="0.3">
      <c r="A2805" t="s">
        <v>301</v>
      </c>
      <c r="B2805" t="s">
        <v>7</v>
      </c>
      <c r="C2805" s="2">
        <v>557</v>
      </c>
      <c r="D2805">
        <f t="shared" si="44"/>
        <v>2</v>
      </c>
      <c r="E2805" t="s">
        <v>319</v>
      </c>
    </row>
    <row r="2806" spans="1:5" x14ac:dyDescent="0.3">
      <c r="A2806" t="s">
        <v>301</v>
      </c>
      <c r="B2806" t="s">
        <v>7</v>
      </c>
      <c r="C2806" s="2">
        <v>684</v>
      </c>
      <c r="D2806">
        <f t="shared" si="44"/>
        <v>4</v>
      </c>
      <c r="E2806" t="s">
        <v>319</v>
      </c>
    </row>
    <row r="2807" spans="1:5" x14ac:dyDescent="0.3">
      <c r="A2807" t="s">
        <v>301</v>
      </c>
      <c r="B2807" t="s">
        <v>316</v>
      </c>
      <c r="C2807" s="2">
        <v>558</v>
      </c>
      <c r="D2807">
        <f t="shared" si="44"/>
        <v>2</v>
      </c>
      <c r="E2807" t="s">
        <v>319</v>
      </c>
    </row>
    <row r="2808" spans="1:5" x14ac:dyDescent="0.3">
      <c r="A2808" t="s">
        <v>301</v>
      </c>
      <c r="B2808" t="s">
        <v>316</v>
      </c>
      <c r="C2808" s="2">
        <v>768</v>
      </c>
      <c r="D2808">
        <f t="shared" si="44"/>
        <v>5</v>
      </c>
      <c r="E2808" t="s">
        <v>319</v>
      </c>
    </row>
    <row r="2809" spans="1:5" x14ac:dyDescent="0.3">
      <c r="A2809" t="s">
        <v>302</v>
      </c>
      <c r="B2809" t="s">
        <v>316</v>
      </c>
      <c r="C2809" s="2">
        <v>519</v>
      </c>
      <c r="D2809">
        <f t="shared" si="44"/>
        <v>2</v>
      </c>
      <c r="E2809" t="s">
        <v>319</v>
      </c>
    </row>
    <row r="2810" spans="1:5" x14ac:dyDescent="0.3">
      <c r="A2810" t="s">
        <v>302</v>
      </c>
      <c r="B2810" t="s">
        <v>7</v>
      </c>
      <c r="C2810" s="2">
        <v>686</v>
      </c>
      <c r="D2810">
        <f t="shared" si="44"/>
        <v>4</v>
      </c>
      <c r="E2810" t="s">
        <v>319</v>
      </c>
    </row>
    <row r="2811" spans="1:5" x14ac:dyDescent="0.3">
      <c r="A2811" t="s">
        <v>302</v>
      </c>
      <c r="B2811" t="s">
        <v>316</v>
      </c>
      <c r="C2811" s="2">
        <v>582</v>
      </c>
      <c r="D2811">
        <f t="shared" si="44"/>
        <v>3</v>
      </c>
      <c r="E2811" t="s">
        <v>319</v>
      </c>
    </row>
    <row r="2812" spans="1:5" x14ac:dyDescent="0.3">
      <c r="A2812" t="s">
        <v>302</v>
      </c>
      <c r="B2812" t="s">
        <v>7</v>
      </c>
      <c r="C2812" s="2">
        <v>762</v>
      </c>
      <c r="D2812">
        <f t="shared" si="44"/>
        <v>5</v>
      </c>
      <c r="E2812" t="s">
        <v>319</v>
      </c>
    </row>
    <row r="2813" spans="1:5" x14ac:dyDescent="0.3">
      <c r="A2813" t="s">
        <v>302</v>
      </c>
      <c r="B2813" t="s">
        <v>316</v>
      </c>
      <c r="C2813" s="2">
        <v>515</v>
      </c>
      <c r="D2813">
        <f t="shared" si="44"/>
        <v>2</v>
      </c>
      <c r="E2813" t="s">
        <v>319</v>
      </c>
    </row>
    <row r="2814" spans="1:5" x14ac:dyDescent="0.3">
      <c r="A2814" t="s">
        <v>302</v>
      </c>
      <c r="B2814" t="s">
        <v>7</v>
      </c>
      <c r="C2814" s="2">
        <v>854</v>
      </c>
      <c r="D2814">
        <f t="shared" si="44"/>
        <v>5</v>
      </c>
      <c r="E2814" t="s">
        <v>319</v>
      </c>
    </row>
    <row r="2815" spans="1:5" x14ac:dyDescent="0.3">
      <c r="A2815" t="s">
        <v>303</v>
      </c>
      <c r="B2815" t="s">
        <v>316</v>
      </c>
      <c r="C2815" s="2">
        <v>568</v>
      </c>
      <c r="D2815">
        <f t="shared" si="44"/>
        <v>3</v>
      </c>
      <c r="E2815" t="s">
        <v>319</v>
      </c>
    </row>
    <row r="2816" spans="1:5" x14ac:dyDescent="0.3">
      <c r="A2816" t="s">
        <v>303</v>
      </c>
      <c r="B2816" t="s">
        <v>316</v>
      </c>
      <c r="C2816" s="2">
        <v>619</v>
      </c>
      <c r="D2816">
        <f t="shared" si="44"/>
        <v>3</v>
      </c>
      <c r="E2816" t="s">
        <v>319</v>
      </c>
    </row>
    <row r="2817" spans="1:5" x14ac:dyDescent="0.3">
      <c r="A2817" t="s">
        <v>303</v>
      </c>
      <c r="B2817" t="s">
        <v>316</v>
      </c>
      <c r="C2817" s="2">
        <v>616</v>
      </c>
      <c r="D2817">
        <f t="shared" si="44"/>
        <v>3</v>
      </c>
      <c r="E2817" t="s">
        <v>319</v>
      </c>
    </row>
    <row r="2818" spans="1:5" x14ac:dyDescent="0.3">
      <c r="A2818" t="s">
        <v>303</v>
      </c>
      <c r="B2818" t="s">
        <v>316</v>
      </c>
      <c r="C2818" s="2">
        <v>610</v>
      </c>
      <c r="D2818">
        <f t="shared" si="44"/>
        <v>3</v>
      </c>
      <c r="E2818" t="s">
        <v>319</v>
      </c>
    </row>
    <row r="2819" spans="1:5" x14ac:dyDescent="0.3">
      <c r="A2819" t="s">
        <v>303</v>
      </c>
      <c r="B2819" t="s">
        <v>7</v>
      </c>
      <c r="C2819" s="2">
        <v>688</v>
      </c>
      <c r="D2819">
        <f t="shared" ref="D2819:D2882" si="45">IF(C2819&lt;=513,1, IF(C2819&lt;=566,2, IF(C2819&lt;=620,3, IF(C2819&lt;=698,4,5))))</f>
        <v>4</v>
      </c>
      <c r="E2819" t="s">
        <v>319</v>
      </c>
    </row>
    <row r="2820" spans="1:5" x14ac:dyDescent="0.3">
      <c r="A2820" t="s">
        <v>303</v>
      </c>
      <c r="B2820" t="s">
        <v>7</v>
      </c>
      <c r="C2820" s="2">
        <v>528</v>
      </c>
      <c r="D2820">
        <f t="shared" si="45"/>
        <v>2</v>
      </c>
      <c r="E2820" t="s">
        <v>319</v>
      </c>
    </row>
    <row r="2821" spans="1:5" x14ac:dyDescent="0.3">
      <c r="A2821" t="s">
        <v>304</v>
      </c>
      <c r="B2821" t="s">
        <v>316</v>
      </c>
      <c r="C2821" s="2">
        <v>504</v>
      </c>
      <c r="D2821">
        <f t="shared" si="45"/>
        <v>1</v>
      </c>
      <c r="E2821" t="s">
        <v>319</v>
      </c>
    </row>
    <row r="2822" spans="1:5" x14ac:dyDescent="0.3">
      <c r="A2822" t="s">
        <v>304</v>
      </c>
      <c r="B2822" t="s">
        <v>316</v>
      </c>
      <c r="C2822" s="2">
        <v>669</v>
      </c>
      <c r="D2822">
        <f t="shared" si="45"/>
        <v>4</v>
      </c>
      <c r="E2822" t="s">
        <v>319</v>
      </c>
    </row>
    <row r="2823" spans="1:5" x14ac:dyDescent="0.3">
      <c r="A2823" t="s">
        <v>304</v>
      </c>
      <c r="B2823" t="s">
        <v>7</v>
      </c>
      <c r="C2823" s="2">
        <v>753</v>
      </c>
      <c r="D2823">
        <f t="shared" si="45"/>
        <v>5</v>
      </c>
      <c r="E2823" t="s">
        <v>319</v>
      </c>
    </row>
    <row r="2824" spans="1:5" x14ac:dyDescent="0.3">
      <c r="A2824" t="s">
        <v>304</v>
      </c>
      <c r="B2824" t="s">
        <v>316</v>
      </c>
      <c r="C2824" s="2">
        <v>691</v>
      </c>
      <c r="D2824">
        <f t="shared" si="45"/>
        <v>4</v>
      </c>
      <c r="E2824" t="s">
        <v>319</v>
      </c>
    </row>
    <row r="2825" spans="1:5" x14ac:dyDescent="0.3">
      <c r="A2825" t="s">
        <v>304</v>
      </c>
      <c r="B2825" t="s">
        <v>316</v>
      </c>
      <c r="C2825" s="2">
        <v>470</v>
      </c>
      <c r="D2825">
        <f t="shared" si="45"/>
        <v>1</v>
      </c>
      <c r="E2825" t="s">
        <v>319</v>
      </c>
    </row>
    <row r="2826" spans="1:5" x14ac:dyDescent="0.3">
      <c r="A2826" t="s">
        <v>304</v>
      </c>
      <c r="B2826" t="s">
        <v>7</v>
      </c>
      <c r="C2826" s="2">
        <v>768</v>
      </c>
      <c r="D2826">
        <f t="shared" si="45"/>
        <v>5</v>
      </c>
      <c r="E2826" t="s">
        <v>319</v>
      </c>
    </row>
    <row r="2827" spans="1:5" x14ac:dyDescent="0.3">
      <c r="A2827" t="s">
        <v>305</v>
      </c>
      <c r="B2827" t="s">
        <v>316</v>
      </c>
      <c r="C2827" s="2">
        <v>700</v>
      </c>
      <c r="D2827">
        <f t="shared" si="45"/>
        <v>5</v>
      </c>
      <c r="E2827" t="s">
        <v>319</v>
      </c>
    </row>
    <row r="2828" spans="1:5" x14ac:dyDescent="0.3">
      <c r="A2828" t="s">
        <v>305</v>
      </c>
      <c r="B2828" t="s">
        <v>7</v>
      </c>
      <c r="C2828" s="2">
        <v>502</v>
      </c>
      <c r="D2828">
        <f t="shared" si="45"/>
        <v>1</v>
      </c>
      <c r="E2828" t="s">
        <v>319</v>
      </c>
    </row>
    <row r="2829" spans="1:5" x14ac:dyDescent="0.3">
      <c r="A2829" t="s">
        <v>305</v>
      </c>
      <c r="B2829" t="s">
        <v>316</v>
      </c>
      <c r="C2829" s="2">
        <v>585</v>
      </c>
      <c r="D2829">
        <f t="shared" si="45"/>
        <v>3</v>
      </c>
      <c r="E2829" t="s">
        <v>319</v>
      </c>
    </row>
    <row r="2830" spans="1:5" x14ac:dyDescent="0.3">
      <c r="A2830" t="s">
        <v>305</v>
      </c>
      <c r="B2830" t="s">
        <v>316</v>
      </c>
      <c r="C2830" s="2">
        <v>665</v>
      </c>
      <c r="D2830">
        <f t="shared" si="45"/>
        <v>4</v>
      </c>
      <c r="E2830" t="s">
        <v>319</v>
      </c>
    </row>
    <row r="2831" spans="1:5" x14ac:dyDescent="0.3">
      <c r="A2831" t="s">
        <v>305</v>
      </c>
      <c r="B2831" t="s">
        <v>316</v>
      </c>
      <c r="C2831" s="2">
        <v>602</v>
      </c>
      <c r="D2831">
        <f t="shared" si="45"/>
        <v>3</v>
      </c>
      <c r="E2831" t="s">
        <v>319</v>
      </c>
    </row>
    <row r="2832" spans="1:5" x14ac:dyDescent="0.3">
      <c r="A2832" t="s">
        <v>305</v>
      </c>
      <c r="B2832" t="s">
        <v>316</v>
      </c>
      <c r="C2832" s="2">
        <v>811</v>
      </c>
      <c r="D2832">
        <f t="shared" si="45"/>
        <v>5</v>
      </c>
      <c r="E2832" t="s">
        <v>319</v>
      </c>
    </row>
    <row r="2833" spans="1:5" x14ac:dyDescent="0.3">
      <c r="A2833" t="s">
        <v>305</v>
      </c>
      <c r="B2833" t="s">
        <v>316</v>
      </c>
      <c r="C2833" s="2">
        <v>584</v>
      </c>
      <c r="D2833">
        <f t="shared" si="45"/>
        <v>3</v>
      </c>
      <c r="E2833" t="s">
        <v>319</v>
      </c>
    </row>
    <row r="2834" spans="1:5" x14ac:dyDescent="0.3">
      <c r="A2834" t="s">
        <v>305</v>
      </c>
      <c r="B2834" t="s">
        <v>316</v>
      </c>
      <c r="C2834" s="2">
        <v>592</v>
      </c>
      <c r="D2834">
        <f t="shared" si="45"/>
        <v>3</v>
      </c>
      <c r="E2834" t="s">
        <v>319</v>
      </c>
    </row>
    <row r="2835" spans="1:5" x14ac:dyDescent="0.3">
      <c r="A2835" t="s">
        <v>305</v>
      </c>
      <c r="B2835" t="s">
        <v>7</v>
      </c>
      <c r="C2835" s="2">
        <v>851</v>
      </c>
      <c r="D2835">
        <f t="shared" si="45"/>
        <v>5</v>
      </c>
      <c r="E2835" t="s">
        <v>319</v>
      </c>
    </row>
    <row r="2836" spans="1:5" x14ac:dyDescent="0.3">
      <c r="A2836" t="s">
        <v>305</v>
      </c>
      <c r="B2836" t="s">
        <v>316</v>
      </c>
      <c r="C2836" s="2">
        <v>562</v>
      </c>
      <c r="D2836">
        <f t="shared" si="45"/>
        <v>2</v>
      </c>
      <c r="E2836" t="s">
        <v>319</v>
      </c>
    </row>
    <row r="2837" spans="1:5" x14ac:dyDescent="0.3">
      <c r="A2837" t="s">
        <v>305</v>
      </c>
      <c r="B2837" t="s">
        <v>7</v>
      </c>
      <c r="C2837" s="2">
        <v>761</v>
      </c>
      <c r="D2837">
        <f t="shared" si="45"/>
        <v>5</v>
      </c>
      <c r="E2837" t="s">
        <v>319</v>
      </c>
    </row>
    <row r="2838" spans="1:5" x14ac:dyDescent="0.3">
      <c r="A2838" t="s">
        <v>305</v>
      </c>
      <c r="B2838" t="s">
        <v>316</v>
      </c>
      <c r="C2838" s="2">
        <v>455</v>
      </c>
      <c r="D2838">
        <f t="shared" si="45"/>
        <v>1</v>
      </c>
      <c r="E2838" t="s">
        <v>319</v>
      </c>
    </row>
    <row r="2839" spans="1:5" x14ac:dyDescent="0.3">
      <c r="A2839" t="s">
        <v>305</v>
      </c>
      <c r="B2839" t="s">
        <v>316</v>
      </c>
      <c r="C2839" s="2">
        <v>673</v>
      </c>
      <c r="D2839">
        <f t="shared" si="45"/>
        <v>4</v>
      </c>
      <c r="E2839" t="s">
        <v>319</v>
      </c>
    </row>
    <row r="2840" spans="1:5" x14ac:dyDescent="0.3">
      <c r="A2840" t="s">
        <v>305</v>
      </c>
      <c r="B2840" t="s">
        <v>316</v>
      </c>
      <c r="C2840" s="2">
        <v>472</v>
      </c>
      <c r="D2840">
        <f t="shared" si="45"/>
        <v>1</v>
      </c>
      <c r="E2840" t="s">
        <v>319</v>
      </c>
    </row>
    <row r="2841" spans="1:5" x14ac:dyDescent="0.3">
      <c r="A2841" t="s">
        <v>306</v>
      </c>
      <c r="B2841" t="s">
        <v>316</v>
      </c>
      <c r="C2841" s="2">
        <v>518</v>
      </c>
      <c r="D2841">
        <f t="shared" si="45"/>
        <v>2</v>
      </c>
      <c r="E2841" t="s">
        <v>319</v>
      </c>
    </row>
    <row r="2842" spans="1:5" x14ac:dyDescent="0.3">
      <c r="A2842" t="s">
        <v>306</v>
      </c>
      <c r="B2842" t="s">
        <v>7</v>
      </c>
      <c r="C2842" s="2">
        <v>699</v>
      </c>
      <c r="D2842">
        <f t="shared" si="45"/>
        <v>5</v>
      </c>
      <c r="E2842" t="s">
        <v>319</v>
      </c>
    </row>
    <row r="2843" spans="1:5" x14ac:dyDescent="0.3">
      <c r="A2843" t="s">
        <v>306</v>
      </c>
      <c r="B2843" t="s">
        <v>316</v>
      </c>
      <c r="C2843" s="2">
        <v>545</v>
      </c>
      <c r="D2843">
        <f t="shared" si="45"/>
        <v>2</v>
      </c>
      <c r="E2843" t="s">
        <v>319</v>
      </c>
    </row>
    <row r="2844" spans="1:5" x14ac:dyDescent="0.3">
      <c r="A2844" t="s">
        <v>306</v>
      </c>
      <c r="B2844" t="s">
        <v>316</v>
      </c>
      <c r="C2844" s="2">
        <v>545</v>
      </c>
      <c r="D2844">
        <f t="shared" si="45"/>
        <v>2</v>
      </c>
      <c r="E2844" t="s">
        <v>319</v>
      </c>
    </row>
    <row r="2845" spans="1:5" x14ac:dyDescent="0.3">
      <c r="A2845" t="s">
        <v>306</v>
      </c>
      <c r="B2845" t="s">
        <v>316</v>
      </c>
      <c r="C2845" s="2">
        <v>585</v>
      </c>
      <c r="D2845">
        <f t="shared" si="45"/>
        <v>3</v>
      </c>
      <c r="E2845" t="s">
        <v>319</v>
      </c>
    </row>
    <row r="2846" spans="1:5" x14ac:dyDescent="0.3">
      <c r="A2846" t="s">
        <v>306</v>
      </c>
      <c r="B2846" t="s">
        <v>316</v>
      </c>
      <c r="C2846" s="2">
        <v>625</v>
      </c>
      <c r="D2846">
        <f t="shared" si="45"/>
        <v>4</v>
      </c>
      <c r="E2846" t="s">
        <v>319</v>
      </c>
    </row>
    <row r="2847" spans="1:5" x14ac:dyDescent="0.3">
      <c r="A2847" t="s">
        <v>306</v>
      </c>
      <c r="B2847" t="s">
        <v>7</v>
      </c>
      <c r="C2847" s="2">
        <v>731</v>
      </c>
      <c r="D2847">
        <f t="shared" si="45"/>
        <v>5</v>
      </c>
      <c r="E2847" t="s">
        <v>319</v>
      </c>
    </row>
    <row r="2848" spans="1:5" x14ac:dyDescent="0.3">
      <c r="A2848" t="s">
        <v>306</v>
      </c>
      <c r="B2848" t="s">
        <v>7</v>
      </c>
      <c r="C2848" s="2">
        <v>502</v>
      </c>
      <c r="D2848">
        <f t="shared" si="45"/>
        <v>1</v>
      </c>
      <c r="E2848" t="s">
        <v>319</v>
      </c>
    </row>
    <row r="2849" spans="1:5" x14ac:dyDescent="0.3">
      <c r="A2849" t="s">
        <v>306</v>
      </c>
      <c r="B2849" t="s">
        <v>316</v>
      </c>
      <c r="C2849" s="2">
        <v>723</v>
      </c>
      <c r="D2849">
        <f t="shared" si="45"/>
        <v>5</v>
      </c>
      <c r="E2849" t="s">
        <v>319</v>
      </c>
    </row>
    <row r="2850" spans="1:5" x14ac:dyDescent="0.3">
      <c r="A2850" t="s">
        <v>306</v>
      </c>
      <c r="B2850" t="s">
        <v>316</v>
      </c>
      <c r="C2850" s="2">
        <v>426</v>
      </c>
      <c r="D2850">
        <f t="shared" si="45"/>
        <v>1</v>
      </c>
      <c r="E2850" t="s">
        <v>319</v>
      </c>
    </row>
    <row r="2851" spans="1:5" x14ac:dyDescent="0.3">
      <c r="A2851" t="s">
        <v>306</v>
      </c>
      <c r="B2851" t="s">
        <v>7</v>
      </c>
      <c r="C2851" s="2">
        <v>715</v>
      </c>
      <c r="D2851">
        <f t="shared" si="45"/>
        <v>5</v>
      </c>
      <c r="E2851" t="s">
        <v>319</v>
      </c>
    </row>
    <row r="2852" spans="1:5" x14ac:dyDescent="0.3">
      <c r="A2852" t="s">
        <v>306</v>
      </c>
      <c r="B2852" t="s">
        <v>316</v>
      </c>
      <c r="C2852" s="2">
        <v>513</v>
      </c>
      <c r="D2852">
        <f t="shared" si="45"/>
        <v>1</v>
      </c>
      <c r="E2852" t="s">
        <v>319</v>
      </c>
    </row>
    <row r="2853" spans="1:5" x14ac:dyDescent="0.3">
      <c r="A2853" t="s">
        <v>307</v>
      </c>
      <c r="B2853" t="s">
        <v>316</v>
      </c>
      <c r="C2853" s="2">
        <v>587</v>
      </c>
      <c r="D2853">
        <f t="shared" si="45"/>
        <v>3</v>
      </c>
      <c r="E2853" t="s">
        <v>319</v>
      </c>
    </row>
    <row r="2854" spans="1:5" x14ac:dyDescent="0.3">
      <c r="A2854" t="s">
        <v>307</v>
      </c>
      <c r="B2854" t="s">
        <v>316</v>
      </c>
      <c r="C2854" s="2">
        <v>470</v>
      </c>
      <c r="D2854">
        <f t="shared" si="45"/>
        <v>1</v>
      </c>
      <c r="E2854" t="s">
        <v>319</v>
      </c>
    </row>
    <row r="2855" spans="1:5" x14ac:dyDescent="0.3">
      <c r="A2855" t="s">
        <v>307</v>
      </c>
      <c r="B2855" t="s">
        <v>316</v>
      </c>
      <c r="C2855" s="2">
        <v>474</v>
      </c>
      <c r="D2855">
        <f t="shared" si="45"/>
        <v>1</v>
      </c>
      <c r="E2855" t="s">
        <v>319</v>
      </c>
    </row>
    <row r="2856" spans="1:5" x14ac:dyDescent="0.3">
      <c r="A2856" t="s">
        <v>307</v>
      </c>
      <c r="B2856" t="s">
        <v>316</v>
      </c>
      <c r="C2856" s="2">
        <v>666</v>
      </c>
      <c r="D2856">
        <f t="shared" si="45"/>
        <v>4</v>
      </c>
      <c r="E2856" t="s">
        <v>319</v>
      </c>
    </row>
    <row r="2857" spans="1:5" x14ac:dyDescent="0.3">
      <c r="A2857" t="s">
        <v>307</v>
      </c>
      <c r="B2857" t="s">
        <v>316</v>
      </c>
      <c r="C2857" s="2">
        <v>619</v>
      </c>
      <c r="D2857">
        <f t="shared" si="45"/>
        <v>3</v>
      </c>
      <c r="E2857" t="s">
        <v>319</v>
      </c>
    </row>
    <row r="2858" spans="1:5" x14ac:dyDescent="0.3">
      <c r="A2858" t="s">
        <v>307</v>
      </c>
      <c r="B2858" t="s">
        <v>316</v>
      </c>
      <c r="C2858" s="2">
        <v>584</v>
      </c>
      <c r="D2858">
        <f t="shared" si="45"/>
        <v>3</v>
      </c>
      <c r="E2858" t="s">
        <v>319</v>
      </c>
    </row>
    <row r="2859" spans="1:5" x14ac:dyDescent="0.3">
      <c r="A2859" t="s">
        <v>307</v>
      </c>
      <c r="B2859" t="s">
        <v>316</v>
      </c>
      <c r="C2859" s="2">
        <v>655</v>
      </c>
      <c r="D2859">
        <f t="shared" si="45"/>
        <v>4</v>
      </c>
      <c r="E2859" t="s">
        <v>319</v>
      </c>
    </row>
    <row r="2860" spans="1:5" x14ac:dyDescent="0.3">
      <c r="A2860" t="s">
        <v>307</v>
      </c>
      <c r="B2860" t="s">
        <v>7</v>
      </c>
      <c r="C2860" s="2">
        <v>692</v>
      </c>
      <c r="D2860">
        <f t="shared" si="45"/>
        <v>4</v>
      </c>
      <c r="E2860" t="s">
        <v>319</v>
      </c>
    </row>
    <row r="2861" spans="1:5" x14ac:dyDescent="0.3">
      <c r="A2861" t="s">
        <v>307</v>
      </c>
      <c r="B2861" t="s">
        <v>316</v>
      </c>
      <c r="C2861" s="2">
        <v>507</v>
      </c>
      <c r="D2861">
        <f t="shared" si="45"/>
        <v>1</v>
      </c>
      <c r="E2861" t="s">
        <v>319</v>
      </c>
    </row>
    <row r="2862" spans="1:5" x14ac:dyDescent="0.3">
      <c r="A2862" t="s">
        <v>307</v>
      </c>
      <c r="B2862" t="s">
        <v>316</v>
      </c>
      <c r="C2862" s="2">
        <v>642</v>
      </c>
      <c r="D2862">
        <f t="shared" si="45"/>
        <v>4</v>
      </c>
      <c r="E2862" t="s">
        <v>319</v>
      </c>
    </row>
    <row r="2863" spans="1:5" x14ac:dyDescent="0.3">
      <c r="A2863" t="s">
        <v>307</v>
      </c>
      <c r="B2863" t="s">
        <v>316</v>
      </c>
      <c r="C2863" s="2">
        <v>548</v>
      </c>
      <c r="D2863">
        <f t="shared" si="45"/>
        <v>2</v>
      </c>
      <c r="E2863" t="s">
        <v>319</v>
      </c>
    </row>
    <row r="2864" spans="1:5" x14ac:dyDescent="0.3">
      <c r="A2864" t="s">
        <v>308</v>
      </c>
      <c r="B2864" t="s">
        <v>316</v>
      </c>
      <c r="C2864" s="2">
        <v>669</v>
      </c>
      <c r="D2864">
        <f t="shared" si="45"/>
        <v>4</v>
      </c>
      <c r="E2864" t="s">
        <v>319</v>
      </c>
    </row>
    <row r="2865" spans="1:5" x14ac:dyDescent="0.3">
      <c r="A2865" t="s">
        <v>308</v>
      </c>
      <c r="B2865" t="s">
        <v>7</v>
      </c>
      <c r="C2865" s="2">
        <v>700</v>
      </c>
      <c r="D2865">
        <f t="shared" si="45"/>
        <v>5</v>
      </c>
      <c r="E2865" t="s">
        <v>319</v>
      </c>
    </row>
    <row r="2866" spans="1:5" x14ac:dyDescent="0.3">
      <c r="A2866" t="s">
        <v>308</v>
      </c>
      <c r="B2866" t="s">
        <v>316</v>
      </c>
      <c r="C2866" s="2">
        <v>580</v>
      </c>
      <c r="D2866">
        <f t="shared" si="45"/>
        <v>3</v>
      </c>
      <c r="E2866" t="s">
        <v>319</v>
      </c>
    </row>
    <row r="2867" spans="1:5" x14ac:dyDescent="0.3">
      <c r="A2867" t="s">
        <v>308</v>
      </c>
      <c r="B2867" t="s">
        <v>316</v>
      </c>
      <c r="C2867" s="2">
        <v>516</v>
      </c>
      <c r="D2867">
        <f t="shared" si="45"/>
        <v>2</v>
      </c>
      <c r="E2867" t="s">
        <v>319</v>
      </c>
    </row>
    <row r="2868" spans="1:5" x14ac:dyDescent="0.3">
      <c r="A2868" t="s">
        <v>308</v>
      </c>
      <c r="B2868" t="s">
        <v>316</v>
      </c>
      <c r="C2868" s="2">
        <v>752</v>
      </c>
      <c r="D2868">
        <f t="shared" si="45"/>
        <v>5</v>
      </c>
      <c r="E2868" t="s">
        <v>319</v>
      </c>
    </row>
    <row r="2869" spans="1:5" x14ac:dyDescent="0.3">
      <c r="A2869" t="s">
        <v>308</v>
      </c>
      <c r="B2869" t="s">
        <v>316</v>
      </c>
      <c r="C2869" s="2">
        <v>601</v>
      </c>
      <c r="D2869">
        <f t="shared" si="45"/>
        <v>3</v>
      </c>
      <c r="E2869" t="s">
        <v>319</v>
      </c>
    </row>
    <row r="2870" spans="1:5" x14ac:dyDescent="0.3">
      <c r="A2870" t="s">
        <v>308</v>
      </c>
      <c r="B2870" t="s">
        <v>316</v>
      </c>
      <c r="C2870" s="2">
        <v>439</v>
      </c>
      <c r="D2870">
        <f t="shared" si="45"/>
        <v>1</v>
      </c>
      <c r="E2870" t="s">
        <v>319</v>
      </c>
    </row>
    <row r="2871" spans="1:5" x14ac:dyDescent="0.3">
      <c r="A2871" t="s">
        <v>308</v>
      </c>
      <c r="B2871" t="s">
        <v>316</v>
      </c>
      <c r="C2871" s="2">
        <v>564</v>
      </c>
      <c r="D2871">
        <f t="shared" si="45"/>
        <v>2</v>
      </c>
      <c r="E2871" t="s">
        <v>319</v>
      </c>
    </row>
    <row r="2872" spans="1:5" x14ac:dyDescent="0.3">
      <c r="A2872" t="s">
        <v>308</v>
      </c>
      <c r="B2872" t="s">
        <v>316</v>
      </c>
      <c r="C2872" s="2">
        <v>693</v>
      </c>
      <c r="D2872">
        <f t="shared" si="45"/>
        <v>4</v>
      </c>
      <c r="E2872" t="s">
        <v>319</v>
      </c>
    </row>
    <row r="2873" spans="1:5" x14ac:dyDescent="0.3">
      <c r="A2873" t="s">
        <v>308</v>
      </c>
      <c r="B2873" t="s">
        <v>316</v>
      </c>
      <c r="C2873" s="2">
        <v>500</v>
      </c>
      <c r="D2873">
        <f t="shared" si="45"/>
        <v>1</v>
      </c>
      <c r="E2873" t="s">
        <v>319</v>
      </c>
    </row>
    <row r="2874" spans="1:5" x14ac:dyDescent="0.3">
      <c r="A2874" t="s">
        <v>308</v>
      </c>
      <c r="B2874" t="s">
        <v>316</v>
      </c>
      <c r="C2874" s="2">
        <v>546</v>
      </c>
      <c r="D2874">
        <f t="shared" si="45"/>
        <v>2</v>
      </c>
      <c r="E2874" t="s">
        <v>319</v>
      </c>
    </row>
    <row r="2875" spans="1:5" x14ac:dyDescent="0.3">
      <c r="A2875" t="s">
        <v>308</v>
      </c>
      <c r="B2875" t="s">
        <v>316</v>
      </c>
      <c r="C2875" s="2">
        <v>684</v>
      </c>
      <c r="D2875">
        <f t="shared" si="45"/>
        <v>4</v>
      </c>
      <c r="E2875" t="s">
        <v>319</v>
      </c>
    </row>
    <row r="2876" spans="1:5" x14ac:dyDescent="0.3">
      <c r="A2876" t="s">
        <v>308</v>
      </c>
      <c r="B2876" t="s">
        <v>316</v>
      </c>
      <c r="C2876" s="2">
        <v>499</v>
      </c>
      <c r="D2876">
        <f t="shared" si="45"/>
        <v>1</v>
      </c>
      <c r="E2876" t="s">
        <v>319</v>
      </c>
    </row>
    <row r="2877" spans="1:5" x14ac:dyDescent="0.3">
      <c r="A2877" t="s">
        <v>308</v>
      </c>
      <c r="B2877" t="s">
        <v>316</v>
      </c>
      <c r="C2877" s="2">
        <v>574</v>
      </c>
      <c r="D2877">
        <f t="shared" si="45"/>
        <v>3</v>
      </c>
      <c r="E2877" t="s">
        <v>319</v>
      </c>
    </row>
    <row r="2878" spans="1:5" x14ac:dyDescent="0.3">
      <c r="A2878" t="s">
        <v>308</v>
      </c>
      <c r="B2878" t="s">
        <v>316</v>
      </c>
      <c r="C2878" s="2">
        <v>490</v>
      </c>
      <c r="D2878">
        <f t="shared" si="45"/>
        <v>1</v>
      </c>
      <c r="E2878" t="s">
        <v>319</v>
      </c>
    </row>
    <row r="2879" spans="1:5" x14ac:dyDescent="0.3">
      <c r="A2879" t="s">
        <v>308</v>
      </c>
      <c r="B2879" t="s">
        <v>316</v>
      </c>
      <c r="C2879" s="2">
        <v>638</v>
      </c>
      <c r="D2879">
        <f t="shared" si="45"/>
        <v>4</v>
      </c>
      <c r="E2879" t="s">
        <v>319</v>
      </c>
    </row>
    <row r="2880" spans="1:5" x14ac:dyDescent="0.3">
      <c r="A2880" t="s">
        <v>309</v>
      </c>
      <c r="B2880" t="s">
        <v>316</v>
      </c>
      <c r="C2880" s="2">
        <v>583</v>
      </c>
      <c r="D2880">
        <f t="shared" si="45"/>
        <v>3</v>
      </c>
      <c r="E2880" t="s">
        <v>319</v>
      </c>
    </row>
    <row r="2881" spans="1:5" x14ac:dyDescent="0.3">
      <c r="A2881" t="s">
        <v>309</v>
      </c>
      <c r="B2881" t="s">
        <v>316</v>
      </c>
      <c r="C2881" s="2">
        <v>613</v>
      </c>
      <c r="D2881">
        <f t="shared" si="45"/>
        <v>3</v>
      </c>
      <c r="E2881" t="s">
        <v>319</v>
      </c>
    </row>
    <row r="2882" spans="1:5" x14ac:dyDescent="0.3">
      <c r="A2882" t="s">
        <v>309</v>
      </c>
      <c r="B2882" t="s">
        <v>316</v>
      </c>
      <c r="C2882" s="2">
        <v>597</v>
      </c>
      <c r="D2882">
        <f t="shared" si="45"/>
        <v>3</v>
      </c>
      <c r="E2882" t="s">
        <v>319</v>
      </c>
    </row>
    <row r="2883" spans="1:5" x14ac:dyDescent="0.3">
      <c r="A2883" t="s">
        <v>309</v>
      </c>
      <c r="B2883" t="s">
        <v>316</v>
      </c>
      <c r="C2883" s="2">
        <v>727</v>
      </c>
      <c r="D2883">
        <f t="shared" ref="D2883:D2946" si="46">IF(C2883&lt;=513,1, IF(C2883&lt;=566,2, IF(C2883&lt;=620,3, IF(C2883&lt;=698,4,5))))</f>
        <v>5</v>
      </c>
      <c r="E2883" t="s">
        <v>319</v>
      </c>
    </row>
    <row r="2884" spans="1:5" x14ac:dyDescent="0.3">
      <c r="A2884" t="s">
        <v>309</v>
      </c>
      <c r="B2884" t="s">
        <v>316</v>
      </c>
      <c r="C2884" s="2">
        <v>479</v>
      </c>
      <c r="D2884">
        <f t="shared" si="46"/>
        <v>1</v>
      </c>
      <c r="E2884" t="s">
        <v>319</v>
      </c>
    </row>
    <row r="2885" spans="1:5" x14ac:dyDescent="0.3">
      <c r="A2885" t="s">
        <v>310</v>
      </c>
      <c r="B2885" t="s">
        <v>316</v>
      </c>
      <c r="C2885" s="2">
        <v>625</v>
      </c>
      <c r="D2885">
        <f t="shared" si="46"/>
        <v>4</v>
      </c>
      <c r="E2885" t="s">
        <v>319</v>
      </c>
    </row>
    <row r="2886" spans="1:5" x14ac:dyDescent="0.3">
      <c r="A2886" t="s">
        <v>310</v>
      </c>
      <c r="B2886" t="s">
        <v>7</v>
      </c>
      <c r="C2886" s="2">
        <v>998</v>
      </c>
      <c r="D2886">
        <f t="shared" si="46"/>
        <v>5</v>
      </c>
      <c r="E2886" t="s">
        <v>319</v>
      </c>
    </row>
    <row r="2887" spans="1:5" x14ac:dyDescent="0.3">
      <c r="A2887" t="s">
        <v>310</v>
      </c>
      <c r="B2887" t="s">
        <v>316</v>
      </c>
      <c r="C2887" s="2">
        <v>712</v>
      </c>
      <c r="D2887">
        <f t="shared" si="46"/>
        <v>5</v>
      </c>
      <c r="E2887" t="s">
        <v>319</v>
      </c>
    </row>
    <row r="2888" spans="1:5" x14ac:dyDescent="0.3">
      <c r="A2888" t="s">
        <v>310</v>
      </c>
      <c r="B2888" t="s">
        <v>316</v>
      </c>
      <c r="C2888" s="2">
        <v>550</v>
      </c>
      <c r="D2888">
        <f t="shared" si="46"/>
        <v>2</v>
      </c>
      <c r="E2888" t="s">
        <v>319</v>
      </c>
    </row>
    <row r="2889" spans="1:5" x14ac:dyDescent="0.3">
      <c r="A2889" t="s">
        <v>310</v>
      </c>
      <c r="B2889" t="s">
        <v>316</v>
      </c>
      <c r="C2889" s="2">
        <v>531</v>
      </c>
      <c r="D2889">
        <f t="shared" si="46"/>
        <v>2</v>
      </c>
      <c r="E2889" t="s">
        <v>319</v>
      </c>
    </row>
    <row r="2890" spans="1:5" x14ac:dyDescent="0.3">
      <c r="A2890" t="s">
        <v>310</v>
      </c>
      <c r="B2890" t="s">
        <v>316</v>
      </c>
      <c r="C2890" s="2">
        <v>578</v>
      </c>
      <c r="D2890">
        <f t="shared" si="46"/>
        <v>3</v>
      </c>
      <c r="E2890" t="s">
        <v>319</v>
      </c>
    </row>
    <row r="2891" spans="1:5" x14ac:dyDescent="0.3">
      <c r="A2891" t="s">
        <v>311</v>
      </c>
      <c r="B2891" t="s">
        <v>316</v>
      </c>
      <c r="C2891" s="2">
        <v>539</v>
      </c>
      <c r="D2891">
        <f t="shared" si="46"/>
        <v>2</v>
      </c>
      <c r="E2891" t="s">
        <v>319</v>
      </c>
    </row>
    <row r="2892" spans="1:5" x14ac:dyDescent="0.3">
      <c r="A2892" t="s">
        <v>311</v>
      </c>
      <c r="B2892" t="s">
        <v>316</v>
      </c>
      <c r="C2892" s="2">
        <v>868</v>
      </c>
      <c r="D2892">
        <f t="shared" si="46"/>
        <v>5</v>
      </c>
      <c r="E2892" t="s">
        <v>319</v>
      </c>
    </row>
    <row r="2893" spans="1:5" x14ac:dyDescent="0.3">
      <c r="A2893" t="s">
        <v>311</v>
      </c>
      <c r="B2893" t="s">
        <v>316</v>
      </c>
      <c r="C2893" s="2">
        <v>815</v>
      </c>
      <c r="D2893">
        <f t="shared" si="46"/>
        <v>5</v>
      </c>
      <c r="E2893" t="s">
        <v>319</v>
      </c>
    </row>
    <row r="2894" spans="1:5" x14ac:dyDescent="0.3">
      <c r="A2894" t="s">
        <v>311</v>
      </c>
      <c r="B2894" t="s">
        <v>316</v>
      </c>
      <c r="C2894" s="2">
        <v>572</v>
      </c>
      <c r="D2894">
        <f t="shared" si="46"/>
        <v>3</v>
      </c>
      <c r="E2894" t="s">
        <v>319</v>
      </c>
    </row>
    <row r="2895" spans="1:5" x14ac:dyDescent="0.3">
      <c r="A2895" t="s">
        <v>311</v>
      </c>
      <c r="B2895" t="s">
        <v>316</v>
      </c>
      <c r="C2895" s="2">
        <v>494</v>
      </c>
      <c r="D2895">
        <f t="shared" si="46"/>
        <v>1</v>
      </c>
      <c r="E2895" t="s">
        <v>319</v>
      </c>
    </row>
    <row r="2896" spans="1:5" x14ac:dyDescent="0.3">
      <c r="A2896" t="s">
        <v>311</v>
      </c>
      <c r="B2896" t="s">
        <v>316</v>
      </c>
      <c r="C2896" s="2">
        <v>662</v>
      </c>
      <c r="D2896">
        <f t="shared" si="46"/>
        <v>4</v>
      </c>
      <c r="E2896" t="s">
        <v>319</v>
      </c>
    </row>
    <row r="2897" spans="1:5" x14ac:dyDescent="0.3">
      <c r="A2897" t="s">
        <v>311</v>
      </c>
      <c r="B2897" t="s">
        <v>316</v>
      </c>
      <c r="C2897" s="2">
        <v>820</v>
      </c>
      <c r="D2897">
        <f t="shared" si="46"/>
        <v>5</v>
      </c>
      <c r="E2897" t="s">
        <v>319</v>
      </c>
    </row>
    <row r="2898" spans="1:5" x14ac:dyDescent="0.3">
      <c r="A2898" t="s">
        <v>311</v>
      </c>
      <c r="B2898" t="s">
        <v>316</v>
      </c>
      <c r="C2898" s="2">
        <v>418</v>
      </c>
      <c r="D2898">
        <f t="shared" si="46"/>
        <v>1</v>
      </c>
      <c r="E2898" t="s">
        <v>319</v>
      </c>
    </row>
    <row r="2899" spans="1:5" x14ac:dyDescent="0.3">
      <c r="A2899" t="s">
        <v>311</v>
      </c>
      <c r="B2899" t="s">
        <v>316</v>
      </c>
      <c r="C2899" s="2">
        <v>614</v>
      </c>
      <c r="D2899">
        <f t="shared" si="46"/>
        <v>3</v>
      </c>
      <c r="E2899" t="s">
        <v>319</v>
      </c>
    </row>
    <row r="2900" spans="1:5" x14ac:dyDescent="0.3">
      <c r="A2900" t="s">
        <v>312</v>
      </c>
      <c r="B2900" t="s">
        <v>316</v>
      </c>
      <c r="C2900" s="2">
        <v>664</v>
      </c>
      <c r="D2900">
        <f t="shared" si="46"/>
        <v>4</v>
      </c>
      <c r="E2900" t="s">
        <v>319</v>
      </c>
    </row>
    <row r="2901" spans="1:5" x14ac:dyDescent="0.3">
      <c r="A2901" t="s">
        <v>312</v>
      </c>
      <c r="B2901" t="s">
        <v>7</v>
      </c>
      <c r="C2901" s="2">
        <v>720</v>
      </c>
      <c r="D2901">
        <f t="shared" si="46"/>
        <v>5</v>
      </c>
      <c r="E2901" t="s">
        <v>319</v>
      </c>
    </row>
    <row r="2902" spans="1:5" x14ac:dyDescent="0.3">
      <c r="A2902" t="s">
        <v>312</v>
      </c>
      <c r="B2902" t="s">
        <v>316</v>
      </c>
      <c r="C2902" s="2">
        <v>613</v>
      </c>
      <c r="D2902">
        <f t="shared" si="46"/>
        <v>3</v>
      </c>
      <c r="E2902" t="s">
        <v>319</v>
      </c>
    </row>
    <row r="2903" spans="1:5" x14ac:dyDescent="0.3">
      <c r="A2903" t="s">
        <v>312</v>
      </c>
      <c r="B2903" t="s">
        <v>316</v>
      </c>
      <c r="C2903" s="2">
        <v>698</v>
      </c>
      <c r="D2903">
        <f t="shared" si="46"/>
        <v>4</v>
      </c>
      <c r="E2903" t="s">
        <v>319</v>
      </c>
    </row>
    <row r="2904" spans="1:5" x14ac:dyDescent="0.3">
      <c r="A2904" t="s">
        <v>312</v>
      </c>
      <c r="B2904" t="s">
        <v>316</v>
      </c>
      <c r="C2904" s="2">
        <v>725</v>
      </c>
      <c r="D2904">
        <f t="shared" si="46"/>
        <v>5</v>
      </c>
      <c r="E2904" t="s">
        <v>319</v>
      </c>
    </row>
    <row r="2905" spans="1:5" x14ac:dyDescent="0.3">
      <c r="A2905" t="s">
        <v>312</v>
      </c>
      <c r="B2905" t="s">
        <v>316</v>
      </c>
      <c r="C2905" s="2">
        <v>591</v>
      </c>
      <c r="D2905">
        <f t="shared" si="46"/>
        <v>3</v>
      </c>
      <c r="E2905" t="s">
        <v>319</v>
      </c>
    </row>
    <row r="2906" spans="1:5" x14ac:dyDescent="0.3">
      <c r="A2906" t="s">
        <v>313</v>
      </c>
      <c r="B2906" t="s">
        <v>7</v>
      </c>
      <c r="C2906" s="2">
        <v>838</v>
      </c>
      <c r="D2906">
        <f t="shared" si="46"/>
        <v>5</v>
      </c>
      <c r="E2906" t="s">
        <v>319</v>
      </c>
    </row>
    <row r="2907" spans="1:5" x14ac:dyDescent="0.3">
      <c r="A2907" t="s">
        <v>313</v>
      </c>
      <c r="B2907" t="s">
        <v>7</v>
      </c>
      <c r="C2907" s="2">
        <v>859</v>
      </c>
      <c r="D2907">
        <f t="shared" si="46"/>
        <v>5</v>
      </c>
      <c r="E2907" t="s">
        <v>319</v>
      </c>
    </row>
    <row r="2908" spans="1:5" x14ac:dyDescent="0.3">
      <c r="A2908" t="s">
        <v>313</v>
      </c>
      <c r="B2908" t="s">
        <v>316</v>
      </c>
      <c r="C2908" s="2">
        <v>538</v>
      </c>
      <c r="D2908">
        <f t="shared" si="46"/>
        <v>2</v>
      </c>
      <c r="E2908" t="s">
        <v>319</v>
      </c>
    </row>
    <row r="2909" spans="1:5" x14ac:dyDescent="0.3">
      <c r="A2909" t="s">
        <v>313</v>
      </c>
      <c r="B2909" t="s">
        <v>7</v>
      </c>
      <c r="C2909" s="2">
        <v>549</v>
      </c>
      <c r="D2909">
        <f t="shared" si="46"/>
        <v>2</v>
      </c>
      <c r="E2909" t="s">
        <v>319</v>
      </c>
    </row>
    <row r="2910" spans="1:5" x14ac:dyDescent="0.3">
      <c r="A2910" t="s">
        <v>313</v>
      </c>
      <c r="B2910" t="s">
        <v>316</v>
      </c>
      <c r="C2910" s="2">
        <v>358</v>
      </c>
      <c r="D2910">
        <f t="shared" si="46"/>
        <v>1</v>
      </c>
      <c r="E2910" t="s">
        <v>319</v>
      </c>
    </row>
    <row r="2911" spans="1:5" x14ac:dyDescent="0.3">
      <c r="A2911" t="s">
        <v>313</v>
      </c>
      <c r="B2911" t="s">
        <v>316</v>
      </c>
      <c r="C2911" s="2">
        <v>600</v>
      </c>
      <c r="D2911">
        <f t="shared" si="46"/>
        <v>3</v>
      </c>
      <c r="E2911" t="s">
        <v>319</v>
      </c>
    </row>
    <row r="2912" spans="1:5" x14ac:dyDescent="0.3">
      <c r="A2912" t="s">
        <v>313</v>
      </c>
      <c r="B2912" t="s">
        <v>316</v>
      </c>
      <c r="C2912" s="2">
        <v>592</v>
      </c>
      <c r="D2912">
        <f t="shared" si="46"/>
        <v>3</v>
      </c>
      <c r="E2912" t="s">
        <v>319</v>
      </c>
    </row>
    <row r="2913" spans="1:5" x14ac:dyDescent="0.3">
      <c r="A2913" t="s">
        <v>313</v>
      </c>
      <c r="B2913" t="s">
        <v>316</v>
      </c>
      <c r="C2913" s="2">
        <v>722</v>
      </c>
      <c r="D2913">
        <f t="shared" si="46"/>
        <v>5</v>
      </c>
      <c r="E2913" t="s">
        <v>319</v>
      </c>
    </row>
    <row r="2914" spans="1:5" x14ac:dyDescent="0.3">
      <c r="A2914" t="s">
        <v>313</v>
      </c>
      <c r="B2914" t="s">
        <v>316</v>
      </c>
      <c r="C2914" s="2">
        <v>825</v>
      </c>
      <c r="D2914">
        <f t="shared" si="46"/>
        <v>5</v>
      </c>
      <c r="E2914" t="s">
        <v>319</v>
      </c>
    </row>
    <row r="2915" spans="1:5" x14ac:dyDescent="0.3">
      <c r="A2915" t="s">
        <v>313</v>
      </c>
      <c r="B2915" t="s">
        <v>316</v>
      </c>
      <c r="C2915" s="2">
        <v>647</v>
      </c>
      <c r="D2915">
        <f t="shared" si="46"/>
        <v>4</v>
      </c>
      <c r="E2915" t="s">
        <v>319</v>
      </c>
    </row>
    <row r="2916" spans="1:5" x14ac:dyDescent="0.3">
      <c r="A2916" t="s">
        <v>314</v>
      </c>
      <c r="B2916" t="s">
        <v>316</v>
      </c>
      <c r="C2916" s="2">
        <v>573</v>
      </c>
      <c r="D2916">
        <f t="shared" si="46"/>
        <v>3</v>
      </c>
      <c r="E2916" t="s">
        <v>319</v>
      </c>
    </row>
    <row r="2917" spans="1:5" x14ac:dyDescent="0.3">
      <c r="A2917" t="s">
        <v>314</v>
      </c>
      <c r="B2917" t="s">
        <v>316</v>
      </c>
      <c r="C2917" s="2">
        <v>590</v>
      </c>
      <c r="D2917">
        <f t="shared" si="46"/>
        <v>3</v>
      </c>
      <c r="E2917" t="s">
        <v>319</v>
      </c>
    </row>
    <row r="2918" spans="1:5" x14ac:dyDescent="0.3">
      <c r="A2918" t="s">
        <v>314</v>
      </c>
      <c r="B2918" t="s">
        <v>316</v>
      </c>
      <c r="C2918" s="2">
        <v>850</v>
      </c>
      <c r="D2918">
        <f t="shared" si="46"/>
        <v>5</v>
      </c>
      <c r="E2918" t="s">
        <v>319</v>
      </c>
    </row>
    <row r="2919" spans="1:5" x14ac:dyDescent="0.3">
      <c r="A2919" t="s">
        <v>314</v>
      </c>
      <c r="B2919" t="s">
        <v>316</v>
      </c>
      <c r="C2919" s="2">
        <v>500</v>
      </c>
      <c r="D2919">
        <f t="shared" si="46"/>
        <v>1</v>
      </c>
      <c r="E2919" t="s">
        <v>319</v>
      </c>
    </row>
    <row r="2920" spans="1:5" x14ac:dyDescent="0.3">
      <c r="A2920" t="s">
        <v>314</v>
      </c>
      <c r="B2920" t="s">
        <v>316</v>
      </c>
      <c r="C2920" s="2">
        <v>596</v>
      </c>
      <c r="D2920">
        <f t="shared" si="46"/>
        <v>3</v>
      </c>
      <c r="E2920" t="s">
        <v>319</v>
      </c>
    </row>
    <row r="2921" spans="1:5" x14ac:dyDescent="0.3">
      <c r="A2921" t="s">
        <v>314</v>
      </c>
      <c r="B2921" t="s">
        <v>316</v>
      </c>
      <c r="C2921" s="2">
        <v>694</v>
      </c>
      <c r="D2921">
        <f t="shared" si="46"/>
        <v>4</v>
      </c>
      <c r="E2921" t="s">
        <v>319</v>
      </c>
    </row>
    <row r="2922" spans="1:5" x14ac:dyDescent="0.3">
      <c r="A2922" t="s">
        <v>314</v>
      </c>
      <c r="B2922" t="s">
        <v>316</v>
      </c>
      <c r="C2922" s="2">
        <v>635</v>
      </c>
      <c r="D2922">
        <f t="shared" si="46"/>
        <v>4</v>
      </c>
      <c r="E2922" t="s">
        <v>319</v>
      </c>
    </row>
    <row r="2923" spans="1:5" x14ac:dyDescent="0.3">
      <c r="A2923" t="s">
        <v>314</v>
      </c>
      <c r="B2923" t="s">
        <v>316</v>
      </c>
      <c r="C2923" s="2">
        <v>706</v>
      </c>
      <c r="D2923">
        <f t="shared" si="46"/>
        <v>5</v>
      </c>
      <c r="E2923" t="s">
        <v>319</v>
      </c>
    </row>
    <row r="2924" spans="1:5" x14ac:dyDescent="0.3">
      <c r="A2924" t="s">
        <v>314</v>
      </c>
      <c r="B2924" t="s">
        <v>316</v>
      </c>
      <c r="C2924" s="2">
        <v>723</v>
      </c>
      <c r="D2924">
        <f t="shared" si="46"/>
        <v>5</v>
      </c>
      <c r="E2924" t="s">
        <v>319</v>
      </c>
    </row>
    <row r="2925" spans="1:5" x14ac:dyDescent="0.3">
      <c r="A2925" t="s">
        <v>314</v>
      </c>
      <c r="B2925" t="s">
        <v>316</v>
      </c>
      <c r="C2925" s="2">
        <v>576</v>
      </c>
      <c r="D2925">
        <f t="shared" si="46"/>
        <v>3</v>
      </c>
      <c r="E2925" t="s">
        <v>319</v>
      </c>
    </row>
    <row r="2926" spans="1:5" x14ac:dyDescent="0.3">
      <c r="A2926" t="s">
        <v>314</v>
      </c>
      <c r="B2926" t="s">
        <v>7</v>
      </c>
      <c r="C2926" s="2">
        <v>671</v>
      </c>
      <c r="D2926">
        <f t="shared" si="46"/>
        <v>4</v>
      </c>
      <c r="E2926" t="s">
        <v>319</v>
      </c>
    </row>
    <row r="2927" spans="1:5" x14ac:dyDescent="0.3">
      <c r="A2927" t="s">
        <v>286</v>
      </c>
      <c r="B2927" t="s">
        <v>316</v>
      </c>
      <c r="C2927" s="2">
        <v>537</v>
      </c>
      <c r="D2927">
        <f t="shared" si="46"/>
        <v>2</v>
      </c>
      <c r="E2927" t="s">
        <v>319</v>
      </c>
    </row>
    <row r="2928" spans="1:5" x14ac:dyDescent="0.3">
      <c r="A2928" t="s">
        <v>286</v>
      </c>
      <c r="B2928" t="s">
        <v>7</v>
      </c>
      <c r="C2928" s="2">
        <v>615</v>
      </c>
      <c r="D2928">
        <f t="shared" si="46"/>
        <v>3</v>
      </c>
      <c r="E2928" t="s">
        <v>319</v>
      </c>
    </row>
    <row r="2929" spans="1:5" x14ac:dyDescent="0.3">
      <c r="A2929" t="s">
        <v>286</v>
      </c>
      <c r="B2929" t="s">
        <v>316</v>
      </c>
      <c r="C2929" s="2">
        <v>642</v>
      </c>
      <c r="D2929">
        <f t="shared" si="46"/>
        <v>4</v>
      </c>
      <c r="E2929" t="s">
        <v>319</v>
      </c>
    </row>
    <row r="2930" spans="1:5" x14ac:dyDescent="0.3">
      <c r="A2930" t="s">
        <v>286</v>
      </c>
      <c r="B2930" t="s">
        <v>316</v>
      </c>
      <c r="C2930" s="2">
        <v>585</v>
      </c>
      <c r="D2930">
        <f t="shared" si="46"/>
        <v>3</v>
      </c>
      <c r="E2930" t="s">
        <v>319</v>
      </c>
    </row>
    <row r="2931" spans="1:5" x14ac:dyDescent="0.3">
      <c r="A2931" t="s">
        <v>286</v>
      </c>
      <c r="B2931" t="s">
        <v>316</v>
      </c>
      <c r="C2931" s="2">
        <v>541</v>
      </c>
      <c r="D2931">
        <f t="shared" si="46"/>
        <v>2</v>
      </c>
      <c r="E2931" t="s">
        <v>319</v>
      </c>
    </row>
    <row r="2932" spans="1:5" x14ac:dyDescent="0.3">
      <c r="A2932" t="s">
        <v>286</v>
      </c>
      <c r="B2932" t="s">
        <v>7</v>
      </c>
      <c r="C2932" s="2">
        <v>695</v>
      </c>
      <c r="D2932">
        <f t="shared" si="46"/>
        <v>4</v>
      </c>
      <c r="E2932" t="s">
        <v>319</v>
      </c>
    </row>
    <row r="2933" spans="1:5" x14ac:dyDescent="0.3">
      <c r="A2933" t="s">
        <v>286</v>
      </c>
      <c r="B2933" t="s">
        <v>316</v>
      </c>
      <c r="C2933" s="2">
        <v>964</v>
      </c>
      <c r="D2933">
        <f t="shared" si="46"/>
        <v>5</v>
      </c>
      <c r="E2933" t="s">
        <v>319</v>
      </c>
    </row>
    <row r="2934" spans="1:5" x14ac:dyDescent="0.3">
      <c r="A2934" t="s">
        <v>286</v>
      </c>
      <c r="B2934" t="s">
        <v>316</v>
      </c>
      <c r="C2934" s="2">
        <v>564</v>
      </c>
      <c r="D2934">
        <f t="shared" si="46"/>
        <v>2</v>
      </c>
      <c r="E2934" t="s">
        <v>319</v>
      </c>
    </row>
    <row r="2935" spans="1:5" x14ac:dyDescent="0.3">
      <c r="A2935" t="s">
        <v>286</v>
      </c>
      <c r="B2935" t="s">
        <v>316</v>
      </c>
      <c r="C2935" s="2">
        <v>750</v>
      </c>
      <c r="D2935">
        <f t="shared" si="46"/>
        <v>5</v>
      </c>
      <c r="E2935" t="s">
        <v>319</v>
      </c>
    </row>
    <row r="2936" spans="1:5" x14ac:dyDescent="0.3">
      <c r="A2936" t="s">
        <v>286</v>
      </c>
      <c r="B2936" t="s">
        <v>316</v>
      </c>
      <c r="C2936" s="2">
        <v>623</v>
      </c>
      <c r="D2936">
        <f t="shared" si="46"/>
        <v>4</v>
      </c>
      <c r="E2936" t="s">
        <v>319</v>
      </c>
    </row>
    <row r="2937" spans="1:5" x14ac:dyDescent="0.3">
      <c r="A2937" t="s">
        <v>286</v>
      </c>
      <c r="B2937" t="s">
        <v>316</v>
      </c>
      <c r="C2937" s="2">
        <v>551</v>
      </c>
      <c r="D2937">
        <f t="shared" si="46"/>
        <v>2</v>
      </c>
      <c r="E2937" t="s">
        <v>319</v>
      </c>
    </row>
    <row r="2938" spans="1:5" x14ac:dyDescent="0.3">
      <c r="A2938" t="s">
        <v>286</v>
      </c>
      <c r="B2938" t="s">
        <v>316</v>
      </c>
      <c r="C2938" s="2">
        <v>762</v>
      </c>
      <c r="D2938">
        <f t="shared" si="46"/>
        <v>5</v>
      </c>
      <c r="E2938" t="s">
        <v>319</v>
      </c>
    </row>
    <row r="2939" spans="1:5" x14ac:dyDescent="0.3">
      <c r="A2939" t="s">
        <v>286</v>
      </c>
      <c r="B2939" t="s">
        <v>7</v>
      </c>
      <c r="C2939" s="2">
        <v>710</v>
      </c>
      <c r="D2939">
        <f t="shared" si="46"/>
        <v>5</v>
      </c>
      <c r="E2939" t="s">
        <v>319</v>
      </c>
    </row>
    <row r="2940" spans="1:5" x14ac:dyDescent="0.3">
      <c r="A2940" t="s">
        <v>315</v>
      </c>
      <c r="B2940" t="s">
        <v>7</v>
      </c>
      <c r="C2940" s="2">
        <v>822</v>
      </c>
      <c r="D2940">
        <f t="shared" si="46"/>
        <v>5</v>
      </c>
      <c r="E2940" t="s">
        <v>319</v>
      </c>
    </row>
    <row r="2941" spans="1:5" x14ac:dyDescent="0.3">
      <c r="A2941" t="s">
        <v>315</v>
      </c>
      <c r="B2941" t="s">
        <v>316</v>
      </c>
      <c r="C2941" s="2">
        <v>542</v>
      </c>
      <c r="D2941">
        <f t="shared" si="46"/>
        <v>2</v>
      </c>
      <c r="E2941" t="s">
        <v>319</v>
      </c>
    </row>
    <row r="2942" spans="1:5" x14ac:dyDescent="0.3">
      <c r="A2942" t="s">
        <v>315</v>
      </c>
      <c r="B2942" t="s">
        <v>7</v>
      </c>
      <c r="C2942" s="2">
        <v>506</v>
      </c>
      <c r="D2942">
        <f t="shared" si="46"/>
        <v>1</v>
      </c>
      <c r="E2942" t="s">
        <v>319</v>
      </c>
    </row>
    <row r="2943" spans="1:5" x14ac:dyDescent="0.3">
      <c r="A2943" t="s">
        <v>315</v>
      </c>
      <c r="B2943" t="s">
        <v>316</v>
      </c>
      <c r="C2943" s="2">
        <v>657</v>
      </c>
      <c r="D2943">
        <f t="shared" si="46"/>
        <v>4</v>
      </c>
      <c r="E2943" t="s">
        <v>319</v>
      </c>
    </row>
    <row r="2944" spans="1:5" x14ac:dyDescent="0.3">
      <c r="A2944" t="s">
        <v>315</v>
      </c>
      <c r="B2944" t="s">
        <v>316</v>
      </c>
      <c r="C2944" s="2">
        <v>461</v>
      </c>
      <c r="D2944">
        <f t="shared" si="46"/>
        <v>1</v>
      </c>
      <c r="E2944" t="s">
        <v>319</v>
      </c>
    </row>
    <row r="2945" spans="1:5" x14ac:dyDescent="0.3">
      <c r="A2945" t="s">
        <v>315</v>
      </c>
      <c r="B2945" t="s">
        <v>316</v>
      </c>
      <c r="C2945" s="2">
        <v>533</v>
      </c>
      <c r="D2945">
        <f t="shared" si="46"/>
        <v>2</v>
      </c>
      <c r="E2945" t="s">
        <v>319</v>
      </c>
    </row>
    <row r="2946" spans="1:5" x14ac:dyDescent="0.3">
      <c r="A2946" t="s">
        <v>315</v>
      </c>
      <c r="B2946" t="s">
        <v>316</v>
      </c>
      <c r="C2946" s="2">
        <v>598</v>
      </c>
      <c r="D2946">
        <f t="shared" si="46"/>
        <v>3</v>
      </c>
      <c r="E2946" t="s">
        <v>319</v>
      </c>
    </row>
  </sheetData>
  <autoFilter ref="A1:E2946" xr:uid="{346E7256-87DA-4015-ABC2-39DC792E12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AAA3-98D7-4B63-AF12-3F798D76EF7B}">
  <dimension ref="A1:Q1517"/>
  <sheetViews>
    <sheetView tabSelected="1" workbookViewId="0">
      <selection activeCell="F10" sqref="F10"/>
    </sheetView>
  </sheetViews>
  <sheetFormatPr defaultRowHeight="14.4" x14ac:dyDescent="0.3"/>
  <cols>
    <col min="1" max="1" width="10.6640625" bestFit="1" customWidth="1"/>
    <col min="3" max="3" width="11.109375" bestFit="1" customWidth="1"/>
    <col min="4" max="4" width="12" bestFit="1" customWidth="1"/>
    <col min="7" max="7" width="10.21875" bestFit="1" customWidth="1"/>
    <col min="8" max="9" width="12" bestFit="1" customWidth="1"/>
    <col min="10" max="10" width="13.109375" bestFit="1" customWidth="1"/>
    <col min="13" max="13" width="11.6640625" bestFit="1" customWidth="1"/>
    <col min="14" max="14" width="12" bestFit="1" customWidth="1"/>
    <col min="15" max="15" width="12" customWidth="1"/>
    <col min="16" max="16" width="12" bestFit="1" customWidth="1"/>
  </cols>
  <sheetData>
    <row r="1" spans="1:17" x14ac:dyDescent="0.3">
      <c r="A1" s="1" t="s">
        <v>2</v>
      </c>
      <c r="B1" s="1" t="s">
        <v>317</v>
      </c>
      <c r="C1" s="1" t="s">
        <v>318</v>
      </c>
      <c r="D1" s="1" t="s">
        <v>349</v>
      </c>
      <c r="G1" s="1" t="s">
        <v>2</v>
      </c>
      <c r="H1" s="1" t="s">
        <v>317</v>
      </c>
      <c r="I1" s="1" t="s">
        <v>318</v>
      </c>
      <c r="J1" s="1" t="s">
        <v>350</v>
      </c>
      <c r="M1" s="1" t="s">
        <v>348</v>
      </c>
      <c r="N1" s="1" t="s">
        <v>349</v>
      </c>
      <c r="O1" s="1" t="s">
        <v>350</v>
      </c>
      <c r="P1" s="1" t="s">
        <v>350</v>
      </c>
      <c r="Q1" s="1" t="s">
        <v>351</v>
      </c>
    </row>
    <row r="2" spans="1:17" x14ac:dyDescent="0.3">
      <c r="A2" s="2">
        <v>323</v>
      </c>
      <c r="B2">
        <v>1</v>
      </c>
      <c r="C2" t="s">
        <v>319</v>
      </c>
      <c r="D2">
        <f>_xlfn.RANK.AVG(A2,A:A,1)/COUNT(A:A)</f>
        <v>6.5963060686015829E-4</v>
      </c>
      <c r="G2" s="2">
        <v>370</v>
      </c>
      <c r="H2">
        <v>1</v>
      </c>
      <c r="I2" t="s">
        <v>320</v>
      </c>
      <c r="J2">
        <f>_xlfn.RANK.AVG(G2,G:G,1)/COUNT(G:G)</f>
        <v>6.9979006298110562E-4</v>
      </c>
      <c r="M2" s="2">
        <v>323</v>
      </c>
      <c r="N2">
        <f>_xlfn.XLOOKUP(M2, A:A, D:D, , 1)</f>
        <v>6.5963060686015829E-4</v>
      </c>
      <c r="O2">
        <f>_xlfn.XLOOKUP(M2, G:G,J:J, , 1)</f>
        <v>6.9979006298110562E-4</v>
      </c>
      <c r="P2">
        <f>IFERROR(_xlfn.XLOOKUP(M2, G:G, J:J, 0, 0), 0)</f>
        <v>0</v>
      </c>
      <c r="Q2">
        <f>ABS(N2-P2)</f>
        <v>6.5963060686015829E-4</v>
      </c>
    </row>
    <row r="3" spans="1:17" x14ac:dyDescent="0.3">
      <c r="A3" s="2">
        <v>344</v>
      </c>
      <c r="B3">
        <v>1</v>
      </c>
      <c r="C3" t="s">
        <v>319</v>
      </c>
      <c r="D3">
        <f t="shared" ref="D3:D66" si="0">_xlfn.RANK.AVG(A3,A:A,1)/COUNT(A:A)</f>
        <v>1.3192612137203166E-3</v>
      </c>
      <c r="G3" s="2">
        <v>374</v>
      </c>
      <c r="H3">
        <v>1</v>
      </c>
      <c r="I3" t="s">
        <v>320</v>
      </c>
      <c r="J3">
        <f t="shared" ref="J3:J66" si="1">_xlfn.RANK.AVG(G3,G:G,1)/COUNT(G:G)</f>
        <v>1.3995801259622112E-3</v>
      </c>
      <c r="M3" s="2">
        <v>344</v>
      </c>
      <c r="N3">
        <f>_xlfn.XLOOKUP(M3, A:A, D:D, , 1)</f>
        <v>1.3192612137203166E-3</v>
      </c>
      <c r="O3">
        <f t="shared" ref="O3:O66" si="2">_xlfn.XLOOKUP(M3, G:G,J:J, , 1)</f>
        <v>6.9979006298110562E-4</v>
      </c>
      <c r="P3">
        <f t="shared" ref="P3:P66" si="3">IFERROR(_xlfn.XLOOKUP(M3, G:G, J:J, 0, 0), 0)</f>
        <v>0</v>
      </c>
      <c r="Q3">
        <f t="shared" ref="Q3:Q66" si="4">ABS(N3-P3)</f>
        <v>1.3192612137203166E-3</v>
      </c>
    </row>
    <row r="4" spans="1:17" x14ac:dyDescent="0.3">
      <c r="A4" s="2">
        <v>348</v>
      </c>
      <c r="B4">
        <v>1</v>
      </c>
      <c r="C4" t="s">
        <v>319</v>
      </c>
      <c r="D4">
        <f t="shared" si="0"/>
        <v>1.9788918205804751E-3</v>
      </c>
      <c r="G4" s="2">
        <v>377</v>
      </c>
      <c r="H4">
        <v>1</v>
      </c>
      <c r="I4" t="s">
        <v>320</v>
      </c>
      <c r="J4">
        <f t="shared" si="1"/>
        <v>2.0993701889433169E-3</v>
      </c>
      <c r="M4" s="2">
        <v>348</v>
      </c>
      <c r="N4">
        <f>_xlfn.XLOOKUP(M4, A:A, D:D, , 1)</f>
        <v>1.9788918205804751E-3</v>
      </c>
      <c r="O4">
        <f t="shared" si="2"/>
        <v>6.9979006298110562E-4</v>
      </c>
      <c r="P4">
        <f t="shared" si="3"/>
        <v>0</v>
      </c>
      <c r="Q4">
        <f t="shared" si="4"/>
        <v>1.9788918205804751E-3</v>
      </c>
    </row>
    <row r="5" spans="1:17" x14ac:dyDescent="0.3">
      <c r="A5" s="2">
        <v>358</v>
      </c>
      <c r="B5">
        <v>1</v>
      </c>
      <c r="C5" t="s">
        <v>319</v>
      </c>
      <c r="D5">
        <f t="shared" si="0"/>
        <v>2.6385224274406332E-3</v>
      </c>
      <c r="G5" s="2">
        <v>379</v>
      </c>
      <c r="H5">
        <v>1</v>
      </c>
      <c r="I5" t="s">
        <v>320</v>
      </c>
      <c r="J5">
        <f t="shared" si="1"/>
        <v>2.7991602519244225E-3</v>
      </c>
      <c r="M5" s="2">
        <v>358</v>
      </c>
      <c r="N5">
        <f>_xlfn.XLOOKUP(M5, A:A, D:D, , 1)</f>
        <v>2.6385224274406332E-3</v>
      </c>
      <c r="O5">
        <f t="shared" si="2"/>
        <v>6.9979006298110562E-4</v>
      </c>
      <c r="P5">
        <f t="shared" si="3"/>
        <v>0</v>
      </c>
      <c r="Q5">
        <f t="shared" si="4"/>
        <v>2.6385224274406332E-3</v>
      </c>
    </row>
    <row r="6" spans="1:17" x14ac:dyDescent="0.3">
      <c r="A6" s="2">
        <v>366</v>
      </c>
      <c r="B6">
        <v>1</v>
      </c>
      <c r="C6" t="s">
        <v>319</v>
      </c>
      <c r="D6">
        <f t="shared" si="0"/>
        <v>3.2981530343007917E-3</v>
      </c>
      <c r="G6" s="2">
        <v>380</v>
      </c>
      <c r="H6">
        <v>1</v>
      </c>
      <c r="I6" t="s">
        <v>320</v>
      </c>
      <c r="J6">
        <f t="shared" si="1"/>
        <v>3.4989503149055285E-3</v>
      </c>
      <c r="M6" s="2">
        <v>366</v>
      </c>
      <c r="N6">
        <f>_xlfn.XLOOKUP(M6, A:A, D:D, , 1)</f>
        <v>3.2981530343007917E-3</v>
      </c>
      <c r="O6">
        <f t="shared" si="2"/>
        <v>6.9979006298110562E-4</v>
      </c>
      <c r="P6">
        <f t="shared" si="3"/>
        <v>0</v>
      </c>
      <c r="Q6">
        <f t="shared" si="4"/>
        <v>3.2981530343007917E-3</v>
      </c>
    </row>
    <row r="7" spans="1:17" x14ac:dyDescent="0.3">
      <c r="A7" s="2">
        <v>373</v>
      </c>
      <c r="B7">
        <v>1</v>
      </c>
      <c r="C7" t="s">
        <v>319</v>
      </c>
      <c r="D7">
        <f t="shared" si="0"/>
        <v>3.9577836411609502E-3</v>
      </c>
      <c r="G7" s="2">
        <v>385</v>
      </c>
      <c r="H7">
        <v>1</v>
      </c>
      <c r="I7" t="s">
        <v>320</v>
      </c>
      <c r="J7">
        <f t="shared" si="1"/>
        <v>4.1987403778866337E-3</v>
      </c>
      <c r="M7" s="2">
        <v>370</v>
      </c>
      <c r="N7">
        <f>_xlfn.XLOOKUP(M7, A:A, D:D, , 1)</f>
        <v>3.9577836411609502E-3</v>
      </c>
      <c r="O7">
        <f t="shared" si="2"/>
        <v>6.9979006298110562E-4</v>
      </c>
      <c r="P7">
        <f t="shared" si="3"/>
        <v>6.9979006298110562E-4</v>
      </c>
      <c r="Q7">
        <f t="shared" si="4"/>
        <v>3.2579935781798445E-3</v>
      </c>
    </row>
    <row r="8" spans="1:17" x14ac:dyDescent="0.3">
      <c r="A8" s="2">
        <v>378</v>
      </c>
      <c r="B8">
        <v>1</v>
      </c>
      <c r="C8" t="s">
        <v>319</v>
      </c>
      <c r="D8">
        <f t="shared" si="0"/>
        <v>4.6174142480211082E-3</v>
      </c>
      <c r="G8" s="2">
        <v>388</v>
      </c>
      <c r="H8">
        <v>1</v>
      </c>
      <c r="I8" t="s">
        <v>320</v>
      </c>
      <c r="J8">
        <f t="shared" si="1"/>
        <v>4.8985304408677398E-3</v>
      </c>
      <c r="M8" s="2">
        <v>373</v>
      </c>
      <c r="N8">
        <f>_xlfn.XLOOKUP(M8, A:A, D:D, , 1)</f>
        <v>3.9577836411609502E-3</v>
      </c>
      <c r="O8">
        <f t="shared" si="2"/>
        <v>1.3995801259622112E-3</v>
      </c>
      <c r="P8">
        <f t="shared" si="3"/>
        <v>0</v>
      </c>
      <c r="Q8">
        <f t="shared" si="4"/>
        <v>3.9577836411609502E-3</v>
      </c>
    </row>
    <row r="9" spans="1:17" x14ac:dyDescent="0.3">
      <c r="A9" s="2">
        <v>379</v>
      </c>
      <c r="B9">
        <v>1</v>
      </c>
      <c r="C9" t="s">
        <v>319</v>
      </c>
      <c r="D9">
        <f t="shared" si="0"/>
        <v>5.2770448548812663E-3</v>
      </c>
      <c r="G9" s="2">
        <v>389</v>
      </c>
      <c r="H9">
        <v>1</v>
      </c>
      <c r="I9" t="s">
        <v>320</v>
      </c>
      <c r="J9">
        <f t="shared" si="1"/>
        <v>5.598320503848845E-3</v>
      </c>
      <c r="M9" s="2">
        <v>374</v>
      </c>
      <c r="N9">
        <f>_xlfn.XLOOKUP(M9, A:A, D:D, , 1)</f>
        <v>4.6174142480211082E-3</v>
      </c>
      <c r="O9">
        <f t="shared" si="2"/>
        <v>1.3995801259622112E-3</v>
      </c>
      <c r="P9">
        <f t="shared" si="3"/>
        <v>1.3995801259622112E-3</v>
      </c>
      <c r="Q9">
        <f t="shared" si="4"/>
        <v>3.217834122058897E-3</v>
      </c>
    </row>
    <row r="10" spans="1:17" x14ac:dyDescent="0.3">
      <c r="A10" s="2">
        <v>385</v>
      </c>
      <c r="B10">
        <v>1</v>
      </c>
      <c r="C10" t="s">
        <v>319</v>
      </c>
      <c r="D10">
        <f t="shared" si="0"/>
        <v>5.9366754617414244E-3</v>
      </c>
      <c r="G10" s="2">
        <v>398</v>
      </c>
      <c r="H10">
        <v>1</v>
      </c>
      <c r="I10" t="s">
        <v>320</v>
      </c>
      <c r="J10">
        <f t="shared" si="1"/>
        <v>6.298110566829951E-3</v>
      </c>
      <c r="M10" s="2">
        <v>377</v>
      </c>
      <c r="N10">
        <f>_xlfn.XLOOKUP(M10, A:A, D:D, , 1)</f>
        <v>4.6174142480211082E-3</v>
      </c>
      <c r="O10">
        <f t="shared" si="2"/>
        <v>2.0993701889433169E-3</v>
      </c>
      <c r="P10">
        <f t="shared" si="3"/>
        <v>2.0993701889433169E-3</v>
      </c>
      <c r="Q10">
        <f t="shared" si="4"/>
        <v>2.5180440590777914E-3</v>
      </c>
    </row>
    <row r="11" spans="1:17" x14ac:dyDescent="0.3">
      <c r="A11" s="2">
        <v>390</v>
      </c>
      <c r="B11">
        <v>1</v>
      </c>
      <c r="C11" t="s">
        <v>319</v>
      </c>
      <c r="D11">
        <f t="shared" si="0"/>
        <v>6.9261213720316619E-3</v>
      </c>
      <c r="G11" s="2">
        <v>399</v>
      </c>
      <c r="H11">
        <v>1</v>
      </c>
      <c r="I11" t="s">
        <v>320</v>
      </c>
      <c r="J11">
        <f t="shared" si="1"/>
        <v>7.3477956613016097E-3</v>
      </c>
      <c r="M11" s="2">
        <v>378</v>
      </c>
      <c r="N11">
        <f>_xlfn.XLOOKUP(M11, A:A, D:D, , 1)</f>
        <v>4.6174142480211082E-3</v>
      </c>
      <c r="O11">
        <f t="shared" si="2"/>
        <v>2.7991602519244225E-3</v>
      </c>
      <c r="P11">
        <f t="shared" si="3"/>
        <v>0</v>
      </c>
      <c r="Q11">
        <f t="shared" si="4"/>
        <v>4.6174142480211082E-3</v>
      </c>
    </row>
    <row r="12" spans="1:17" x14ac:dyDescent="0.3">
      <c r="A12" s="2">
        <v>390</v>
      </c>
      <c r="B12">
        <v>1</v>
      </c>
      <c r="C12" t="s">
        <v>319</v>
      </c>
      <c r="D12">
        <f t="shared" si="0"/>
        <v>6.9261213720316619E-3</v>
      </c>
      <c r="G12" s="2">
        <v>399</v>
      </c>
      <c r="H12">
        <v>1</v>
      </c>
      <c r="I12" t="s">
        <v>320</v>
      </c>
      <c r="J12">
        <f t="shared" si="1"/>
        <v>7.3477956613016097E-3</v>
      </c>
      <c r="M12" s="2">
        <v>379</v>
      </c>
      <c r="N12">
        <f>_xlfn.XLOOKUP(M12, A:A, D:D, , 1)</f>
        <v>5.2770448548812663E-3</v>
      </c>
      <c r="O12">
        <f t="shared" si="2"/>
        <v>2.7991602519244225E-3</v>
      </c>
      <c r="P12">
        <f t="shared" si="3"/>
        <v>2.7991602519244225E-3</v>
      </c>
      <c r="Q12">
        <f t="shared" si="4"/>
        <v>2.4778846029568438E-3</v>
      </c>
    </row>
    <row r="13" spans="1:17" x14ac:dyDescent="0.3">
      <c r="A13" s="2">
        <v>392</v>
      </c>
      <c r="B13">
        <v>1</v>
      </c>
      <c r="C13" t="s">
        <v>319</v>
      </c>
      <c r="D13">
        <f t="shared" si="0"/>
        <v>7.9155672823219003E-3</v>
      </c>
      <c r="G13" s="2">
        <v>400</v>
      </c>
      <c r="H13">
        <v>1</v>
      </c>
      <c r="I13" t="s">
        <v>320</v>
      </c>
      <c r="J13">
        <f t="shared" si="1"/>
        <v>8.3974807557732675E-3</v>
      </c>
      <c r="M13" s="2">
        <v>380</v>
      </c>
      <c r="N13">
        <f>_xlfn.XLOOKUP(M13, A:A, D:D, , 1)</f>
        <v>5.9366754617414244E-3</v>
      </c>
      <c r="O13">
        <f t="shared" si="2"/>
        <v>3.4989503149055285E-3</v>
      </c>
      <c r="P13">
        <f t="shared" si="3"/>
        <v>3.4989503149055285E-3</v>
      </c>
      <c r="Q13">
        <f t="shared" si="4"/>
        <v>2.4377251468358958E-3</v>
      </c>
    </row>
    <row r="14" spans="1:17" x14ac:dyDescent="0.3">
      <c r="A14" s="2">
        <v>393</v>
      </c>
      <c r="B14">
        <v>1</v>
      </c>
      <c r="C14" t="s">
        <v>319</v>
      </c>
      <c r="D14">
        <f t="shared" si="0"/>
        <v>8.5751978891820575E-3</v>
      </c>
      <c r="G14" s="2">
        <v>403</v>
      </c>
      <c r="H14">
        <v>1</v>
      </c>
      <c r="I14" t="s">
        <v>320</v>
      </c>
      <c r="J14">
        <f t="shared" si="1"/>
        <v>9.0972708187543744E-3</v>
      </c>
      <c r="M14" s="2">
        <v>385</v>
      </c>
      <c r="N14">
        <f>_xlfn.XLOOKUP(M14, A:A, D:D, , 1)</f>
        <v>5.9366754617414244E-3</v>
      </c>
      <c r="O14">
        <f t="shared" si="2"/>
        <v>4.1987403778866337E-3</v>
      </c>
      <c r="P14">
        <f t="shared" si="3"/>
        <v>4.1987403778866337E-3</v>
      </c>
      <c r="Q14">
        <f t="shared" si="4"/>
        <v>1.7379350838547906E-3</v>
      </c>
    </row>
    <row r="15" spans="1:17" x14ac:dyDescent="0.3">
      <c r="A15" s="2">
        <v>401</v>
      </c>
      <c r="B15">
        <v>1</v>
      </c>
      <c r="C15" t="s">
        <v>319</v>
      </c>
      <c r="D15">
        <f t="shared" si="0"/>
        <v>9.2348284960422165E-3</v>
      </c>
      <c r="G15" s="2">
        <v>404</v>
      </c>
      <c r="H15">
        <v>1</v>
      </c>
      <c r="I15" t="s">
        <v>320</v>
      </c>
      <c r="J15">
        <f t="shared" si="1"/>
        <v>1.0146955913226032E-2</v>
      </c>
      <c r="M15" s="2">
        <v>388</v>
      </c>
      <c r="N15">
        <f>_xlfn.XLOOKUP(M15, A:A, D:D, , 1)</f>
        <v>6.9261213720316619E-3</v>
      </c>
      <c r="O15">
        <f t="shared" si="2"/>
        <v>4.8985304408677398E-3</v>
      </c>
      <c r="P15">
        <f t="shared" si="3"/>
        <v>4.8985304408677398E-3</v>
      </c>
      <c r="Q15">
        <f t="shared" si="4"/>
        <v>2.0275909311639221E-3</v>
      </c>
    </row>
    <row r="16" spans="1:17" x14ac:dyDescent="0.3">
      <c r="A16" s="2">
        <v>402</v>
      </c>
      <c r="B16">
        <v>1</v>
      </c>
      <c r="C16" t="s">
        <v>319</v>
      </c>
      <c r="D16">
        <f t="shared" si="0"/>
        <v>9.8944591029023754E-3</v>
      </c>
      <c r="G16" s="2">
        <v>404</v>
      </c>
      <c r="H16">
        <v>1</v>
      </c>
      <c r="I16" t="s">
        <v>320</v>
      </c>
      <c r="J16">
        <f t="shared" si="1"/>
        <v>1.0146955913226032E-2</v>
      </c>
      <c r="M16" s="2">
        <v>389</v>
      </c>
      <c r="N16">
        <f>_xlfn.XLOOKUP(M16, A:A, D:D, , 1)</f>
        <v>6.9261213720316619E-3</v>
      </c>
      <c r="O16">
        <f t="shared" si="2"/>
        <v>5.598320503848845E-3</v>
      </c>
      <c r="P16">
        <f t="shared" si="3"/>
        <v>5.598320503848845E-3</v>
      </c>
      <c r="Q16">
        <f t="shared" si="4"/>
        <v>1.3278008681828169E-3</v>
      </c>
    </row>
    <row r="17" spans="1:17" x14ac:dyDescent="0.3">
      <c r="A17" s="2">
        <v>404</v>
      </c>
      <c r="B17">
        <v>1</v>
      </c>
      <c r="C17" t="s">
        <v>319</v>
      </c>
      <c r="D17">
        <f t="shared" si="0"/>
        <v>1.0883905013192613E-2</v>
      </c>
      <c r="G17" s="2">
        <v>405</v>
      </c>
      <c r="H17">
        <v>1</v>
      </c>
      <c r="I17" t="s">
        <v>320</v>
      </c>
      <c r="J17">
        <f t="shared" si="1"/>
        <v>1.119664100769769E-2</v>
      </c>
      <c r="M17" s="2">
        <v>390</v>
      </c>
      <c r="N17">
        <f>_xlfn.XLOOKUP(M17, A:A, D:D, , 1)</f>
        <v>6.9261213720316619E-3</v>
      </c>
      <c r="O17">
        <f t="shared" si="2"/>
        <v>6.298110566829951E-3</v>
      </c>
      <c r="P17">
        <f t="shared" si="3"/>
        <v>0</v>
      </c>
      <c r="Q17">
        <f t="shared" si="4"/>
        <v>6.9261213720316619E-3</v>
      </c>
    </row>
    <row r="18" spans="1:17" x14ac:dyDescent="0.3">
      <c r="A18" s="2">
        <v>404</v>
      </c>
      <c r="B18">
        <v>1</v>
      </c>
      <c r="C18" t="s">
        <v>319</v>
      </c>
      <c r="D18">
        <f t="shared" si="0"/>
        <v>1.0883905013192613E-2</v>
      </c>
      <c r="G18" s="2">
        <v>410</v>
      </c>
      <c r="H18">
        <v>1</v>
      </c>
      <c r="I18" t="s">
        <v>320</v>
      </c>
      <c r="J18">
        <f t="shared" si="1"/>
        <v>1.1896431070678797E-2</v>
      </c>
      <c r="M18" s="2">
        <v>392</v>
      </c>
      <c r="N18">
        <f>_xlfn.XLOOKUP(M18, A:A, D:D, , 1)</f>
        <v>7.9155672823219003E-3</v>
      </c>
      <c r="O18">
        <f t="shared" si="2"/>
        <v>6.298110566829951E-3</v>
      </c>
      <c r="P18">
        <f t="shared" si="3"/>
        <v>0</v>
      </c>
      <c r="Q18">
        <f t="shared" si="4"/>
        <v>7.9155672823219003E-3</v>
      </c>
    </row>
    <row r="19" spans="1:17" x14ac:dyDescent="0.3">
      <c r="A19" s="2">
        <v>405</v>
      </c>
      <c r="B19">
        <v>1</v>
      </c>
      <c r="C19" t="s">
        <v>319</v>
      </c>
      <c r="D19">
        <f t="shared" si="0"/>
        <v>1.1873350923482849E-2</v>
      </c>
      <c r="G19" s="2">
        <v>413</v>
      </c>
      <c r="H19">
        <v>1</v>
      </c>
      <c r="I19" t="s">
        <v>320</v>
      </c>
      <c r="J19">
        <f t="shared" si="1"/>
        <v>1.2946116165150455E-2</v>
      </c>
      <c r="M19" s="2">
        <v>393</v>
      </c>
      <c r="N19">
        <f>_xlfn.XLOOKUP(M19, A:A, D:D, , 1)</f>
        <v>8.5751978891820575E-3</v>
      </c>
      <c r="O19">
        <f t="shared" si="2"/>
        <v>6.298110566829951E-3</v>
      </c>
      <c r="P19">
        <f t="shared" si="3"/>
        <v>0</v>
      </c>
      <c r="Q19">
        <f t="shared" si="4"/>
        <v>8.5751978891820575E-3</v>
      </c>
    </row>
    <row r="20" spans="1:17" x14ac:dyDescent="0.3">
      <c r="A20" s="2">
        <v>408</v>
      </c>
      <c r="B20">
        <v>1</v>
      </c>
      <c r="C20" t="s">
        <v>319</v>
      </c>
      <c r="D20">
        <f t="shared" si="0"/>
        <v>1.2532981530343008E-2</v>
      </c>
      <c r="G20" s="2">
        <v>413</v>
      </c>
      <c r="H20">
        <v>1</v>
      </c>
      <c r="I20" t="s">
        <v>320</v>
      </c>
      <c r="J20">
        <f t="shared" si="1"/>
        <v>1.2946116165150455E-2</v>
      </c>
      <c r="M20" s="2">
        <v>398</v>
      </c>
      <c r="N20">
        <f>_xlfn.XLOOKUP(M20, A:A, D:D, , 1)</f>
        <v>9.2348284960422165E-3</v>
      </c>
      <c r="O20">
        <f t="shared" si="2"/>
        <v>6.298110566829951E-3</v>
      </c>
      <c r="P20">
        <f t="shared" si="3"/>
        <v>6.298110566829951E-3</v>
      </c>
      <c r="Q20">
        <f t="shared" si="4"/>
        <v>2.9367179292122654E-3</v>
      </c>
    </row>
    <row r="21" spans="1:17" x14ac:dyDescent="0.3">
      <c r="A21" s="2">
        <v>411</v>
      </c>
      <c r="B21">
        <v>1</v>
      </c>
      <c r="C21" t="s">
        <v>319</v>
      </c>
      <c r="D21">
        <f t="shared" si="0"/>
        <v>1.3192612137203167E-2</v>
      </c>
      <c r="G21" s="2">
        <v>415</v>
      </c>
      <c r="H21">
        <v>1</v>
      </c>
      <c r="I21" t="s">
        <v>320</v>
      </c>
      <c r="J21">
        <f t="shared" si="1"/>
        <v>1.3995801259622114E-2</v>
      </c>
      <c r="M21" s="2">
        <v>399</v>
      </c>
      <c r="N21">
        <f>_xlfn.XLOOKUP(M21, A:A, D:D, , 1)</f>
        <v>9.2348284960422165E-3</v>
      </c>
      <c r="O21">
        <f t="shared" si="2"/>
        <v>7.3477956613016097E-3</v>
      </c>
      <c r="P21">
        <f t="shared" si="3"/>
        <v>7.3477956613016097E-3</v>
      </c>
      <c r="Q21">
        <f t="shared" si="4"/>
        <v>1.8870328347406068E-3</v>
      </c>
    </row>
    <row r="22" spans="1:17" x14ac:dyDescent="0.3">
      <c r="A22" s="2">
        <v>416</v>
      </c>
      <c r="B22">
        <v>1</v>
      </c>
      <c r="C22" t="s">
        <v>319</v>
      </c>
      <c r="D22">
        <f t="shared" si="0"/>
        <v>1.3852242744063324E-2</v>
      </c>
      <c r="G22" s="2">
        <v>418</v>
      </c>
      <c r="H22">
        <v>1</v>
      </c>
      <c r="I22" t="s">
        <v>320</v>
      </c>
      <c r="J22">
        <f t="shared" si="1"/>
        <v>1.5045486354093772E-2</v>
      </c>
      <c r="M22" s="2">
        <v>400</v>
      </c>
      <c r="N22">
        <f>_xlfn.XLOOKUP(M22, A:A, D:D, , 1)</f>
        <v>9.2348284960422165E-3</v>
      </c>
      <c r="O22">
        <f t="shared" si="2"/>
        <v>8.3974807557732675E-3</v>
      </c>
      <c r="P22">
        <f t="shared" si="3"/>
        <v>8.3974807557732675E-3</v>
      </c>
      <c r="Q22">
        <f t="shared" si="4"/>
        <v>8.3734774026894901E-4</v>
      </c>
    </row>
    <row r="23" spans="1:17" x14ac:dyDescent="0.3">
      <c r="A23" s="2">
        <v>417</v>
      </c>
      <c r="B23">
        <v>1</v>
      </c>
      <c r="C23" t="s">
        <v>319</v>
      </c>
      <c r="D23">
        <f t="shared" si="0"/>
        <v>1.4511873350923483E-2</v>
      </c>
      <c r="G23" s="2">
        <v>418</v>
      </c>
      <c r="H23">
        <v>1</v>
      </c>
      <c r="I23" t="s">
        <v>320</v>
      </c>
      <c r="J23">
        <f t="shared" si="1"/>
        <v>1.5045486354093772E-2</v>
      </c>
      <c r="M23" s="2">
        <v>401</v>
      </c>
      <c r="N23">
        <f>_xlfn.XLOOKUP(M23, A:A, D:D, , 1)</f>
        <v>9.2348284960422165E-3</v>
      </c>
      <c r="O23">
        <f t="shared" si="2"/>
        <v>9.0972708187543744E-3</v>
      </c>
      <c r="P23">
        <f t="shared" si="3"/>
        <v>0</v>
      </c>
      <c r="Q23">
        <f t="shared" si="4"/>
        <v>9.2348284960422165E-3</v>
      </c>
    </row>
    <row r="24" spans="1:17" x14ac:dyDescent="0.3">
      <c r="A24" s="2">
        <v>418</v>
      </c>
      <c r="B24">
        <v>1</v>
      </c>
      <c r="C24" t="s">
        <v>319</v>
      </c>
      <c r="D24">
        <f t="shared" si="0"/>
        <v>1.5171503957783642E-2</v>
      </c>
      <c r="G24" s="2">
        <v>419</v>
      </c>
      <c r="H24">
        <v>1</v>
      </c>
      <c r="I24" t="s">
        <v>320</v>
      </c>
      <c r="J24">
        <f t="shared" si="1"/>
        <v>1.609517144856543E-2</v>
      </c>
      <c r="M24" s="2">
        <v>402</v>
      </c>
      <c r="N24">
        <f>_xlfn.XLOOKUP(M24, A:A, D:D, , 1)</f>
        <v>9.8944591029023754E-3</v>
      </c>
      <c r="O24">
        <f t="shared" si="2"/>
        <v>9.0972708187543744E-3</v>
      </c>
      <c r="P24">
        <f t="shared" si="3"/>
        <v>0</v>
      </c>
      <c r="Q24">
        <f t="shared" si="4"/>
        <v>9.8944591029023754E-3</v>
      </c>
    </row>
    <row r="25" spans="1:17" x14ac:dyDescent="0.3">
      <c r="A25" s="2">
        <v>419</v>
      </c>
      <c r="B25">
        <v>1</v>
      </c>
      <c r="C25" t="s">
        <v>319</v>
      </c>
      <c r="D25">
        <f t="shared" si="0"/>
        <v>1.5831134564643801E-2</v>
      </c>
      <c r="G25" s="2">
        <v>422</v>
      </c>
      <c r="H25">
        <v>1</v>
      </c>
      <c r="I25" t="s">
        <v>320</v>
      </c>
      <c r="J25">
        <f t="shared" si="1"/>
        <v>1.7844646606018196E-2</v>
      </c>
      <c r="M25" s="2">
        <v>403</v>
      </c>
      <c r="N25">
        <f>_xlfn.XLOOKUP(M25, A:A, D:D, , 1)</f>
        <v>1.0883905013192613E-2</v>
      </c>
      <c r="O25">
        <f t="shared" si="2"/>
        <v>9.0972708187543744E-3</v>
      </c>
      <c r="P25">
        <f t="shared" si="3"/>
        <v>9.0972708187543744E-3</v>
      </c>
      <c r="Q25">
        <f t="shared" si="4"/>
        <v>1.7866341944382386E-3</v>
      </c>
    </row>
    <row r="26" spans="1:17" x14ac:dyDescent="0.3">
      <c r="A26" s="2">
        <v>420</v>
      </c>
      <c r="B26">
        <v>1</v>
      </c>
      <c r="C26" t="s">
        <v>319</v>
      </c>
      <c r="D26">
        <f t="shared" si="0"/>
        <v>1.6490765171503958E-2</v>
      </c>
      <c r="G26" s="2">
        <v>422</v>
      </c>
      <c r="H26">
        <v>1</v>
      </c>
      <c r="I26" t="s">
        <v>320</v>
      </c>
      <c r="J26">
        <f t="shared" si="1"/>
        <v>1.7844646606018196E-2</v>
      </c>
      <c r="M26" s="2">
        <v>404</v>
      </c>
      <c r="N26">
        <f>_xlfn.XLOOKUP(M26, A:A, D:D, , 1)</f>
        <v>1.0883905013192613E-2</v>
      </c>
      <c r="O26">
        <f t="shared" si="2"/>
        <v>1.0146955913226032E-2</v>
      </c>
      <c r="P26">
        <f t="shared" si="3"/>
        <v>1.0146955913226032E-2</v>
      </c>
      <c r="Q26">
        <f t="shared" si="4"/>
        <v>7.3694909996658078E-4</v>
      </c>
    </row>
    <row r="27" spans="1:17" x14ac:dyDescent="0.3">
      <c r="A27" s="2">
        <v>421</v>
      </c>
      <c r="B27">
        <v>1</v>
      </c>
      <c r="C27" t="s">
        <v>319</v>
      </c>
      <c r="D27">
        <f t="shared" si="0"/>
        <v>1.7150395778364115E-2</v>
      </c>
      <c r="G27" s="2">
        <v>422</v>
      </c>
      <c r="H27">
        <v>1</v>
      </c>
      <c r="I27" t="s">
        <v>320</v>
      </c>
      <c r="J27">
        <f t="shared" si="1"/>
        <v>1.7844646606018196E-2</v>
      </c>
      <c r="M27" s="2">
        <v>405</v>
      </c>
      <c r="N27">
        <f>_xlfn.XLOOKUP(M27, A:A, D:D, , 1)</f>
        <v>1.1873350923482849E-2</v>
      </c>
      <c r="O27">
        <f t="shared" si="2"/>
        <v>1.119664100769769E-2</v>
      </c>
      <c r="P27">
        <f t="shared" si="3"/>
        <v>1.119664100769769E-2</v>
      </c>
      <c r="Q27">
        <f t="shared" si="4"/>
        <v>6.7670991578515881E-4</v>
      </c>
    </row>
    <row r="28" spans="1:17" x14ac:dyDescent="0.3">
      <c r="A28" s="2">
        <v>422</v>
      </c>
      <c r="B28">
        <v>1</v>
      </c>
      <c r="C28" t="s">
        <v>319</v>
      </c>
      <c r="D28">
        <f t="shared" si="0"/>
        <v>1.7810026385224276E-2</v>
      </c>
      <c r="G28" s="2">
        <v>422</v>
      </c>
      <c r="H28">
        <v>1</v>
      </c>
      <c r="I28" t="s">
        <v>320</v>
      </c>
      <c r="J28">
        <f t="shared" si="1"/>
        <v>1.7844646606018196E-2</v>
      </c>
      <c r="M28" s="2">
        <v>408</v>
      </c>
      <c r="N28">
        <f>_xlfn.XLOOKUP(M28, A:A, D:D, , 1)</f>
        <v>1.2532981530343008E-2</v>
      </c>
      <c r="O28">
        <f t="shared" si="2"/>
        <v>1.1896431070678797E-2</v>
      </c>
      <c r="P28">
        <f t="shared" si="3"/>
        <v>0</v>
      </c>
      <c r="Q28">
        <f t="shared" si="4"/>
        <v>1.2532981530343008E-2</v>
      </c>
    </row>
    <row r="29" spans="1:17" x14ac:dyDescent="0.3">
      <c r="A29" s="2">
        <v>423</v>
      </c>
      <c r="B29">
        <v>1</v>
      </c>
      <c r="C29" t="s">
        <v>319</v>
      </c>
      <c r="D29">
        <f t="shared" si="0"/>
        <v>1.8799472295514513E-2</v>
      </c>
      <c r="G29" s="2">
        <v>424</v>
      </c>
      <c r="H29">
        <v>1</v>
      </c>
      <c r="I29" t="s">
        <v>320</v>
      </c>
      <c r="J29">
        <f t="shared" si="1"/>
        <v>1.9594121763470959E-2</v>
      </c>
      <c r="M29" s="2">
        <v>410</v>
      </c>
      <c r="N29">
        <f>_xlfn.XLOOKUP(M29, A:A, D:D, , 1)</f>
        <v>1.3192612137203167E-2</v>
      </c>
      <c r="O29">
        <f t="shared" si="2"/>
        <v>1.1896431070678797E-2</v>
      </c>
      <c r="P29">
        <f t="shared" si="3"/>
        <v>1.1896431070678797E-2</v>
      </c>
      <c r="Q29">
        <f t="shared" si="4"/>
        <v>1.2961810665243698E-3</v>
      </c>
    </row>
    <row r="30" spans="1:17" x14ac:dyDescent="0.3">
      <c r="A30" s="2">
        <v>423</v>
      </c>
      <c r="B30">
        <v>1</v>
      </c>
      <c r="C30" t="s">
        <v>319</v>
      </c>
      <c r="D30">
        <f t="shared" si="0"/>
        <v>1.8799472295514513E-2</v>
      </c>
      <c r="G30" s="2">
        <v>426</v>
      </c>
      <c r="H30">
        <v>1</v>
      </c>
      <c r="I30" t="s">
        <v>320</v>
      </c>
      <c r="J30">
        <f t="shared" si="1"/>
        <v>2.0643806857942617E-2</v>
      </c>
      <c r="M30" s="2">
        <v>411</v>
      </c>
      <c r="N30">
        <f>_xlfn.XLOOKUP(M30, A:A, D:D, , 1)</f>
        <v>1.3192612137203167E-2</v>
      </c>
      <c r="O30">
        <f t="shared" si="2"/>
        <v>1.2946116165150455E-2</v>
      </c>
      <c r="P30">
        <f t="shared" si="3"/>
        <v>0</v>
      </c>
      <c r="Q30">
        <f t="shared" si="4"/>
        <v>1.3192612137203167E-2</v>
      </c>
    </row>
    <row r="31" spans="1:17" x14ac:dyDescent="0.3">
      <c r="A31" s="2">
        <v>426</v>
      </c>
      <c r="B31">
        <v>1</v>
      </c>
      <c r="C31" t="s">
        <v>319</v>
      </c>
      <c r="D31">
        <f t="shared" si="0"/>
        <v>2.0118733509234828E-2</v>
      </c>
      <c r="G31" s="2">
        <v>426</v>
      </c>
      <c r="H31">
        <v>1</v>
      </c>
      <c r="I31" t="s">
        <v>320</v>
      </c>
      <c r="J31">
        <f t="shared" si="1"/>
        <v>2.0643806857942617E-2</v>
      </c>
      <c r="M31" s="2">
        <v>413</v>
      </c>
      <c r="N31">
        <f>_xlfn.XLOOKUP(M31, A:A, D:D, , 1)</f>
        <v>1.3852242744063324E-2</v>
      </c>
      <c r="O31">
        <f t="shared" si="2"/>
        <v>1.2946116165150455E-2</v>
      </c>
      <c r="P31">
        <f t="shared" si="3"/>
        <v>1.2946116165150455E-2</v>
      </c>
      <c r="Q31">
        <f t="shared" si="4"/>
        <v>9.0612657891286918E-4</v>
      </c>
    </row>
    <row r="32" spans="1:17" x14ac:dyDescent="0.3">
      <c r="A32" s="2">
        <v>426</v>
      </c>
      <c r="B32">
        <v>1</v>
      </c>
      <c r="C32" t="s">
        <v>319</v>
      </c>
      <c r="D32">
        <f t="shared" si="0"/>
        <v>2.0118733509234828E-2</v>
      </c>
      <c r="G32" s="2">
        <v>428</v>
      </c>
      <c r="H32">
        <v>1</v>
      </c>
      <c r="I32" t="s">
        <v>320</v>
      </c>
      <c r="J32">
        <f t="shared" si="1"/>
        <v>2.239328201539538E-2</v>
      </c>
      <c r="M32" s="2">
        <v>415</v>
      </c>
      <c r="N32">
        <f>_xlfn.XLOOKUP(M32, A:A, D:D, , 1)</f>
        <v>1.3852242744063324E-2</v>
      </c>
      <c r="O32">
        <f t="shared" si="2"/>
        <v>1.3995801259622114E-2</v>
      </c>
      <c r="P32">
        <f t="shared" si="3"/>
        <v>1.3995801259622114E-2</v>
      </c>
      <c r="Q32">
        <f t="shared" si="4"/>
        <v>1.4355851555879033E-4</v>
      </c>
    </row>
    <row r="33" spans="1:17" x14ac:dyDescent="0.3">
      <c r="A33" s="2">
        <v>431</v>
      </c>
      <c r="B33">
        <v>1</v>
      </c>
      <c r="C33" t="s">
        <v>319</v>
      </c>
      <c r="D33">
        <f t="shared" si="0"/>
        <v>2.1437994722955146E-2</v>
      </c>
      <c r="G33" s="2">
        <v>428</v>
      </c>
      <c r="H33">
        <v>1</v>
      </c>
      <c r="I33" t="s">
        <v>320</v>
      </c>
      <c r="J33">
        <f t="shared" si="1"/>
        <v>2.239328201539538E-2</v>
      </c>
      <c r="M33" s="2">
        <v>416</v>
      </c>
      <c r="N33">
        <f>_xlfn.XLOOKUP(M33, A:A, D:D, , 1)</f>
        <v>1.3852242744063324E-2</v>
      </c>
      <c r="O33">
        <f t="shared" si="2"/>
        <v>1.5045486354093772E-2</v>
      </c>
      <c r="P33">
        <f t="shared" si="3"/>
        <v>0</v>
      </c>
      <c r="Q33">
        <f t="shared" si="4"/>
        <v>1.3852242744063324E-2</v>
      </c>
    </row>
    <row r="34" spans="1:17" x14ac:dyDescent="0.3">
      <c r="A34" s="2">
        <v>431</v>
      </c>
      <c r="B34">
        <v>1</v>
      </c>
      <c r="C34" t="s">
        <v>319</v>
      </c>
      <c r="D34">
        <f t="shared" si="0"/>
        <v>2.1437994722955146E-2</v>
      </c>
      <c r="G34" s="2">
        <v>428</v>
      </c>
      <c r="H34">
        <v>1</v>
      </c>
      <c r="I34" t="s">
        <v>320</v>
      </c>
      <c r="J34">
        <f t="shared" si="1"/>
        <v>2.239328201539538E-2</v>
      </c>
      <c r="M34" s="2">
        <v>417</v>
      </c>
      <c r="N34">
        <f>_xlfn.XLOOKUP(M34, A:A, D:D, , 1)</f>
        <v>1.4511873350923483E-2</v>
      </c>
      <c r="O34">
        <f t="shared" si="2"/>
        <v>1.5045486354093772E-2</v>
      </c>
      <c r="P34">
        <f t="shared" si="3"/>
        <v>0</v>
      </c>
      <c r="Q34">
        <f t="shared" si="4"/>
        <v>1.4511873350923483E-2</v>
      </c>
    </row>
    <row r="35" spans="1:17" x14ac:dyDescent="0.3">
      <c r="A35" s="2">
        <v>432</v>
      </c>
      <c r="B35">
        <v>1</v>
      </c>
      <c r="C35" t="s">
        <v>319</v>
      </c>
      <c r="D35">
        <f t="shared" si="0"/>
        <v>2.2757255936675463E-2</v>
      </c>
      <c r="G35" s="2">
        <v>430</v>
      </c>
      <c r="H35">
        <v>1</v>
      </c>
      <c r="I35" t="s">
        <v>320</v>
      </c>
      <c r="J35">
        <f t="shared" si="1"/>
        <v>2.3792862141357594E-2</v>
      </c>
      <c r="M35" s="2">
        <v>418</v>
      </c>
      <c r="N35">
        <f>_xlfn.XLOOKUP(M35, A:A, D:D, , 1)</f>
        <v>1.5171503957783642E-2</v>
      </c>
      <c r="O35">
        <f t="shared" si="2"/>
        <v>1.5045486354093772E-2</v>
      </c>
      <c r="P35">
        <f t="shared" si="3"/>
        <v>1.5045486354093772E-2</v>
      </c>
      <c r="Q35">
        <f t="shared" si="4"/>
        <v>1.2601760368986976E-4</v>
      </c>
    </row>
    <row r="36" spans="1:17" x14ac:dyDescent="0.3">
      <c r="A36" s="2">
        <v>432</v>
      </c>
      <c r="B36">
        <v>1</v>
      </c>
      <c r="C36" t="s">
        <v>319</v>
      </c>
      <c r="D36">
        <f t="shared" si="0"/>
        <v>2.2757255936675463E-2</v>
      </c>
      <c r="G36" s="2">
        <v>431</v>
      </c>
      <c r="H36">
        <v>1</v>
      </c>
      <c r="I36" t="s">
        <v>320</v>
      </c>
      <c r="J36">
        <f t="shared" si="1"/>
        <v>2.4842547235829252E-2</v>
      </c>
      <c r="M36" s="2">
        <v>419</v>
      </c>
      <c r="N36">
        <f>_xlfn.XLOOKUP(M36, A:A, D:D, , 1)</f>
        <v>1.5831134564643801E-2</v>
      </c>
      <c r="O36">
        <f t="shared" si="2"/>
        <v>1.609517144856543E-2</v>
      </c>
      <c r="P36">
        <f t="shared" si="3"/>
        <v>1.609517144856543E-2</v>
      </c>
      <c r="Q36">
        <f t="shared" si="4"/>
        <v>2.6403688392162908E-4</v>
      </c>
    </row>
    <row r="37" spans="1:17" x14ac:dyDescent="0.3">
      <c r="A37" s="2">
        <v>433</v>
      </c>
      <c r="B37">
        <v>1</v>
      </c>
      <c r="C37" t="s">
        <v>319</v>
      </c>
      <c r="D37">
        <f t="shared" si="0"/>
        <v>2.4406332453825858E-2</v>
      </c>
      <c r="G37" s="2">
        <v>431</v>
      </c>
      <c r="H37">
        <v>1</v>
      </c>
      <c r="I37" t="s">
        <v>320</v>
      </c>
      <c r="J37">
        <f t="shared" si="1"/>
        <v>2.4842547235829252E-2</v>
      </c>
      <c r="M37" s="2">
        <v>420</v>
      </c>
      <c r="N37">
        <f>_xlfn.XLOOKUP(M37, A:A, D:D, , 1)</f>
        <v>1.6490765171503958E-2</v>
      </c>
      <c r="O37">
        <f t="shared" si="2"/>
        <v>1.7844646606018196E-2</v>
      </c>
      <c r="P37">
        <f t="shared" si="3"/>
        <v>0</v>
      </c>
      <c r="Q37">
        <f t="shared" si="4"/>
        <v>1.6490765171503958E-2</v>
      </c>
    </row>
    <row r="38" spans="1:17" x14ac:dyDescent="0.3">
      <c r="A38" s="2">
        <v>433</v>
      </c>
      <c r="B38">
        <v>1</v>
      </c>
      <c r="C38" t="s">
        <v>319</v>
      </c>
      <c r="D38">
        <f t="shared" si="0"/>
        <v>2.4406332453825858E-2</v>
      </c>
      <c r="G38" s="2">
        <v>432</v>
      </c>
      <c r="H38">
        <v>1</v>
      </c>
      <c r="I38" t="s">
        <v>320</v>
      </c>
      <c r="J38">
        <f t="shared" si="1"/>
        <v>2.5892232330300909E-2</v>
      </c>
      <c r="M38" s="2">
        <v>421</v>
      </c>
      <c r="N38">
        <f>_xlfn.XLOOKUP(M38, A:A, D:D, , 1)</f>
        <v>1.7150395778364115E-2</v>
      </c>
      <c r="O38">
        <f t="shared" si="2"/>
        <v>1.7844646606018196E-2</v>
      </c>
      <c r="P38">
        <f t="shared" si="3"/>
        <v>0</v>
      </c>
      <c r="Q38">
        <f t="shared" si="4"/>
        <v>1.7150395778364115E-2</v>
      </c>
    </row>
    <row r="39" spans="1:17" x14ac:dyDescent="0.3">
      <c r="A39" s="2">
        <v>433</v>
      </c>
      <c r="B39">
        <v>1</v>
      </c>
      <c r="C39" t="s">
        <v>319</v>
      </c>
      <c r="D39">
        <f t="shared" si="0"/>
        <v>2.4406332453825858E-2</v>
      </c>
      <c r="G39" s="2">
        <v>433</v>
      </c>
      <c r="H39">
        <v>1</v>
      </c>
      <c r="I39" t="s">
        <v>320</v>
      </c>
      <c r="J39">
        <f t="shared" si="1"/>
        <v>2.6941917424772567E-2</v>
      </c>
      <c r="M39" s="2">
        <v>422</v>
      </c>
      <c r="N39">
        <f>_xlfn.XLOOKUP(M39, A:A, D:D, , 1)</f>
        <v>1.7810026385224276E-2</v>
      </c>
      <c r="O39">
        <f t="shared" si="2"/>
        <v>1.7844646606018196E-2</v>
      </c>
      <c r="P39">
        <f t="shared" si="3"/>
        <v>1.7844646606018196E-2</v>
      </c>
      <c r="Q39">
        <f t="shared" si="4"/>
        <v>3.4620220793920436E-5</v>
      </c>
    </row>
    <row r="40" spans="1:17" x14ac:dyDescent="0.3">
      <c r="A40" s="2">
        <v>435</v>
      </c>
      <c r="B40">
        <v>1</v>
      </c>
      <c r="C40" t="s">
        <v>319</v>
      </c>
      <c r="D40">
        <f t="shared" si="0"/>
        <v>2.5725593667546173E-2</v>
      </c>
      <c r="G40" s="2">
        <v>433</v>
      </c>
      <c r="H40">
        <v>1</v>
      </c>
      <c r="I40" t="s">
        <v>320</v>
      </c>
      <c r="J40">
        <f t="shared" si="1"/>
        <v>2.6941917424772567E-2</v>
      </c>
      <c r="M40" s="2">
        <v>423</v>
      </c>
      <c r="N40">
        <f>_xlfn.XLOOKUP(M40, A:A, D:D, , 1)</f>
        <v>1.8799472295514513E-2</v>
      </c>
      <c r="O40">
        <f t="shared" si="2"/>
        <v>1.9594121763470959E-2</v>
      </c>
      <c r="P40">
        <f t="shared" si="3"/>
        <v>0</v>
      </c>
      <c r="Q40">
        <f t="shared" si="4"/>
        <v>1.8799472295514513E-2</v>
      </c>
    </row>
    <row r="41" spans="1:17" x14ac:dyDescent="0.3">
      <c r="A41" s="2">
        <v>436</v>
      </c>
      <c r="B41">
        <v>1</v>
      </c>
      <c r="C41" t="s">
        <v>319</v>
      </c>
      <c r="D41">
        <f t="shared" si="0"/>
        <v>2.6385224274406333E-2</v>
      </c>
      <c r="G41" s="2">
        <v>434</v>
      </c>
      <c r="H41">
        <v>1</v>
      </c>
      <c r="I41" t="s">
        <v>320</v>
      </c>
      <c r="J41">
        <f t="shared" si="1"/>
        <v>2.8341497550734781E-2</v>
      </c>
      <c r="M41" s="2">
        <v>424</v>
      </c>
      <c r="N41">
        <f>_xlfn.XLOOKUP(M41, A:A, D:D, , 1)</f>
        <v>2.0118733509234828E-2</v>
      </c>
      <c r="O41">
        <f t="shared" si="2"/>
        <v>1.9594121763470959E-2</v>
      </c>
      <c r="P41">
        <f t="shared" si="3"/>
        <v>1.9594121763470959E-2</v>
      </c>
      <c r="Q41">
        <f t="shared" si="4"/>
        <v>5.2461174576386854E-4</v>
      </c>
    </row>
    <row r="42" spans="1:17" x14ac:dyDescent="0.3">
      <c r="A42" s="2">
        <v>437</v>
      </c>
      <c r="B42">
        <v>1</v>
      </c>
      <c r="C42" t="s">
        <v>319</v>
      </c>
      <c r="D42">
        <f t="shared" si="0"/>
        <v>2.7704485488126648E-2</v>
      </c>
      <c r="G42" s="2">
        <v>434</v>
      </c>
      <c r="H42">
        <v>1</v>
      </c>
      <c r="I42" t="s">
        <v>320</v>
      </c>
      <c r="J42">
        <f t="shared" si="1"/>
        <v>2.8341497550734781E-2</v>
      </c>
      <c r="M42" s="2">
        <v>426</v>
      </c>
      <c r="N42">
        <f>_xlfn.XLOOKUP(M42, A:A, D:D, , 1)</f>
        <v>2.0118733509234828E-2</v>
      </c>
      <c r="O42">
        <f t="shared" si="2"/>
        <v>2.0643806857942617E-2</v>
      </c>
      <c r="P42">
        <f t="shared" si="3"/>
        <v>2.0643806857942617E-2</v>
      </c>
      <c r="Q42">
        <f t="shared" si="4"/>
        <v>5.2507334870778924E-4</v>
      </c>
    </row>
    <row r="43" spans="1:17" x14ac:dyDescent="0.3">
      <c r="A43" s="2">
        <v>437</v>
      </c>
      <c r="B43">
        <v>1</v>
      </c>
      <c r="C43" t="s">
        <v>319</v>
      </c>
      <c r="D43">
        <f t="shared" si="0"/>
        <v>2.7704485488126648E-2</v>
      </c>
      <c r="G43" s="2">
        <v>435</v>
      </c>
      <c r="H43">
        <v>1</v>
      </c>
      <c r="I43" t="s">
        <v>320</v>
      </c>
      <c r="J43">
        <f t="shared" si="1"/>
        <v>2.9391182645206439E-2</v>
      </c>
      <c r="M43" s="2">
        <v>428</v>
      </c>
      <c r="N43">
        <f>_xlfn.XLOOKUP(M43, A:A, D:D, , 1)</f>
        <v>2.1437994722955146E-2</v>
      </c>
      <c r="O43">
        <f t="shared" si="2"/>
        <v>2.239328201539538E-2</v>
      </c>
      <c r="P43">
        <f t="shared" si="3"/>
        <v>2.239328201539538E-2</v>
      </c>
      <c r="Q43">
        <f t="shared" si="4"/>
        <v>9.5528729244023433E-4</v>
      </c>
    </row>
    <row r="44" spans="1:17" x14ac:dyDescent="0.3">
      <c r="A44" s="2">
        <v>437</v>
      </c>
      <c r="B44">
        <v>1</v>
      </c>
      <c r="C44" t="s">
        <v>319</v>
      </c>
      <c r="D44">
        <f t="shared" si="0"/>
        <v>2.7704485488126648E-2</v>
      </c>
      <c r="G44" s="2">
        <v>436</v>
      </c>
      <c r="H44">
        <v>1</v>
      </c>
      <c r="I44" t="s">
        <v>320</v>
      </c>
      <c r="J44">
        <f t="shared" si="1"/>
        <v>3.0440867739678096E-2</v>
      </c>
      <c r="M44" s="2">
        <v>430</v>
      </c>
      <c r="N44">
        <f>_xlfn.XLOOKUP(M44, A:A, D:D, , 1)</f>
        <v>2.1437994722955146E-2</v>
      </c>
      <c r="O44">
        <f t="shared" si="2"/>
        <v>2.3792862141357594E-2</v>
      </c>
      <c r="P44">
        <f t="shared" si="3"/>
        <v>2.3792862141357594E-2</v>
      </c>
      <c r="Q44">
        <f t="shared" si="4"/>
        <v>2.3548674184024482E-3</v>
      </c>
    </row>
    <row r="45" spans="1:17" x14ac:dyDescent="0.3">
      <c r="A45" s="2">
        <v>438</v>
      </c>
      <c r="B45">
        <v>1</v>
      </c>
      <c r="C45" t="s">
        <v>319</v>
      </c>
      <c r="D45">
        <f t="shared" si="0"/>
        <v>3.0013192612137203E-2</v>
      </c>
      <c r="G45" s="2">
        <v>436</v>
      </c>
      <c r="H45">
        <v>1</v>
      </c>
      <c r="I45" t="s">
        <v>320</v>
      </c>
      <c r="J45">
        <f t="shared" si="1"/>
        <v>3.0440867739678096E-2</v>
      </c>
      <c r="M45" s="2">
        <v>431</v>
      </c>
      <c r="N45">
        <f>_xlfn.XLOOKUP(M45, A:A, D:D, , 1)</f>
        <v>2.1437994722955146E-2</v>
      </c>
      <c r="O45">
        <f t="shared" si="2"/>
        <v>2.4842547235829252E-2</v>
      </c>
      <c r="P45">
        <f t="shared" si="3"/>
        <v>2.4842547235829252E-2</v>
      </c>
      <c r="Q45">
        <f t="shared" si="4"/>
        <v>3.404552512874106E-3</v>
      </c>
    </row>
    <row r="46" spans="1:17" x14ac:dyDescent="0.3">
      <c r="A46" s="2">
        <v>438</v>
      </c>
      <c r="B46">
        <v>1</v>
      </c>
      <c r="C46" t="s">
        <v>319</v>
      </c>
      <c r="D46">
        <f t="shared" si="0"/>
        <v>3.0013192612137203E-2</v>
      </c>
      <c r="G46" s="2">
        <v>440</v>
      </c>
      <c r="H46">
        <v>1</v>
      </c>
      <c r="I46" t="s">
        <v>320</v>
      </c>
      <c r="J46">
        <f t="shared" si="1"/>
        <v>3.1490552834149754E-2</v>
      </c>
      <c r="M46" s="2">
        <v>432</v>
      </c>
      <c r="N46">
        <f>_xlfn.XLOOKUP(M46, A:A, D:D, , 1)</f>
        <v>2.2757255936675463E-2</v>
      </c>
      <c r="O46">
        <f t="shared" si="2"/>
        <v>2.5892232330300909E-2</v>
      </c>
      <c r="P46">
        <f t="shared" si="3"/>
        <v>2.5892232330300909E-2</v>
      </c>
      <c r="Q46">
        <f t="shared" si="4"/>
        <v>3.1349763936254459E-3</v>
      </c>
    </row>
    <row r="47" spans="1:17" x14ac:dyDescent="0.3">
      <c r="A47" s="2">
        <v>438</v>
      </c>
      <c r="B47">
        <v>1</v>
      </c>
      <c r="C47" t="s">
        <v>319</v>
      </c>
      <c r="D47">
        <f t="shared" si="0"/>
        <v>3.0013192612137203E-2</v>
      </c>
      <c r="G47" s="2">
        <v>441</v>
      </c>
      <c r="H47">
        <v>1</v>
      </c>
      <c r="I47" t="s">
        <v>320</v>
      </c>
      <c r="J47">
        <f t="shared" si="1"/>
        <v>3.2540237928621416E-2</v>
      </c>
      <c r="M47" s="2">
        <v>433</v>
      </c>
      <c r="N47">
        <f>_xlfn.XLOOKUP(M47, A:A, D:D, , 1)</f>
        <v>2.4406332453825858E-2</v>
      </c>
      <c r="O47">
        <f t="shared" si="2"/>
        <v>2.6941917424772567E-2</v>
      </c>
      <c r="P47">
        <f t="shared" si="3"/>
        <v>2.6941917424772567E-2</v>
      </c>
      <c r="Q47">
        <f t="shared" si="4"/>
        <v>2.5355849709467089E-3</v>
      </c>
    </row>
    <row r="48" spans="1:17" x14ac:dyDescent="0.3">
      <c r="A48" s="2">
        <v>438</v>
      </c>
      <c r="B48">
        <v>1</v>
      </c>
      <c r="C48" t="s">
        <v>319</v>
      </c>
      <c r="D48">
        <f t="shared" si="0"/>
        <v>3.0013192612137203E-2</v>
      </c>
      <c r="G48" s="2">
        <v>441</v>
      </c>
      <c r="H48">
        <v>1</v>
      </c>
      <c r="I48" t="s">
        <v>320</v>
      </c>
      <c r="J48">
        <f t="shared" si="1"/>
        <v>3.2540237928621416E-2</v>
      </c>
      <c r="M48" s="2">
        <v>434</v>
      </c>
      <c r="N48">
        <f>_xlfn.XLOOKUP(M48, A:A, D:D, , 1)</f>
        <v>2.5725593667546173E-2</v>
      </c>
      <c r="O48">
        <f t="shared" si="2"/>
        <v>2.8341497550734781E-2</v>
      </c>
      <c r="P48">
        <f t="shared" si="3"/>
        <v>2.8341497550734781E-2</v>
      </c>
      <c r="Q48">
        <f t="shared" si="4"/>
        <v>2.6159038831886083E-3</v>
      </c>
    </row>
    <row r="49" spans="1:17" x14ac:dyDescent="0.3">
      <c r="A49" s="2">
        <v>439</v>
      </c>
      <c r="B49">
        <v>1</v>
      </c>
      <c r="C49" t="s">
        <v>319</v>
      </c>
      <c r="D49">
        <f t="shared" si="0"/>
        <v>3.2981530343007916E-2</v>
      </c>
      <c r="G49" s="2">
        <v>442</v>
      </c>
      <c r="H49">
        <v>1</v>
      </c>
      <c r="I49" t="s">
        <v>320</v>
      </c>
      <c r="J49">
        <f t="shared" si="1"/>
        <v>3.358992302309307E-2</v>
      </c>
      <c r="M49" s="2">
        <v>435</v>
      </c>
      <c r="N49">
        <f>_xlfn.XLOOKUP(M49, A:A, D:D, , 1)</f>
        <v>2.5725593667546173E-2</v>
      </c>
      <c r="O49">
        <f t="shared" si="2"/>
        <v>2.9391182645206439E-2</v>
      </c>
      <c r="P49">
        <f t="shared" si="3"/>
        <v>2.9391182645206439E-2</v>
      </c>
      <c r="Q49">
        <f t="shared" si="4"/>
        <v>3.6655889776602661E-3</v>
      </c>
    </row>
    <row r="50" spans="1:17" x14ac:dyDescent="0.3">
      <c r="A50" s="2">
        <v>439</v>
      </c>
      <c r="B50">
        <v>1</v>
      </c>
      <c r="C50" t="s">
        <v>319</v>
      </c>
      <c r="D50">
        <f t="shared" si="0"/>
        <v>3.2981530343007916E-2</v>
      </c>
      <c r="G50" s="2">
        <v>443</v>
      </c>
      <c r="H50">
        <v>1</v>
      </c>
      <c r="I50" t="s">
        <v>320</v>
      </c>
      <c r="J50">
        <f t="shared" si="1"/>
        <v>3.5339398180545836E-2</v>
      </c>
      <c r="M50" s="2">
        <v>436</v>
      </c>
      <c r="N50">
        <f>_xlfn.XLOOKUP(M50, A:A, D:D, , 1)</f>
        <v>2.6385224274406333E-2</v>
      </c>
      <c r="O50">
        <f t="shared" si="2"/>
        <v>3.0440867739678096E-2</v>
      </c>
      <c r="P50">
        <f t="shared" si="3"/>
        <v>3.0440867739678096E-2</v>
      </c>
      <c r="Q50">
        <f t="shared" si="4"/>
        <v>4.0556434652717632E-3</v>
      </c>
    </row>
    <row r="51" spans="1:17" x14ac:dyDescent="0.3">
      <c r="A51" s="2">
        <v>439</v>
      </c>
      <c r="B51">
        <v>1</v>
      </c>
      <c r="C51" t="s">
        <v>319</v>
      </c>
      <c r="D51">
        <f t="shared" si="0"/>
        <v>3.2981530343007916E-2</v>
      </c>
      <c r="G51" s="2">
        <v>443</v>
      </c>
      <c r="H51">
        <v>1</v>
      </c>
      <c r="I51" t="s">
        <v>320</v>
      </c>
      <c r="J51">
        <f t="shared" si="1"/>
        <v>3.5339398180545836E-2</v>
      </c>
      <c r="M51" s="2">
        <v>437</v>
      </c>
      <c r="N51">
        <f>_xlfn.XLOOKUP(M51, A:A, D:D, , 1)</f>
        <v>2.7704485488126648E-2</v>
      </c>
      <c r="O51">
        <f t="shared" si="2"/>
        <v>3.1490552834149754E-2</v>
      </c>
      <c r="P51">
        <f t="shared" si="3"/>
        <v>0</v>
      </c>
      <c r="Q51">
        <f t="shared" si="4"/>
        <v>2.7704485488126648E-2</v>
      </c>
    </row>
    <row r="52" spans="1:17" x14ac:dyDescent="0.3">
      <c r="A52" s="2">
        <v>439</v>
      </c>
      <c r="B52">
        <v>1</v>
      </c>
      <c r="C52" t="s">
        <v>319</v>
      </c>
      <c r="D52">
        <f t="shared" si="0"/>
        <v>3.2981530343007916E-2</v>
      </c>
      <c r="G52" s="2">
        <v>443</v>
      </c>
      <c r="H52">
        <v>1</v>
      </c>
      <c r="I52" t="s">
        <v>320</v>
      </c>
      <c r="J52">
        <f t="shared" si="1"/>
        <v>3.5339398180545836E-2</v>
      </c>
      <c r="M52" s="2">
        <v>438</v>
      </c>
      <c r="N52">
        <f>_xlfn.XLOOKUP(M52, A:A, D:D, , 1)</f>
        <v>3.0013192612137203E-2</v>
      </c>
      <c r="O52">
        <f t="shared" si="2"/>
        <v>3.1490552834149754E-2</v>
      </c>
      <c r="P52">
        <f t="shared" si="3"/>
        <v>0</v>
      </c>
      <c r="Q52">
        <f t="shared" si="4"/>
        <v>3.0013192612137203E-2</v>
      </c>
    </row>
    <row r="53" spans="1:17" x14ac:dyDescent="0.3">
      <c r="A53" s="2">
        <v>439</v>
      </c>
      <c r="B53">
        <v>1</v>
      </c>
      <c r="C53" t="s">
        <v>319</v>
      </c>
      <c r="D53">
        <f t="shared" si="0"/>
        <v>3.2981530343007916E-2</v>
      </c>
      <c r="G53" s="2">
        <v>443</v>
      </c>
      <c r="H53">
        <v>1</v>
      </c>
      <c r="I53" t="s">
        <v>320</v>
      </c>
      <c r="J53">
        <f t="shared" si="1"/>
        <v>3.5339398180545836E-2</v>
      </c>
      <c r="M53" s="2">
        <v>439</v>
      </c>
      <c r="N53">
        <f>_xlfn.XLOOKUP(M53, A:A, D:D, , 1)</f>
        <v>3.2981530343007916E-2</v>
      </c>
      <c r="O53">
        <f t="shared" si="2"/>
        <v>3.1490552834149754E-2</v>
      </c>
      <c r="P53">
        <f t="shared" si="3"/>
        <v>0</v>
      </c>
      <c r="Q53">
        <f t="shared" si="4"/>
        <v>3.2981530343007916E-2</v>
      </c>
    </row>
    <row r="54" spans="1:17" x14ac:dyDescent="0.3">
      <c r="A54" s="2">
        <v>440</v>
      </c>
      <c r="B54">
        <v>1</v>
      </c>
      <c r="C54" t="s">
        <v>319</v>
      </c>
      <c r="D54">
        <f t="shared" si="0"/>
        <v>3.4960422163588391E-2</v>
      </c>
      <c r="G54" s="2">
        <v>444</v>
      </c>
      <c r="H54">
        <v>1</v>
      </c>
      <c r="I54" t="s">
        <v>320</v>
      </c>
      <c r="J54">
        <f t="shared" si="1"/>
        <v>3.7438768369489152E-2</v>
      </c>
      <c r="M54" s="2">
        <v>440</v>
      </c>
      <c r="N54">
        <f>_xlfn.XLOOKUP(M54, A:A, D:D, , 1)</f>
        <v>3.4960422163588391E-2</v>
      </c>
      <c r="O54">
        <f t="shared" si="2"/>
        <v>3.1490552834149754E-2</v>
      </c>
      <c r="P54">
        <f t="shared" si="3"/>
        <v>3.1490552834149754E-2</v>
      </c>
      <c r="Q54">
        <f t="shared" si="4"/>
        <v>3.4698693294386365E-3</v>
      </c>
    </row>
    <row r="55" spans="1:17" x14ac:dyDescent="0.3">
      <c r="A55" s="2">
        <v>441</v>
      </c>
      <c r="B55">
        <v>1</v>
      </c>
      <c r="C55" t="s">
        <v>319</v>
      </c>
      <c r="D55">
        <f t="shared" si="0"/>
        <v>3.6279683377308705E-2</v>
      </c>
      <c r="G55" s="2">
        <v>444</v>
      </c>
      <c r="H55">
        <v>1</v>
      </c>
      <c r="I55" t="s">
        <v>320</v>
      </c>
      <c r="J55">
        <f t="shared" si="1"/>
        <v>3.7438768369489152E-2</v>
      </c>
      <c r="M55" s="2">
        <v>441</v>
      </c>
      <c r="N55">
        <f>_xlfn.XLOOKUP(M55, A:A, D:D, , 1)</f>
        <v>3.6279683377308705E-2</v>
      </c>
      <c r="O55">
        <f t="shared" si="2"/>
        <v>3.2540237928621416E-2</v>
      </c>
      <c r="P55">
        <f t="shared" si="3"/>
        <v>3.2540237928621416E-2</v>
      </c>
      <c r="Q55">
        <f t="shared" si="4"/>
        <v>3.7394454486872897E-3</v>
      </c>
    </row>
    <row r="56" spans="1:17" x14ac:dyDescent="0.3">
      <c r="A56" s="2">
        <v>441</v>
      </c>
      <c r="B56">
        <v>1</v>
      </c>
      <c r="C56" t="s">
        <v>319</v>
      </c>
      <c r="D56">
        <f t="shared" si="0"/>
        <v>3.6279683377308705E-2</v>
      </c>
      <c r="G56" s="2">
        <v>445</v>
      </c>
      <c r="H56">
        <v>1</v>
      </c>
      <c r="I56" t="s">
        <v>320</v>
      </c>
      <c r="J56">
        <f t="shared" si="1"/>
        <v>3.8838348495451362E-2</v>
      </c>
      <c r="M56" s="2">
        <v>442</v>
      </c>
      <c r="N56">
        <f>_xlfn.XLOOKUP(M56, A:A, D:D, , 1)</f>
        <v>3.7928759894459103E-2</v>
      </c>
      <c r="O56">
        <f t="shared" si="2"/>
        <v>3.358992302309307E-2</v>
      </c>
      <c r="P56">
        <f t="shared" si="3"/>
        <v>3.358992302309307E-2</v>
      </c>
      <c r="Q56">
        <f t="shared" si="4"/>
        <v>4.3388368713660336E-3</v>
      </c>
    </row>
    <row r="57" spans="1:17" x14ac:dyDescent="0.3">
      <c r="A57" s="2">
        <v>441</v>
      </c>
      <c r="B57">
        <v>1</v>
      </c>
      <c r="C57" t="s">
        <v>319</v>
      </c>
      <c r="D57">
        <f t="shared" si="0"/>
        <v>3.6279683377308705E-2</v>
      </c>
      <c r="G57" s="2">
        <v>445</v>
      </c>
      <c r="H57">
        <v>1</v>
      </c>
      <c r="I57" t="s">
        <v>320</v>
      </c>
      <c r="J57">
        <f t="shared" si="1"/>
        <v>3.8838348495451362E-2</v>
      </c>
      <c r="M57" s="2">
        <v>443</v>
      </c>
      <c r="N57">
        <f>_xlfn.XLOOKUP(M57, A:A, D:D, , 1)</f>
        <v>3.9907651715039578E-2</v>
      </c>
      <c r="O57">
        <f t="shared" si="2"/>
        <v>3.5339398180545836E-2</v>
      </c>
      <c r="P57">
        <f t="shared" si="3"/>
        <v>3.5339398180545836E-2</v>
      </c>
      <c r="Q57">
        <f t="shared" si="4"/>
        <v>4.5682535344937422E-3</v>
      </c>
    </row>
    <row r="58" spans="1:17" x14ac:dyDescent="0.3">
      <c r="A58" s="2">
        <v>442</v>
      </c>
      <c r="B58">
        <v>1</v>
      </c>
      <c r="C58" t="s">
        <v>319</v>
      </c>
      <c r="D58">
        <f t="shared" si="0"/>
        <v>3.7928759894459103E-2</v>
      </c>
      <c r="G58" s="2">
        <v>446</v>
      </c>
      <c r="H58">
        <v>1</v>
      </c>
      <c r="I58" t="s">
        <v>320</v>
      </c>
      <c r="J58">
        <f t="shared" si="1"/>
        <v>3.9888033589923023E-2</v>
      </c>
      <c r="M58" s="2">
        <v>444</v>
      </c>
      <c r="N58">
        <f>_xlfn.XLOOKUP(M58, A:A, D:D, , 1)</f>
        <v>4.1556728232189977E-2</v>
      </c>
      <c r="O58">
        <f t="shared" si="2"/>
        <v>3.7438768369489152E-2</v>
      </c>
      <c r="P58">
        <f t="shared" si="3"/>
        <v>3.7438768369489152E-2</v>
      </c>
      <c r="Q58">
        <f t="shared" si="4"/>
        <v>4.1179598627008249E-3</v>
      </c>
    </row>
    <row r="59" spans="1:17" x14ac:dyDescent="0.3">
      <c r="A59" s="2">
        <v>442</v>
      </c>
      <c r="B59">
        <v>1</v>
      </c>
      <c r="C59" t="s">
        <v>319</v>
      </c>
      <c r="D59">
        <f t="shared" si="0"/>
        <v>3.7928759894459103E-2</v>
      </c>
      <c r="G59" s="2">
        <v>447</v>
      </c>
      <c r="H59">
        <v>1</v>
      </c>
      <c r="I59" t="s">
        <v>320</v>
      </c>
      <c r="J59">
        <f t="shared" si="1"/>
        <v>4.1287613715885234E-2</v>
      </c>
      <c r="M59" s="2">
        <v>445</v>
      </c>
      <c r="N59">
        <f>_xlfn.XLOOKUP(M59, A:A, D:D, , 1)</f>
        <v>4.221635883905013E-2</v>
      </c>
      <c r="O59">
        <f t="shared" si="2"/>
        <v>3.8838348495451362E-2</v>
      </c>
      <c r="P59">
        <f t="shared" si="3"/>
        <v>3.8838348495451362E-2</v>
      </c>
      <c r="Q59">
        <f t="shared" si="4"/>
        <v>3.3780103435987682E-3</v>
      </c>
    </row>
    <row r="60" spans="1:17" x14ac:dyDescent="0.3">
      <c r="A60" s="2">
        <v>443</v>
      </c>
      <c r="B60">
        <v>1</v>
      </c>
      <c r="C60" t="s">
        <v>319</v>
      </c>
      <c r="D60">
        <f t="shared" si="0"/>
        <v>3.9907651715039578E-2</v>
      </c>
      <c r="G60" s="2">
        <v>447</v>
      </c>
      <c r="H60">
        <v>1</v>
      </c>
      <c r="I60" t="s">
        <v>320</v>
      </c>
      <c r="J60">
        <f t="shared" si="1"/>
        <v>4.1287613715885234E-2</v>
      </c>
      <c r="M60" s="2">
        <v>446</v>
      </c>
      <c r="N60">
        <f>_xlfn.XLOOKUP(M60, A:A, D:D, , 1)</f>
        <v>4.2875989445910291E-2</v>
      </c>
      <c r="O60">
        <f t="shared" si="2"/>
        <v>3.9888033589923023E-2</v>
      </c>
      <c r="P60">
        <f t="shared" si="3"/>
        <v>3.9888033589923023E-2</v>
      </c>
      <c r="Q60">
        <f t="shared" si="4"/>
        <v>2.9879558559872677E-3</v>
      </c>
    </row>
    <row r="61" spans="1:17" x14ac:dyDescent="0.3">
      <c r="A61" s="2">
        <v>443</v>
      </c>
      <c r="B61">
        <v>1</v>
      </c>
      <c r="C61" t="s">
        <v>319</v>
      </c>
      <c r="D61">
        <f t="shared" si="0"/>
        <v>3.9907651715039578E-2</v>
      </c>
      <c r="G61" s="2">
        <v>447</v>
      </c>
      <c r="H61">
        <v>1</v>
      </c>
      <c r="I61" t="s">
        <v>320</v>
      </c>
      <c r="J61">
        <f t="shared" si="1"/>
        <v>4.1287613715885234E-2</v>
      </c>
      <c r="M61" s="2">
        <v>447</v>
      </c>
      <c r="N61">
        <f>_xlfn.XLOOKUP(M61, A:A, D:D, , 1)</f>
        <v>4.3535620052770452E-2</v>
      </c>
      <c r="O61">
        <f t="shared" si="2"/>
        <v>4.1287613715885234E-2</v>
      </c>
      <c r="P61">
        <f t="shared" si="3"/>
        <v>4.1287613715885234E-2</v>
      </c>
      <c r="Q61">
        <f t="shared" si="4"/>
        <v>2.2480063368852179E-3</v>
      </c>
    </row>
    <row r="62" spans="1:17" x14ac:dyDescent="0.3">
      <c r="A62" s="2">
        <v>443</v>
      </c>
      <c r="B62">
        <v>1</v>
      </c>
      <c r="C62" t="s">
        <v>319</v>
      </c>
      <c r="D62">
        <f t="shared" si="0"/>
        <v>3.9907651715039578E-2</v>
      </c>
      <c r="G62" s="2">
        <v>449</v>
      </c>
      <c r="H62">
        <v>1</v>
      </c>
      <c r="I62" t="s">
        <v>320</v>
      </c>
      <c r="J62">
        <f t="shared" si="1"/>
        <v>4.2687193841847444E-2</v>
      </c>
      <c r="M62" s="2">
        <v>448</v>
      </c>
      <c r="N62">
        <f>_xlfn.XLOOKUP(M62, A:A, D:D, , 1)</f>
        <v>4.3535620052770452E-2</v>
      </c>
      <c r="O62">
        <f t="shared" si="2"/>
        <v>4.2687193841847444E-2</v>
      </c>
      <c r="P62">
        <f t="shared" si="3"/>
        <v>0</v>
      </c>
      <c r="Q62">
        <f t="shared" si="4"/>
        <v>4.3535620052770452E-2</v>
      </c>
    </row>
    <row r="63" spans="1:17" x14ac:dyDescent="0.3">
      <c r="A63" s="2">
        <v>443</v>
      </c>
      <c r="B63">
        <v>1</v>
      </c>
      <c r="C63" t="s">
        <v>319</v>
      </c>
      <c r="D63">
        <f t="shared" si="0"/>
        <v>3.9907651715039578E-2</v>
      </c>
      <c r="G63" s="2">
        <v>450</v>
      </c>
      <c r="H63">
        <v>1</v>
      </c>
      <c r="I63" t="s">
        <v>320</v>
      </c>
      <c r="J63">
        <f t="shared" si="1"/>
        <v>4.4086773967809655E-2</v>
      </c>
      <c r="M63" s="2">
        <v>449</v>
      </c>
      <c r="N63">
        <f>_xlfn.XLOOKUP(M63, A:A, D:D, , 1)</f>
        <v>4.4525065963060689E-2</v>
      </c>
      <c r="O63">
        <f t="shared" si="2"/>
        <v>4.2687193841847444E-2</v>
      </c>
      <c r="P63">
        <f t="shared" si="3"/>
        <v>4.2687193841847444E-2</v>
      </c>
      <c r="Q63">
        <f t="shared" si="4"/>
        <v>1.8378721212132451E-3</v>
      </c>
    </row>
    <row r="64" spans="1:17" x14ac:dyDescent="0.3">
      <c r="A64" s="2">
        <v>444</v>
      </c>
      <c r="B64">
        <v>1</v>
      </c>
      <c r="C64" t="s">
        <v>319</v>
      </c>
      <c r="D64">
        <f t="shared" si="0"/>
        <v>4.1556728232189977E-2</v>
      </c>
      <c r="G64" s="2">
        <v>450</v>
      </c>
      <c r="H64">
        <v>1</v>
      </c>
      <c r="I64" t="s">
        <v>320</v>
      </c>
      <c r="J64">
        <f t="shared" si="1"/>
        <v>4.4086773967809655E-2</v>
      </c>
      <c r="M64" s="2">
        <v>450</v>
      </c>
      <c r="N64">
        <f>_xlfn.XLOOKUP(M64, A:A, D:D, , 1)</f>
        <v>4.5844327176781004E-2</v>
      </c>
      <c r="O64">
        <f t="shared" si="2"/>
        <v>4.4086773967809655E-2</v>
      </c>
      <c r="P64">
        <f t="shared" si="3"/>
        <v>4.4086773967809655E-2</v>
      </c>
      <c r="Q64">
        <f t="shared" si="4"/>
        <v>1.7575532089713491E-3</v>
      </c>
    </row>
    <row r="65" spans="1:17" x14ac:dyDescent="0.3">
      <c r="A65" s="2">
        <v>445</v>
      </c>
      <c r="B65">
        <v>1</v>
      </c>
      <c r="C65" t="s">
        <v>319</v>
      </c>
      <c r="D65">
        <f t="shared" si="0"/>
        <v>4.221635883905013E-2</v>
      </c>
      <c r="G65" s="2">
        <v>450</v>
      </c>
      <c r="H65">
        <v>1</v>
      </c>
      <c r="I65" t="s">
        <v>320</v>
      </c>
      <c r="J65">
        <f t="shared" si="1"/>
        <v>4.4086773967809655E-2</v>
      </c>
      <c r="M65" s="2">
        <v>451</v>
      </c>
      <c r="N65">
        <f>_xlfn.XLOOKUP(M65, A:A, D:D, , 1)</f>
        <v>4.7163588390501318E-2</v>
      </c>
      <c r="O65">
        <f t="shared" si="2"/>
        <v>4.5836249125262421E-2</v>
      </c>
      <c r="P65">
        <f t="shared" si="3"/>
        <v>4.5836249125262421E-2</v>
      </c>
      <c r="Q65">
        <f t="shared" si="4"/>
        <v>1.3273392652388971E-3</v>
      </c>
    </row>
    <row r="66" spans="1:17" x14ac:dyDescent="0.3">
      <c r="A66" s="2">
        <v>446</v>
      </c>
      <c r="B66">
        <v>1</v>
      </c>
      <c r="C66" t="s">
        <v>319</v>
      </c>
      <c r="D66">
        <f t="shared" si="0"/>
        <v>4.2875989445910291E-2</v>
      </c>
      <c r="G66" s="2">
        <v>451</v>
      </c>
      <c r="H66">
        <v>1</v>
      </c>
      <c r="I66" t="s">
        <v>320</v>
      </c>
      <c r="J66">
        <f t="shared" si="1"/>
        <v>4.5836249125262421E-2</v>
      </c>
      <c r="M66" s="2">
        <v>452</v>
      </c>
      <c r="N66">
        <f>_xlfn.XLOOKUP(M66, A:A, D:D, , 1)</f>
        <v>4.9802110817941954E-2</v>
      </c>
      <c r="O66">
        <f t="shared" si="2"/>
        <v>4.8635409377186842E-2</v>
      </c>
      <c r="P66">
        <f t="shared" si="3"/>
        <v>4.8635409377186842E-2</v>
      </c>
      <c r="Q66">
        <f t="shared" si="4"/>
        <v>1.1667014407551121E-3</v>
      </c>
    </row>
    <row r="67" spans="1:17" x14ac:dyDescent="0.3">
      <c r="A67" s="2">
        <v>448</v>
      </c>
      <c r="B67">
        <v>1</v>
      </c>
      <c r="C67" t="s">
        <v>319</v>
      </c>
      <c r="D67">
        <f t="shared" ref="D67:D130" si="5">_xlfn.RANK.AVG(A67,A:A,1)/COUNT(A:A)</f>
        <v>4.3535620052770452E-2</v>
      </c>
      <c r="G67" s="2">
        <v>451</v>
      </c>
      <c r="H67">
        <v>1</v>
      </c>
      <c r="I67" t="s">
        <v>320</v>
      </c>
      <c r="J67">
        <f t="shared" ref="J67:J130" si="6">_xlfn.RANK.AVG(G67,G:G,1)/COUNT(G:G)</f>
        <v>4.5836249125262421E-2</v>
      </c>
      <c r="M67" s="2">
        <v>453</v>
      </c>
      <c r="N67">
        <f>_xlfn.XLOOKUP(M67, A:A, D:D, , 1)</f>
        <v>5.3100263852242743E-2</v>
      </c>
      <c r="O67">
        <f t="shared" ref="O67:O130" si="7">_xlfn.XLOOKUP(M67, G:G,J:J, , 1)</f>
        <v>5.1434569629111269E-2</v>
      </c>
      <c r="P67">
        <f t="shared" ref="P67:P130" si="8">IFERROR(_xlfn.XLOOKUP(M67, G:G, J:J, 0, 0), 0)</f>
        <v>5.1434569629111269E-2</v>
      </c>
      <c r="Q67">
        <f t="shared" ref="Q67:Q130" si="9">ABS(N67-P67)</f>
        <v>1.6656942231314739E-3</v>
      </c>
    </row>
    <row r="68" spans="1:17" x14ac:dyDescent="0.3">
      <c r="A68" s="2">
        <v>449</v>
      </c>
      <c r="B68">
        <v>1</v>
      </c>
      <c r="C68" t="s">
        <v>319</v>
      </c>
      <c r="D68">
        <f t="shared" si="5"/>
        <v>4.4525065963060689E-2</v>
      </c>
      <c r="G68" s="2">
        <v>452</v>
      </c>
      <c r="H68">
        <v>1</v>
      </c>
      <c r="I68" t="s">
        <v>320</v>
      </c>
      <c r="J68">
        <f t="shared" si="6"/>
        <v>4.8635409377186842E-2</v>
      </c>
      <c r="M68" s="2">
        <v>454</v>
      </c>
      <c r="N68">
        <f>_xlfn.XLOOKUP(M68, A:A, D:D, , 1)</f>
        <v>5.6068601583113456E-2</v>
      </c>
      <c r="O68">
        <f t="shared" si="7"/>
        <v>5.2484254723582924E-2</v>
      </c>
      <c r="P68">
        <f t="shared" si="8"/>
        <v>0</v>
      </c>
      <c r="Q68">
        <f t="shared" si="9"/>
        <v>5.6068601583113456E-2</v>
      </c>
    </row>
    <row r="69" spans="1:17" x14ac:dyDescent="0.3">
      <c r="A69" s="2">
        <v>449</v>
      </c>
      <c r="B69">
        <v>1</v>
      </c>
      <c r="C69" t="s">
        <v>319</v>
      </c>
      <c r="D69">
        <f t="shared" si="5"/>
        <v>4.4525065963060689E-2</v>
      </c>
      <c r="G69" s="2">
        <v>452</v>
      </c>
      <c r="H69">
        <v>1</v>
      </c>
      <c r="I69" t="s">
        <v>320</v>
      </c>
      <c r="J69">
        <f t="shared" si="6"/>
        <v>4.8635409377186842E-2</v>
      </c>
      <c r="M69" s="2">
        <v>455</v>
      </c>
      <c r="N69">
        <f>_xlfn.XLOOKUP(M69, A:A, D:D, , 1)</f>
        <v>5.9366754617414245E-2</v>
      </c>
      <c r="O69">
        <f t="shared" si="7"/>
        <v>5.2484254723582924E-2</v>
      </c>
      <c r="P69">
        <f t="shared" si="8"/>
        <v>5.2484254723582924E-2</v>
      </c>
      <c r="Q69">
        <f t="shared" si="9"/>
        <v>6.8824998938313217E-3</v>
      </c>
    </row>
    <row r="70" spans="1:17" x14ac:dyDescent="0.3">
      <c r="A70" s="2">
        <v>450</v>
      </c>
      <c r="B70">
        <v>1</v>
      </c>
      <c r="C70" t="s">
        <v>319</v>
      </c>
      <c r="D70">
        <f t="shared" si="5"/>
        <v>4.5844327176781004E-2</v>
      </c>
      <c r="G70" s="2">
        <v>452</v>
      </c>
      <c r="H70">
        <v>1</v>
      </c>
      <c r="I70" t="s">
        <v>320</v>
      </c>
      <c r="J70">
        <f t="shared" si="6"/>
        <v>4.8635409377186842E-2</v>
      </c>
      <c r="M70" s="2">
        <v>456</v>
      </c>
      <c r="N70">
        <f>_xlfn.XLOOKUP(M70, A:A, D:D, , 1)</f>
        <v>6.1675461741424804E-2</v>
      </c>
      <c r="O70">
        <f t="shared" si="7"/>
        <v>5.3883834849545134E-2</v>
      </c>
      <c r="P70">
        <f t="shared" si="8"/>
        <v>5.3883834849545134E-2</v>
      </c>
      <c r="Q70">
        <f t="shared" si="9"/>
        <v>7.7916268918796702E-3</v>
      </c>
    </row>
    <row r="71" spans="1:17" x14ac:dyDescent="0.3">
      <c r="A71" s="2">
        <v>450</v>
      </c>
      <c r="B71">
        <v>1</v>
      </c>
      <c r="C71" t="s">
        <v>319</v>
      </c>
      <c r="D71">
        <f t="shared" si="5"/>
        <v>4.5844327176781004E-2</v>
      </c>
      <c r="G71" s="2">
        <v>452</v>
      </c>
      <c r="H71">
        <v>1</v>
      </c>
      <c r="I71" t="s">
        <v>320</v>
      </c>
      <c r="J71">
        <f t="shared" si="6"/>
        <v>4.8635409377186842E-2</v>
      </c>
      <c r="M71" s="2">
        <v>457</v>
      </c>
      <c r="N71">
        <f>_xlfn.XLOOKUP(M71, A:A, D:D, , 1)</f>
        <v>6.464379947229551E-2</v>
      </c>
      <c r="O71">
        <f t="shared" si="7"/>
        <v>5.5283414975507345E-2</v>
      </c>
      <c r="P71">
        <f t="shared" si="8"/>
        <v>5.5283414975507345E-2</v>
      </c>
      <c r="Q71">
        <f t="shared" si="9"/>
        <v>9.3603844967881655E-3</v>
      </c>
    </row>
    <row r="72" spans="1:17" x14ac:dyDescent="0.3">
      <c r="A72" s="2">
        <v>451</v>
      </c>
      <c r="B72">
        <v>1</v>
      </c>
      <c r="C72" t="s">
        <v>319</v>
      </c>
      <c r="D72">
        <f t="shared" si="5"/>
        <v>4.7163588390501318E-2</v>
      </c>
      <c r="G72" s="2">
        <v>452</v>
      </c>
      <c r="H72">
        <v>1</v>
      </c>
      <c r="I72" t="s">
        <v>320</v>
      </c>
      <c r="J72">
        <f t="shared" si="6"/>
        <v>4.8635409377186842E-2</v>
      </c>
      <c r="M72" s="2">
        <v>458</v>
      </c>
      <c r="N72">
        <f>_xlfn.XLOOKUP(M72, A:A, D:D, , 1)</f>
        <v>6.7612137203166223E-2</v>
      </c>
      <c r="O72">
        <f t="shared" si="7"/>
        <v>5.6682995101469562E-2</v>
      </c>
      <c r="P72">
        <f t="shared" si="8"/>
        <v>5.6682995101469562E-2</v>
      </c>
      <c r="Q72">
        <f t="shared" si="9"/>
        <v>1.0929142101696661E-2</v>
      </c>
    </row>
    <row r="73" spans="1:17" x14ac:dyDescent="0.3">
      <c r="A73" s="2">
        <v>451</v>
      </c>
      <c r="B73">
        <v>1</v>
      </c>
      <c r="C73" t="s">
        <v>319</v>
      </c>
      <c r="D73">
        <f t="shared" si="5"/>
        <v>4.7163588390501318E-2</v>
      </c>
      <c r="G73" s="2">
        <v>452</v>
      </c>
      <c r="H73">
        <v>1</v>
      </c>
      <c r="I73" t="s">
        <v>320</v>
      </c>
      <c r="J73">
        <f t="shared" si="6"/>
        <v>4.8635409377186842E-2</v>
      </c>
      <c r="M73" s="2">
        <v>459</v>
      </c>
      <c r="N73">
        <f>_xlfn.XLOOKUP(M73, A:A, D:D, , 1)</f>
        <v>6.9920844327176782E-2</v>
      </c>
      <c r="O73">
        <f t="shared" si="7"/>
        <v>5.8782365290412877E-2</v>
      </c>
      <c r="P73">
        <f t="shared" si="8"/>
        <v>5.8782365290412877E-2</v>
      </c>
      <c r="Q73">
        <f t="shared" si="9"/>
        <v>1.1138479036763904E-2</v>
      </c>
    </row>
    <row r="74" spans="1:17" x14ac:dyDescent="0.3">
      <c r="A74" s="2">
        <v>452</v>
      </c>
      <c r="B74">
        <v>1</v>
      </c>
      <c r="C74" t="s">
        <v>319</v>
      </c>
      <c r="D74">
        <f t="shared" si="5"/>
        <v>4.9802110817941954E-2</v>
      </c>
      <c r="G74" s="2">
        <v>453</v>
      </c>
      <c r="H74">
        <v>1</v>
      </c>
      <c r="I74" t="s">
        <v>320</v>
      </c>
      <c r="J74">
        <f t="shared" si="6"/>
        <v>5.1434569629111269E-2</v>
      </c>
      <c r="M74" s="2">
        <v>460</v>
      </c>
      <c r="N74">
        <f>_xlfn.XLOOKUP(M74, A:A, D:D, , 1)</f>
        <v>7.1899736147757257E-2</v>
      </c>
      <c r="O74">
        <f t="shared" si="7"/>
        <v>6.0181945416375088E-2</v>
      </c>
      <c r="P74">
        <f t="shared" si="8"/>
        <v>6.0181945416375088E-2</v>
      </c>
      <c r="Q74">
        <f t="shared" si="9"/>
        <v>1.1717790731382169E-2</v>
      </c>
    </row>
    <row r="75" spans="1:17" x14ac:dyDescent="0.3">
      <c r="A75" s="2">
        <v>452</v>
      </c>
      <c r="B75">
        <v>1</v>
      </c>
      <c r="C75" t="s">
        <v>319</v>
      </c>
      <c r="D75">
        <f t="shared" si="5"/>
        <v>4.9802110817941954E-2</v>
      </c>
      <c r="G75" s="2">
        <v>453</v>
      </c>
      <c r="H75">
        <v>1</v>
      </c>
      <c r="I75" t="s">
        <v>320</v>
      </c>
      <c r="J75">
        <f t="shared" si="6"/>
        <v>5.1434569629111269E-2</v>
      </c>
      <c r="M75" s="2">
        <v>461</v>
      </c>
      <c r="N75">
        <f>_xlfn.XLOOKUP(M75, A:A, D:D, , 1)</f>
        <v>7.2889182058047494E-2</v>
      </c>
      <c r="O75">
        <f t="shared" si="7"/>
        <v>6.1931420573827854E-2</v>
      </c>
      <c r="P75">
        <f t="shared" si="8"/>
        <v>6.1931420573827854E-2</v>
      </c>
      <c r="Q75">
        <f t="shared" si="9"/>
        <v>1.095776148421964E-2</v>
      </c>
    </row>
    <row r="76" spans="1:17" x14ac:dyDescent="0.3">
      <c r="A76" s="2">
        <v>452</v>
      </c>
      <c r="B76">
        <v>1</v>
      </c>
      <c r="C76" t="s">
        <v>319</v>
      </c>
      <c r="D76">
        <f t="shared" si="5"/>
        <v>4.9802110817941954E-2</v>
      </c>
      <c r="G76" s="2">
        <v>455</v>
      </c>
      <c r="H76">
        <v>1</v>
      </c>
      <c r="I76" t="s">
        <v>320</v>
      </c>
      <c r="J76">
        <f t="shared" si="6"/>
        <v>5.2484254723582924E-2</v>
      </c>
      <c r="M76" s="2">
        <v>462</v>
      </c>
      <c r="N76">
        <f>_xlfn.XLOOKUP(M76, A:A, D:D, , 1)</f>
        <v>7.3878627968337732E-2</v>
      </c>
      <c r="O76">
        <f t="shared" si="7"/>
        <v>6.4380685794261719E-2</v>
      </c>
      <c r="P76">
        <f t="shared" si="8"/>
        <v>6.4380685794261719E-2</v>
      </c>
      <c r="Q76">
        <f t="shared" si="9"/>
        <v>9.4979421740760128E-3</v>
      </c>
    </row>
    <row r="77" spans="1:17" x14ac:dyDescent="0.3">
      <c r="A77" s="2">
        <v>452</v>
      </c>
      <c r="B77">
        <v>1</v>
      </c>
      <c r="C77" t="s">
        <v>319</v>
      </c>
      <c r="D77">
        <f t="shared" si="5"/>
        <v>4.9802110817941954E-2</v>
      </c>
      <c r="G77" s="2">
        <v>456</v>
      </c>
      <c r="H77">
        <v>1</v>
      </c>
      <c r="I77" t="s">
        <v>320</v>
      </c>
      <c r="J77">
        <f t="shared" si="6"/>
        <v>5.3883834849545134E-2</v>
      </c>
      <c r="M77" s="2">
        <v>463</v>
      </c>
      <c r="N77">
        <f>_xlfn.XLOOKUP(M77, A:A, D:D, , 1)</f>
        <v>7.5527704485488123E-2</v>
      </c>
      <c r="O77">
        <f t="shared" si="7"/>
        <v>6.6829951014695591E-2</v>
      </c>
      <c r="P77">
        <f t="shared" si="8"/>
        <v>6.6829951014695591E-2</v>
      </c>
      <c r="Q77">
        <f t="shared" si="9"/>
        <v>8.6977534707925325E-3</v>
      </c>
    </row>
    <row r="78" spans="1:17" x14ac:dyDescent="0.3">
      <c r="A78" s="2">
        <v>452</v>
      </c>
      <c r="B78">
        <v>1</v>
      </c>
      <c r="C78" t="s">
        <v>319</v>
      </c>
      <c r="D78">
        <f t="shared" si="5"/>
        <v>4.9802110817941954E-2</v>
      </c>
      <c r="G78" s="2">
        <v>456</v>
      </c>
      <c r="H78">
        <v>1</v>
      </c>
      <c r="I78" t="s">
        <v>320</v>
      </c>
      <c r="J78">
        <f t="shared" si="6"/>
        <v>5.3883834849545134E-2</v>
      </c>
      <c r="M78" s="2">
        <v>464</v>
      </c>
      <c r="N78">
        <f>_xlfn.XLOOKUP(M78, A:A, D:D, , 1)</f>
        <v>7.7176781002638528E-2</v>
      </c>
      <c r="O78">
        <f t="shared" si="7"/>
        <v>6.857942617214835E-2</v>
      </c>
      <c r="P78">
        <f t="shared" si="8"/>
        <v>6.857942617214835E-2</v>
      </c>
      <c r="Q78">
        <f t="shared" si="9"/>
        <v>8.5973548304901781E-3</v>
      </c>
    </row>
    <row r="79" spans="1:17" x14ac:dyDescent="0.3">
      <c r="A79" s="2">
        <v>452</v>
      </c>
      <c r="B79">
        <v>1</v>
      </c>
      <c r="C79" t="s">
        <v>319</v>
      </c>
      <c r="D79">
        <f t="shared" si="5"/>
        <v>4.9802110817941954E-2</v>
      </c>
      <c r="G79" s="2">
        <v>456</v>
      </c>
      <c r="H79">
        <v>1</v>
      </c>
      <c r="I79" t="s">
        <v>320</v>
      </c>
      <c r="J79">
        <f t="shared" si="6"/>
        <v>5.3883834849545134E-2</v>
      </c>
      <c r="M79" s="2">
        <v>465</v>
      </c>
      <c r="N79">
        <f>_xlfn.XLOOKUP(M79, A:A, D:D, , 1)</f>
        <v>7.8496042216358836E-2</v>
      </c>
      <c r="O79">
        <f t="shared" si="7"/>
        <v>7.0328901329601123E-2</v>
      </c>
      <c r="P79">
        <f t="shared" si="8"/>
        <v>7.0328901329601123E-2</v>
      </c>
      <c r="Q79">
        <f t="shared" si="9"/>
        <v>8.1671408867577122E-3</v>
      </c>
    </row>
    <row r="80" spans="1:17" x14ac:dyDescent="0.3">
      <c r="A80" s="2">
        <v>453</v>
      </c>
      <c r="B80">
        <v>1</v>
      </c>
      <c r="C80" t="s">
        <v>319</v>
      </c>
      <c r="D80">
        <f t="shared" si="5"/>
        <v>5.3100263852242743E-2</v>
      </c>
      <c r="G80" s="2">
        <v>457</v>
      </c>
      <c r="H80">
        <v>1</v>
      </c>
      <c r="I80" t="s">
        <v>320</v>
      </c>
      <c r="J80">
        <f t="shared" si="6"/>
        <v>5.5283414975507345E-2</v>
      </c>
      <c r="M80" s="2">
        <v>466</v>
      </c>
      <c r="N80">
        <f>_xlfn.XLOOKUP(M80, A:A, D:D, , 1)</f>
        <v>8.0804749340369394E-2</v>
      </c>
      <c r="O80">
        <f t="shared" si="7"/>
        <v>7.3477956613016093E-2</v>
      </c>
      <c r="P80">
        <f t="shared" si="8"/>
        <v>7.3477956613016093E-2</v>
      </c>
      <c r="Q80">
        <f t="shared" si="9"/>
        <v>7.3267927273533012E-3</v>
      </c>
    </row>
    <row r="81" spans="1:17" x14ac:dyDescent="0.3">
      <c r="A81" s="2">
        <v>453</v>
      </c>
      <c r="B81">
        <v>1</v>
      </c>
      <c r="C81" t="s">
        <v>319</v>
      </c>
      <c r="D81">
        <f t="shared" si="5"/>
        <v>5.3100263852242743E-2</v>
      </c>
      <c r="G81" s="2">
        <v>458</v>
      </c>
      <c r="H81">
        <v>1</v>
      </c>
      <c r="I81" t="s">
        <v>320</v>
      </c>
      <c r="J81">
        <f t="shared" si="6"/>
        <v>5.6682995101469562E-2</v>
      </c>
      <c r="M81" s="2">
        <v>467</v>
      </c>
      <c r="N81">
        <f>_xlfn.XLOOKUP(M81, A:A, D:D, , 1)</f>
        <v>8.278364116094987E-2</v>
      </c>
      <c r="O81">
        <f t="shared" si="7"/>
        <v>7.6277116864940514E-2</v>
      </c>
      <c r="P81">
        <f t="shared" si="8"/>
        <v>7.6277116864940514E-2</v>
      </c>
      <c r="Q81">
        <f t="shared" si="9"/>
        <v>6.5065242960093556E-3</v>
      </c>
    </row>
    <row r="82" spans="1:17" x14ac:dyDescent="0.3">
      <c r="A82" s="2">
        <v>453</v>
      </c>
      <c r="B82">
        <v>1</v>
      </c>
      <c r="C82" t="s">
        <v>319</v>
      </c>
      <c r="D82">
        <f t="shared" si="5"/>
        <v>5.3100263852242743E-2</v>
      </c>
      <c r="G82" s="2">
        <v>458</v>
      </c>
      <c r="H82">
        <v>1</v>
      </c>
      <c r="I82" t="s">
        <v>320</v>
      </c>
      <c r="J82">
        <f t="shared" si="6"/>
        <v>5.6682995101469562E-2</v>
      </c>
      <c r="M82" s="2">
        <v>468</v>
      </c>
      <c r="N82">
        <f>_xlfn.XLOOKUP(M82, A:A, D:D, , 1)</f>
        <v>8.3773087071240107E-2</v>
      </c>
      <c r="O82">
        <f t="shared" si="7"/>
        <v>7.9776067179846047E-2</v>
      </c>
      <c r="P82">
        <f t="shared" si="8"/>
        <v>7.9776067179846047E-2</v>
      </c>
      <c r="Q82">
        <f t="shared" si="9"/>
        <v>3.9970198913940602E-3</v>
      </c>
    </row>
    <row r="83" spans="1:17" x14ac:dyDescent="0.3">
      <c r="A83" s="2">
        <v>453</v>
      </c>
      <c r="B83">
        <v>1</v>
      </c>
      <c r="C83" t="s">
        <v>319</v>
      </c>
      <c r="D83">
        <f t="shared" si="5"/>
        <v>5.3100263852242743E-2</v>
      </c>
      <c r="G83" s="2">
        <v>458</v>
      </c>
      <c r="H83">
        <v>1</v>
      </c>
      <c r="I83" t="s">
        <v>320</v>
      </c>
      <c r="J83">
        <f t="shared" si="6"/>
        <v>5.6682995101469562E-2</v>
      </c>
      <c r="M83" s="2">
        <v>469</v>
      </c>
      <c r="N83">
        <f>_xlfn.XLOOKUP(M83, A:A, D:D, , 1)</f>
        <v>8.5092348284960428E-2</v>
      </c>
      <c r="O83">
        <f t="shared" si="7"/>
        <v>8.3974807557732678E-2</v>
      </c>
      <c r="P83">
        <f t="shared" si="8"/>
        <v>8.3974807557732678E-2</v>
      </c>
      <c r="Q83">
        <f t="shared" si="9"/>
        <v>1.1175407272277504E-3</v>
      </c>
    </row>
    <row r="84" spans="1:17" x14ac:dyDescent="0.3">
      <c r="A84" s="2">
        <v>454</v>
      </c>
      <c r="B84">
        <v>1</v>
      </c>
      <c r="C84" t="s">
        <v>319</v>
      </c>
      <c r="D84">
        <f t="shared" si="5"/>
        <v>5.6068601583113456E-2</v>
      </c>
      <c r="G84" s="2">
        <v>459</v>
      </c>
      <c r="H84">
        <v>1</v>
      </c>
      <c r="I84" t="s">
        <v>320</v>
      </c>
      <c r="J84">
        <f t="shared" si="6"/>
        <v>5.8782365290412877E-2</v>
      </c>
      <c r="M84" s="2">
        <v>470</v>
      </c>
      <c r="N84">
        <f>_xlfn.XLOOKUP(M84, A:A, D:D, , 1)</f>
        <v>8.8060686015831141E-2</v>
      </c>
      <c r="O84">
        <f t="shared" si="7"/>
        <v>8.7123862841147662E-2</v>
      </c>
      <c r="P84">
        <f t="shared" si="8"/>
        <v>8.7123862841147662E-2</v>
      </c>
      <c r="Q84">
        <f t="shared" si="9"/>
        <v>9.3682317468347931E-4</v>
      </c>
    </row>
    <row r="85" spans="1:17" x14ac:dyDescent="0.3">
      <c r="A85" s="2">
        <v>454</v>
      </c>
      <c r="B85">
        <v>1</v>
      </c>
      <c r="C85" t="s">
        <v>319</v>
      </c>
      <c r="D85">
        <f t="shared" si="5"/>
        <v>5.6068601583113456E-2</v>
      </c>
      <c r="G85" s="2">
        <v>459</v>
      </c>
      <c r="H85">
        <v>1</v>
      </c>
      <c r="I85" t="s">
        <v>320</v>
      </c>
      <c r="J85">
        <f t="shared" si="6"/>
        <v>5.8782365290412877E-2</v>
      </c>
      <c r="M85" s="2">
        <v>471</v>
      </c>
      <c r="N85">
        <f>_xlfn.XLOOKUP(M85, A:A, D:D, , 1)</f>
        <v>9.0369393139841686E-2</v>
      </c>
      <c r="O85">
        <f t="shared" si="7"/>
        <v>8.9923023093072083E-2</v>
      </c>
      <c r="P85">
        <f t="shared" si="8"/>
        <v>8.9923023093072083E-2</v>
      </c>
      <c r="Q85">
        <f t="shared" si="9"/>
        <v>4.4637004676960357E-4</v>
      </c>
    </row>
    <row r="86" spans="1:17" x14ac:dyDescent="0.3">
      <c r="A86" s="2">
        <v>454</v>
      </c>
      <c r="B86">
        <v>1</v>
      </c>
      <c r="C86" t="s">
        <v>319</v>
      </c>
      <c r="D86">
        <f t="shared" si="5"/>
        <v>5.6068601583113456E-2</v>
      </c>
      <c r="G86" s="2">
        <v>459</v>
      </c>
      <c r="H86">
        <v>1</v>
      </c>
      <c r="I86" t="s">
        <v>320</v>
      </c>
      <c r="J86">
        <f t="shared" si="6"/>
        <v>5.8782365290412877E-2</v>
      </c>
      <c r="M86" s="2">
        <v>472</v>
      </c>
      <c r="N86">
        <f>_xlfn.XLOOKUP(M86, A:A, D:D, , 1)</f>
        <v>9.1358839050131924E-2</v>
      </c>
      <c r="O86">
        <f t="shared" si="7"/>
        <v>9.1672498250524842E-2</v>
      </c>
      <c r="P86">
        <f t="shared" si="8"/>
        <v>9.1672498250524842E-2</v>
      </c>
      <c r="Q86">
        <f t="shared" si="9"/>
        <v>3.1365920039291839E-4</v>
      </c>
    </row>
    <row r="87" spans="1:17" x14ac:dyDescent="0.3">
      <c r="A87" s="2">
        <v>454</v>
      </c>
      <c r="B87">
        <v>1</v>
      </c>
      <c r="C87" t="s">
        <v>319</v>
      </c>
      <c r="D87">
        <f t="shared" si="5"/>
        <v>5.6068601583113456E-2</v>
      </c>
      <c r="G87" s="2">
        <v>460</v>
      </c>
      <c r="H87">
        <v>1</v>
      </c>
      <c r="I87" t="s">
        <v>320</v>
      </c>
      <c r="J87">
        <f t="shared" si="6"/>
        <v>6.0181945416375088E-2</v>
      </c>
      <c r="M87" s="2">
        <v>473</v>
      </c>
      <c r="N87">
        <f>_xlfn.XLOOKUP(M87, A:A, D:D, , 1)</f>
        <v>9.3337730870712399E-2</v>
      </c>
      <c r="O87">
        <f t="shared" si="7"/>
        <v>9.3072078376487052E-2</v>
      </c>
      <c r="P87">
        <f t="shared" si="8"/>
        <v>9.3072078376487052E-2</v>
      </c>
      <c r="Q87">
        <f t="shared" si="9"/>
        <v>2.6565249422534631E-4</v>
      </c>
    </row>
    <row r="88" spans="1:17" x14ac:dyDescent="0.3">
      <c r="A88" s="2">
        <v>454</v>
      </c>
      <c r="B88">
        <v>1</v>
      </c>
      <c r="C88" t="s">
        <v>319</v>
      </c>
      <c r="D88">
        <f t="shared" si="5"/>
        <v>5.6068601583113456E-2</v>
      </c>
      <c r="G88" s="2">
        <v>461</v>
      </c>
      <c r="H88">
        <v>1</v>
      </c>
      <c r="I88" t="s">
        <v>320</v>
      </c>
      <c r="J88">
        <f t="shared" si="6"/>
        <v>6.1931420573827854E-2</v>
      </c>
      <c r="M88" s="2">
        <v>474</v>
      </c>
      <c r="N88">
        <f>_xlfn.XLOOKUP(M88, A:A, D:D, , 1)</f>
        <v>9.5646437994722958E-2</v>
      </c>
      <c r="O88">
        <f t="shared" si="7"/>
        <v>9.6221133659902036E-2</v>
      </c>
      <c r="P88">
        <f t="shared" si="8"/>
        <v>9.6221133659902036E-2</v>
      </c>
      <c r="Q88">
        <f t="shared" si="9"/>
        <v>5.7469566517907855E-4</v>
      </c>
    </row>
    <row r="89" spans="1:17" x14ac:dyDescent="0.3">
      <c r="A89" s="2">
        <v>455</v>
      </c>
      <c r="B89">
        <v>1</v>
      </c>
      <c r="C89" t="s">
        <v>319</v>
      </c>
      <c r="D89">
        <f t="shared" si="5"/>
        <v>5.9366754617414245E-2</v>
      </c>
      <c r="G89" s="2">
        <v>461</v>
      </c>
      <c r="H89">
        <v>1</v>
      </c>
      <c r="I89" t="s">
        <v>320</v>
      </c>
      <c r="J89">
        <f t="shared" si="6"/>
        <v>6.1931420573827854E-2</v>
      </c>
      <c r="M89" s="2">
        <v>475</v>
      </c>
      <c r="N89">
        <f>_xlfn.XLOOKUP(M89, A:A, D:D, , 1)</f>
        <v>9.7625329815303433E-2</v>
      </c>
      <c r="O89">
        <f t="shared" si="7"/>
        <v>9.9020293911826457E-2</v>
      </c>
      <c r="P89">
        <f t="shared" si="8"/>
        <v>9.9020293911826457E-2</v>
      </c>
      <c r="Q89">
        <f t="shared" si="9"/>
        <v>1.3949640965230242E-3</v>
      </c>
    </row>
    <row r="90" spans="1:17" x14ac:dyDescent="0.3">
      <c r="A90" s="2">
        <v>455</v>
      </c>
      <c r="B90">
        <v>1</v>
      </c>
      <c r="C90" t="s">
        <v>319</v>
      </c>
      <c r="D90">
        <f t="shared" si="5"/>
        <v>5.9366754617414245E-2</v>
      </c>
      <c r="G90" s="2">
        <v>461</v>
      </c>
      <c r="H90">
        <v>1</v>
      </c>
      <c r="I90" t="s">
        <v>320</v>
      </c>
      <c r="J90">
        <f t="shared" si="6"/>
        <v>6.1931420573827854E-2</v>
      </c>
      <c r="M90" s="2">
        <v>476</v>
      </c>
      <c r="N90">
        <f>_xlfn.XLOOKUP(M90, A:A, D:D, , 1)</f>
        <v>9.9274406332453824E-2</v>
      </c>
      <c r="O90">
        <f t="shared" si="7"/>
        <v>0.1000699790062981</v>
      </c>
      <c r="P90">
        <f t="shared" si="8"/>
        <v>0.1000699790062981</v>
      </c>
      <c r="Q90">
        <f t="shared" si="9"/>
        <v>7.9557267384428032E-4</v>
      </c>
    </row>
    <row r="91" spans="1:17" x14ac:dyDescent="0.3">
      <c r="A91" s="2">
        <v>455</v>
      </c>
      <c r="B91">
        <v>1</v>
      </c>
      <c r="C91" t="s">
        <v>319</v>
      </c>
      <c r="D91">
        <f t="shared" si="5"/>
        <v>5.9366754617414245E-2</v>
      </c>
      <c r="G91" s="2">
        <v>461</v>
      </c>
      <c r="H91">
        <v>1</v>
      </c>
      <c r="I91" t="s">
        <v>320</v>
      </c>
      <c r="J91">
        <f t="shared" si="6"/>
        <v>6.1931420573827854E-2</v>
      </c>
      <c r="M91" s="2">
        <v>477</v>
      </c>
      <c r="N91">
        <f>_xlfn.XLOOKUP(M91, A:A, D:D, , 1)</f>
        <v>0.10158311345646438</v>
      </c>
      <c r="O91">
        <f t="shared" si="7"/>
        <v>0.10076976906927922</v>
      </c>
      <c r="P91">
        <f t="shared" si="8"/>
        <v>0</v>
      </c>
      <c r="Q91">
        <f t="shared" si="9"/>
        <v>0.10158311345646438</v>
      </c>
    </row>
    <row r="92" spans="1:17" x14ac:dyDescent="0.3">
      <c r="A92" s="2">
        <v>455</v>
      </c>
      <c r="B92">
        <v>1</v>
      </c>
      <c r="C92" t="s">
        <v>319</v>
      </c>
      <c r="D92">
        <f t="shared" si="5"/>
        <v>5.9366754617414245E-2</v>
      </c>
      <c r="G92" s="2">
        <v>462</v>
      </c>
      <c r="H92">
        <v>1</v>
      </c>
      <c r="I92" t="s">
        <v>320</v>
      </c>
      <c r="J92">
        <f t="shared" si="6"/>
        <v>6.4380685794261719E-2</v>
      </c>
      <c r="M92" s="2">
        <v>478</v>
      </c>
      <c r="N92">
        <f>_xlfn.XLOOKUP(M92, A:A, D:D, , 1)</f>
        <v>0.10488126649076517</v>
      </c>
      <c r="O92">
        <f t="shared" si="7"/>
        <v>0.10076976906927922</v>
      </c>
      <c r="P92">
        <f t="shared" si="8"/>
        <v>0.10076976906927922</v>
      </c>
      <c r="Q92">
        <f t="shared" si="9"/>
        <v>4.111497421485949E-3</v>
      </c>
    </row>
    <row r="93" spans="1:17" x14ac:dyDescent="0.3">
      <c r="A93" s="2">
        <v>455</v>
      </c>
      <c r="B93">
        <v>1</v>
      </c>
      <c r="C93" t="s">
        <v>319</v>
      </c>
      <c r="D93">
        <f t="shared" si="5"/>
        <v>5.9366754617414245E-2</v>
      </c>
      <c r="G93" s="2">
        <v>462</v>
      </c>
      <c r="H93">
        <v>1</v>
      </c>
      <c r="I93" t="s">
        <v>320</v>
      </c>
      <c r="J93">
        <f t="shared" si="6"/>
        <v>6.4380685794261719E-2</v>
      </c>
      <c r="M93" s="2">
        <v>479</v>
      </c>
      <c r="N93">
        <f>_xlfn.XLOOKUP(M93, A:A, D:D, , 1)</f>
        <v>0.10751978891820581</v>
      </c>
      <c r="O93">
        <f t="shared" si="7"/>
        <v>0.10216934919524143</v>
      </c>
      <c r="P93">
        <f t="shared" si="8"/>
        <v>0.10216934919524143</v>
      </c>
      <c r="Q93">
        <f t="shared" si="9"/>
        <v>5.3504397229643813E-3</v>
      </c>
    </row>
    <row r="94" spans="1:17" x14ac:dyDescent="0.3">
      <c r="A94" s="2">
        <v>456</v>
      </c>
      <c r="B94">
        <v>1</v>
      </c>
      <c r="C94" t="s">
        <v>319</v>
      </c>
      <c r="D94">
        <f t="shared" si="5"/>
        <v>6.1675461741424804E-2</v>
      </c>
      <c r="G94" s="2">
        <v>462</v>
      </c>
      <c r="H94">
        <v>1</v>
      </c>
      <c r="I94" t="s">
        <v>320</v>
      </c>
      <c r="J94">
        <f t="shared" si="6"/>
        <v>6.4380685794261719E-2</v>
      </c>
      <c r="M94" s="2">
        <v>480</v>
      </c>
      <c r="N94">
        <f>_xlfn.XLOOKUP(M94, A:A, D:D, , 1)</f>
        <v>0.1091688654353562</v>
      </c>
      <c r="O94">
        <f t="shared" si="7"/>
        <v>0.10426871938418475</v>
      </c>
      <c r="P94">
        <f t="shared" si="8"/>
        <v>0.10426871938418475</v>
      </c>
      <c r="Q94">
        <f t="shared" si="9"/>
        <v>4.9001460511714501E-3</v>
      </c>
    </row>
    <row r="95" spans="1:17" x14ac:dyDescent="0.3">
      <c r="A95" s="2">
        <v>456</v>
      </c>
      <c r="B95">
        <v>1</v>
      </c>
      <c r="C95" t="s">
        <v>319</v>
      </c>
      <c r="D95">
        <f t="shared" si="5"/>
        <v>6.1675461741424804E-2</v>
      </c>
      <c r="G95" s="2">
        <v>463</v>
      </c>
      <c r="H95">
        <v>1</v>
      </c>
      <c r="I95" t="s">
        <v>320</v>
      </c>
      <c r="J95">
        <f t="shared" si="6"/>
        <v>6.6829951014695591E-2</v>
      </c>
      <c r="M95" s="2">
        <v>481</v>
      </c>
      <c r="N95">
        <f>_xlfn.XLOOKUP(M95, A:A, D:D, , 1)</f>
        <v>0.11048812664907652</v>
      </c>
      <c r="O95">
        <f t="shared" si="7"/>
        <v>0.10706787963610917</v>
      </c>
      <c r="P95">
        <f t="shared" si="8"/>
        <v>0.10706787963610917</v>
      </c>
      <c r="Q95">
        <f t="shared" si="9"/>
        <v>3.4202470129673507E-3</v>
      </c>
    </row>
    <row r="96" spans="1:17" x14ac:dyDescent="0.3">
      <c r="A96" s="2">
        <v>457</v>
      </c>
      <c r="B96">
        <v>1</v>
      </c>
      <c r="C96" t="s">
        <v>319</v>
      </c>
      <c r="D96">
        <f t="shared" si="5"/>
        <v>6.464379947229551E-2</v>
      </c>
      <c r="G96" s="2">
        <v>463</v>
      </c>
      <c r="H96">
        <v>1</v>
      </c>
      <c r="I96" t="s">
        <v>320</v>
      </c>
      <c r="J96">
        <f t="shared" si="6"/>
        <v>6.6829951014695591E-2</v>
      </c>
      <c r="M96" s="2">
        <v>482</v>
      </c>
      <c r="N96">
        <f>_xlfn.XLOOKUP(M96, A:A, D:D, , 1)</f>
        <v>0.11213720316622691</v>
      </c>
      <c r="O96">
        <f t="shared" si="7"/>
        <v>0.10951714485654304</v>
      </c>
      <c r="P96">
        <f t="shared" si="8"/>
        <v>0.10951714485654304</v>
      </c>
      <c r="Q96">
        <f t="shared" si="9"/>
        <v>2.6200583096838703E-3</v>
      </c>
    </row>
    <row r="97" spans="1:17" x14ac:dyDescent="0.3">
      <c r="A97" s="2">
        <v>457</v>
      </c>
      <c r="B97">
        <v>1</v>
      </c>
      <c r="C97" t="s">
        <v>319</v>
      </c>
      <c r="D97">
        <f t="shared" si="5"/>
        <v>6.464379947229551E-2</v>
      </c>
      <c r="G97" s="2">
        <v>463</v>
      </c>
      <c r="H97">
        <v>1</v>
      </c>
      <c r="I97" t="s">
        <v>320</v>
      </c>
      <c r="J97">
        <f t="shared" si="6"/>
        <v>6.6829951014695591E-2</v>
      </c>
      <c r="M97" s="2">
        <v>483</v>
      </c>
      <c r="N97">
        <f>_xlfn.XLOOKUP(M97, A:A, D:D, , 1)</f>
        <v>0.11477572559366754</v>
      </c>
      <c r="O97">
        <f t="shared" si="7"/>
        <v>0.1112666200139958</v>
      </c>
      <c r="P97">
        <f t="shared" si="8"/>
        <v>0.1112666200139958</v>
      </c>
      <c r="Q97">
        <f t="shared" si="9"/>
        <v>3.5091055796717396E-3</v>
      </c>
    </row>
    <row r="98" spans="1:17" x14ac:dyDescent="0.3">
      <c r="A98" s="2">
        <v>457</v>
      </c>
      <c r="B98">
        <v>1</v>
      </c>
      <c r="C98" t="s">
        <v>319</v>
      </c>
      <c r="D98">
        <f t="shared" si="5"/>
        <v>6.464379947229551E-2</v>
      </c>
      <c r="G98" s="2">
        <v>463</v>
      </c>
      <c r="H98">
        <v>1</v>
      </c>
      <c r="I98" t="s">
        <v>320</v>
      </c>
      <c r="J98">
        <f t="shared" si="6"/>
        <v>6.6829951014695591E-2</v>
      </c>
      <c r="M98" s="2">
        <v>484</v>
      </c>
      <c r="N98">
        <f>_xlfn.XLOOKUP(M98, A:A, D:D, , 1)</f>
        <v>0.11774406332453825</v>
      </c>
      <c r="O98">
        <f t="shared" si="7"/>
        <v>0.11266620013995801</v>
      </c>
      <c r="P98">
        <f t="shared" si="8"/>
        <v>0</v>
      </c>
      <c r="Q98">
        <f t="shared" si="9"/>
        <v>0.11774406332453825</v>
      </c>
    </row>
    <row r="99" spans="1:17" x14ac:dyDescent="0.3">
      <c r="A99" s="2">
        <v>457</v>
      </c>
      <c r="B99">
        <v>1</v>
      </c>
      <c r="C99" t="s">
        <v>319</v>
      </c>
      <c r="D99">
        <f t="shared" si="5"/>
        <v>6.464379947229551E-2</v>
      </c>
      <c r="G99" s="2">
        <v>464</v>
      </c>
      <c r="H99">
        <v>1</v>
      </c>
      <c r="I99" t="s">
        <v>320</v>
      </c>
      <c r="J99">
        <f t="shared" si="6"/>
        <v>6.857942617214835E-2</v>
      </c>
      <c r="M99" s="2">
        <v>485</v>
      </c>
      <c r="N99">
        <f>_xlfn.XLOOKUP(M99, A:A, D:D, , 1)</f>
        <v>0.12005277044854881</v>
      </c>
      <c r="O99">
        <f t="shared" si="7"/>
        <v>0.11266620013995801</v>
      </c>
      <c r="P99">
        <f t="shared" si="8"/>
        <v>0.11266620013995801</v>
      </c>
      <c r="Q99">
        <f t="shared" si="9"/>
        <v>7.3865703085908008E-3</v>
      </c>
    </row>
    <row r="100" spans="1:17" x14ac:dyDescent="0.3">
      <c r="A100" s="2">
        <v>457</v>
      </c>
      <c r="B100">
        <v>1</v>
      </c>
      <c r="C100" t="s">
        <v>319</v>
      </c>
      <c r="D100">
        <f t="shared" si="5"/>
        <v>6.464379947229551E-2</v>
      </c>
      <c r="G100" s="2">
        <v>465</v>
      </c>
      <c r="H100">
        <v>1</v>
      </c>
      <c r="I100" t="s">
        <v>320</v>
      </c>
      <c r="J100">
        <f t="shared" si="6"/>
        <v>7.0328901329601123E-2</v>
      </c>
      <c r="M100" s="2">
        <v>486</v>
      </c>
      <c r="N100">
        <f>_xlfn.XLOOKUP(M100, A:A, D:D, , 1)</f>
        <v>0.12269129287598944</v>
      </c>
      <c r="O100">
        <f t="shared" si="7"/>
        <v>0.11406578026592022</v>
      </c>
      <c r="P100">
        <f t="shared" si="8"/>
        <v>0.11406578026592022</v>
      </c>
      <c r="Q100">
        <f t="shared" si="9"/>
        <v>8.6255126100692192E-3</v>
      </c>
    </row>
    <row r="101" spans="1:17" x14ac:dyDescent="0.3">
      <c r="A101" s="2">
        <v>457</v>
      </c>
      <c r="B101">
        <v>1</v>
      </c>
      <c r="C101" t="s">
        <v>319</v>
      </c>
      <c r="D101">
        <f t="shared" si="5"/>
        <v>6.464379947229551E-2</v>
      </c>
      <c r="G101" s="2">
        <v>465</v>
      </c>
      <c r="H101">
        <v>1</v>
      </c>
      <c r="I101" t="s">
        <v>320</v>
      </c>
      <c r="J101">
        <f t="shared" si="6"/>
        <v>7.0328901329601123E-2</v>
      </c>
      <c r="M101" s="2">
        <v>487</v>
      </c>
      <c r="N101">
        <f>_xlfn.XLOOKUP(M101, A:A, D:D, , 1)</f>
        <v>0.12763852242744064</v>
      </c>
      <c r="O101">
        <f t="shared" si="7"/>
        <v>0.11686494051784464</v>
      </c>
      <c r="P101">
        <f t="shared" si="8"/>
        <v>0.11686494051784464</v>
      </c>
      <c r="Q101">
        <f t="shared" si="9"/>
        <v>1.0773581909596E-2</v>
      </c>
    </row>
    <row r="102" spans="1:17" x14ac:dyDescent="0.3">
      <c r="A102" s="2">
        <v>457</v>
      </c>
      <c r="B102">
        <v>1</v>
      </c>
      <c r="C102" t="s">
        <v>319</v>
      </c>
      <c r="D102">
        <f t="shared" si="5"/>
        <v>6.464379947229551E-2</v>
      </c>
      <c r="G102" s="2">
        <v>465</v>
      </c>
      <c r="H102">
        <v>1</v>
      </c>
      <c r="I102" t="s">
        <v>320</v>
      </c>
      <c r="J102">
        <f t="shared" si="6"/>
        <v>7.0328901329601123E-2</v>
      </c>
      <c r="M102" s="2">
        <v>488</v>
      </c>
      <c r="N102">
        <f>_xlfn.XLOOKUP(M102, A:A, D:D, , 1)</f>
        <v>0.13225593667546173</v>
      </c>
      <c r="O102">
        <f t="shared" si="7"/>
        <v>0.12001399580125963</v>
      </c>
      <c r="P102">
        <f t="shared" si="8"/>
        <v>0.12001399580125963</v>
      </c>
      <c r="Q102">
        <f t="shared" si="9"/>
        <v>1.2241940874202106E-2</v>
      </c>
    </row>
    <row r="103" spans="1:17" x14ac:dyDescent="0.3">
      <c r="A103" s="2">
        <v>458</v>
      </c>
      <c r="B103">
        <v>1</v>
      </c>
      <c r="C103" t="s">
        <v>319</v>
      </c>
      <c r="D103">
        <f t="shared" si="5"/>
        <v>6.7612137203166223E-2</v>
      </c>
      <c r="G103" s="2">
        <v>465</v>
      </c>
      <c r="H103">
        <v>1</v>
      </c>
      <c r="I103" t="s">
        <v>320</v>
      </c>
      <c r="J103">
        <f t="shared" si="6"/>
        <v>7.0328901329601123E-2</v>
      </c>
      <c r="M103" s="2">
        <v>489</v>
      </c>
      <c r="N103">
        <f>_xlfn.XLOOKUP(M103, A:A, D:D, , 1)</f>
        <v>0.13621372031662268</v>
      </c>
      <c r="O103">
        <f t="shared" si="7"/>
        <v>0.12211336599020294</v>
      </c>
      <c r="P103">
        <f t="shared" si="8"/>
        <v>0.12211336599020294</v>
      </c>
      <c r="Q103">
        <f t="shared" si="9"/>
        <v>1.4100354326419748E-2</v>
      </c>
    </row>
    <row r="104" spans="1:17" x14ac:dyDescent="0.3">
      <c r="A104" s="2">
        <v>458</v>
      </c>
      <c r="B104">
        <v>1</v>
      </c>
      <c r="C104" t="s">
        <v>319</v>
      </c>
      <c r="D104">
        <f t="shared" si="5"/>
        <v>6.7612137203166223E-2</v>
      </c>
      <c r="G104" s="2">
        <v>466</v>
      </c>
      <c r="H104">
        <v>1</v>
      </c>
      <c r="I104" t="s">
        <v>320</v>
      </c>
      <c r="J104">
        <f t="shared" si="6"/>
        <v>7.3477956613016093E-2</v>
      </c>
      <c r="M104" s="2">
        <v>490</v>
      </c>
      <c r="N104">
        <f>_xlfn.XLOOKUP(M104, A:A, D:D, , 1)</f>
        <v>0.14116094986807387</v>
      </c>
      <c r="O104">
        <f t="shared" si="7"/>
        <v>0.12561231630510847</v>
      </c>
      <c r="P104">
        <f t="shared" si="8"/>
        <v>0.12561231630510847</v>
      </c>
      <c r="Q104">
        <f t="shared" si="9"/>
        <v>1.5548633562965403E-2</v>
      </c>
    </row>
    <row r="105" spans="1:17" x14ac:dyDescent="0.3">
      <c r="A105" s="2">
        <v>459</v>
      </c>
      <c r="B105">
        <v>1</v>
      </c>
      <c r="C105" t="s">
        <v>319</v>
      </c>
      <c r="D105">
        <f t="shared" si="5"/>
        <v>6.9920844327176782E-2</v>
      </c>
      <c r="G105" s="2">
        <v>466</v>
      </c>
      <c r="H105">
        <v>1</v>
      </c>
      <c r="I105" t="s">
        <v>320</v>
      </c>
      <c r="J105">
        <f t="shared" si="6"/>
        <v>7.3477956613016093E-2</v>
      </c>
      <c r="M105" s="2">
        <v>491</v>
      </c>
      <c r="N105">
        <f>_xlfn.XLOOKUP(M105, A:A, D:D, , 1)</f>
        <v>0.14511873350923482</v>
      </c>
      <c r="O105">
        <f t="shared" si="7"/>
        <v>0.12946116165150454</v>
      </c>
      <c r="P105">
        <f t="shared" si="8"/>
        <v>0.12946116165150454</v>
      </c>
      <c r="Q105">
        <f t="shared" si="9"/>
        <v>1.5657571857730285E-2</v>
      </c>
    </row>
    <row r="106" spans="1:17" x14ac:dyDescent="0.3">
      <c r="A106" s="2">
        <v>459</v>
      </c>
      <c r="B106">
        <v>1</v>
      </c>
      <c r="C106" t="s">
        <v>319</v>
      </c>
      <c r="D106">
        <f t="shared" si="5"/>
        <v>6.9920844327176782E-2</v>
      </c>
      <c r="G106" s="2">
        <v>466</v>
      </c>
      <c r="H106">
        <v>1</v>
      </c>
      <c r="I106" t="s">
        <v>320</v>
      </c>
      <c r="J106">
        <f t="shared" si="6"/>
        <v>7.3477956613016093E-2</v>
      </c>
      <c r="M106" s="2">
        <v>492</v>
      </c>
      <c r="N106">
        <f>_xlfn.XLOOKUP(M106, A:A, D:D, , 1)</f>
        <v>0.14841688654353563</v>
      </c>
      <c r="O106">
        <f t="shared" si="7"/>
        <v>0.13156053184044786</v>
      </c>
      <c r="P106">
        <f t="shared" si="8"/>
        <v>0.13156053184044786</v>
      </c>
      <c r="Q106">
        <f t="shared" si="9"/>
        <v>1.6856354703087773E-2</v>
      </c>
    </row>
    <row r="107" spans="1:17" x14ac:dyDescent="0.3">
      <c r="A107" s="2">
        <v>459</v>
      </c>
      <c r="B107">
        <v>1</v>
      </c>
      <c r="C107" t="s">
        <v>319</v>
      </c>
      <c r="D107">
        <f t="shared" si="5"/>
        <v>6.9920844327176782E-2</v>
      </c>
      <c r="G107" s="2">
        <v>466</v>
      </c>
      <c r="H107">
        <v>1</v>
      </c>
      <c r="I107" t="s">
        <v>320</v>
      </c>
      <c r="J107">
        <f t="shared" si="6"/>
        <v>7.3477956613016093E-2</v>
      </c>
      <c r="M107" s="2">
        <v>493</v>
      </c>
      <c r="N107">
        <f>_xlfn.XLOOKUP(M107, A:A, D:D, , 1)</f>
        <v>0.15237467018469658</v>
      </c>
      <c r="O107">
        <f t="shared" si="7"/>
        <v>0.13365990202939118</v>
      </c>
      <c r="P107">
        <f t="shared" si="8"/>
        <v>0.13365990202939118</v>
      </c>
      <c r="Q107">
        <f t="shared" si="9"/>
        <v>1.87147681553054E-2</v>
      </c>
    </row>
    <row r="108" spans="1:17" x14ac:dyDescent="0.3">
      <c r="A108" s="2">
        <v>459</v>
      </c>
      <c r="B108">
        <v>1</v>
      </c>
      <c r="C108" t="s">
        <v>319</v>
      </c>
      <c r="D108">
        <f t="shared" si="5"/>
        <v>6.9920844327176782E-2</v>
      </c>
      <c r="G108" s="2">
        <v>466</v>
      </c>
      <c r="H108">
        <v>1</v>
      </c>
      <c r="I108" t="s">
        <v>320</v>
      </c>
      <c r="J108">
        <f t="shared" si="6"/>
        <v>7.3477956613016093E-2</v>
      </c>
      <c r="M108" s="2">
        <v>494</v>
      </c>
      <c r="N108">
        <f>_xlfn.XLOOKUP(M108, A:A, D:D, , 1)</f>
        <v>0.15600263852242743</v>
      </c>
      <c r="O108">
        <f t="shared" si="7"/>
        <v>0.13750874737578728</v>
      </c>
      <c r="P108">
        <f t="shared" si="8"/>
        <v>0.13750874737578728</v>
      </c>
      <c r="Q108">
        <f t="shared" si="9"/>
        <v>1.8493891146640157E-2</v>
      </c>
    </row>
    <row r="109" spans="1:17" x14ac:dyDescent="0.3">
      <c r="A109" s="2">
        <v>459</v>
      </c>
      <c r="B109">
        <v>1</v>
      </c>
      <c r="C109" t="s">
        <v>319</v>
      </c>
      <c r="D109">
        <f t="shared" si="5"/>
        <v>6.9920844327176782E-2</v>
      </c>
      <c r="G109" s="2">
        <v>467</v>
      </c>
      <c r="H109">
        <v>1</v>
      </c>
      <c r="I109" t="s">
        <v>320</v>
      </c>
      <c r="J109">
        <f t="shared" si="6"/>
        <v>7.6277116864940514E-2</v>
      </c>
      <c r="M109" s="2">
        <v>495</v>
      </c>
      <c r="N109">
        <f>_xlfn.XLOOKUP(M109, A:A, D:D, , 1)</f>
        <v>0.15798153034300791</v>
      </c>
      <c r="O109">
        <f t="shared" si="7"/>
        <v>0.14135759272218335</v>
      </c>
      <c r="P109">
        <f t="shared" si="8"/>
        <v>0.14135759272218335</v>
      </c>
      <c r="Q109">
        <f t="shared" si="9"/>
        <v>1.6623937620824564E-2</v>
      </c>
    </row>
    <row r="110" spans="1:17" x14ac:dyDescent="0.3">
      <c r="A110" s="2">
        <v>460</v>
      </c>
      <c r="B110">
        <v>1</v>
      </c>
      <c r="C110" t="s">
        <v>319</v>
      </c>
      <c r="D110">
        <f t="shared" si="5"/>
        <v>7.1899736147757257E-2</v>
      </c>
      <c r="G110" s="2">
        <v>467</v>
      </c>
      <c r="H110">
        <v>1</v>
      </c>
      <c r="I110" t="s">
        <v>320</v>
      </c>
      <c r="J110">
        <f t="shared" si="6"/>
        <v>7.6277116864940514E-2</v>
      </c>
      <c r="M110" s="2">
        <v>496</v>
      </c>
      <c r="N110">
        <f>_xlfn.XLOOKUP(M110, A:A, D:D, , 1)</f>
        <v>0.16062005277044855</v>
      </c>
      <c r="O110">
        <f t="shared" si="7"/>
        <v>0.14415675297410777</v>
      </c>
      <c r="P110">
        <f t="shared" si="8"/>
        <v>0.14415675297410777</v>
      </c>
      <c r="Q110">
        <f t="shared" si="9"/>
        <v>1.6463299796340786E-2</v>
      </c>
    </row>
    <row r="111" spans="1:17" x14ac:dyDescent="0.3">
      <c r="A111" s="2">
        <v>461</v>
      </c>
      <c r="B111">
        <v>1</v>
      </c>
      <c r="C111" t="s">
        <v>319</v>
      </c>
      <c r="D111">
        <f t="shared" si="5"/>
        <v>7.2889182058047494E-2</v>
      </c>
      <c r="G111" s="2">
        <v>467</v>
      </c>
      <c r="H111">
        <v>1</v>
      </c>
      <c r="I111" t="s">
        <v>320</v>
      </c>
      <c r="J111">
        <f t="shared" si="6"/>
        <v>7.6277116864940514E-2</v>
      </c>
      <c r="M111" s="2">
        <v>497</v>
      </c>
      <c r="N111">
        <f>_xlfn.XLOOKUP(M111, A:A, D:D, , 1)</f>
        <v>0.16391820580474933</v>
      </c>
      <c r="O111">
        <f t="shared" si="7"/>
        <v>0.14765570328901328</v>
      </c>
      <c r="P111">
        <f t="shared" si="8"/>
        <v>0.14765570328901328</v>
      </c>
      <c r="Q111">
        <f t="shared" si="9"/>
        <v>1.6262502515736049E-2</v>
      </c>
    </row>
    <row r="112" spans="1:17" x14ac:dyDescent="0.3">
      <c r="A112" s="2">
        <v>461</v>
      </c>
      <c r="B112">
        <v>1</v>
      </c>
      <c r="C112" t="s">
        <v>319</v>
      </c>
      <c r="D112">
        <f t="shared" si="5"/>
        <v>7.2889182058047494E-2</v>
      </c>
      <c r="G112" s="2">
        <v>468</v>
      </c>
      <c r="H112">
        <v>1</v>
      </c>
      <c r="I112" t="s">
        <v>320</v>
      </c>
      <c r="J112">
        <f t="shared" si="6"/>
        <v>7.9776067179846047E-2</v>
      </c>
      <c r="M112" s="2">
        <v>498</v>
      </c>
      <c r="N112">
        <f>_xlfn.XLOOKUP(M112, A:A, D:D, , 1)</f>
        <v>0.16655672823218998</v>
      </c>
      <c r="O112">
        <f t="shared" si="7"/>
        <v>0.15115465360391883</v>
      </c>
      <c r="P112">
        <f t="shared" si="8"/>
        <v>0</v>
      </c>
      <c r="Q112">
        <f t="shared" si="9"/>
        <v>0.16655672823218998</v>
      </c>
    </row>
    <row r="113" spans="1:17" x14ac:dyDescent="0.3">
      <c r="A113" s="2">
        <v>462</v>
      </c>
      <c r="B113">
        <v>1</v>
      </c>
      <c r="C113" t="s">
        <v>319</v>
      </c>
      <c r="D113">
        <f t="shared" si="5"/>
        <v>7.3878627968337732E-2</v>
      </c>
      <c r="G113" s="2">
        <v>468</v>
      </c>
      <c r="H113">
        <v>1</v>
      </c>
      <c r="I113" t="s">
        <v>320</v>
      </c>
      <c r="J113">
        <f t="shared" si="6"/>
        <v>7.9776067179846047E-2</v>
      </c>
      <c r="M113" s="2">
        <v>499</v>
      </c>
      <c r="N113">
        <f>_xlfn.XLOOKUP(M113, A:A, D:D, , 1)</f>
        <v>0.16919525065963062</v>
      </c>
      <c r="O113">
        <f t="shared" si="7"/>
        <v>0.15115465360391883</v>
      </c>
      <c r="P113">
        <f t="shared" si="8"/>
        <v>0.15115465360391883</v>
      </c>
      <c r="Q113">
        <f t="shared" si="9"/>
        <v>1.8040597055711788E-2</v>
      </c>
    </row>
    <row r="114" spans="1:17" x14ac:dyDescent="0.3">
      <c r="A114" s="2">
        <v>463</v>
      </c>
      <c r="B114">
        <v>1</v>
      </c>
      <c r="C114" t="s">
        <v>319</v>
      </c>
      <c r="D114">
        <f t="shared" si="5"/>
        <v>7.5527704485488123E-2</v>
      </c>
      <c r="G114" s="2">
        <v>468</v>
      </c>
      <c r="H114">
        <v>1</v>
      </c>
      <c r="I114" t="s">
        <v>320</v>
      </c>
      <c r="J114">
        <f t="shared" si="6"/>
        <v>7.9776067179846047E-2</v>
      </c>
      <c r="M114" s="2">
        <v>500</v>
      </c>
      <c r="N114">
        <f>_xlfn.XLOOKUP(M114, A:A, D:D, , 1)</f>
        <v>0.17183377308707123</v>
      </c>
      <c r="O114">
        <f t="shared" si="7"/>
        <v>0.1536039188243527</v>
      </c>
      <c r="P114">
        <f t="shared" si="8"/>
        <v>0.1536039188243527</v>
      </c>
      <c r="Q114">
        <f t="shared" si="9"/>
        <v>1.8229854262718531E-2</v>
      </c>
    </row>
    <row r="115" spans="1:17" x14ac:dyDescent="0.3">
      <c r="A115" s="2">
        <v>463</v>
      </c>
      <c r="B115">
        <v>1</v>
      </c>
      <c r="C115" t="s">
        <v>319</v>
      </c>
      <c r="D115">
        <f t="shared" si="5"/>
        <v>7.5527704485488123E-2</v>
      </c>
      <c r="G115" s="2">
        <v>468</v>
      </c>
      <c r="H115">
        <v>1</v>
      </c>
      <c r="I115" t="s">
        <v>320</v>
      </c>
      <c r="J115">
        <f t="shared" si="6"/>
        <v>7.9776067179846047E-2</v>
      </c>
      <c r="M115" s="2">
        <v>501</v>
      </c>
      <c r="N115">
        <f>_xlfn.XLOOKUP(M115, A:A, D:D, , 1)</f>
        <v>0.17513192612137204</v>
      </c>
      <c r="O115">
        <f t="shared" si="7"/>
        <v>0.1550034989503149</v>
      </c>
      <c r="P115">
        <f t="shared" si="8"/>
        <v>0.1550034989503149</v>
      </c>
      <c r="Q115">
        <f t="shared" si="9"/>
        <v>2.0128427171057145E-2</v>
      </c>
    </row>
    <row r="116" spans="1:17" x14ac:dyDescent="0.3">
      <c r="A116" s="2">
        <v>463</v>
      </c>
      <c r="B116">
        <v>1</v>
      </c>
      <c r="C116" t="s">
        <v>319</v>
      </c>
      <c r="D116">
        <f t="shared" si="5"/>
        <v>7.5527704485488123E-2</v>
      </c>
      <c r="G116" s="2">
        <v>468</v>
      </c>
      <c r="H116">
        <v>1</v>
      </c>
      <c r="I116" t="s">
        <v>320</v>
      </c>
      <c r="J116">
        <f t="shared" si="6"/>
        <v>7.9776067179846047E-2</v>
      </c>
      <c r="M116" s="2">
        <v>502</v>
      </c>
      <c r="N116">
        <f>_xlfn.XLOOKUP(M116, A:A, D:D, , 1)</f>
        <v>0.1787598944591029</v>
      </c>
      <c r="O116">
        <f t="shared" si="7"/>
        <v>0.15675297410776767</v>
      </c>
      <c r="P116">
        <f t="shared" si="8"/>
        <v>0.15675297410776767</v>
      </c>
      <c r="Q116">
        <f t="shared" si="9"/>
        <v>2.2006920351335224E-2</v>
      </c>
    </row>
    <row r="117" spans="1:17" x14ac:dyDescent="0.3">
      <c r="A117" s="2">
        <v>463</v>
      </c>
      <c r="B117">
        <v>1</v>
      </c>
      <c r="C117" t="s">
        <v>319</v>
      </c>
      <c r="D117">
        <f t="shared" si="5"/>
        <v>7.5527704485488123E-2</v>
      </c>
      <c r="G117" s="2">
        <v>468</v>
      </c>
      <c r="H117">
        <v>1</v>
      </c>
      <c r="I117" t="s">
        <v>320</v>
      </c>
      <c r="J117">
        <f t="shared" si="6"/>
        <v>7.9776067179846047E-2</v>
      </c>
      <c r="M117" s="2">
        <v>503</v>
      </c>
      <c r="N117">
        <f>_xlfn.XLOOKUP(M117, A:A, D:D, , 1)</f>
        <v>0.18172823218997361</v>
      </c>
      <c r="O117">
        <f t="shared" si="7"/>
        <v>0.158852344296711</v>
      </c>
      <c r="P117">
        <f t="shared" si="8"/>
        <v>0.158852344296711</v>
      </c>
      <c r="Q117">
        <f t="shared" si="9"/>
        <v>2.2875887893262614E-2</v>
      </c>
    </row>
    <row r="118" spans="1:17" x14ac:dyDescent="0.3">
      <c r="A118" s="2">
        <v>464</v>
      </c>
      <c r="B118">
        <v>1</v>
      </c>
      <c r="C118" t="s">
        <v>319</v>
      </c>
      <c r="D118">
        <f t="shared" si="5"/>
        <v>7.7176781002638528E-2</v>
      </c>
      <c r="G118" s="2">
        <v>468</v>
      </c>
      <c r="H118">
        <v>1</v>
      </c>
      <c r="I118" t="s">
        <v>320</v>
      </c>
      <c r="J118">
        <f t="shared" si="6"/>
        <v>7.9776067179846047E-2</v>
      </c>
      <c r="M118" s="2">
        <v>504</v>
      </c>
      <c r="N118">
        <f>_xlfn.XLOOKUP(M118, A:A, D:D, , 1)</f>
        <v>0.18337730870712401</v>
      </c>
      <c r="O118">
        <f t="shared" si="7"/>
        <v>0.16130160951714487</v>
      </c>
      <c r="P118">
        <f t="shared" si="8"/>
        <v>0.16130160951714487</v>
      </c>
      <c r="Q118">
        <f t="shared" si="9"/>
        <v>2.2075699189979148E-2</v>
      </c>
    </row>
    <row r="119" spans="1:17" x14ac:dyDescent="0.3">
      <c r="A119" s="2">
        <v>465</v>
      </c>
      <c r="B119">
        <v>1</v>
      </c>
      <c r="C119" t="s">
        <v>319</v>
      </c>
      <c r="D119">
        <f t="shared" si="5"/>
        <v>7.8496042216358836E-2</v>
      </c>
      <c r="G119" s="2">
        <v>469</v>
      </c>
      <c r="H119">
        <v>1</v>
      </c>
      <c r="I119" t="s">
        <v>320</v>
      </c>
      <c r="J119">
        <f t="shared" si="6"/>
        <v>8.3974807557732678E-2</v>
      </c>
      <c r="M119" s="2">
        <v>505</v>
      </c>
      <c r="N119">
        <f>_xlfn.XLOOKUP(M119, A:A, D:D, , 1)</f>
        <v>0.18502638522427442</v>
      </c>
      <c r="O119">
        <f t="shared" si="7"/>
        <v>0.16410076976906929</v>
      </c>
      <c r="P119">
        <f t="shared" si="8"/>
        <v>0.16410076976906929</v>
      </c>
      <c r="Q119">
        <f t="shared" si="9"/>
        <v>2.0925615455205132E-2</v>
      </c>
    </row>
    <row r="120" spans="1:17" x14ac:dyDescent="0.3">
      <c r="A120" s="2">
        <v>465</v>
      </c>
      <c r="B120">
        <v>1</v>
      </c>
      <c r="C120" t="s">
        <v>319</v>
      </c>
      <c r="D120">
        <f t="shared" si="5"/>
        <v>7.8496042216358836E-2</v>
      </c>
      <c r="G120" s="2">
        <v>469</v>
      </c>
      <c r="H120">
        <v>1</v>
      </c>
      <c r="I120" t="s">
        <v>320</v>
      </c>
      <c r="J120">
        <f t="shared" si="6"/>
        <v>8.3974807557732678E-2</v>
      </c>
      <c r="M120" s="2">
        <v>506</v>
      </c>
      <c r="N120">
        <f>_xlfn.XLOOKUP(M120, A:A, D:D, , 1)</f>
        <v>0.1879947229551451</v>
      </c>
      <c r="O120">
        <f t="shared" si="7"/>
        <v>0.16620013995801258</v>
      </c>
      <c r="P120">
        <f t="shared" si="8"/>
        <v>0.16620013995801258</v>
      </c>
      <c r="Q120">
        <f t="shared" si="9"/>
        <v>2.1794582997132522E-2</v>
      </c>
    </row>
    <row r="121" spans="1:17" x14ac:dyDescent="0.3">
      <c r="A121" s="2">
        <v>465</v>
      </c>
      <c r="B121">
        <v>1</v>
      </c>
      <c r="C121" t="s">
        <v>319</v>
      </c>
      <c r="D121">
        <f t="shared" si="5"/>
        <v>7.8496042216358836E-2</v>
      </c>
      <c r="G121" s="2">
        <v>469</v>
      </c>
      <c r="H121">
        <v>1</v>
      </c>
      <c r="I121" t="s">
        <v>320</v>
      </c>
      <c r="J121">
        <f t="shared" si="6"/>
        <v>8.3974807557732678E-2</v>
      </c>
      <c r="M121" s="2">
        <v>507</v>
      </c>
      <c r="N121">
        <f>_xlfn.XLOOKUP(M121, A:A, D:D, , 1)</f>
        <v>0.19129287598944592</v>
      </c>
      <c r="O121">
        <f t="shared" si="7"/>
        <v>0.16899930020993703</v>
      </c>
      <c r="P121">
        <f t="shared" si="8"/>
        <v>0.16899930020993703</v>
      </c>
      <c r="Q121">
        <f t="shared" si="9"/>
        <v>2.2293575779508884E-2</v>
      </c>
    </row>
    <row r="122" spans="1:17" x14ac:dyDescent="0.3">
      <c r="A122" s="2">
        <v>466</v>
      </c>
      <c r="B122">
        <v>1</v>
      </c>
      <c r="C122" t="s">
        <v>319</v>
      </c>
      <c r="D122">
        <f t="shared" si="5"/>
        <v>8.0804749340369394E-2</v>
      </c>
      <c r="G122" s="2">
        <v>469</v>
      </c>
      <c r="H122">
        <v>1</v>
      </c>
      <c r="I122" t="s">
        <v>320</v>
      </c>
      <c r="J122">
        <f t="shared" si="6"/>
        <v>8.3974807557732678E-2</v>
      </c>
      <c r="M122" s="2">
        <v>508</v>
      </c>
      <c r="N122">
        <f>_xlfn.XLOOKUP(M122, A:A, D:D, , 1)</f>
        <v>0.19393139841688653</v>
      </c>
      <c r="O122">
        <f t="shared" si="7"/>
        <v>0.17319804058782365</v>
      </c>
      <c r="P122">
        <f t="shared" si="8"/>
        <v>0.17319804058782365</v>
      </c>
      <c r="Q122">
        <f t="shared" si="9"/>
        <v>2.0733357829062882E-2</v>
      </c>
    </row>
    <row r="123" spans="1:17" x14ac:dyDescent="0.3">
      <c r="A123" s="2">
        <v>466</v>
      </c>
      <c r="B123">
        <v>1</v>
      </c>
      <c r="C123" t="s">
        <v>319</v>
      </c>
      <c r="D123">
        <f t="shared" si="5"/>
        <v>8.0804749340369394E-2</v>
      </c>
      <c r="G123" s="2">
        <v>469</v>
      </c>
      <c r="H123">
        <v>1</v>
      </c>
      <c r="I123" t="s">
        <v>320</v>
      </c>
      <c r="J123">
        <f t="shared" si="6"/>
        <v>8.3974807557732678E-2</v>
      </c>
      <c r="M123" s="2">
        <v>509</v>
      </c>
      <c r="N123">
        <f>_xlfn.XLOOKUP(M123, A:A, D:D, , 1)</f>
        <v>0.19755936675461741</v>
      </c>
      <c r="O123">
        <f t="shared" si="7"/>
        <v>0.17669699090272917</v>
      </c>
      <c r="P123">
        <f t="shared" si="8"/>
        <v>0.17669699090272917</v>
      </c>
      <c r="Q123">
        <f t="shared" si="9"/>
        <v>2.0862375851888243E-2</v>
      </c>
    </row>
    <row r="124" spans="1:17" x14ac:dyDescent="0.3">
      <c r="A124" s="2">
        <v>466</v>
      </c>
      <c r="B124">
        <v>1</v>
      </c>
      <c r="C124" t="s">
        <v>319</v>
      </c>
      <c r="D124">
        <f t="shared" si="5"/>
        <v>8.0804749340369394E-2</v>
      </c>
      <c r="G124" s="2">
        <v>470</v>
      </c>
      <c r="H124">
        <v>1</v>
      </c>
      <c r="I124" t="s">
        <v>320</v>
      </c>
      <c r="J124">
        <f t="shared" si="6"/>
        <v>8.7123862841147662E-2</v>
      </c>
      <c r="M124" s="2">
        <v>510</v>
      </c>
      <c r="N124">
        <f>_xlfn.XLOOKUP(M124, A:A, D:D, , 1)</f>
        <v>0.20151715039577836</v>
      </c>
      <c r="O124">
        <f t="shared" si="7"/>
        <v>0.18054583624912526</v>
      </c>
      <c r="P124">
        <f t="shared" si="8"/>
        <v>0.18054583624912526</v>
      </c>
      <c r="Q124">
        <f t="shared" si="9"/>
        <v>2.0971314146653097E-2</v>
      </c>
    </row>
    <row r="125" spans="1:17" x14ac:dyDescent="0.3">
      <c r="A125" s="2">
        <v>466</v>
      </c>
      <c r="B125">
        <v>1</v>
      </c>
      <c r="C125" t="s">
        <v>319</v>
      </c>
      <c r="D125">
        <f t="shared" si="5"/>
        <v>8.0804749340369394E-2</v>
      </c>
      <c r="G125" s="2">
        <v>470</v>
      </c>
      <c r="H125">
        <v>1</v>
      </c>
      <c r="I125" t="s">
        <v>320</v>
      </c>
      <c r="J125">
        <f t="shared" si="6"/>
        <v>8.7123862841147662E-2</v>
      </c>
      <c r="M125" s="2">
        <v>511</v>
      </c>
      <c r="N125">
        <f>_xlfn.XLOOKUP(M125, A:A, D:D, , 1)</f>
        <v>0.20382585751978891</v>
      </c>
      <c r="O125">
        <f t="shared" si="7"/>
        <v>0.18404478656403078</v>
      </c>
      <c r="P125">
        <f t="shared" si="8"/>
        <v>0.18404478656403078</v>
      </c>
      <c r="Q125">
        <f t="shared" si="9"/>
        <v>1.9781070955758123E-2</v>
      </c>
    </row>
    <row r="126" spans="1:17" x14ac:dyDescent="0.3">
      <c r="A126" s="2">
        <v>467</v>
      </c>
      <c r="B126">
        <v>1</v>
      </c>
      <c r="C126" t="s">
        <v>319</v>
      </c>
      <c r="D126">
        <f t="shared" si="5"/>
        <v>8.278364116094987E-2</v>
      </c>
      <c r="G126" s="2">
        <v>470</v>
      </c>
      <c r="H126">
        <v>1</v>
      </c>
      <c r="I126" t="s">
        <v>320</v>
      </c>
      <c r="J126">
        <f t="shared" si="6"/>
        <v>8.7123862841147662E-2</v>
      </c>
      <c r="M126" s="2">
        <v>512</v>
      </c>
      <c r="N126">
        <f>_xlfn.XLOOKUP(M126, A:A, D:D, , 1)</f>
        <v>0.20646437994722955</v>
      </c>
      <c r="O126">
        <f t="shared" si="7"/>
        <v>0.1868439468159552</v>
      </c>
      <c r="P126">
        <f t="shared" si="8"/>
        <v>0.1868439468159552</v>
      </c>
      <c r="Q126">
        <f t="shared" si="9"/>
        <v>1.9620433131274345E-2</v>
      </c>
    </row>
    <row r="127" spans="1:17" x14ac:dyDescent="0.3">
      <c r="A127" s="2">
        <v>467</v>
      </c>
      <c r="B127">
        <v>1</v>
      </c>
      <c r="C127" t="s">
        <v>319</v>
      </c>
      <c r="D127">
        <f t="shared" si="5"/>
        <v>8.278364116094987E-2</v>
      </c>
      <c r="G127" s="2">
        <v>470</v>
      </c>
      <c r="H127">
        <v>1</v>
      </c>
      <c r="I127" t="s">
        <v>320</v>
      </c>
      <c r="J127">
        <f t="shared" si="6"/>
        <v>8.7123862841147662E-2</v>
      </c>
      <c r="M127" s="2">
        <v>513</v>
      </c>
      <c r="N127">
        <f>_xlfn.XLOOKUP(M127, A:A, D:D, , 1)</f>
        <v>0.20943271767810026</v>
      </c>
      <c r="O127">
        <f t="shared" si="7"/>
        <v>0.1913925822253324</v>
      </c>
      <c r="P127">
        <f t="shared" si="8"/>
        <v>0.1913925822253324</v>
      </c>
      <c r="Q127">
        <f t="shared" si="9"/>
        <v>1.8040135452767864E-2</v>
      </c>
    </row>
    <row r="128" spans="1:17" x14ac:dyDescent="0.3">
      <c r="A128" s="2">
        <v>468</v>
      </c>
      <c r="B128">
        <v>1</v>
      </c>
      <c r="C128" t="s">
        <v>319</v>
      </c>
      <c r="D128">
        <f t="shared" si="5"/>
        <v>8.3773087071240107E-2</v>
      </c>
      <c r="G128" s="2">
        <v>471</v>
      </c>
      <c r="H128">
        <v>1</v>
      </c>
      <c r="I128" t="s">
        <v>320</v>
      </c>
      <c r="J128">
        <f t="shared" si="6"/>
        <v>8.9923023093072083E-2</v>
      </c>
      <c r="M128" s="2">
        <v>514</v>
      </c>
      <c r="N128">
        <f>_xlfn.XLOOKUP(M128, A:A, D:D, , 1)</f>
        <v>0.21174142480211081</v>
      </c>
      <c r="O128">
        <f t="shared" si="7"/>
        <v>0.19629111266620014</v>
      </c>
      <c r="P128">
        <f t="shared" si="8"/>
        <v>0.19629111266620014</v>
      </c>
      <c r="Q128">
        <f t="shared" si="9"/>
        <v>1.5450312135910665E-2</v>
      </c>
    </row>
    <row r="129" spans="1:17" x14ac:dyDescent="0.3">
      <c r="A129" s="2">
        <v>469</v>
      </c>
      <c r="B129">
        <v>1</v>
      </c>
      <c r="C129" t="s">
        <v>319</v>
      </c>
      <c r="D129">
        <f t="shared" si="5"/>
        <v>8.5092348284960428E-2</v>
      </c>
      <c r="G129" s="2">
        <v>471</v>
      </c>
      <c r="H129">
        <v>1</v>
      </c>
      <c r="I129" t="s">
        <v>320</v>
      </c>
      <c r="J129">
        <f t="shared" si="6"/>
        <v>8.9923023093072083E-2</v>
      </c>
      <c r="M129" s="2">
        <v>515</v>
      </c>
      <c r="N129">
        <f>_xlfn.XLOOKUP(M129, A:A, D:D, , 1)</f>
        <v>0.21503957783641162</v>
      </c>
      <c r="O129">
        <f t="shared" si="7"/>
        <v>0.20048985304408679</v>
      </c>
      <c r="P129">
        <f t="shared" si="8"/>
        <v>0.20048985304408679</v>
      </c>
      <c r="Q129">
        <f t="shared" si="9"/>
        <v>1.4549724792324831E-2</v>
      </c>
    </row>
    <row r="130" spans="1:17" x14ac:dyDescent="0.3">
      <c r="A130" s="2">
        <v>469</v>
      </c>
      <c r="B130">
        <v>1</v>
      </c>
      <c r="C130" t="s">
        <v>319</v>
      </c>
      <c r="D130">
        <f t="shared" si="5"/>
        <v>8.5092348284960428E-2</v>
      </c>
      <c r="G130" s="2">
        <v>471</v>
      </c>
      <c r="H130">
        <v>1</v>
      </c>
      <c r="I130" t="s">
        <v>320</v>
      </c>
      <c r="J130">
        <f t="shared" si="6"/>
        <v>8.9923023093072083E-2</v>
      </c>
      <c r="M130" s="2">
        <v>516</v>
      </c>
      <c r="N130">
        <f>_xlfn.XLOOKUP(M130, A:A, D:D, , 1)</f>
        <v>0.2183377308707124</v>
      </c>
      <c r="O130">
        <f t="shared" si="7"/>
        <v>0.20293911826452066</v>
      </c>
      <c r="P130">
        <f t="shared" si="8"/>
        <v>0.20293911826452066</v>
      </c>
      <c r="Q130">
        <f t="shared" si="9"/>
        <v>1.5398612606191742E-2</v>
      </c>
    </row>
    <row r="131" spans="1:17" x14ac:dyDescent="0.3">
      <c r="A131" s="2">
        <v>469</v>
      </c>
      <c r="B131">
        <v>1</v>
      </c>
      <c r="C131" t="s">
        <v>319</v>
      </c>
      <c r="D131">
        <f t="shared" ref="D131:D194" si="10">_xlfn.RANK.AVG(A131,A:A,1)/COUNT(A:A)</f>
        <v>8.5092348284960428E-2</v>
      </c>
      <c r="G131" s="2">
        <v>471</v>
      </c>
      <c r="H131">
        <v>1</v>
      </c>
      <c r="I131" t="s">
        <v>320</v>
      </c>
      <c r="J131">
        <f t="shared" ref="J131:J194" si="11">_xlfn.RANK.AVG(G131,G:G,1)/COUNT(G:G)</f>
        <v>8.9923023093072083E-2</v>
      </c>
      <c r="M131" s="2">
        <v>517</v>
      </c>
      <c r="N131">
        <f>_xlfn.XLOOKUP(M131, A:A, D:D, , 1)</f>
        <v>0.2199868073878628</v>
      </c>
      <c r="O131">
        <f t="shared" ref="O131:O194" si="12">_xlfn.XLOOKUP(M131, G:G,J:J, , 1)</f>
        <v>0.2053883834849545</v>
      </c>
      <c r="P131">
        <f t="shared" ref="P131:P194" si="13">IFERROR(_xlfn.XLOOKUP(M131, G:G, J:J, 0, 0), 0)</f>
        <v>0.2053883834849545</v>
      </c>
      <c r="Q131">
        <f t="shared" ref="Q131:Q194" si="14">ABS(N131-P131)</f>
        <v>1.4598423902908303E-2</v>
      </c>
    </row>
    <row r="132" spans="1:17" x14ac:dyDescent="0.3">
      <c r="A132" s="2">
        <v>470</v>
      </c>
      <c r="B132">
        <v>1</v>
      </c>
      <c r="C132" t="s">
        <v>319</v>
      </c>
      <c r="D132">
        <f t="shared" si="10"/>
        <v>8.8060686015831141E-2</v>
      </c>
      <c r="G132" s="2">
        <v>472</v>
      </c>
      <c r="H132">
        <v>1</v>
      </c>
      <c r="I132" t="s">
        <v>320</v>
      </c>
      <c r="J132">
        <f t="shared" si="11"/>
        <v>9.1672498250524842E-2</v>
      </c>
      <c r="M132" s="2">
        <v>518</v>
      </c>
      <c r="N132">
        <f>_xlfn.XLOOKUP(M132, A:A, D:D, , 1)</f>
        <v>0.22295514511873352</v>
      </c>
      <c r="O132">
        <f t="shared" si="12"/>
        <v>0.2099370188943317</v>
      </c>
      <c r="P132">
        <f t="shared" si="13"/>
        <v>0.2099370188943317</v>
      </c>
      <c r="Q132">
        <f t="shared" si="14"/>
        <v>1.3018126224401821E-2</v>
      </c>
    </row>
    <row r="133" spans="1:17" x14ac:dyDescent="0.3">
      <c r="A133" s="2">
        <v>470</v>
      </c>
      <c r="B133">
        <v>1</v>
      </c>
      <c r="C133" t="s">
        <v>319</v>
      </c>
      <c r="D133">
        <f t="shared" si="10"/>
        <v>8.8060686015831141E-2</v>
      </c>
      <c r="G133" s="2">
        <v>473</v>
      </c>
      <c r="H133">
        <v>1</v>
      </c>
      <c r="I133" t="s">
        <v>320</v>
      </c>
      <c r="J133">
        <f t="shared" si="11"/>
        <v>9.3072078376487052E-2</v>
      </c>
      <c r="M133" s="2">
        <v>519</v>
      </c>
      <c r="N133">
        <f>_xlfn.XLOOKUP(M133, A:A, D:D, , 1)</f>
        <v>0.2279023746701847</v>
      </c>
      <c r="O133">
        <f t="shared" si="12"/>
        <v>0.21413575927221834</v>
      </c>
      <c r="P133">
        <f t="shared" si="13"/>
        <v>0.21413575927221834</v>
      </c>
      <c r="Q133">
        <f t="shared" si="14"/>
        <v>1.3766615397966364E-2</v>
      </c>
    </row>
    <row r="134" spans="1:17" x14ac:dyDescent="0.3">
      <c r="A134" s="2">
        <v>470</v>
      </c>
      <c r="B134">
        <v>1</v>
      </c>
      <c r="C134" t="s">
        <v>319</v>
      </c>
      <c r="D134">
        <f t="shared" si="10"/>
        <v>8.8060686015831141E-2</v>
      </c>
      <c r="G134" s="2">
        <v>473</v>
      </c>
      <c r="H134">
        <v>1</v>
      </c>
      <c r="I134" t="s">
        <v>320</v>
      </c>
      <c r="J134">
        <f t="shared" si="11"/>
        <v>9.3072078376487052E-2</v>
      </c>
      <c r="M134" s="2">
        <v>520</v>
      </c>
      <c r="N134">
        <f>_xlfn.XLOOKUP(M134, A:A, D:D, , 1)</f>
        <v>0.23186015831134565</v>
      </c>
      <c r="O134">
        <f t="shared" si="12"/>
        <v>0.21693491952414276</v>
      </c>
      <c r="P134">
        <f t="shared" si="13"/>
        <v>0.21693491952414276</v>
      </c>
      <c r="Q134">
        <f t="shared" si="14"/>
        <v>1.4925238787202894E-2</v>
      </c>
    </row>
    <row r="135" spans="1:17" x14ac:dyDescent="0.3">
      <c r="A135" s="2">
        <v>470</v>
      </c>
      <c r="B135">
        <v>1</v>
      </c>
      <c r="C135" t="s">
        <v>319</v>
      </c>
      <c r="D135">
        <f t="shared" si="10"/>
        <v>8.8060686015831141E-2</v>
      </c>
      <c r="G135" s="2">
        <v>473</v>
      </c>
      <c r="H135">
        <v>1</v>
      </c>
      <c r="I135" t="s">
        <v>320</v>
      </c>
      <c r="J135">
        <f t="shared" si="11"/>
        <v>9.3072078376487052E-2</v>
      </c>
      <c r="M135" s="2">
        <v>521</v>
      </c>
      <c r="N135">
        <f>_xlfn.XLOOKUP(M135, A:A, D:D, , 1)</f>
        <v>0.23515831134564644</v>
      </c>
      <c r="O135">
        <f t="shared" si="12"/>
        <v>0.22078376487053883</v>
      </c>
      <c r="P135">
        <f t="shared" si="13"/>
        <v>0.22078376487053883</v>
      </c>
      <c r="Q135">
        <f t="shared" si="14"/>
        <v>1.4374546475107608E-2</v>
      </c>
    </row>
    <row r="136" spans="1:17" x14ac:dyDescent="0.3">
      <c r="A136" s="2">
        <v>470</v>
      </c>
      <c r="B136">
        <v>1</v>
      </c>
      <c r="C136" t="s">
        <v>319</v>
      </c>
      <c r="D136">
        <f t="shared" si="10"/>
        <v>8.8060686015831141E-2</v>
      </c>
      <c r="G136" s="2">
        <v>474</v>
      </c>
      <c r="H136">
        <v>1</v>
      </c>
      <c r="I136" t="s">
        <v>320</v>
      </c>
      <c r="J136">
        <f t="shared" si="11"/>
        <v>9.6221133659902036E-2</v>
      </c>
      <c r="M136" s="2">
        <v>522</v>
      </c>
      <c r="N136">
        <f>_xlfn.XLOOKUP(M136, A:A, D:D, , 1)</f>
        <v>0.23944591029023746</v>
      </c>
      <c r="O136">
        <f t="shared" si="12"/>
        <v>0.22498250524842547</v>
      </c>
      <c r="P136">
        <f t="shared" si="13"/>
        <v>0.22498250524842547</v>
      </c>
      <c r="Q136">
        <f t="shared" si="14"/>
        <v>1.4463405041811983E-2</v>
      </c>
    </row>
    <row r="137" spans="1:17" x14ac:dyDescent="0.3">
      <c r="A137" s="2">
        <v>470</v>
      </c>
      <c r="B137">
        <v>1</v>
      </c>
      <c r="C137" t="s">
        <v>319</v>
      </c>
      <c r="D137">
        <f t="shared" si="10"/>
        <v>8.8060686015831141E-2</v>
      </c>
      <c r="G137" s="2">
        <v>474</v>
      </c>
      <c r="H137">
        <v>1</v>
      </c>
      <c r="I137" t="s">
        <v>320</v>
      </c>
      <c r="J137">
        <f t="shared" si="11"/>
        <v>9.6221133659902036E-2</v>
      </c>
      <c r="M137" s="2">
        <v>523</v>
      </c>
      <c r="N137">
        <f>_xlfn.XLOOKUP(M137, A:A, D:D, , 1)</f>
        <v>0.24274406332453827</v>
      </c>
      <c r="O137">
        <f t="shared" si="12"/>
        <v>0.22848145556333099</v>
      </c>
      <c r="P137">
        <f t="shared" si="13"/>
        <v>0.22848145556333099</v>
      </c>
      <c r="Q137">
        <f t="shared" si="14"/>
        <v>1.4262607761207274E-2</v>
      </c>
    </row>
    <row r="138" spans="1:17" x14ac:dyDescent="0.3">
      <c r="A138" s="2">
        <v>471</v>
      </c>
      <c r="B138">
        <v>1</v>
      </c>
      <c r="C138" t="s">
        <v>319</v>
      </c>
      <c r="D138">
        <f t="shared" si="10"/>
        <v>9.0369393139841686E-2</v>
      </c>
      <c r="G138" s="2">
        <v>474</v>
      </c>
      <c r="H138">
        <v>1</v>
      </c>
      <c r="I138" t="s">
        <v>320</v>
      </c>
      <c r="J138">
        <f t="shared" si="11"/>
        <v>9.6221133659902036E-2</v>
      </c>
      <c r="M138" s="2">
        <v>524</v>
      </c>
      <c r="N138">
        <f>_xlfn.XLOOKUP(M138, A:A, D:D, , 1)</f>
        <v>0.24439313984168864</v>
      </c>
      <c r="O138">
        <f t="shared" si="12"/>
        <v>0.23198040587823654</v>
      </c>
      <c r="P138">
        <f t="shared" si="13"/>
        <v>0.23198040587823654</v>
      </c>
      <c r="Q138">
        <f t="shared" si="14"/>
        <v>1.2412733963452105E-2</v>
      </c>
    </row>
    <row r="139" spans="1:17" x14ac:dyDescent="0.3">
      <c r="A139" s="2">
        <v>472</v>
      </c>
      <c r="B139">
        <v>1</v>
      </c>
      <c r="C139" t="s">
        <v>319</v>
      </c>
      <c r="D139">
        <f t="shared" si="10"/>
        <v>9.1358839050131924E-2</v>
      </c>
      <c r="G139" s="2">
        <v>474</v>
      </c>
      <c r="H139">
        <v>1</v>
      </c>
      <c r="I139" t="s">
        <v>320</v>
      </c>
      <c r="J139">
        <f t="shared" si="11"/>
        <v>9.6221133659902036E-2</v>
      </c>
      <c r="M139" s="2">
        <v>525</v>
      </c>
      <c r="N139">
        <f>_xlfn.XLOOKUP(M139, A:A, D:D, , 1)</f>
        <v>0.24637203166226912</v>
      </c>
      <c r="O139">
        <f t="shared" si="12"/>
        <v>0.23442967109867041</v>
      </c>
      <c r="P139">
        <f t="shared" si="13"/>
        <v>0.23442967109867041</v>
      </c>
      <c r="Q139">
        <f t="shared" si="14"/>
        <v>1.1942360563598708E-2</v>
      </c>
    </row>
    <row r="140" spans="1:17" x14ac:dyDescent="0.3">
      <c r="A140" s="2">
        <v>472</v>
      </c>
      <c r="B140">
        <v>1</v>
      </c>
      <c r="C140" t="s">
        <v>319</v>
      </c>
      <c r="D140">
        <f t="shared" si="10"/>
        <v>9.1358839050131924E-2</v>
      </c>
      <c r="G140" s="2">
        <v>474</v>
      </c>
      <c r="H140">
        <v>1</v>
      </c>
      <c r="I140" t="s">
        <v>320</v>
      </c>
      <c r="J140">
        <f t="shared" si="11"/>
        <v>9.6221133659902036E-2</v>
      </c>
      <c r="M140" s="2">
        <v>526</v>
      </c>
      <c r="N140">
        <f>_xlfn.XLOOKUP(M140, A:A, D:D, , 1)</f>
        <v>0.24934036939313983</v>
      </c>
      <c r="O140">
        <f t="shared" si="12"/>
        <v>0.23827851644506648</v>
      </c>
      <c r="P140">
        <f t="shared" si="13"/>
        <v>0.23827851644506648</v>
      </c>
      <c r="Q140">
        <f t="shared" si="14"/>
        <v>1.1061852948073353E-2</v>
      </c>
    </row>
    <row r="141" spans="1:17" x14ac:dyDescent="0.3">
      <c r="A141" s="2">
        <v>473</v>
      </c>
      <c r="B141">
        <v>1</v>
      </c>
      <c r="C141" t="s">
        <v>319</v>
      </c>
      <c r="D141">
        <f t="shared" si="10"/>
        <v>9.3337730870712399E-2</v>
      </c>
      <c r="G141" s="2">
        <v>474</v>
      </c>
      <c r="H141">
        <v>1</v>
      </c>
      <c r="I141" t="s">
        <v>320</v>
      </c>
      <c r="J141">
        <f t="shared" si="11"/>
        <v>9.6221133659902036E-2</v>
      </c>
      <c r="M141" s="2">
        <v>527</v>
      </c>
      <c r="N141">
        <f>_xlfn.XLOOKUP(M141, A:A, D:D, , 1)</f>
        <v>0.25230870712401055</v>
      </c>
      <c r="O141">
        <f t="shared" si="12"/>
        <v>0.241777466759972</v>
      </c>
      <c r="P141">
        <f t="shared" si="13"/>
        <v>0.241777466759972</v>
      </c>
      <c r="Q141">
        <f t="shared" si="14"/>
        <v>1.0531240364038547E-2</v>
      </c>
    </row>
    <row r="142" spans="1:17" x14ac:dyDescent="0.3">
      <c r="A142" s="2">
        <v>473</v>
      </c>
      <c r="B142">
        <v>1</v>
      </c>
      <c r="C142" t="s">
        <v>319</v>
      </c>
      <c r="D142">
        <f t="shared" si="10"/>
        <v>9.3337730870712399E-2</v>
      </c>
      <c r="G142" s="2">
        <v>475</v>
      </c>
      <c r="H142">
        <v>1</v>
      </c>
      <c r="I142" t="s">
        <v>320</v>
      </c>
      <c r="J142">
        <f t="shared" si="11"/>
        <v>9.9020293911826457E-2</v>
      </c>
      <c r="M142" s="2">
        <v>528</v>
      </c>
      <c r="N142">
        <f>_xlfn.XLOOKUP(M142, A:A, D:D, , 1)</f>
        <v>0.25725593667546176</v>
      </c>
      <c r="O142">
        <f t="shared" si="12"/>
        <v>0.24422673198040587</v>
      </c>
      <c r="P142">
        <f t="shared" si="13"/>
        <v>0.24422673198040587</v>
      </c>
      <c r="Q142">
        <f t="shared" si="14"/>
        <v>1.302920469505589E-2</v>
      </c>
    </row>
    <row r="143" spans="1:17" x14ac:dyDescent="0.3">
      <c r="A143" s="2">
        <v>473</v>
      </c>
      <c r="B143">
        <v>1</v>
      </c>
      <c r="C143" t="s">
        <v>319</v>
      </c>
      <c r="D143">
        <f t="shared" si="10"/>
        <v>9.3337730870712399E-2</v>
      </c>
      <c r="G143" s="2">
        <v>475</v>
      </c>
      <c r="H143">
        <v>1</v>
      </c>
      <c r="I143" t="s">
        <v>320</v>
      </c>
      <c r="J143">
        <f t="shared" si="11"/>
        <v>9.9020293911826457E-2</v>
      </c>
      <c r="M143" s="2">
        <v>529</v>
      </c>
      <c r="N143">
        <f>_xlfn.XLOOKUP(M143, A:A, D:D, , 1)</f>
        <v>0.26220316622691292</v>
      </c>
      <c r="O143">
        <f t="shared" si="12"/>
        <v>0.24877536738978306</v>
      </c>
      <c r="P143">
        <f t="shared" si="13"/>
        <v>0.24877536738978306</v>
      </c>
      <c r="Q143">
        <f t="shared" si="14"/>
        <v>1.3427798837129856E-2</v>
      </c>
    </row>
    <row r="144" spans="1:17" x14ac:dyDescent="0.3">
      <c r="A144" s="2">
        <v>473</v>
      </c>
      <c r="B144">
        <v>1</v>
      </c>
      <c r="C144" t="s">
        <v>319</v>
      </c>
      <c r="D144">
        <f t="shared" si="10"/>
        <v>9.3337730870712399E-2</v>
      </c>
      <c r="G144" s="2">
        <v>476</v>
      </c>
      <c r="H144">
        <v>1</v>
      </c>
      <c r="I144" t="s">
        <v>320</v>
      </c>
      <c r="J144">
        <f t="shared" si="11"/>
        <v>0.1000699790062981</v>
      </c>
      <c r="M144" s="2">
        <v>530</v>
      </c>
      <c r="N144">
        <f>_xlfn.XLOOKUP(M144, A:A, D:D, , 1)</f>
        <v>0.26385224274406333</v>
      </c>
      <c r="O144">
        <f t="shared" si="12"/>
        <v>0.25367389783065081</v>
      </c>
      <c r="P144">
        <f t="shared" si="13"/>
        <v>0.25367389783065081</v>
      </c>
      <c r="Q144">
        <f t="shared" si="14"/>
        <v>1.0178344913412518E-2</v>
      </c>
    </row>
    <row r="145" spans="1:17" x14ac:dyDescent="0.3">
      <c r="A145" s="2">
        <v>474</v>
      </c>
      <c r="B145">
        <v>1</v>
      </c>
      <c r="C145" t="s">
        <v>319</v>
      </c>
      <c r="D145">
        <f t="shared" si="10"/>
        <v>9.5646437994722958E-2</v>
      </c>
      <c r="G145" s="2">
        <v>478</v>
      </c>
      <c r="H145">
        <v>1</v>
      </c>
      <c r="I145" t="s">
        <v>320</v>
      </c>
      <c r="J145">
        <f t="shared" si="11"/>
        <v>0.10076976906927922</v>
      </c>
      <c r="M145" s="2">
        <v>531</v>
      </c>
      <c r="N145">
        <f>_xlfn.XLOOKUP(M145, A:A, D:D, , 1)</f>
        <v>0.26616094986807387</v>
      </c>
      <c r="O145">
        <f t="shared" si="12"/>
        <v>0.25717284814555635</v>
      </c>
      <c r="P145">
        <f t="shared" si="13"/>
        <v>0.25717284814555635</v>
      </c>
      <c r="Q145">
        <f t="shared" si="14"/>
        <v>8.9881017225175164E-3</v>
      </c>
    </row>
    <row r="146" spans="1:17" x14ac:dyDescent="0.3">
      <c r="A146" s="2">
        <v>474</v>
      </c>
      <c r="B146">
        <v>1</v>
      </c>
      <c r="C146" t="s">
        <v>319</v>
      </c>
      <c r="D146">
        <f t="shared" si="10"/>
        <v>9.5646437994722958E-2</v>
      </c>
      <c r="G146" s="2">
        <v>479</v>
      </c>
      <c r="H146">
        <v>1</v>
      </c>
      <c r="I146" t="s">
        <v>320</v>
      </c>
      <c r="J146">
        <f t="shared" si="11"/>
        <v>0.10216934919524143</v>
      </c>
      <c r="M146" s="2">
        <v>532</v>
      </c>
      <c r="N146">
        <f>_xlfn.XLOOKUP(M146, A:A, D:D, , 1)</f>
        <v>0.26912928759894461</v>
      </c>
      <c r="O146">
        <f t="shared" si="12"/>
        <v>0.26067179846046185</v>
      </c>
      <c r="P146">
        <f t="shared" si="13"/>
        <v>0.26067179846046185</v>
      </c>
      <c r="Q146">
        <f t="shared" si="14"/>
        <v>8.4574891384827655E-3</v>
      </c>
    </row>
    <row r="147" spans="1:17" x14ac:dyDescent="0.3">
      <c r="A147" s="2">
        <v>474</v>
      </c>
      <c r="B147">
        <v>1</v>
      </c>
      <c r="C147" t="s">
        <v>319</v>
      </c>
      <c r="D147">
        <f t="shared" si="10"/>
        <v>9.5646437994722958E-2</v>
      </c>
      <c r="G147" s="2">
        <v>479</v>
      </c>
      <c r="H147">
        <v>1</v>
      </c>
      <c r="I147" t="s">
        <v>320</v>
      </c>
      <c r="J147">
        <f t="shared" si="11"/>
        <v>0.10216934919524143</v>
      </c>
      <c r="M147" s="2">
        <v>533</v>
      </c>
      <c r="N147">
        <f>_xlfn.XLOOKUP(M147, A:A, D:D, , 1)</f>
        <v>0.27242744063324537</v>
      </c>
      <c r="O147">
        <f t="shared" si="12"/>
        <v>0.26522043386983907</v>
      </c>
      <c r="P147">
        <f t="shared" si="13"/>
        <v>0.26522043386983907</v>
      </c>
      <c r="Q147">
        <f t="shared" si="14"/>
        <v>7.2070067634062984E-3</v>
      </c>
    </row>
    <row r="148" spans="1:17" x14ac:dyDescent="0.3">
      <c r="A148" s="2">
        <v>475</v>
      </c>
      <c r="B148">
        <v>1</v>
      </c>
      <c r="C148" t="s">
        <v>319</v>
      </c>
      <c r="D148">
        <f t="shared" si="10"/>
        <v>9.7625329815303433E-2</v>
      </c>
      <c r="G148" s="2">
        <v>479</v>
      </c>
      <c r="H148">
        <v>1</v>
      </c>
      <c r="I148" t="s">
        <v>320</v>
      </c>
      <c r="J148">
        <f t="shared" si="11"/>
        <v>0.10216934919524143</v>
      </c>
      <c r="M148" s="2">
        <v>534</v>
      </c>
      <c r="N148">
        <f>_xlfn.XLOOKUP(M148, A:A, D:D, , 1)</f>
        <v>0.27605540897097625</v>
      </c>
      <c r="O148">
        <f t="shared" si="12"/>
        <v>0.26976906927921623</v>
      </c>
      <c r="P148">
        <f t="shared" si="13"/>
        <v>0.26976906927921623</v>
      </c>
      <c r="Q148">
        <f t="shared" si="14"/>
        <v>6.2863396917600123E-3</v>
      </c>
    </row>
    <row r="149" spans="1:17" x14ac:dyDescent="0.3">
      <c r="A149" s="2">
        <v>475</v>
      </c>
      <c r="B149">
        <v>1</v>
      </c>
      <c r="C149" t="s">
        <v>319</v>
      </c>
      <c r="D149">
        <f t="shared" si="10"/>
        <v>9.7625329815303433E-2</v>
      </c>
      <c r="G149" s="2">
        <v>480</v>
      </c>
      <c r="H149">
        <v>1</v>
      </c>
      <c r="I149" t="s">
        <v>320</v>
      </c>
      <c r="J149">
        <f t="shared" si="11"/>
        <v>0.10426871938418475</v>
      </c>
      <c r="M149" s="2">
        <v>535</v>
      </c>
      <c r="N149">
        <f>_xlfn.XLOOKUP(M149, A:A, D:D, , 1)</f>
        <v>0.27836411609498679</v>
      </c>
      <c r="O149">
        <f t="shared" si="12"/>
        <v>0.2736179146256123</v>
      </c>
      <c r="P149">
        <f t="shared" si="13"/>
        <v>0.2736179146256123</v>
      </c>
      <c r="Q149">
        <f t="shared" si="14"/>
        <v>4.7462014693744892E-3</v>
      </c>
    </row>
    <row r="150" spans="1:17" x14ac:dyDescent="0.3">
      <c r="A150" s="2">
        <v>475</v>
      </c>
      <c r="B150">
        <v>1</v>
      </c>
      <c r="C150" t="s">
        <v>319</v>
      </c>
      <c r="D150">
        <f t="shared" si="10"/>
        <v>9.7625329815303433E-2</v>
      </c>
      <c r="G150" s="2">
        <v>480</v>
      </c>
      <c r="H150">
        <v>1</v>
      </c>
      <c r="I150" t="s">
        <v>320</v>
      </c>
      <c r="J150">
        <f t="shared" si="11"/>
        <v>0.10426871938418475</v>
      </c>
      <c r="M150" s="2">
        <v>536</v>
      </c>
      <c r="N150">
        <f>_xlfn.XLOOKUP(M150, A:A, D:D, , 1)</f>
        <v>0.28034300791556727</v>
      </c>
      <c r="O150">
        <f t="shared" si="12"/>
        <v>0.27746675997200837</v>
      </c>
      <c r="P150">
        <f t="shared" si="13"/>
        <v>0.27746675997200837</v>
      </c>
      <c r="Q150">
        <f t="shared" si="14"/>
        <v>2.8762479435588961E-3</v>
      </c>
    </row>
    <row r="151" spans="1:17" x14ac:dyDescent="0.3">
      <c r="A151" s="2">
        <v>476</v>
      </c>
      <c r="B151">
        <v>1</v>
      </c>
      <c r="C151" t="s">
        <v>319</v>
      </c>
      <c r="D151">
        <f t="shared" si="10"/>
        <v>9.9274406332453824E-2</v>
      </c>
      <c r="G151" s="2">
        <v>480</v>
      </c>
      <c r="H151">
        <v>1</v>
      </c>
      <c r="I151" t="s">
        <v>320</v>
      </c>
      <c r="J151">
        <f t="shared" si="11"/>
        <v>0.10426871938418475</v>
      </c>
      <c r="M151" s="2">
        <v>537</v>
      </c>
      <c r="N151">
        <f>_xlfn.XLOOKUP(M151, A:A, D:D, , 1)</f>
        <v>0.28265171503957781</v>
      </c>
      <c r="O151">
        <f t="shared" si="12"/>
        <v>0.28166550034989501</v>
      </c>
      <c r="P151">
        <f t="shared" si="13"/>
        <v>0.28166550034989501</v>
      </c>
      <c r="Q151">
        <f t="shared" si="14"/>
        <v>9.8621468968279613E-4</v>
      </c>
    </row>
    <row r="152" spans="1:17" x14ac:dyDescent="0.3">
      <c r="A152" s="2">
        <v>476</v>
      </c>
      <c r="B152">
        <v>1</v>
      </c>
      <c r="C152" t="s">
        <v>319</v>
      </c>
      <c r="D152">
        <f t="shared" si="10"/>
        <v>9.9274406332453824E-2</v>
      </c>
      <c r="G152" s="2">
        <v>481</v>
      </c>
      <c r="H152">
        <v>1</v>
      </c>
      <c r="I152" t="s">
        <v>320</v>
      </c>
      <c r="J152">
        <f t="shared" si="11"/>
        <v>0.10706787963610917</v>
      </c>
      <c r="M152" s="2">
        <v>538</v>
      </c>
      <c r="N152">
        <f>_xlfn.XLOOKUP(M152, A:A, D:D, , 1)</f>
        <v>0.2879287598944591</v>
      </c>
      <c r="O152">
        <f t="shared" si="12"/>
        <v>0.28481455563330998</v>
      </c>
      <c r="P152">
        <f t="shared" si="13"/>
        <v>0.28481455563330998</v>
      </c>
      <c r="Q152">
        <f t="shared" si="14"/>
        <v>3.1142042611491116E-3</v>
      </c>
    </row>
    <row r="153" spans="1:17" x14ac:dyDescent="0.3">
      <c r="A153" s="2">
        <v>477</v>
      </c>
      <c r="B153">
        <v>1</v>
      </c>
      <c r="C153" t="s">
        <v>319</v>
      </c>
      <c r="D153">
        <f t="shared" si="10"/>
        <v>0.10158311345646438</v>
      </c>
      <c r="G153" s="2">
        <v>481</v>
      </c>
      <c r="H153">
        <v>1</v>
      </c>
      <c r="I153" t="s">
        <v>320</v>
      </c>
      <c r="J153">
        <f t="shared" si="11"/>
        <v>0.10706787963610917</v>
      </c>
      <c r="M153" s="2">
        <v>539</v>
      </c>
      <c r="N153">
        <f>_xlfn.XLOOKUP(M153, A:A, D:D, , 1)</f>
        <v>0.29353562005277045</v>
      </c>
      <c r="O153">
        <f t="shared" si="12"/>
        <v>0.28831350594821553</v>
      </c>
      <c r="P153">
        <f t="shared" si="13"/>
        <v>0.28831350594821553</v>
      </c>
      <c r="Q153">
        <f t="shared" si="14"/>
        <v>5.2221141045549202E-3</v>
      </c>
    </row>
    <row r="154" spans="1:17" x14ac:dyDescent="0.3">
      <c r="A154" s="2">
        <v>477</v>
      </c>
      <c r="B154">
        <v>1</v>
      </c>
      <c r="C154" t="s">
        <v>319</v>
      </c>
      <c r="D154">
        <f t="shared" si="10"/>
        <v>0.10158311345646438</v>
      </c>
      <c r="G154" s="2">
        <v>481</v>
      </c>
      <c r="H154">
        <v>1</v>
      </c>
      <c r="I154" t="s">
        <v>320</v>
      </c>
      <c r="J154">
        <f t="shared" si="11"/>
        <v>0.10706787963610917</v>
      </c>
      <c r="M154" s="2">
        <v>540</v>
      </c>
      <c r="N154">
        <f>_xlfn.XLOOKUP(M154, A:A, D:D, , 1)</f>
        <v>0.29683377308707126</v>
      </c>
      <c r="O154">
        <f t="shared" si="12"/>
        <v>0.2921623512946116</v>
      </c>
      <c r="P154">
        <f t="shared" si="13"/>
        <v>0.2921623512946116</v>
      </c>
      <c r="Q154">
        <f t="shared" si="14"/>
        <v>4.6714217924596624E-3</v>
      </c>
    </row>
    <row r="155" spans="1:17" x14ac:dyDescent="0.3">
      <c r="A155" s="2">
        <v>477</v>
      </c>
      <c r="B155">
        <v>1</v>
      </c>
      <c r="C155" t="s">
        <v>319</v>
      </c>
      <c r="D155">
        <f t="shared" si="10"/>
        <v>0.10158311345646438</v>
      </c>
      <c r="G155" s="2">
        <v>481</v>
      </c>
      <c r="H155">
        <v>1</v>
      </c>
      <c r="I155" t="s">
        <v>320</v>
      </c>
      <c r="J155">
        <f t="shared" si="11"/>
        <v>0.10706787963610917</v>
      </c>
      <c r="M155" s="2">
        <v>541</v>
      </c>
      <c r="N155">
        <f>_xlfn.XLOOKUP(M155, A:A, D:D, , 1)</f>
        <v>0.30079155672823221</v>
      </c>
      <c r="O155">
        <f t="shared" si="12"/>
        <v>0.29496151154653605</v>
      </c>
      <c r="P155">
        <f t="shared" si="13"/>
        <v>0.29496151154653605</v>
      </c>
      <c r="Q155">
        <f t="shared" si="14"/>
        <v>5.830045181696164E-3</v>
      </c>
    </row>
    <row r="156" spans="1:17" x14ac:dyDescent="0.3">
      <c r="A156" s="2">
        <v>477</v>
      </c>
      <c r="B156">
        <v>1</v>
      </c>
      <c r="C156" t="s">
        <v>319</v>
      </c>
      <c r="D156">
        <f t="shared" si="10"/>
        <v>0.10158311345646438</v>
      </c>
      <c r="G156" s="2">
        <v>481</v>
      </c>
      <c r="H156">
        <v>1</v>
      </c>
      <c r="I156" t="s">
        <v>320</v>
      </c>
      <c r="J156">
        <f t="shared" si="11"/>
        <v>0.10706787963610917</v>
      </c>
      <c r="M156" s="2">
        <v>542</v>
      </c>
      <c r="N156">
        <f>_xlfn.XLOOKUP(M156, A:A, D:D, , 1)</f>
        <v>0.3054089709762533</v>
      </c>
      <c r="O156">
        <f t="shared" si="12"/>
        <v>0.29951014695591321</v>
      </c>
      <c r="P156">
        <f t="shared" si="13"/>
        <v>0.29951014695591321</v>
      </c>
      <c r="Q156">
        <f t="shared" si="14"/>
        <v>5.8988240203400877E-3</v>
      </c>
    </row>
    <row r="157" spans="1:17" x14ac:dyDescent="0.3">
      <c r="A157" s="2">
        <v>477</v>
      </c>
      <c r="B157">
        <v>1</v>
      </c>
      <c r="C157" t="s">
        <v>319</v>
      </c>
      <c r="D157">
        <f t="shared" si="10"/>
        <v>0.10158311345646438</v>
      </c>
      <c r="G157" s="2">
        <v>482</v>
      </c>
      <c r="H157">
        <v>1</v>
      </c>
      <c r="I157" t="s">
        <v>320</v>
      </c>
      <c r="J157">
        <f t="shared" si="11"/>
        <v>0.10951714485654304</v>
      </c>
      <c r="M157" s="2">
        <v>543</v>
      </c>
      <c r="N157">
        <f>_xlfn.XLOOKUP(M157, A:A, D:D, , 1)</f>
        <v>0.30870712401055411</v>
      </c>
      <c r="O157">
        <f t="shared" si="12"/>
        <v>0.30475857242827153</v>
      </c>
      <c r="P157">
        <f t="shared" si="13"/>
        <v>0.30475857242827153</v>
      </c>
      <c r="Q157">
        <f t="shared" si="14"/>
        <v>3.9485515822825779E-3</v>
      </c>
    </row>
    <row r="158" spans="1:17" x14ac:dyDescent="0.3">
      <c r="A158" s="2">
        <v>478</v>
      </c>
      <c r="B158">
        <v>1</v>
      </c>
      <c r="C158" t="s">
        <v>319</v>
      </c>
      <c r="D158">
        <f t="shared" si="10"/>
        <v>0.10488126649076517</v>
      </c>
      <c r="G158" s="2">
        <v>482</v>
      </c>
      <c r="H158">
        <v>1</v>
      </c>
      <c r="I158" t="s">
        <v>320</v>
      </c>
      <c r="J158">
        <f t="shared" si="11"/>
        <v>0.10951714485654304</v>
      </c>
      <c r="M158" s="2">
        <v>544</v>
      </c>
      <c r="N158">
        <f>_xlfn.XLOOKUP(M158, A:A, D:D, , 1)</f>
        <v>0.3116754617414248</v>
      </c>
      <c r="O158">
        <f t="shared" si="12"/>
        <v>0.3086074177746676</v>
      </c>
      <c r="P158">
        <f t="shared" si="13"/>
        <v>0.3086074177746676</v>
      </c>
      <c r="Q158">
        <f t="shared" si="14"/>
        <v>3.0680439667571946E-3</v>
      </c>
    </row>
    <row r="159" spans="1:17" x14ac:dyDescent="0.3">
      <c r="A159" s="2">
        <v>478</v>
      </c>
      <c r="B159">
        <v>1</v>
      </c>
      <c r="C159" t="s">
        <v>319</v>
      </c>
      <c r="D159">
        <f t="shared" si="10"/>
        <v>0.10488126649076517</v>
      </c>
      <c r="G159" s="2">
        <v>483</v>
      </c>
      <c r="H159">
        <v>1</v>
      </c>
      <c r="I159" t="s">
        <v>320</v>
      </c>
      <c r="J159">
        <f t="shared" si="11"/>
        <v>0.1112666200139958</v>
      </c>
      <c r="M159" s="2">
        <v>545</v>
      </c>
      <c r="N159">
        <f>_xlfn.XLOOKUP(M159, A:A, D:D, , 1)</f>
        <v>0.31629287598944589</v>
      </c>
      <c r="O159">
        <f t="shared" si="12"/>
        <v>0.31210636808957315</v>
      </c>
      <c r="P159">
        <f t="shared" si="13"/>
        <v>0.31210636808957315</v>
      </c>
      <c r="Q159">
        <f t="shared" si="14"/>
        <v>4.1865078998727379E-3</v>
      </c>
    </row>
    <row r="160" spans="1:17" x14ac:dyDescent="0.3">
      <c r="A160" s="2">
        <v>478</v>
      </c>
      <c r="B160">
        <v>1</v>
      </c>
      <c r="C160" t="s">
        <v>319</v>
      </c>
      <c r="D160">
        <f t="shared" si="10"/>
        <v>0.10488126649076517</v>
      </c>
      <c r="G160" s="2">
        <v>483</v>
      </c>
      <c r="H160">
        <v>1</v>
      </c>
      <c r="I160" t="s">
        <v>320</v>
      </c>
      <c r="J160">
        <f t="shared" si="11"/>
        <v>0.1112666200139958</v>
      </c>
      <c r="M160" s="2">
        <v>546</v>
      </c>
      <c r="N160">
        <f>_xlfn.XLOOKUP(M160, A:A, D:D, , 1)</f>
        <v>0.32091029023746703</v>
      </c>
      <c r="O160">
        <f t="shared" si="12"/>
        <v>0.31455563331000702</v>
      </c>
      <c r="P160">
        <f t="shared" si="13"/>
        <v>0.31455563331000702</v>
      </c>
      <c r="Q160">
        <f t="shared" si="14"/>
        <v>6.3546569274600118E-3</v>
      </c>
    </row>
    <row r="161" spans="1:17" x14ac:dyDescent="0.3">
      <c r="A161" s="2">
        <v>478</v>
      </c>
      <c r="B161">
        <v>1</v>
      </c>
      <c r="C161" t="s">
        <v>319</v>
      </c>
      <c r="D161">
        <f t="shared" si="10"/>
        <v>0.10488126649076517</v>
      </c>
      <c r="G161" s="2">
        <v>483</v>
      </c>
      <c r="H161">
        <v>1</v>
      </c>
      <c r="I161" t="s">
        <v>320</v>
      </c>
      <c r="J161">
        <f t="shared" si="11"/>
        <v>0.1112666200139958</v>
      </c>
      <c r="M161" s="2">
        <v>547</v>
      </c>
      <c r="N161">
        <f>_xlfn.XLOOKUP(M161, A:A, D:D, , 1)</f>
        <v>0.32486807387862798</v>
      </c>
      <c r="O161">
        <f t="shared" si="12"/>
        <v>0.31665500349895032</v>
      </c>
      <c r="P161">
        <f t="shared" si="13"/>
        <v>0.31665500349895032</v>
      </c>
      <c r="Q161">
        <f t="shared" si="14"/>
        <v>8.2130703796776672E-3</v>
      </c>
    </row>
    <row r="162" spans="1:17" x14ac:dyDescent="0.3">
      <c r="A162" s="2">
        <v>478</v>
      </c>
      <c r="B162">
        <v>1</v>
      </c>
      <c r="C162" t="s">
        <v>319</v>
      </c>
      <c r="D162">
        <f t="shared" si="10"/>
        <v>0.10488126649076517</v>
      </c>
      <c r="G162" s="2">
        <v>485</v>
      </c>
      <c r="H162">
        <v>1</v>
      </c>
      <c r="I162" t="s">
        <v>320</v>
      </c>
      <c r="J162">
        <f t="shared" si="11"/>
        <v>0.11266620013995801</v>
      </c>
      <c r="M162" s="2">
        <v>548</v>
      </c>
      <c r="N162">
        <f>_xlfn.XLOOKUP(M162, A:A, D:D, , 1)</f>
        <v>0.32816622691292874</v>
      </c>
      <c r="O162">
        <f t="shared" si="12"/>
        <v>0.32085374387683696</v>
      </c>
      <c r="P162">
        <f t="shared" si="13"/>
        <v>0.32085374387683696</v>
      </c>
      <c r="Q162">
        <f t="shared" si="14"/>
        <v>7.312483036091777E-3</v>
      </c>
    </row>
    <row r="163" spans="1:17" x14ac:dyDescent="0.3">
      <c r="A163" s="2">
        <v>479</v>
      </c>
      <c r="B163">
        <v>1</v>
      </c>
      <c r="C163" t="s">
        <v>319</v>
      </c>
      <c r="D163">
        <f t="shared" si="10"/>
        <v>0.10751978891820581</v>
      </c>
      <c r="G163" s="2">
        <v>486</v>
      </c>
      <c r="H163">
        <v>1</v>
      </c>
      <c r="I163" t="s">
        <v>320</v>
      </c>
      <c r="J163">
        <f t="shared" si="11"/>
        <v>0.11406578026592022</v>
      </c>
      <c r="M163" s="2">
        <v>549</v>
      </c>
      <c r="N163">
        <f>_xlfn.XLOOKUP(M163, A:A, D:D, , 1)</f>
        <v>0.33113456464379948</v>
      </c>
      <c r="O163">
        <f t="shared" si="12"/>
        <v>0.32470258922323303</v>
      </c>
      <c r="P163">
        <f t="shared" si="13"/>
        <v>0.32470258922323303</v>
      </c>
      <c r="Q163">
        <f t="shared" si="14"/>
        <v>6.4319754205664492E-3</v>
      </c>
    </row>
    <row r="164" spans="1:17" x14ac:dyDescent="0.3">
      <c r="A164" s="2">
        <v>479</v>
      </c>
      <c r="B164">
        <v>1</v>
      </c>
      <c r="C164" t="s">
        <v>319</v>
      </c>
      <c r="D164">
        <f t="shared" si="10"/>
        <v>0.10751978891820581</v>
      </c>
      <c r="G164" s="2">
        <v>486</v>
      </c>
      <c r="H164">
        <v>1</v>
      </c>
      <c r="I164" t="s">
        <v>320</v>
      </c>
      <c r="J164">
        <f t="shared" si="11"/>
        <v>0.11406578026592022</v>
      </c>
      <c r="M164" s="2">
        <v>550</v>
      </c>
      <c r="N164">
        <f>_xlfn.XLOOKUP(M164, A:A, D:D, , 1)</f>
        <v>0.33377308707124009</v>
      </c>
      <c r="O164">
        <f t="shared" si="12"/>
        <v>0.32610216934919523</v>
      </c>
      <c r="P164">
        <f t="shared" si="13"/>
        <v>0.32610216934919523</v>
      </c>
      <c r="Q164">
        <f t="shared" si="14"/>
        <v>7.6709177220448677E-3</v>
      </c>
    </row>
    <row r="165" spans="1:17" x14ac:dyDescent="0.3">
      <c r="A165" s="2">
        <v>479</v>
      </c>
      <c r="B165">
        <v>1</v>
      </c>
      <c r="C165" t="s">
        <v>319</v>
      </c>
      <c r="D165">
        <f t="shared" si="10"/>
        <v>0.10751978891820581</v>
      </c>
      <c r="G165" s="2">
        <v>486</v>
      </c>
      <c r="H165">
        <v>1</v>
      </c>
      <c r="I165" t="s">
        <v>320</v>
      </c>
      <c r="J165">
        <f t="shared" si="11"/>
        <v>0.11406578026592022</v>
      </c>
      <c r="M165" s="2">
        <v>551</v>
      </c>
      <c r="N165">
        <f>_xlfn.XLOOKUP(M165, A:A, D:D, , 1)</f>
        <v>0.3370712401055409</v>
      </c>
      <c r="O165">
        <f t="shared" si="12"/>
        <v>0.3285514345696291</v>
      </c>
      <c r="P165">
        <f t="shared" si="13"/>
        <v>0.3285514345696291</v>
      </c>
      <c r="Q165">
        <f t="shared" si="14"/>
        <v>8.5198055359118063E-3</v>
      </c>
    </row>
    <row r="166" spans="1:17" x14ac:dyDescent="0.3">
      <c r="A166" s="2">
        <v>480</v>
      </c>
      <c r="B166">
        <v>1</v>
      </c>
      <c r="C166" t="s">
        <v>319</v>
      </c>
      <c r="D166">
        <f t="shared" si="10"/>
        <v>0.1091688654353562</v>
      </c>
      <c r="G166" s="2">
        <v>487</v>
      </c>
      <c r="H166">
        <v>1</v>
      </c>
      <c r="I166" t="s">
        <v>320</v>
      </c>
      <c r="J166">
        <f t="shared" si="11"/>
        <v>0.11686494051784464</v>
      </c>
      <c r="M166" s="2">
        <v>552</v>
      </c>
      <c r="N166">
        <f>_xlfn.XLOOKUP(M166, A:A, D:D, , 1)</f>
        <v>0.33970976253298152</v>
      </c>
      <c r="O166">
        <f t="shared" si="12"/>
        <v>0.33275017494751574</v>
      </c>
      <c r="P166">
        <f t="shared" si="13"/>
        <v>0.33275017494751574</v>
      </c>
      <c r="Q166">
        <f t="shared" si="14"/>
        <v>6.9595875854657763E-3</v>
      </c>
    </row>
    <row r="167" spans="1:17" x14ac:dyDescent="0.3">
      <c r="A167" s="2">
        <v>480</v>
      </c>
      <c r="B167">
        <v>1</v>
      </c>
      <c r="C167" t="s">
        <v>319</v>
      </c>
      <c r="D167">
        <f t="shared" si="10"/>
        <v>0.1091688654353562</v>
      </c>
      <c r="G167" s="2">
        <v>487</v>
      </c>
      <c r="H167">
        <v>1</v>
      </c>
      <c r="I167" t="s">
        <v>320</v>
      </c>
      <c r="J167">
        <f t="shared" si="11"/>
        <v>0.11686494051784464</v>
      </c>
      <c r="M167" s="2">
        <v>553</v>
      </c>
      <c r="N167">
        <f>_xlfn.XLOOKUP(M167, A:A, D:D, , 1)</f>
        <v>0.34201846965699206</v>
      </c>
      <c r="O167">
        <f t="shared" si="12"/>
        <v>0.33589923023093071</v>
      </c>
      <c r="P167">
        <f t="shared" si="13"/>
        <v>0.33589923023093071</v>
      </c>
      <c r="Q167">
        <f t="shared" si="14"/>
        <v>6.1192394260613514E-3</v>
      </c>
    </row>
    <row r="168" spans="1:17" x14ac:dyDescent="0.3">
      <c r="A168" s="2">
        <v>481</v>
      </c>
      <c r="B168">
        <v>1</v>
      </c>
      <c r="C168" t="s">
        <v>319</v>
      </c>
      <c r="D168">
        <f t="shared" si="10"/>
        <v>0.11048812664907652</v>
      </c>
      <c r="G168" s="2">
        <v>487</v>
      </c>
      <c r="H168">
        <v>1</v>
      </c>
      <c r="I168" t="s">
        <v>320</v>
      </c>
      <c r="J168">
        <f t="shared" si="11"/>
        <v>0.11686494051784464</v>
      </c>
      <c r="M168" s="2">
        <v>554</v>
      </c>
      <c r="N168">
        <f>_xlfn.XLOOKUP(M168, A:A, D:D, , 1)</f>
        <v>0.34564643799472294</v>
      </c>
      <c r="O168">
        <f t="shared" si="12"/>
        <v>0.34009797060881736</v>
      </c>
      <c r="P168">
        <f t="shared" si="13"/>
        <v>0.34009797060881736</v>
      </c>
      <c r="Q168">
        <f t="shared" si="14"/>
        <v>5.5484673859055866E-3</v>
      </c>
    </row>
    <row r="169" spans="1:17" x14ac:dyDescent="0.3">
      <c r="A169" s="2">
        <v>481</v>
      </c>
      <c r="B169">
        <v>1</v>
      </c>
      <c r="C169" t="s">
        <v>319</v>
      </c>
      <c r="D169">
        <f t="shared" si="10"/>
        <v>0.11048812664907652</v>
      </c>
      <c r="G169" s="2">
        <v>487</v>
      </c>
      <c r="H169">
        <v>1</v>
      </c>
      <c r="I169" t="s">
        <v>320</v>
      </c>
      <c r="J169">
        <f t="shared" si="11"/>
        <v>0.11686494051784464</v>
      </c>
      <c r="M169" s="2">
        <v>555</v>
      </c>
      <c r="N169">
        <f>_xlfn.XLOOKUP(M169, A:A, D:D, , 1)</f>
        <v>0.34927440633245382</v>
      </c>
      <c r="O169">
        <f t="shared" si="12"/>
        <v>0.3449965010496851</v>
      </c>
      <c r="P169">
        <f t="shared" si="13"/>
        <v>0.3449965010496851</v>
      </c>
      <c r="Q169">
        <f t="shared" si="14"/>
        <v>4.2779052827687236E-3</v>
      </c>
    </row>
    <row r="170" spans="1:17" x14ac:dyDescent="0.3">
      <c r="A170" s="2">
        <v>482</v>
      </c>
      <c r="B170">
        <v>1</v>
      </c>
      <c r="C170" t="s">
        <v>319</v>
      </c>
      <c r="D170">
        <f t="shared" si="10"/>
        <v>0.11213720316622691</v>
      </c>
      <c r="G170" s="2">
        <v>487</v>
      </c>
      <c r="H170">
        <v>1</v>
      </c>
      <c r="I170" t="s">
        <v>320</v>
      </c>
      <c r="J170">
        <f t="shared" si="11"/>
        <v>0.11686494051784464</v>
      </c>
      <c r="M170" s="2">
        <v>556</v>
      </c>
      <c r="N170">
        <f>_xlfn.XLOOKUP(M170, A:A, D:D, , 1)</f>
        <v>0.35323218997361477</v>
      </c>
      <c r="O170">
        <f t="shared" si="12"/>
        <v>0.34954513645906227</v>
      </c>
      <c r="P170">
        <f t="shared" si="13"/>
        <v>0.34954513645906227</v>
      </c>
      <c r="Q170">
        <f t="shared" si="14"/>
        <v>3.6870535145525074E-3</v>
      </c>
    </row>
    <row r="171" spans="1:17" x14ac:dyDescent="0.3">
      <c r="A171" s="2">
        <v>482</v>
      </c>
      <c r="B171">
        <v>1</v>
      </c>
      <c r="C171" t="s">
        <v>319</v>
      </c>
      <c r="D171">
        <f t="shared" si="10"/>
        <v>0.11213720316622691</v>
      </c>
      <c r="G171" s="2">
        <v>488</v>
      </c>
      <c r="H171">
        <v>1</v>
      </c>
      <c r="I171" t="s">
        <v>320</v>
      </c>
      <c r="J171">
        <f t="shared" si="11"/>
        <v>0.12001399580125963</v>
      </c>
      <c r="M171" s="2">
        <v>557</v>
      </c>
      <c r="N171">
        <f>_xlfn.XLOOKUP(M171, A:A, D:D, , 1)</f>
        <v>0.35883905013192613</v>
      </c>
      <c r="O171">
        <f t="shared" si="12"/>
        <v>0.35374387683694891</v>
      </c>
      <c r="P171">
        <f t="shared" si="13"/>
        <v>0.35374387683694891</v>
      </c>
      <c r="Q171">
        <f t="shared" si="14"/>
        <v>5.0951732949772177E-3</v>
      </c>
    </row>
    <row r="172" spans="1:17" x14ac:dyDescent="0.3">
      <c r="A172" s="2">
        <v>482</v>
      </c>
      <c r="B172">
        <v>1</v>
      </c>
      <c r="C172" t="s">
        <v>319</v>
      </c>
      <c r="D172">
        <f t="shared" si="10"/>
        <v>0.11213720316622691</v>
      </c>
      <c r="G172" s="2">
        <v>488</v>
      </c>
      <c r="H172">
        <v>1</v>
      </c>
      <c r="I172" t="s">
        <v>320</v>
      </c>
      <c r="J172">
        <f t="shared" si="11"/>
        <v>0.12001399580125963</v>
      </c>
      <c r="M172" s="2">
        <v>558</v>
      </c>
      <c r="N172">
        <f>_xlfn.XLOOKUP(M172, A:A, D:D, , 1)</f>
        <v>0.36510554089709762</v>
      </c>
      <c r="O172">
        <f t="shared" si="12"/>
        <v>0.35934219734079775</v>
      </c>
      <c r="P172">
        <f t="shared" si="13"/>
        <v>0.35934219734079775</v>
      </c>
      <c r="Q172">
        <f t="shared" si="14"/>
        <v>5.7633435562998714E-3</v>
      </c>
    </row>
    <row r="173" spans="1:17" x14ac:dyDescent="0.3">
      <c r="A173" s="2">
        <v>483</v>
      </c>
      <c r="B173">
        <v>1</v>
      </c>
      <c r="C173" t="s">
        <v>319</v>
      </c>
      <c r="D173">
        <f t="shared" si="10"/>
        <v>0.11477572559366754</v>
      </c>
      <c r="G173" s="2">
        <v>488</v>
      </c>
      <c r="H173">
        <v>1</v>
      </c>
      <c r="I173" t="s">
        <v>320</v>
      </c>
      <c r="J173">
        <f t="shared" si="11"/>
        <v>0.12001399580125963</v>
      </c>
      <c r="M173" s="2">
        <v>559</v>
      </c>
      <c r="N173">
        <f>_xlfn.XLOOKUP(M173, A:A, D:D, , 1)</f>
        <v>0.37038258575197891</v>
      </c>
      <c r="O173">
        <f t="shared" si="12"/>
        <v>0.36529041287613717</v>
      </c>
      <c r="P173">
        <f t="shared" si="13"/>
        <v>0.36529041287613717</v>
      </c>
      <c r="Q173">
        <f t="shared" si="14"/>
        <v>5.0921728758417384E-3</v>
      </c>
    </row>
    <row r="174" spans="1:17" x14ac:dyDescent="0.3">
      <c r="A174" s="2">
        <v>483</v>
      </c>
      <c r="B174">
        <v>1</v>
      </c>
      <c r="C174" t="s">
        <v>319</v>
      </c>
      <c r="D174">
        <f t="shared" si="10"/>
        <v>0.11477572559366754</v>
      </c>
      <c r="G174" s="2">
        <v>488</v>
      </c>
      <c r="H174">
        <v>1</v>
      </c>
      <c r="I174" t="s">
        <v>320</v>
      </c>
      <c r="J174">
        <f t="shared" si="11"/>
        <v>0.12001399580125963</v>
      </c>
      <c r="M174" s="2">
        <v>560</v>
      </c>
      <c r="N174">
        <f>_xlfn.XLOOKUP(M174, A:A, D:D, , 1)</f>
        <v>0.37532981530343007</v>
      </c>
      <c r="O174">
        <f t="shared" si="12"/>
        <v>0.37018894331700491</v>
      </c>
      <c r="P174">
        <f t="shared" si="13"/>
        <v>0.37018894331700491</v>
      </c>
      <c r="Q174">
        <f t="shared" si="14"/>
        <v>5.1408719864251551E-3</v>
      </c>
    </row>
    <row r="175" spans="1:17" x14ac:dyDescent="0.3">
      <c r="A175" s="2">
        <v>483</v>
      </c>
      <c r="B175">
        <v>1</v>
      </c>
      <c r="C175" t="s">
        <v>319</v>
      </c>
      <c r="D175">
        <f t="shared" si="10"/>
        <v>0.11477572559366754</v>
      </c>
      <c r="G175" s="2">
        <v>489</v>
      </c>
      <c r="H175">
        <v>1</v>
      </c>
      <c r="I175" t="s">
        <v>320</v>
      </c>
      <c r="J175">
        <f t="shared" si="11"/>
        <v>0.12211336599020294</v>
      </c>
      <c r="M175" s="2">
        <v>561</v>
      </c>
      <c r="N175">
        <f>_xlfn.XLOOKUP(M175, A:A, D:D, , 1)</f>
        <v>0.37994722955145116</v>
      </c>
      <c r="O175">
        <f t="shared" si="12"/>
        <v>0.37718684394681595</v>
      </c>
      <c r="P175">
        <f t="shared" si="13"/>
        <v>0.37718684394681595</v>
      </c>
      <c r="Q175">
        <f t="shared" si="14"/>
        <v>2.7603856046352071E-3</v>
      </c>
    </row>
    <row r="176" spans="1:17" x14ac:dyDescent="0.3">
      <c r="A176" s="2">
        <v>483</v>
      </c>
      <c r="B176">
        <v>1</v>
      </c>
      <c r="C176" t="s">
        <v>319</v>
      </c>
      <c r="D176">
        <f t="shared" si="10"/>
        <v>0.11477572559366754</v>
      </c>
      <c r="G176" s="2">
        <v>489</v>
      </c>
      <c r="H176">
        <v>1</v>
      </c>
      <c r="I176" t="s">
        <v>320</v>
      </c>
      <c r="J176">
        <f t="shared" si="11"/>
        <v>0.12211336599020294</v>
      </c>
      <c r="M176" s="2">
        <v>562</v>
      </c>
      <c r="N176">
        <f>_xlfn.XLOOKUP(M176, A:A, D:D, , 1)</f>
        <v>0.38489445910290238</v>
      </c>
      <c r="O176">
        <f t="shared" si="12"/>
        <v>0.38313505948215537</v>
      </c>
      <c r="P176">
        <f t="shared" si="13"/>
        <v>0.38313505948215537</v>
      </c>
      <c r="Q176">
        <f t="shared" si="14"/>
        <v>1.7593996207470042E-3</v>
      </c>
    </row>
    <row r="177" spans="1:17" x14ac:dyDescent="0.3">
      <c r="A177" s="2">
        <v>483</v>
      </c>
      <c r="B177">
        <v>1</v>
      </c>
      <c r="C177" t="s">
        <v>319</v>
      </c>
      <c r="D177">
        <f t="shared" si="10"/>
        <v>0.11477572559366754</v>
      </c>
      <c r="G177" s="2">
        <v>490</v>
      </c>
      <c r="H177">
        <v>1</v>
      </c>
      <c r="I177" t="s">
        <v>320</v>
      </c>
      <c r="J177">
        <f t="shared" si="11"/>
        <v>0.12561231630510847</v>
      </c>
      <c r="M177" s="2">
        <v>563</v>
      </c>
      <c r="N177">
        <f>_xlfn.XLOOKUP(M177, A:A, D:D, , 1)</f>
        <v>0.3891820580474934</v>
      </c>
      <c r="O177">
        <f t="shared" si="12"/>
        <v>0.38943317004898531</v>
      </c>
      <c r="P177">
        <f t="shared" si="13"/>
        <v>0.38943317004898531</v>
      </c>
      <c r="Q177">
        <f t="shared" si="14"/>
        <v>2.5111200149191548E-4</v>
      </c>
    </row>
    <row r="178" spans="1:17" x14ac:dyDescent="0.3">
      <c r="A178" s="2">
        <v>484</v>
      </c>
      <c r="B178">
        <v>1</v>
      </c>
      <c r="C178" t="s">
        <v>319</v>
      </c>
      <c r="D178">
        <f t="shared" si="10"/>
        <v>0.11774406332453825</v>
      </c>
      <c r="G178" s="2">
        <v>490</v>
      </c>
      <c r="H178">
        <v>1</v>
      </c>
      <c r="I178" t="s">
        <v>320</v>
      </c>
      <c r="J178">
        <f t="shared" si="11"/>
        <v>0.12561231630510847</v>
      </c>
      <c r="M178" s="2">
        <v>564</v>
      </c>
      <c r="N178">
        <f>_xlfn.XLOOKUP(M178, A:A, D:D, , 1)</f>
        <v>0.39346965699208442</v>
      </c>
      <c r="O178">
        <f t="shared" si="12"/>
        <v>0.39643107067879635</v>
      </c>
      <c r="P178">
        <f t="shared" si="13"/>
        <v>0.39643107067879635</v>
      </c>
      <c r="Q178">
        <f t="shared" si="14"/>
        <v>2.9614136867119334E-3</v>
      </c>
    </row>
    <row r="179" spans="1:17" x14ac:dyDescent="0.3">
      <c r="A179" s="2">
        <v>484</v>
      </c>
      <c r="B179">
        <v>1</v>
      </c>
      <c r="C179" t="s">
        <v>319</v>
      </c>
      <c r="D179">
        <f t="shared" si="10"/>
        <v>0.11774406332453825</v>
      </c>
      <c r="G179" s="2">
        <v>490</v>
      </c>
      <c r="H179">
        <v>1</v>
      </c>
      <c r="I179" t="s">
        <v>320</v>
      </c>
      <c r="J179">
        <f t="shared" si="11"/>
        <v>0.12561231630510847</v>
      </c>
      <c r="M179" s="2">
        <v>565</v>
      </c>
      <c r="N179">
        <f>_xlfn.XLOOKUP(M179, A:A, D:D, , 1)</f>
        <v>0.39643799472295516</v>
      </c>
      <c r="O179">
        <f t="shared" si="12"/>
        <v>0.40132960111966409</v>
      </c>
      <c r="P179">
        <f t="shared" si="13"/>
        <v>0.40132960111966409</v>
      </c>
      <c r="Q179">
        <f t="shared" si="14"/>
        <v>4.8916063967089363E-3</v>
      </c>
    </row>
    <row r="180" spans="1:17" x14ac:dyDescent="0.3">
      <c r="A180" s="2">
        <v>484</v>
      </c>
      <c r="B180">
        <v>1</v>
      </c>
      <c r="C180" t="s">
        <v>319</v>
      </c>
      <c r="D180">
        <f t="shared" si="10"/>
        <v>0.11774406332453825</v>
      </c>
      <c r="G180" s="2">
        <v>490</v>
      </c>
      <c r="H180">
        <v>1</v>
      </c>
      <c r="I180" t="s">
        <v>320</v>
      </c>
      <c r="J180">
        <f t="shared" si="11"/>
        <v>0.12561231630510847</v>
      </c>
      <c r="M180" s="2">
        <v>566</v>
      </c>
      <c r="N180">
        <f>_xlfn.XLOOKUP(M180, A:A, D:D, , 1)</f>
        <v>0.39940633245382584</v>
      </c>
      <c r="O180">
        <f t="shared" si="12"/>
        <v>0.40587823652904131</v>
      </c>
      <c r="P180">
        <f t="shared" si="13"/>
        <v>0.40587823652904131</v>
      </c>
      <c r="Q180">
        <f t="shared" si="14"/>
        <v>6.4719040752154733E-3</v>
      </c>
    </row>
    <row r="181" spans="1:17" x14ac:dyDescent="0.3">
      <c r="A181" s="2">
        <v>484</v>
      </c>
      <c r="B181">
        <v>1</v>
      </c>
      <c r="C181" t="s">
        <v>319</v>
      </c>
      <c r="D181">
        <f t="shared" si="10"/>
        <v>0.11774406332453825</v>
      </c>
      <c r="G181" s="2">
        <v>490</v>
      </c>
      <c r="H181">
        <v>1</v>
      </c>
      <c r="I181" t="s">
        <v>320</v>
      </c>
      <c r="J181">
        <f t="shared" si="11"/>
        <v>0.12561231630510847</v>
      </c>
      <c r="M181" s="2">
        <v>567</v>
      </c>
      <c r="N181">
        <f>_xlfn.XLOOKUP(M181, A:A, D:D, , 1)</f>
        <v>0.40303430079155672</v>
      </c>
      <c r="O181">
        <f t="shared" si="12"/>
        <v>0.41042687193841848</v>
      </c>
      <c r="P181">
        <f t="shared" si="13"/>
        <v>0.41042687193841848</v>
      </c>
      <c r="Q181">
        <f t="shared" si="14"/>
        <v>7.3925711468617594E-3</v>
      </c>
    </row>
    <row r="182" spans="1:17" x14ac:dyDescent="0.3">
      <c r="A182" s="2">
        <v>485</v>
      </c>
      <c r="B182">
        <v>1</v>
      </c>
      <c r="C182" t="s">
        <v>319</v>
      </c>
      <c r="D182">
        <f t="shared" si="10"/>
        <v>0.12005277044854881</v>
      </c>
      <c r="G182" s="2">
        <v>490</v>
      </c>
      <c r="H182">
        <v>1</v>
      </c>
      <c r="I182" t="s">
        <v>320</v>
      </c>
      <c r="J182">
        <f t="shared" si="11"/>
        <v>0.12561231630510847</v>
      </c>
      <c r="M182" s="2">
        <v>568</v>
      </c>
      <c r="N182">
        <f>_xlfn.XLOOKUP(M182, A:A, D:D, , 1)</f>
        <v>0.4050131926121372</v>
      </c>
      <c r="O182">
        <f t="shared" si="12"/>
        <v>0.41672498250524842</v>
      </c>
      <c r="P182">
        <f t="shared" si="13"/>
        <v>0.41672498250524842</v>
      </c>
      <c r="Q182">
        <f t="shared" si="14"/>
        <v>1.1711789893111224E-2</v>
      </c>
    </row>
    <row r="183" spans="1:17" x14ac:dyDescent="0.3">
      <c r="A183" s="2">
        <v>485</v>
      </c>
      <c r="B183">
        <v>1</v>
      </c>
      <c r="C183" t="s">
        <v>319</v>
      </c>
      <c r="D183">
        <f t="shared" si="10"/>
        <v>0.12005277044854881</v>
      </c>
      <c r="G183" s="2">
        <v>490</v>
      </c>
      <c r="H183">
        <v>1</v>
      </c>
      <c r="I183" t="s">
        <v>320</v>
      </c>
      <c r="J183">
        <f t="shared" si="11"/>
        <v>0.12561231630510847</v>
      </c>
      <c r="M183" s="2">
        <v>569</v>
      </c>
      <c r="N183">
        <f>_xlfn.XLOOKUP(M183, A:A, D:D, , 1)</f>
        <v>0.40699208443271767</v>
      </c>
      <c r="O183">
        <f t="shared" si="12"/>
        <v>0.42267319804058784</v>
      </c>
      <c r="P183">
        <f t="shared" si="13"/>
        <v>0.42267319804058784</v>
      </c>
      <c r="Q183">
        <f t="shared" si="14"/>
        <v>1.5681113607870167E-2</v>
      </c>
    </row>
    <row r="184" spans="1:17" x14ac:dyDescent="0.3">
      <c r="A184" s="2">
        <v>485</v>
      </c>
      <c r="B184">
        <v>1</v>
      </c>
      <c r="C184" t="s">
        <v>319</v>
      </c>
      <c r="D184">
        <f t="shared" si="10"/>
        <v>0.12005277044854881</v>
      </c>
      <c r="G184">
        <v>490</v>
      </c>
      <c r="H184">
        <v>1</v>
      </c>
      <c r="I184" t="s">
        <v>320</v>
      </c>
      <c r="J184">
        <f t="shared" si="11"/>
        <v>0.12561231630510847</v>
      </c>
      <c r="M184" s="2">
        <v>570</v>
      </c>
      <c r="N184">
        <f>_xlfn.XLOOKUP(M184, A:A, D:D, , 1)</f>
        <v>0.40930079155672822</v>
      </c>
      <c r="O184">
        <f t="shared" si="12"/>
        <v>0.427221833449965</v>
      </c>
      <c r="P184">
        <f t="shared" si="13"/>
        <v>0.427221833449965</v>
      </c>
      <c r="Q184">
        <f t="shared" si="14"/>
        <v>1.7921041893236789E-2</v>
      </c>
    </row>
    <row r="185" spans="1:17" x14ac:dyDescent="0.3">
      <c r="A185" s="2">
        <v>486</v>
      </c>
      <c r="B185">
        <v>1</v>
      </c>
      <c r="C185" t="s">
        <v>319</v>
      </c>
      <c r="D185">
        <f t="shared" si="10"/>
        <v>0.12269129287598944</v>
      </c>
      <c r="G185" s="2">
        <v>491</v>
      </c>
      <c r="H185">
        <v>1</v>
      </c>
      <c r="I185" t="s">
        <v>320</v>
      </c>
      <c r="J185">
        <f t="shared" si="11"/>
        <v>0.12946116165150454</v>
      </c>
      <c r="M185" s="2">
        <v>571</v>
      </c>
      <c r="N185">
        <f>_xlfn.XLOOKUP(M185, A:A, D:D, , 1)</f>
        <v>0.41193931398416889</v>
      </c>
      <c r="O185">
        <f t="shared" si="12"/>
        <v>0.43317004898530442</v>
      </c>
      <c r="P185">
        <f t="shared" si="13"/>
        <v>0.43317004898530442</v>
      </c>
      <c r="Q185">
        <f t="shared" si="14"/>
        <v>2.1230735001135537E-2</v>
      </c>
    </row>
    <row r="186" spans="1:17" x14ac:dyDescent="0.3">
      <c r="A186" s="2">
        <v>486</v>
      </c>
      <c r="B186">
        <v>1</v>
      </c>
      <c r="C186" t="s">
        <v>319</v>
      </c>
      <c r="D186">
        <f t="shared" si="10"/>
        <v>0.12269129287598944</v>
      </c>
      <c r="G186" s="2">
        <v>491</v>
      </c>
      <c r="H186">
        <v>1</v>
      </c>
      <c r="I186" t="s">
        <v>320</v>
      </c>
      <c r="J186">
        <f t="shared" si="11"/>
        <v>0.12946116165150454</v>
      </c>
      <c r="M186" s="2">
        <v>572</v>
      </c>
      <c r="N186">
        <f>_xlfn.XLOOKUP(M186, A:A, D:D, , 1)</f>
        <v>0.41655672823218998</v>
      </c>
      <c r="O186">
        <f t="shared" si="12"/>
        <v>0.43981805458362494</v>
      </c>
      <c r="P186">
        <f t="shared" si="13"/>
        <v>0.43981805458362494</v>
      </c>
      <c r="Q186">
        <f t="shared" si="14"/>
        <v>2.3261326351434963E-2</v>
      </c>
    </row>
    <row r="187" spans="1:17" x14ac:dyDescent="0.3">
      <c r="A187" s="2">
        <v>486</v>
      </c>
      <c r="B187">
        <v>1</v>
      </c>
      <c r="C187" t="s">
        <v>319</v>
      </c>
      <c r="D187">
        <f t="shared" si="10"/>
        <v>0.12269129287598944</v>
      </c>
      <c r="G187" s="2">
        <v>491</v>
      </c>
      <c r="H187">
        <v>1</v>
      </c>
      <c r="I187" t="s">
        <v>320</v>
      </c>
      <c r="J187">
        <f t="shared" si="11"/>
        <v>0.12946116165150454</v>
      </c>
      <c r="M187" s="2">
        <v>573</v>
      </c>
      <c r="N187">
        <f>_xlfn.XLOOKUP(M187, A:A, D:D, , 1)</f>
        <v>0.42216358839050133</v>
      </c>
      <c r="O187">
        <f t="shared" si="12"/>
        <v>0.4450664800559832</v>
      </c>
      <c r="P187">
        <f t="shared" si="13"/>
        <v>0.4450664800559832</v>
      </c>
      <c r="Q187">
        <f t="shared" si="14"/>
        <v>2.2902891665481873E-2</v>
      </c>
    </row>
    <row r="188" spans="1:17" x14ac:dyDescent="0.3">
      <c r="A188" s="2">
        <v>486</v>
      </c>
      <c r="B188">
        <v>1</v>
      </c>
      <c r="C188" t="s">
        <v>319</v>
      </c>
      <c r="D188">
        <f t="shared" si="10"/>
        <v>0.12269129287598944</v>
      </c>
      <c r="G188" s="2">
        <v>492</v>
      </c>
      <c r="H188">
        <v>1</v>
      </c>
      <c r="I188" t="s">
        <v>320</v>
      </c>
      <c r="J188">
        <f t="shared" si="11"/>
        <v>0.13156053184044786</v>
      </c>
      <c r="M188" s="2">
        <v>574</v>
      </c>
      <c r="N188">
        <f>_xlfn.XLOOKUP(M188, A:A, D:D, , 1)</f>
        <v>0.42711081794195249</v>
      </c>
      <c r="O188">
        <f t="shared" si="12"/>
        <v>0.44786564030790765</v>
      </c>
      <c r="P188">
        <f t="shared" si="13"/>
        <v>0.44786564030790765</v>
      </c>
      <c r="Q188">
        <f t="shared" si="14"/>
        <v>2.0754822365955161E-2</v>
      </c>
    </row>
    <row r="189" spans="1:17" x14ac:dyDescent="0.3">
      <c r="A189" s="2">
        <v>486</v>
      </c>
      <c r="B189">
        <v>1</v>
      </c>
      <c r="C189" t="s">
        <v>319</v>
      </c>
      <c r="D189">
        <f t="shared" si="10"/>
        <v>0.12269129287598944</v>
      </c>
      <c r="G189" s="2">
        <v>492</v>
      </c>
      <c r="H189">
        <v>1</v>
      </c>
      <c r="I189" t="s">
        <v>320</v>
      </c>
      <c r="J189">
        <f t="shared" si="11"/>
        <v>0.13156053184044786</v>
      </c>
      <c r="M189" s="2">
        <v>575</v>
      </c>
      <c r="N189">
        <f>_xlfn.XLOOKUP(M189, A:A, D:D, , 1)</f>
        <v>0.43007915567282323</v>
      </c>
      <c r="O189">
        <f t="shared" si="12"/>
        <v>0.45066480055983205</v>
      </c>
      <c r="P189">
        <f t="shared" si="13"/>
        <v>0.45066480055983205</v>
      </c>
      <c r="Q189">
        <f t="shared" si="14"/>
        <v>2.0585644887008814E-2</v>
      </c>
    </row>
    <row r="190" spans="1:17" x14ac:dyDescent="0.3">
      <c r="A190" s="2">
        <v>487</v>
      </c>
      <c r="B190">
        <v>1</v>
      </c>
      <c r="C190" t="s">
        <v>319</v>
      </c>
      <c r="D190">
        <f t="shared" si="10"/>
        <v>0.12763852242744064</v>
      </c>
      <c r="G190" s="2">
        <v>492</v>
      </c>
      <c r="H190">
        <v>1</v>
      </c>
      <c r="I190" t="s">
        <v>320</v>
      </c>
      <c r="J190">
        <f t="shared" si="11"/>
        <v>0.13156053184044786</v>
      </c>
      <c r="M190" s="2">
        <v>576</v>
      </c>
      <c r="N190">
        <f>_xlfn.XLOOKUP(M190, A:A, D:D, , 1)</f>
        <v>0.43271767810026385</v>
      </c>
      <c r="O190">
        <f t="shared" si="12"/>
        <v>0.45416375087473759</v>
      </c>
      <c r="P190">
        <f t="shared" si="13"/>
        <v>0.45416375087473759</v>
      </c>
      <c r="Q190">
        <f t="shared" si="14"/>
        <v>2.1446072774473746E-2</v>
      </c>
    </row>
    <row r="191" spans="1:17" x14ac:dyDescent="0.3">
      <c r="A191" s="2">
        <v>487</v>
      </c>
      <c r="B191">
        <v>1</v>
      </c>
      <c r="C191" t="s">
        <v>319</v>
      </c>
      <c r="D191">
        <f t="shared" si="10"/>
        <v>0.12763852242744064</v>
      </c>
      <c r="G191" s="2">
        <v>493</v>
      </c>
      <c r="H191">
        <v>1</v>
      </c>
      <c r="I191" t="s">
        <v>320</v>
      </c>
      <c r="J191">
        <f t="shared" si="11"/>
        <v>0.13365990202939118</v>
      </c>
      <c r="M191" s="2">
        <v>577</v>
      </c>
      <c r="N191">
        <f>_xlfn.XLOOKUP(M191, A:A, D:D, , 1)</f>
        <v>0.43601583113456466</v>
      </c>
      <c r="O191">
        <f t="shared" si="12"/>
        <v>0.45661301609517146</v>
      </c>
      <c r="P191">
        <f t="shared" si="13"/>
        <v>0.45661301609517146</v>
      </c>
      <c r="Q191">
        <f t="shared" si="14"/>
        <v>2.0597184960606807E-2</v>
      </c>
    </row>
    <row r="192" spans="1:17" x14ac:dyDescent="0.3">
      <c r="A192" s="2">
        <v>487</v>
      </c>
      <c r="B192">
        <v>1</v>
      </c>
      <c r="C192" t="s">
        <v>319</v>
      </c>
      <c r="D192">
        <f t="shared" si="10"/>
        <v>0.12763852242744064</v>
      </c>
      <c r="G192" s="2">
        <v>493</v>
      </c>
      <c r="H192">
        <v>1</v>
      </c>
      <c r="I192" t="s">
        <v>320</v>
      </c>
      <c r="J192">
        <f t="shared" si="11"/>
        <v>0.13365990202939118</v>
      </c>
      <c r="M192" s="2">
        <v>578</v>
      </c>
      <c r="N192">
        <f>_xlfn.XLOOKUP(M192, A:A, D:D, , 1)</f>
        <v>0.43898416886543534</v>
      </c>
      <c r="O192">
        <f t="shared" si="12"/>
        <v>0.45801259622113366</v>
      </c>
      <c r="P192">
        <f t="shared" si="13"/>
        <v>0.45801259622113366</v>
      </c>
      <c r="Q192">
        <f t="shared" si="14"/>
        <v>1.9028427355698319E-2</v>
      </c>
    </row>
    <row r="193" spans="1:17" x14ac:dyDescent="0.3">
      <c r="A193" s="2">
        <v>487</v>
      </c>
      <c r="B193">
        <v>1</v>
      </c>
      <c r="C193" t="s">
        <v>319</v>
      </c>
      <c r="D193">
        <f t="shared" si="10"/>
        <v>0.12763852242744064</v>
      </c>
      <c r="G193" s="2">
        <v>493</v>
      </c>
      <c r="H193">
        <v>1</v>
      </c>
      <c r="I193" t="s">
        <v>320</v>
      </c>
      <c r="J193">
        <f t="shared" si="11"/>
        <v>0.13365990202939118</v>
      </c>
      <c r="M193" s="2">
        <v>579</v>
      </c>
      <c r="N193">
        <f>_xlfn.XLOOKUP(M193, A:A, D:D, , 1)</f>
        <v>0.44162269129287601</v>
      </c>
      <c r="O193">
        <f t="shared" si="12"/>
        <v>0.45976207137858643</v>
      </c>
      <c r="P193">
        <f t="shared" si="13"/>
        <v>0.45976207137858643</v>
      </c>
      <c r="Q193">
        <f t="shared" si="14"/>
        <v>1.8139380085710421E-2</v>
      </c>
    </row>
    <row r="194" spans="1:17" x14ac:dyDescent="0.3">
      <c r="A194" s="2">
        <v>487</v>
      </c>
      <c r="B194">
        <v>1</v>
      </c>
      <c r="C194" t="s">
        <v>319</v>
      </c>
      <c r="D194">
        <f t="shared" si="10"/>
        <v>0.12763852242744064</v>
      </c>
      <c r="G194" s="2">
        <v>494</v>
      </c>
      <c r="H194">
        <v>1</v>
      </c>
      <c r="I194" t="s">
        <v>320</v>
      </c>
      <c r="J194">
        <f t="shared" si="11"/>
        <v>0.13750874737578728</v>
      </c>
      <c r="M194" s="2">
        <v>580</v>
      </c>
      <c r="N194">
        <f>_xlfn.XLOOKUP(M194, A:A, D:D, , 1)</f>
        <v>0.4445910290237467</v>
      </c>
      <c r="O194">
        <f t="shared" si="12"/>
        <v>0.46536039188243528</v>
      </c>
      <c r="P194">
        <f t="shared" si="13"/>
        <v>0.46536039188243528</v>
      </c>
      <c r="Q194">
        <f t="shared" si="14"/>
        <v>2.0769362858688578E-2</v>
      </c>
    </row>
    <row r="195" spans="1:17" x14ac:dyDescent="0.3">
      <c r="A195" s="2">
        <v>487</v>
      </c>
      <c r="B195">
        <v>1</v>
      </c>
      <c r="C195" t="s">
        <v>319</v>
      </c>
      <c r="D195">
        <f t="shared" ref="D195:D258" si="15">_xlfn.RANK.AVG(A195,A:A,1)/COUNT(A:A)</f>
        <v>0.12763852242744064</v>
      </c>
      <c r="G195" s="2">
        <v>494</v>
      </c>
      <c r="H195">
        <v>1</v>
      </c>
      <c r="I195" t="s">
        <v>320</v>
      </c>
      <c r="J195">
        <f t="shared" ref="J195:J258" si="16">_xlfn.RANK.AVG(G195,G:G,1)/COUNT(G:G)</f>
        <v>0.13750874737578728</v>
      </c>
      <c r="M195" s="2">
        <v>581</v>
      </c>
      <c r="N195">
        <f>_xlfn.XLOOKUP(M195, A:A, D:D, , 1)</f>
        <v>0.44920844327176779</v>
      </c>
      <c r="O195">
        <f t="shared" ref="O195:O258" si="17">_xlfn.XLOOKUP(M195, G:G,J:J, , 1)</f>
        <v>0.47270818754373689</v>
      </c>
      <c r="P195">
        <f t="shared" ref="P195:P258" si="18">IFERROR(_xlfn.XLOOKUP(M195, G:G, J:J, 0, 0), 0)</f>
        <v>0.47270818754373689</v>
      </c>
      <c r="Q195">
        <f t="shared" ref="Q195:Q258" si="19">ABS(N195-P195)</f>
        <v>2.3499744271969103E-2</v>
      </c>
    </row>
    <row r="196" spans="1:17" x14ac:dyDescent="0.3">
      <c r="A196" s="2">
        <v>487</v>
      </c>
      <c r="B196">
        <v>1</v>
      </c>
      <c r="C196" t="s">
        <v>319</v>
      </c>
      <c r="D196">
        <f t="shared" si="15"/>
        <v>0.12763852242744064</v>
      </c>
      <c r="G196" s="2">
        <v>494</v>
      </c>
      <c r="H196">
        <v>1</v>
      </c>
      <c r="I196" t="s">
        <v>320</v>
      </c>
      <c r="J196">
        <f t="shared" si="16"/>
        <v>0.13750874737578728</v>
      </c>
      <c r="M196" s="2">
        <v>582</v>
      </c>
      <c r="N196">
        <f>_xlfn.XLOOKUP(M196, A:A, D:D, , 1)</f>
        <v>0.45316622691292874</v>
      </c>
      <c r="O196">
        <f t="shared" si="17"/>
        <v>0.47690692792162354</v>
      </c>
      <c r="P196">
        <f t="shared" si="18"/>
        <v>0.47690692792162354</v>
      </c>
      <c r="Q196">
        <f t="shared" si="19"/>
        <v>2.3740701008694798E-2</v>
      </c>
    </row>
    <row r="197" spans="1:17" x14ac:dyDescent="0.3">
      <c r="A197" s="2">
        <v>487</v>
      </c>
      <c r="B197">
        <v>1</v>
      </c>
      <c r="C197" t="s">
        <v>319</v>
      </c>
      <c r="D197">
        <f t="shared" si="15"/>
        <v>0.12763852242744064</v>
      </c>
      <c r="G197" s="2">
        <v>494</v>
      </c>
      <c r="H197">
        <v>1</v>
      </c>
      <c r="I197" t="s">
        <v>320</v>
      </c>
      <c r="J197">
        <f t="shared" si="16"/>
        <v>0.13750874737578728</v>
      </c>
      <c r="M197" s="2">
        <v>583</v>
      </c>
      <c r="N197">
        <f>_xlfn.XLOOKUP(M197, A:A, D:D, , 1)</f>
        <v>0.45646437994722955</v>
      </c>
      <c r="O197">
        <f t="shared" si="17"/>
        <v>0.48110566829951013</v>
      </c>
      <c r="P197">
        <f t="shared" si="18"/>
        <v>0.48110566829951013</v>
      </c>
      <c r="Q197">
        <f t="shared" si="19"/>
        <v>2.4641288352280577E-2</v>
      </c>
    </row>
    <row r="198" spans="1:17" x14ac:dyDescent="0.3">
      <c r="A198" s="2">
        <v>487</v>
      </c>
      <c r="B198">
        <v>1</v>
      </c>
      <c r="C198" t="s">
        <v>319</v>
      </c>
      <c r="D198">
        <f t="shared" si="15"/>
        <v>0.12763852242744064</v>
      </c>
      <c r="G198" s="2">
        <v>494</v>
      </c>
      <c r="H198">
        <v>1</v>
      </c>
      <c r="I198" t="s">
        <v>320</v>
      </c>
      <c r="J198">
        <f t="shared" si="16"/>
        <v>0.13750874737578728</v>
      </c>
      <c r="M198" s="2">
        <v>584</v>
      </c>
      <c r="N198">
        <f>_xlfn.XLOOKUP(M198, A:A, D:D, , 1)</f>
        <v>0.46009234828496043</v>
      </c>
      <c r="O198">
        <f t="shared" si="17"/>
        <v>0.48565430370888735</v>
      </c>
      <c r="P198">
        <f t="shared" si="18"/>
        <v>0.48565430370888735</v>
      </c>
      <c r="Q198">
        <f t="shared" si="19"/>
        <v>2.5561955423926919E-2</v>
      </c>
    </row>
    <row r="199" spans="1:17" x14ac:dyDescent="0.3">
      <c r="A199" s="2">
        <v>487</v>
      </c>
      <c r="B199">
        <v>1</v>
      </c>
      <c r="C199" t="s">
        <v>319</v>
      </c>
      <c r="D199">
        <f t="shared" si="15"/>
        <v>0.12763852242744064</v>
      </c>
      <c r="G199" s="2">
        <v>494</v>
      </c>
      <c r="H199">
        <v>1</v>
      </c>
      <c r="I199" t="s">
        <v>320</v>
      </c>
      <c r="J199">
        <f t="shared" si="16"/>
        <v>0.13750874737578728</v>
      </c>
      <c r="M199" s="2">
        <v>585</v>
      </c>
      <c r="N199">
        <f>_xlfn.XLOOKUP(M199, A:A, D:D, , 1)</f>
        <v>0.46503957783641159</v>
      </c>
      <c r="O199">
        <f t="shared" si="17"/>
        <v>0.48845346396081174</v>
      </c>
      <c r="P199">
        <f t="shared" si="18"/>
        <v>0.48845346396081174</v>
      </c>
      <c r="Q199">
        <f t="shared" si="19"/>
        <v>2.3413886124400152E-2</v>
      </c>
    </row>
    <row r="200" spans="1:17" x14ac:dyDescent="0.3">
      <c r="A200" s="2">
        <v>488</v>
      </c>
      <c r="B200">
        <v>1</v>
      </c>
      <c r="C200" t="s">
        <v>319</v>
      </c>
      <c r="D200">
        <f t="shared" si="15"/>
        <v>0.13225593667546173</v>
      </c>
      <c r="G200" s="2">
        <v>494</v>
      </c>
      <c r="H200">
        <v>1</v>
      </c>
      <c r="I200" t="s">
        <v>320</v>
      </c>
      <c r="J200">
        <f t="shared" si="16"/>
        <v>0.13750874737578728</v>
      </c>
      <c r="M200" s="2">
        <v>586</v>
      </c>
      <c r="N200">
        <f>_xlfn.XLOOKUP(M200, A:A, D:D, , 1)</f>
        <v>0.46932717678100266</v>
      </c>
      <c r="O200">
        <f t="shared" si="17"/>
        <v>0.49160251924422671</v>
      </c>
      <c r="P200">
        <f t="shared" si="18"/>
        <v>0.49160251924422671</v>
      </c>
      <c r="Q200">
        <f t="shared" si="19"/>
        <v>2.2275342463224046E-2</v>
      </c>
    </row>
    <row r="201" spans="1:17" x14ac:dyDescent="0.3">
      <c r="A201" s="2">
        <v>488</v>
      </c>
      <c r="B201">
        <v>1</v>
      </c>
      <c r="C201" t="s">
        <v>319</v>
      </c>
      <c r="D201">
        <f t="shared" si="15"/>
        <v>0.13225593667546173</v>
      </c>
      <c r="G201" s="2">
        <v>494</v>
      </c>
      <c r="H201">
        <v>1</v>
      </c>
      <c r="I201" t="s">
        <v>320</v>
      </c>
      <c r="J201">
        <f t="shared" si="16"/>
        <v>0.13750874737578728</v>
      </c>
      <c r="M201" s="2">
        <v>587</v>
      </c>
      <c r="N201">
        <f>_xlfn.XLOOKUP(M201, A:A, D:D, , 1)</f>
        <v>0.47229551451187335</v>
      </c>
      <c r="O201">
        <f t="shared" si="17"/>
        <v>0.49510146955913226</v>
      </c>
      <c r="P201">
        <f t="shared" si="18"/>
        <v>0.49510146955913226</v>
      </c>
      <c r="Q201">
        <f t="shared" si="19"/>
        <v>2.2805955047258908E-2</v>
      </c>
    </row>
    <row r="202" spans="1:17" x14ac:dyDescent="0.3">
      <c r="A202" s="2">
        <v>488</v>
      </c>
      <c r="B202">
        <v>1</v>
      </c>
      <c r="C202" t="s">
        <v>319</v>
      </c>
      <c r="D202">
        <f t="shared" si="15"/>
        <v>0.13225593667546173</v>
      </c>
      <c r="G202" s="2">
        <v>495</v>
      </c>
      <c r="H202">
        <v>1</v>
      </c>
      <c r="I202" t="s">
        <v>320</v>
      </c>
      <c r="J202">
        <f t="shared" si="16"/>
        <v>0.14135759272218335</v>
      </c>
      <c r="M202" s="2">
        <v>588</v>
      </c>
      <c r="N202">
        <f>_xlfn.XLOOKUP(M202, A:A, D:D, , 1)</f>
        <v>0.47526385224274409</v>
      </c>
      <c r="O202">
        <f t="shared" si="17"/>
        <v>0.49825052484254723</v>
      </c>
      <c r="P202">
        <f t="shared" si="18"/>
        <v>0.49825052484254723</v>
      </c>
      <c r="Q202">
        <f t="shared" si="19"/>
        <v>2.2986672599803137E-2</v>
      </c>
    </row>
    <row r="203" spans="1:17" x14ac:dyDescent="0.3">
      <c r="A203" s="2">
        <v>488</v>
      </c>
      <c r="B203">
        <v>1</v>
      </c>
      <c r="C203" t="s">
        <v>319</v>
      </c>
      <c r="D203">
        <f t="shared" si="15"/>
        <v>0.13225593667546173</v>
      </c>
      <c r="G203" s="2">
        <v>495</v>
      </c>
      <c r="H203">
        <v>1</v>
      </c>
      <c r="I203" t="s">
        <v>320</v>
      </c>
      <c r="J203">
        <f t="shared" si="16"/>
        <v>0.14135759272218335</v>
      </c>
      <c r="M203" s="2">
        <v>589</v>
      </c>
      <c r="N203">
        <f>_xlfn.XLOOKUP(M203, A:A, D:D, , 1)</f>
        <v>0.47823218997361477</v>
      </c>
      <c r="O203">
        <f t="shared" si="17"/>
        <v>0.50244926522043387</v>
      </c>
      <c r="P203">
        <f t="shared" si="18"/>
        <v>0.50244926522043387</v>
      </c>
      <c r="Q203">
        <f t="shared" si="19"/>
        <v>2.4217075246819098E-2</v>
      </c>
    </row>
    <row r="204" spans="1:17" x14ac:dyDescent="0.3">
      <c r="A204" s="2">
        <v>489</v>
      </c>
      <c r="B204">
        <v>1</v>
      </c>
      <c r="C204" t="s">
        <v>319</v>
      </c>
      <c r="D204">
        <f t="shared" si="15"/>
        <v>0.13621372031662268</v>
      </c>
      <c r="G204" s="2">
        <v>495</v>
      </c>
      <c r="H204">
        <v>1</v>
      </c>
      <c r="I204" t="s">
        <v>320</v>
      </c>
      <c r="J204">
        <f t="shared" si="16"/>
        <v>0.14135759272218335</v>
      </c>
      <c r="M204" s="2">
        <v>590</v>
      </c>
      <c r="N204">
        <f>_xlfn.XLOOKUP(M204, A:A, D:D, , 1)</f>
        <v>0.48153034300791558</v>
      </c>
      <c r="O204">
        <f t="shared" si="17"/>
        <v>0.50734779566130161</v>
      </c>
      <c r="P204">
        <f t="shared" si="18"/>
        <v>0.50734779566130161</v>
      </c>
      <c r="Q204">
        <f t="shared" si="19"/>
        <v>2.581745265338603E-2</v>
      </c>
    </row>
    <row r="205" spans="1:17" x14ac:dyDescent="0.3">
      <c r="A205" s="2">
        <v>489</v>
      </c>
      <c r="B205">
        <v>1</v>
      </c>
      <c r="C205" t="s">
        <v>319</v>
      </c>
      <c r="D205">
        <f t="shared" si="15"/>
        <v>0.13621372031662268</v>
      </c>
      <c r="G205" s="2">
        <v>496</v>
      </c>
      <c r="H205">
        <v>1</v>
      </c>
      <c r="I205" t="s">
        <v>320</v>
      </c>
      <c r="J205">
        <f t="shared" si="16"/>
        <v>0.14415675297410777</v>
      </c>
      <c r="M205" s="2">
        <v>591</v>
      </c>
      <c r="N205">
        <f>_xlfn.XLOOKUP(M205, A:A, D:D, , 1)</f>
        <v>0.48482849604221634</v>
      </c>
      <c r="O205">
        <f t="shared" si="17"/>
        <v>0.51189643107067884</v>
      </c>
      <c r="P205">
        <f t="shared" si="18"/>
        <v>0.51189643107067884</v>
      </c>
      <c r="Q205">
        <f t="shared" si="19"/>
        <v>2.7067935028462498E-2</v>
      </c>
    </row>
    <row r="206" spans="1:17" x14ac:dyDescent="0.3">
      <c r="A206" s="2">
        <v>489</v>
      </c>
      <c r="B206">
        <v>1</v>
      </c>
      <c r="C206" t="s">
        <v>319</v>
      </c>
      <c r="D206">
        <f t="shared" si="15"/>
        <v>0.13621372031662268</v>
      </c>
      <c r="G206" s="2">
        <v>496</v>
      </c>
      <c r="H206">
        <v>1</v>
      </c>
      <c r="I206" t="s">
        <v>320</v>
      </c>
      <c r="J206">
        <f t="shared" si="16"/>
        <v>0.14415675297410777</v>
      </c>
      <c r="M206" s="2">
        <v>592</v>
      </c>
      <c r="N206">
        <f>_xlfn.XLOOKUP(M206, A:A, D:D, , 1)</f>
        <v>0.48878627968337729</v>
      </c>
      <c r="O206">
        <f t="shared" si="17"/>
        <v>0.51644506648005595</v>
      </c>
      <c r="P206">
        <f t="shared" si="18"/>
        <v>0.51644506648005595</v>
      </c>
      <c r="Q206">
        <f t="shared" si="19"/>
        <v>2.7658786796678658E-2</v>
      </c>
    </row>
    <row r="207" spans="1:17" x14ac:dyDescent="0.3">
      <c r="A207" s="2">
        <v>489</v>
      </c>
      <c r="B207">
        <v>1</v>
      </c>
      <c r="C207" t="s">
        <v>319</v>
      </c>
      <c r="D207">
        <f t="shared" si="15"/>
        <v>0.13621372031662268</v>
      </c>
      <c r="G207" s="2">
        <v>496</v>
      </c>
      <c r="H207">
        <v>1</v>
      </c>
      <c r="I207" t="s">
        <v>320</v>
      </c>
      <c r="J207">
        <f t="shared" si="16"/>
        <v>0.14415675297410777</v>
      </c>
      <c r="M207" s="2">
        <v>593</v>
      </c>
      <c r="N207">
        <f>_xlfn.XLOOKUP(M207, A:A, D:D, , 1)</f>
        <v>0.4937335092348285</v>
      </c>
      <c r="O207">
        <f t="shared" si="17"/>
        <v>0.52064380685794265</v>
      </c>
      <c r="P207">
        <f t="shared" si="18"/>
        <v>0.52064380685794265</v>
      </c>
      <c r="Q207">
        <f t="shared" si="19"/>
        <v>2.6910297623114143E-2</v>
      </c>
    </row>
    <row r="208" spans="1:17" x14ac:dyDescent="0.3">
      <c r="A208" s="2">
        <v>489</v>
      </c>
      <c r="B208">
        <v>1</v>
      </c>
      <c r="C208" t="s">
        <v>319</v>
      </c>
      <c r="D208">
        <f t="shared" si="15"/>
        <v>0.13621372031662268</v>
      </c>
      <c r="G208" s="2">
        <v>496</v>
      </c>
      <c r="H208">
        <v>1</v>
      </c>
      <c r="I208" t="s">
        <v>320</v>
      </c>
      <c r="J208">
        <f t="shared" si="16"/>
        <v>0.14415675297410777</v>
      </c>
      <c r="M208" s="2">
        <v>594</v>
      </c>
      <c r="N208">
        <f>_xlfn.XLOOKUP(M208, A:A, D:D, , 1)</f>
        <v>0.49703166226912932</v>
      </c>
      <c r="O208">
        <f t="shared" si="17"/>
        <v>0.52449265220433872</v>
      </c>
      <c r="P208">
        <f t="shared" si="18"/>
        <v>0.52449265220433872</v>
      </c>
      <c r="Q208">
        <f t="shared" si="19"/>
        <v>2.7460989935209401E-2</v>
      </c>
    </row>
    <row r="209" spans="1:17" x14ac:dyDescent="0.3">
      <c r="A209" s="2">
        <v>489</v>
      </c>
      <c r="B209">
        <v>1</v>
      </c>
      <c r="C209" t="s">
        <v>319</v>
      </c>
      <c r="D209">
        <f t="shared" si="15"/>
        <v>0.13621372031662268</v>
      </c>
      <c r="G209" s="2">
        <v>496</v>
      </c>
      <c r="H209">
        <v>1</v>
      </c>
      <c r="I209" t="s">
        <v>320</v>
      </c>
      <c r="J209">
        <f t="shared" si="16"/>
        <v>0.14415675297410777</v>
      </c>
      <c r="M209" s="2">
        <v>595</v>
      </c>
      <c r="N209">
        <f>_xlfn.XLOOKUP(M209, A:A, D:D, , 1)</f>
        <v>0.49835092348284959</v>
      </c>
      <c r="O209">
        <f t="shared" si="17"/>
        <v>0.52764170748775363</v>
      </c>
      <c r="P209">
        <f t="shared" si="18"/>
        <v>0.52764170748775363</v>
      </c>
      <c r="Q209">
        <f t="shared" si="19"/>
        <v>2.9290784004904036E-2</v>
      </c>
    </row>
    <row r="210" spans="1:17" x14ac:dyDescent="0.3">
      <c r="A210" s="2">
        <v>489</v>
      </c>
      <c r="B210">
        <v>1</v>
      </c>
      <c r="C210" t="s">
        <v>319</v>
      </c>
      <c r="D210">
        <f t="shared" si="15"/>
        <v>0.13621372031662268</v>
      </c>
      <c r="G210" s="2">
        <v>497</v>
      </c>
      <c r="H210">
        <v>1</v>
      </c>
      <c r="I210" t="s">
        <v>320</v>
      </c>
      <c r="J210">
        <f t="shared" si="16"/>
        <v>0.14765570328901328</v>
      </c>
      <c r="M210" s="2">
        <v>596</v>
      </c>
      <c r="N210">
        <f>_xlfn.XLOOKUP(M210, A:A, D:D, , 1)</f>
        <v>0.50098944591029027</v>
      </c>
      <c r="O210">
        <f t="shared" si="17"/>
        <v>0.53149055283414981</v>
      </c>
      <c r="P210">
        <f t="shared" si="18"/>
        <v>0.53149055283414981</v>
      </c>
      <c r="Q210">
        <f t="shared" si="19"/>
        <v>3.0501106923859544E-2</v>
      </c>
    </row>
    <row r="211" spans="1:17" x14ac:dyDescent="0.3">
      <c r="A211" s="2">
        <v>489</v>
      </c>
      <c r="B211">
        <v>1</v>
      </c>
      <c r="C211" t="s">
        <v>319</v>
      </c>
      <c r="D211">
        <f t="shared" si="15"/>
        <v>0.13621372031662268</v>
      </c>
      <c r="G211" s="2">
        <v>497</v>
      </c>
      <c r="H211">
        <v>1</v>
      </c>
      <c r="I211" t="s">
        <v>320</v>
      </c>
      <c r="J211">
        <f t="shared" si="16"/>
        <v>0.14765570328901328</v>
      </c>
      <c r="M211" s="2">
        <v>597</v>
      </c>
      <c r="N211">
        <f>_xlfn.XLOOKUP(M211, A:A, D:D, , 1)</f>
        <v>0.50395778364116095</v>
      </c>
      <c r="O211">
        <f t="shared" si="17"/>
        <v>0.5370888733379986</v>
      </c>
      <c r="P211">
        <f t="shared" si="18"/>
        <v>0.5370888733379986</v>
      </c>
      <c r="Q211">
        <f t="shared" si="19"/>
        <v>3.3131089696837646E-2</v>
      </c>
    </row>
    <row r="212" spans="1:17" x14ac:dyDescent="0.3">
      <c r="A212" s="2">
        <v>490</v>
      </c>
      <c r="B212">
        <v>1</v>
      </c>
      <c r="C212" t="s">
        <v>319</v>
      </c>
      <c r="D212">
        <f t="shared" si="15"/>
        <v>0.14116094986807387</v>
      </c>
      <c r="G212" s="2">
        <v>497</v>
      </c>
      <c r="H212">
        <v>1</v>
      </c>
      <c r="I212" t="s">
        <v>320</v>
      </c>
      <c r="J212">
        <f t="shared" si="16"/>
        <v>0.14765570328901328</v>
      </c>
      <c r="M212" s="2">
        <v>598</v>
      </c>
      <c r="N212">
        <f>_xlfn.XLOOKUP(M212, A:A, D:D, , 1)</f>
        <v>0.5079155672823219</v>
      </c>
      <c r="O212">
        <f t="shared" si="17"/>
        <v>0.54198740377886634</v>
      </c>
      <c r="P212">
        <f t="shared" si="18"/>
        <v>0.54198740377886634</v>
      </c>
      <c r="Q212">
        <f t="shared" si="19"/>
        <v>3.4071836496544439E-2</v>
      </c>
    </row>
    <row r="213" spans="1:17" x14ac:dyDescent="0.3">
      <c r="A213" s="2">
        <v>490</v>
      </c>
      <c r="B213">
        <v>1</v>
      </c>
      <c r="C213" t="s">
        <v>319</v>
      </c>
      <c r="D213">
        <f t="shared" si="15"/>
        <v>0.14116094986807387</v>
      </c>
      <c r="G213" s="2">
        <v>497</v>
      </c>
      <c r="H213">
        <v>1</v>
      </c>
      <c r="I213" t="s">
        <v>320</v>
      </c>
      <c r="J213">
        <f t="shared" si="16"/>
        <v>0.14765570328901328</v>
      </c>
      <c r="M213" s="2">
        <v>599</v>
      </c>
      <c r="N213">
        <f>_xlfn.XLOOKUP(M213, A:A, D:D, , 1)</f>
        <v>0.51319261213720313</v>
      </c>
      <c r="O213">
        <f t="shared" si="17"/>
        <v>0.54548635409377189</v>
      </c>
      <c r="P213">
        <f t="shared" si="18"/>
        <v>0.54548635409377189</v>
      </c>
      <c r="Q213">
        <f t="shared" si="19"/>
        <v>3.2293741956568756E-2</v>
      </c>
    </row>
    <row r="214" spans="1:17" x14ac:dyDescent="0.3">
      <c r="A214" s="2">
        <v>490</v>
      </c>
      <c r="B214">
        <v>1</v>
      </c>
      <c r="C214" t="s">
        <v>319</v>
      </c>
      <c r="D214">
        <f t="shared" si="15"/>
        <v>0.14116094986807387</v>
      </c>
      <c r="G214" s="2">
        <v>497</v>
      </c>
      <c r="H214">
        <v>1</v>
      </c>
      <c r="I214" t="s">
        <v>320</v>
      </c>
      <c r="J214">
        <f t="shared" si="16"/>
        <v>0.14765570328901328</v>
      </c>
      <c r="M214" s="2">
        <v>600</v>
      </c>
      <c r="N214">
        <f>_xlfn.XLOOKUP(M214, A:A, D:D, , 1)</f>
        <v>0.51682058047493407</v>
      </c>
      <c r="O214">
        <f t="shared" si="17"/>
        <v>0.5486354093771868</v>
      </c>
      <c r="P214">
        <f t="shared" si="18"/>
        <v>0.5486354093771868</v>
      </c>
      <c r="Q214">
        <f t="shared" si="19"/>
        <v>3.1814828902252734E-2</v>
      </c>
    </row>
    <row r="215" spans="1:17" x14ac:dyDescent="0.3">
      <c r="A215" s="2">
        <v>490</v>
      </c>
      <c r="B215">
        <v>1</v>
      </c>
      <c r="C215" t="s">
        <v>319</v>
      </c>
      <c r="D215">
        <f t="shared" si="15"/>
        <v>0.14116094986807387</v>
      </c>
      <c r="G215" s="2">
        <v>499</v>
      </c>
      <c r="H215">
        <v>1</v>
      </c>
      <c r="I215" t="s">
        <v>320</v>
      </c>
      <c r="J215">
        <f t="shared" si="16"/>
        <v>0.15115465360391883</v>
      </c>
      <c r="M215" s="2">
        <v>601</v>
      </c>
      <c r="N215">
        <f>_xlfn.XLOOKUP(M215, A:A, D:D, , 1)</f>
        <v>0.52077836411609502</v>
      </c>
      <c r="O215">
        <f t="shared" si="17"/>
        <v>0.55318404478656402</v>
      </c>
      <c r="P215">
        <f t="shared" si="18"/>
        <v>0.55318404478656402</v>
      </c>
      <c r="Q215">
        <f t="shared" si="19"/>
        <v>3.2405680670469006E-2</v>
      </c>
    </row>
    <row r="216" spans="1:17" x14ac:dyDescent="0.3">
      <c r="A216" s="2">
        <v>490</v>
      </c>
      <c r="B216">
        <v>1</v>
      </c>
      <c r="C216" t="s">
        <v>319</v>
      </c>
      <c r="D216">
        <f t="shared" si="15"/>
        <v>0.14116094986807387</v>
      </c>
      <c r="G216" s="2">
        <v>499</v>
      </c>
      <c r="H216">
        <v>1</v>
      </c>
      <c r="I216" t="s">
        <v>320</v>
      </c>
      <c r="J216">
        <f t="shared" si="16"/>
        <v>0.15115465360391883</v>
      </c>
      <c r="M216" s="2">
        <v>602</v>
      </c>
      <c r="N216">
        <f>_xlfn.XLOOKUP(M216, A:A, D:D, , 1)</f>
        <v>0.52572559366754612</v>
      </c>
      <c r="O216">
        <f t="shared" si="17"/>
        <v>0.55668299510146957</v>
      </c>
      <c r="P216">
        <f t="shared" si="18"/>
        <v>0.55668299510146957</v>
      </c>
      <c r="Q216">
        <f t="shared" si="19"/>
        <v>3.0957401433923448E-2</v>
      </c>
    </row>
    <row r="217" spans="1:17" x14ac:dyDescent="0.3">
      <c r="A217" s="2">
        <v>490</v>
      </c>
      <c r="B217">
        <v>1</v>
      </c>
      <c r="C217" t="s">
        <v>319</v>
      </c>
      <c r="D217">
        <f t="shared" si="15"/>
        <v>0.14116094986807387</v>
      </c>
      <c r="G217" s="2">
        <v>499</v>
      </c>
      <c r="H217">
        <v>1</v>
      </c>
      <c r="I217" t="s">
        <v>320</v>
      </c>
      <c r="J217">
        <f t="shared" si="16"/>
        <v>0.15115465360391883</v>
      </c>
      <c r="M217" s="2">
        <v>603</v>
      </c>
      <c r="N217">
        <f>_xlfn.XLOOKUP(M217, A:A, D:D, , 1)</f>
        <v>0.52968337730870707</v>
      </c>
      <c r="O217">
        <f t="shared" si="17"/>
        <v>0.55808257522743177</v>
      </c>
      <c r="P217">
        <f t="shared" si="18"/>
        <v>0.55808257522743177</v>
      </c>
      <c r="Q217">
        <f t="shared" si="19"/>
        <v>2.8399197918724695E-2</v>
      </c>
    </row>
    <row r="218" spans="1:17" x14ac:dyDescent="0.3">
      <c r="A218" s="2">
        <v>490</v>
      </c>
      <c r="B218">
        <v>1</v>
      </c>
      <c r="C218" t="s">
        <v>319</v>
      </c>
      <c r="D218">
        <f t="shared" si="15"/>
        <v>0.14116094986807387</v>
      </c>
      <c r="G218" s="2">
        <v>499</v>
      </c>
      <c r="H218">
        <v>1</v>
      </c>
      <c r="I218" t="s">
        <v>320</v>
      </c>
      <c r="J218">
        <f t="shared" si="16"/>
        <v>0.15115465360391883</v>
      </c>
      <c r="M218" s="2">
        <v>604</v>
      </c>
      <c r="N218">
        <f>_xlfn.XLOOKUP(M218, A:A, D:D, , 1)</f>
        <v>0.53331134564643801</v>
      </c>
      <c r="O218">
        <f t="shared" si="17"/>
        <v>0.56018194541637512</v>
      </c>
      <c r="P218">
        <f t="shared" si="18"/>
        <v>0.56018194541637512</v>
      </c>
      <c r="Q218">
        <f t="shared" si="19"/>
        <v>2.6870599769937109E-2</v>
      </c>
    </row>
    <row r="219" spans="1:17" x14ac:dyDescent="0.3">
      <c r="A219" s="2">
        <v>491</v>
      </c>
      <c r="B219">
        <v>1</v>
      </c>
      <c r="C219" t="s">
        <v>319</v>
      </c>
      <c r="D219">
        <f t="shared" si="15"/>
        <v>0.14511873350923482</v>
      </c>
      <c r="G219" s="2">
        <v>499</v>
      </c>
      <c r="H219">
        <v>1</v>
      </c>
      <c r="I219" t="s">
        <v>320</v>
      </c>
      <c r="J219">
        <f t="shared" si="16"/>
        <v>0.15115465360391883</v>
      </c>
      <c r="M219" s="2">
        <v>605</v>
      </c>
      <c r="N219">
        <f>_xlfn.XLOOKUP(M219, A:A, D:D, , 1)</f>
        <v>0.53562005277044855</v>
      </c>
      <c r="O219">
        <f t="shared" si="17"/>
        <v>0.56333100069979003</v>
      </c>
      <c r="P219">
        <f t="shared" si="18"/>
        <v>0.56333100069979003</v>
      </c>
      <c r="Q219">
        <f t="shared" si="19"/>
        <v>2.7710947929341478E-2</v>
      </c>
    </row>
    <row r="220" spans="1:17" x14ac:dyDescent="0.3">
      <c r="A220" s="2">
        <v>491</v>
      </c>
      <c r="B220">
        <v>1</v>
      </c>
      <c r="C220" t="s">
        <v>319</v>
      </c>
      <c r="D220">
        <f t="shared" si="15"/>
        <v>0.14511873350923482</v>
      </c>
      <c r="G220" s="2">
        <v>500</v>
      </c>
      <c r="H220">
        <v>1</v>
      </c>
      <c r="I220" t="s">
        <v>320</v>
      </c>
      <c r="J220">
        <f t="shared" si="16"/>
        <v>0.1536039188243527</v>
      </c>
      <c r="M220" s="2">
        <v>606</v>
      </c>
      <c r="N220">
        <f>_xlfn.XLOOKUP(M220, A:A, D:D, , 1)</f>
        <v>0.53726912928759896</v>
      </c>
      <c r="O220">
        <f t="shared" si="17"/>
        <v>0.56648005598320506</v>
      </c>
      <c r="P220">
        <f t="shared" si="18"/>
        <v>0.56648005598320506</v>
      </c>
      <c r="Q220">
        <f t="shared" si="19"/>
        <v>2.9210926695606099E-2</v>
      </c>
    </row>
    <row r="221" spans="1:17" x14ac:dyDescent="0.3">
      <c r="A221" s="2">
        <v>491</v>
      </c>
      <c r="B221">
        <v>1</v>
      </c>
      <c r="C221" t="s">
        <v>319</v>
      </c>
      <c r="D221">
        <f t="shared" si="15"/>
        <v>0.14511873350923482</v>
      </c>
      <c r="G221" s="2">
        <v>500</v>
      </c>
      <c r="H221">
        <v>1</v>
      </c>
      <c r="I221" t="s">
        <v>320</v>
      </c>
      <c r="J221">
        <f t="shared" si="16"/>
        <v>0.1536039188243527</v>
      </c>
      <c r="M221" s="2">
        <v>607</v>
      </c>
      <c r="N221">
        <f>_xlfn.XLOOKUP(M221, A:A, D:D, , 1)</f>
        <v>0.53990765171503963</v>
      </c>
      <c r="O221">
        <f t="shared" si="17"/>
        <v>0.56892932120363893</v>
      </c>
      <c r="P221">
        <f t="shared" si="18"/>
        <v>0.56892932120363893</v>
      </c>
      <c r="Q221">
        <f t="shared" si="19"/>
        <v>2.90216694885993E-2</v>
      </c>
    </row>
    <row r="222" spans="1:17" x14ac:dyDescent="0.3">
      <c r="A222" s="2">
        <v>491</v>
      </c>
      <c r="B222">
        <v>1</v>
      </c>
      <c r="C222" t="s">
        <v>319</v>
      </c>
      <c r="D222">
        <f t="shared" si="15"/>
        <v>0.14511873350923482</v>
      </c>
      <c r="G222" s="2">
        <v>501</v>
      </c>
      <c r="H222">
        <v>1</v>
      </c>
      <c r="I222" t="s">
        <v>320</v>
      </c>
      <c r="J222">
        <f t="shared" si="16"/>
        <v>0.1550034989503149</v>
      </c>
      <c r="M222" s="2">
        <v>608</v>
      </c>
      <c r="N222">
        <f>_xlfn.XLOOKUP(M222, A:A, D:D, , 1)</f>
        <v>0.54386543535620058</v>
      </c>
      <c r="O222">
        <f t="shared" si="17"/>
        <v>0.57102869139258228</v>
      </c>
      <c r="P222">
        <f t="shared" si="18"/>
        <v>0.57102869139258228</v>
      </c>
      <c r="Q222">
        <f t="shared" si="19"/>
        <v>2.71632560363817E-2</v>
      </c>
    </row>
    <row r="223" spans="1:17" x14ac:dyDescent="0.3">
      <c r="A223" s="2">
        <v>491</v>
      </c>
      <c r="B223">
        <v>1</v>
      </c>
      <c r="C223" t="s">
        <v>319</v>
      </c>
      <c r="D223">
        <f t="shared" si="15"/>
        <v>0.14511873350923482</v>
      </c>
      <c r="G223" s="2">
        <v>501</v>
      </c>
      <c r="H223">
        <v>1</v>
      </c>
      <c r="I223" t="s">
        <v>320</v>
      </c>
      <c r="J223">
        <f t="shared" si="16"/>
        <v>0.1550034989503149</v>
      </c>
      <c r="M223" s="2">
        <v>609</v>
      </c>
      <c r="N223">
        <f>_xlfn.XLOOKUP(M223, A:A, D:D, , 1)</f>
        <v>0.54782321899736153</v>
      </c>
      <c r="O223">
        <f t="shared" si="17"/>
        <v>0.57452764170748771</v>
      </c>
      <c r="P223">
        <f t="shared" si="18"/>
        <v>0.57452764170748771</v>
      </c>
      <c r="Q223">
        <f t="shared" si="19"/>
        <v>2.6704422710126186E-2</v>
      </c>
    </row>
    <row r="224" spans="1:17" x14ac:dyDescent="0.3">
      <c r="A224" s="2">
        <v>492</v>
      </c>
      <c r="B224">
        <v>1</v>
      </c>
      <c r="C224" t="s">
        <v>319</v>
      </c>
      <c r="D224">
        <f t="shared" si="15"/>
        <v>0.14841688654353563</v>
      </c>
      <c r="G224" s="2">
        <v>502</v>
      </c>
      <c r="H224">
        <v>1</v>
      </c>
      <c r="I224" t="s">
        <v>320</v>
      </c>
      <c r="J224">
        <f t="shared" si="16"/>
        <v>0.15675297410776767</v>
      </c>
      <c r="M224" s="2">
        <v>610</v>
      </c>
      <c r="N224">
        <f>_xlfn.XLOOKUP(M224, A:A, D:D, , 1)</f>
        <v>0.54980211081794195</v>
      </c>
      <c r="O224">
        <f t="shared" si="17"/>
        <v>0.57872638208537441</v>
      </c>
      <c r="P224">
        <f t="shared" si="18"/>
        <v>0.57872638208537441</v>
      </c>
      <c r="Q224">
        <f t="shared" si="19"/>
        <v>2.8924271267432466E-2</v>
      </c>
    </row>
    <row r="225" spans="1:17" x14ac:dyDescent="0.3">
      <c r="A225" s="2">
        <v>492</v>
      </c>
      <c r="B225">
        <v>1</v>
      </c>
      <c r="C225" t="s">
        <v>319</v>
      </c>
      <c r="D225">
        <f t="shared" si="15"/>
        <v>0.14841688654353563</v>
      </c>
      <c r="G225" s="2">
        <v>502</v>
      </c>
      <c r="H225">
        <v>1</v>
      </c>
      <c r="I225" t="s">
        <v>320</v>
      </c>
      <c r="J225">
        <f t="shared" si="16"/>
        <v>0.15675297410776767</v>
      </c>
      <c r="M225" s="2">
        <v>611</v>
      </c>
      <c r="N225">
        <f>_xlfn.XLOOKUP(M225, A:A, D:D, , 1)</f>
        <v>0.55145118733509235</v>
      </c>
      <c r="O225">
        <f t="shared" si="17"/>
        <v>0.58362491252624216</v>
      </c>
      <c r="P225">
        <f t="shared" si="18"/>
        <v>0.58362491252624216</v>
      </c>
      <c r="Q225">
        <f t="shared" si="19"/>
        <v>3.2173725191149805E-2</v>
      </c>
    </row>
    <row r="226" spans="1:17" x14ac:dyDescent="0.3">
      <c r="A226" s="2">
        <v>492</v>
      </c>
      <c r="B226">
        <v>1</v>
      </c>
      <c r="C226" t="s">
        <v>319</v>
      </c>
      <c r="D226">
        <f t="shared" si="15"/>
        <v>0.14841688654353563</v>
      </c>
      <c r="G226" s="2">
        <v>502</v>
      </c>
      <c r="H226">
        <v>1</v>
      </c>
      <c r="I226" t="s">
        <v>320</v>
      </c>
      <c r="J226">
        <f t="shared" si="16"/>
        <v>0.15675297410776767</v>
      </c>
      <c r="M226" s="2">
        <v>612</v>
      </c>
      <c r="N226">
        <f>_xlfn.XLOOKUP(M226, A:A, D:D, , 1)</f>
        <v>0.55408970976253302</v>
      </c>
      <c r="O226">
        <f t="shared" si="17"/>
        <v>0.58747375787263822</v>
      </c>
      <c r="P226">
        <f t="shared" si="18"/>
        <v>0.58747375787263822</v>
      </c>
      <c r="Q226">
        <f t="shared" si="19"/>
        <v>3.3384048110105202E-2</v>
      </c>
    </row>
    <row r="227" spans="1:17" x14ac:dyDescent="0.3">
      <c r="A227" s="2">
        <v>492</v>
      </c>
      <c r="B227">
        <v>1</v>
      </c>
      <c r="C227" t="s">
        <v>319</v>
      </c>
      <c r="D227">
        <f t="shared" si="15"/>
        <v>0.14841688654353563</v>
      </c>
      <c r="G227" s="2">
        <v>503</v>
      </c>
      <c r="H227">
        <v>1</v>
      </c>
      <c r="I227" t="s">
        <v>320</v>
      </c>
      <c r="J227">
        <f t="shared" si="16"/>
        <v>0.158852344296711</v>
      </c>
      <c r="M227" s="2">
        <v>613</v>
      </c>
      <c r="N227">
        <f>_xlfn.XLOOKUP(M227, A:A, D:D, , 1)</f>
        <v>0.55705804749340371</v>
      </c>
      <c r="O227">
        <f t="shared" si="17"/>
        <v>0.59097270818754377</v>
      </c>
      <c r="P227">
        <f t="shared" si="18"/>
        <v>0.59097270818754377</v>
      </c>
      <c r="Q227">
        <f t="shared" si="19"/>
        <v>3.3914660694140064E-2</v>
      </c>
    </row>
    <row r="228" spans="1:17" x14ac:dyDescent="0.3">
      <c r="A228" s="2">
        <v>492</v>
      </c>
      <c r="B228">
        <v>1</v>
      </c>
      <c r="C228" t="s">
        <v>319</v>
      </c>
      <c r="D228">
        <f t="shared" si="15"/>
        <v>0.14841688654353563</v>
      </c>
      <c r="G228" s="2">
        <v>503</v>
      </c>
      <c r="H228">
        <v>1</v>
      </c>
      <c r="I228" t="s">
        <v>320</v>
      </c>
      <c r="J228">
        <f t="shared" si="16"/>
        <v>0.158852344296711</v>
      </c>
      <c r="M228" s="2">
        <v>614</v>
      </c>
      <c r="N228">
        <f>_xlfn.XLOOKUP(M228, A:A, D:D, , 1)</f>
        <v>0.56101583113456466</v>
      </c>
      <c r="O228">
        <f t="shared" si="17"/>
        <v>0.59552134359692088</v>
      </c>
      <c r="P228">
        <f t="shared" si="18"/>
        <v>0.59552134359692088</v>
      </c>
      <c r="Q228">
        <f t="shared" si="19"/>
        <v>3.4505512462356225E-2</v>
      </c>
    </row>
    <row r="229" spans="1:17" x14ac:dyDescent="0.3">
      <c r="A229" s="2">
        <v>493</v>
      </c>
      <c r="B229">
        <v>1</v>
      </c>
      <c r="C229" t="s">
        <v>319</v>
      </c>
      <c r="D229">
        <f t="shared" si="15"/>
        <v>0.15237467018469658</v>
      </c>
      <c r="G229" s="2">
        <v>503</v>
      </c>
      <c r="H229">
        <v>1</v>
      </c>
      <c r="I229" t="s">
        <v>320</v>
      </c>
      <c r="J229">
        <f t="shared" si="16"/>
        <v>0.158852344296711</v>
      </c>
      <c r="M229" s="2">
        <v>615</v>
      </c>
      <c r="N229">
        <f>_xlfn.XLOOKUP(M229, A:A, D:D, , 1)</f>
        <v>0.56464379947229548</v>
      </c>
      <c r="O229">
        <f t="shared" si="17"/>
        <v>0.60216934919524145</v>
      </c>
      <c r="P229">
        <f t="shared" si="18"/>
        <v>0.60216934919524145</v>
      </c>
      <c r="Q229">
        <f t="shared" si="19"/>
        <v>3.7525549722945972E-2</v>
      </c>
    </row>
    <row r="230" spans="1:17" x14ac:dyDescent="0.3">
      <c r="A230" s="2">
        <v>493</v>
      </c>
      <c r="B230">
        <v>1</v>
      </c>
      <c r="C230" t="s">
        <v>319</v>
      </c>
      <c r="D230">
        <f t="shared" si="15"/>
        <v>0.15237467018469658</v>
      </c>
      <c r="G230" s="2">
        <v>504</v>
      </c>
      <c r="H230">
        <v>1</v>
      </c>
      <c r="I230" t="s">
        <v>320</v>
      </c>
      <c r="J230">
        <f t="shared" si="16"/>
        <v>0.16130160951714487</v>
      </c>
      <c r="M230" s="2">
        <v>616</v>
      </c>
      <c r="N230">
        <f>_xlfn.XLOOKUP(M230, A:A, D:D, , 1)</f>
        <v>0.56827176781002642</v>
      </c>
      <c r="O230">
        <f t="shared" si="17"/>
        <v>0.60881735479356192</v>
      </c>
      <c r="P230">
        <f t="shared" si="18"/>
        <v>0.60881735479356192</v>
      </c>
      <c r="Q230">
        <f t="shared" si="19"/>
        <v>4.0545586983535498E-2</v>
      </c>
    </row>
    <row r="231" spans="1:17" x14ac:dyDescent="0.3">
      <c r="A231" s="2">
        <v>493</v>
      </c>
      <c r="B231">
        <v>1</v>
      </c>
      <c r="C231" t="s">
        <v>319</v>
      </c>
      <c r="D231">
        <f t="shared" si="15"/>
        <v>0.15237467018469658</v>
      </c>
      <c r="G231" s="2">
        <v>504</v>
      </c>
      <c r="H231">
        <v>1</v>
      </c>
      <c r="I231" t="s">
        <v>320</v>
      </c>
      <c r="J231">
        <f t="shared" si="16"/>
        <v>0.16130160951714487</v>
      </c>
      <c r="M231" s="2">
        <v>617</v>
      </c>
      <c r="N231">
        <f>_xlfn.XLOOKUP(M231, A:A, D:D, , 1)</f>
        <v>0.57255936675461738</v>
      </c>
      <c r="O231">
        <f t="shared" si="17"/>
        <v>0.61196641007697694</v>
      </c>
      <c r="P231">
        <f t="shared" si="18"/>
        <v>0.61196641007697694</v>
      </c>
      <c r="Q231">
        <f t="shared" si="19"/>
        <v>3.9407043322359558E-2</v>
      </c>
    </row>
    <row r="232" spans="1:17" x14ac:dyDescent="0.3">
      <c r="A232" s="2">
        <v>493</v>
      </c>
      <c r="B232">
        <v>1</v>
      </c>
      <c r="C232" t="s">
        <v>319</v>
      </c>
      <c r="D232">
        <f t="shared" si="15"/>
        <v>0.15237467018469658</v>
      </c>
      <c r="G232" s="2">
        <v>504</v>
      </c>
      <c r="H232">
        <v>1</v>
      </c>
      <c r="I232" t="s">
        <v>320</v>
      </c>
      <c r="J232">
        <f t="shared" si="16"/>
        <v>0.16130160951714487</v>
      </c>
      <c r="M232" s="2">
        <v>618</v>
      </c>
      <c r="N232">
        <f>_xlfn.XLOOKUP(M232, A:A, D:D, , 1)</f>
        <v>0.57453825857519791</v>
      </c>
      <c r="O232">
        <f t="shared" si="17"/>
        <v>0.61371588523442966</v>
      </c>
      <c r="P232">
        <f t="shared" si="18"/>
        <v>0.61371588523442966</v>
      </c>
      <c r="Q232">
        <f t="shared" si="19"/>
        <v>3.9177626659231746E-2</v>
      </c>
    </row>
    <row r="233" spans="1:17" x14ac:dyDescent="0.3">
      <c r="A233" s="2">
        <v>493</v>
      </c>
      <c r="B233">
        <v>1</v>
      </c>
      <c r="C233" t="s">
        <v>319</v>
      </c>
      <c r="D233">
        <f t="shared" si="15"/>
        <v>0.15237467018469658</v>
      </c>
      <c r="G233" s="2">
        <v>504</v>
      </c>
      <c r="H233">
        <v>1</v>
      </c>
      <c r="I233" t="s">
        <v>320</v>
      </c>
      <c r="J233">
        <f t="shared" si="16"/>
        <v>0.16130160951714487</v>
      </c>
      <c r="M233" s="2">
        <v>619</v>
      </c>
      <c r="N233">
        <f>_xlfn.XLOOKUP(M233, A:A, D:D, , 1)</f>
        <v>0.57717678100263847</v>
      </c>
      <c r="O233">
        <f t="shared" si="17"/>
        <v>0.61686494051784468</v>
      </c>
      <c r="P233">
        <f t="shared" si="18"/>
        <v>0.61686494051784468</v>
      </c>
      <c r="Q233">
        <f t="shared" si="19"/>
        <v>3.9688159515206212E-2</v>
      </c>
    </row>
    <row r="234" spans="1:17" x14ac:dyDescent="0.3">
      <c r="A234" s="2">
        <v>493</v>
      </c>
      <c r="B234">
        <v>1</v>
      </c>
      <c r="C234" t="s">
        <v>319</v>
      </c>
      <c r="D234">
        <f t="shared" si="15"/>
        <v>0.15237467018469658</v>
      </c>
      <c r="G234" s="2">
        <v>505</v>
      </c>
      <c r="H234">
        <v>1</v>
      </c>
      <c r="I234" t="s">
        <v>320</v>
      </c>
      <c r="J234">
        <f t="shared" si="16"/>
        <v>0.16410076976906929</v>
      </c>
      <c r="M234" s="2">
        <v>620</v>
      </c>
      <c r="N234">
        <f>_xlfn.XLOOKUP(M234, A:A, D:D, , 1)</f>
        <v>0.58047493403693928</v>
      </c>
      <c r="O234">
        <f t="shared" si="17"/>
        <v>0.6214135759272218</v>
      </c>
      <c r="P234">
        <f t="shared" si="18"/>
        <v>0.6214135759272218</v>
      </c>
      <c r="Q234">
        <f t="shared" si="19"/>
        <v>4.0938641890282512E-2</v>
      </c>
    </row>
    <row r="235" spans="1:17" x14ac:dyDescent="0.3">
      <c r="A235" s="2">
        <v>493</v>
      </c>
      <c r="B235">
        <v>1</v>
      </c>
      <c r="C235" t="s">
        <v>319</v>
      </c>
      <c r="D235">
        <f t="shared" si="15"/>
        <v>0.15237467018469658</v>
      </c>
      <c r="G235" s="2">
        <v>505</v>
      </c>
      <c r="H235">
        <v>1</v>
      </c>
      <c r="I235" t="s">
        <v>320</v>
      </c>
      <c r="J235">
        <f t="shared" si="16"/>
        <v>0.16410076976906929</v>
      </c>
      <c r="M235" s="2">
        <v>621</v>
      </c>
      <c r="N235">
        <f>_xlfn.XLOOKUP(M235, A:A, D:D, , 1)</f>
        <v>0.58344327176781008</v>
      </c>
      <c r="O235">
        <f t="shared" si="17"/>
        <v>0.62386284114765567</v>
      </c>
      <c r="P235">
        <f t="shared" si="18"/>
        <v>0.62386284114765567</v>
      </c>
      <c r="Q235">
        <f t="shared" si="19"/>
        <v>4.0419569379845588E-2</v>
      </c>
    </row>
    <row r="236" spans="1:17" x14ac:dyDescent="0.3">
      <c r="A236" s="2">
        <v>494</v>
      </c>
      <c r="B236">
        <v>1</v>
      </c>
      <c r="C236" t="s">
        <v>319</v>
      </c>
      <c r="D236">
        <f t="shared" si="15"/>
        <v>0.15600263852242743</v>
      </c>
      <c r="G236" s="2">
        <v>505</v>
      </c>
      <c r="H236">
        <v>1</v>
      </c>
      <c r="I236" t="s">
        <v>320</v>
      </c>
      <c r="J236">
        <f t="shared" si="16"/>
        <v>0.16410076976906929</v>
      </c>
      <c r="M236" s="2">
        <v>622</v>
      </c>
      <c r="N236">
        <f>_xlfn.XLOOKUP(M236, A:A, D:D, , 1)</f>
        <v>0.5870712401055409</v>
      </c>
      <c r="O236">
        <f t="shared" si="17"/>
        <v>0.62666200139958017</v>
      </c>
      <c r="P236">
        <f t="shared" si="18"/>
        <v>0.62666200139958017</v>
      </c>
      <c r="Q236">
        <f t="shared" si="19"/>
        <v>3.9590761294039267E-2</v>
      </c>
    </row>
    <row r="237" spans="1:17" x14ac:dyDescent="0.3">
      <c r="A237" s="2">
        <v>494</v>
      </c>
      <c r="B237">
        <v>1</v>
      </c>
      <c r="C237" t="s">
        <v>319</v>
      </c>
      <c r="D237">
        <f t="shared" si="15"/>
        <v>0.15600263852242743</v>
      </c>
      <c r="G237" s="2">
        <v>505</v>
      </c>
      <c r="H237">
        <v>1</v>
      </c>
      <c r="I237" t="s">
        <v>320</v>
      </c>
      <c r="J237">
        <f t="shared" si="16"/>
        <v>0.16410076976906929</v>
      </c>
      <c r="M237" s="2">
        <v>623</v>
      </c>
      <c r="N237">
        <f>_xlfn.XLOOKUP(M237, A:A, D:D, , 1)</f>
        <v>0.59069920844327173</v>
      </c>
      <c r="O237">
        <f t="shared" si="17"/>
        <v>0.63086074177746676</v>
      </c>
      <c r="P237">
        <f t="shared" si="18"/>
        <v>0.63086074177746676</v>
      </c>
      <c r="Q237">
        <f t="shared" si="19"/>
        <v>4.0161533334195032E-2</v>
      </c>
    </row>
    <row r="238" spans="1:17" x14ac:dyDescent="0.3">
      <c r="A238" s="2">
        <v>494</v>
      </c>
      <c r="B238">
        <v>1</v>
      </c>
      <c r="C238" t="s">
        <v>319</v>
      </c>
      <c r="D238">
        <f t="shared" si="15"/>
        <v>0.15600263852242743</v>
      </c>
      <c r="G238" s="2">
        <v>506</v>
      </c>
      <c r="H238">
        <v>1</v>
      </c>
      <c r="I238" t="s">
        <v>320</v>
      </c>
      <c r="J238">
        <f t="shared" si="16"/>
        <v>0.16620013995801258</v>
      </c>
      <c r="M238" s="2">
        <v>624</v>
      </c>
      <c r="N238">
        <f>_xlfn.XLOOKUP(M238, A:A, D:D, , 1)</f>
        <v>0.59432717678100266</v>
      </c>
      <c r="O238">
        <f t="shared" si="17"/>
        <v>0.63400979706088179</v>
      </c>
      <c r="P238">
        <f t="shared" si="18"/>
        <v>0.63400979706088179</v>
      </c>
      <c r="Q238">
        <f t="shared" si="19"/>
        <v>3.9682620279879122E-2</v>
      </c>
    </row>
    <row r="239" spans="1:17" x14ac:dyDescent="0.3">
      <c r="A239" s="2">
        <v>494</v>
      </c>
      <c r="B239">
        <v>1</v>
      </c>
      <c r="C239" t="s">
        <v>319</v>
      </c>
      <c r="D239">
        <f t="shared" si="15"/>
        <v>0.15600263852242743</v>
      </c>
      <c r="G239" s="2">
        <v>506</v>
      </c>
      <c r="H239">
        <v>1</v>
      </c>
      <c r="I239" t="s">
        <v>320</v>
      </c>
      <c r="J239">
        <f t="shared" si="16"/>
        <v>0.16620013995801258</v>
      </c>
      <c r="M239" s="2">
        <v>625</v>
      </c>
      <c r="N239">
        <f>_xlfn.XLOOKUP(M239, A:A, D:D, , 1)</f>
        <v>0.59927440633245388</v>
      </c>
      <c r="O239">
        <f t="shared" si="17"/>
        <v>0.63680895731280618</v>
      </c>
      <c r="P239">
        <f t="shared" si="18"/>
        <v>0.63680895731280618</v>
      </c>
      <c r="Q239">
        <f t="shared" si="19"/>
        <v>3.7534550980352299E-2</v>
      </c>
    </row>
    <row r="240" spans="1:17" x14ac:dyDescent="0.3">
      <c r="A240" s="2">
        <v>495</v>
      </c>
      <c r="B240">
        <v>1</v>
      </c>
      <c r="C240" t="s">
        <v>319</v>
      </c>
      <c r="D240">
        <f t="shared" si="15"/>
        <v>0.15798153034300791</v>
      </c>
      <c r="G240" s="2">
        <v>507</v>
      </c>
      <c r="H240">
        <v>1</v>
      </c>
      <c r="I240" t="s">
        <v>320</v>
      </c>
      <c r="J240">
        <f t="shared" si="16"/>
        <v>0.16899930020993703</v>
      </c>
      <c r="M240" s="2">
        <v>626</v>
      </c>
      <c r="N240">
        <f>_xlfn.XLOOKUP(M240, A:A, D:D, , 1)</f>
        <v>0.60422163588390498</v>
      </c>
      <c r="O240">
        <f t="shared" si="17"/>
        <v>0.63960811756473057</v>
      </c>
      <c r="P240">
        <f t="shared" si="18"/>
        <v>0.63960811756473057</v>
      </c>
      <c r="Q240">
        <f t="shared" si="19"/>
        <v>3.5386481680825588E-2</v>
      </c>
    </row>
    <row r="241" spans="1:17" x14ac:dyDescent="0.3">
      <c r="A241" s="2">
        <v>495</v>
      </c>
      <c r="B241">
        <v>1</v>
      </c>
      <c r="C241" t="s">
        <v>319</v>
      </c>
      <c r="D241">
        <f t="shared" si="15"/>
        <v>0.15798153034300791</v>
      </c>
      <c r="G241" s="2">
        <v>507</v>
      </c>
      <c r="H241">
        <v>1</v>
      </c>
      <c r="I241" t="s">
        <v>320</v>
      </c>
      <c r="J241">
        <f t="shared" si="16"/>
        <v>0.16899930020993703</v>
      </c>
      <c r="M241" s="2">
        <v>627</v>
      </c>
      <c r="N241">
        <f>_xlfn.XLOOKUP(M241, A:A, D:D, , 1)</f>
        <v>0.60751978891820579</v>
      </c>
      <c r="O241">
        <f t="shared" si="17"/>
        <v>0.64170748775367392</v>
      </c>
      <c r="P241">
        <f t="shared" si="18"/>
        <v>0.64170748775367392</v>
      </c>
      <c r="Q241">
        <f t="shared" si="19"/>
        <v>3.4187698835468128E-2</v>
      </c>
    </row>
    <row r="242" spans="1:17" x14ac:dyDescent="0.3">
      <c r="A242" s="2">
        <v>496</v>
      </c>
      <c r="B242">
        <v>1</v>
      </c>
      <c r="C242" t="s">
        <v>319</v>
      </c>
      <c r="D242">
        <f t="shared" si="15"/>
        <v>0.16062005277044855</v>
      </c>
      <c r="G242" s="2">
        <v>507</v>
      </c>
      <c r="H242">
        <v>1</v>
      </c>
      <c r="I242" t="s">
        <v>320</v>
      </c>
      <c r="J242">
        <f t="shared" si="16"/>
        <v>0.16899930020993703</v>
      </c>
      <c r="M242" s="2">
        <v>628</v>
      </c>
      <c r="N242">
        <f>_xlfn.XLOOKUP(M242, A:A, D:D, , 1)</f>
        <v>0.61048812664907648</v>
      </c>
      <c r="O242">
        <f t="shared" si="17"/>
        <v>0.64380685794261716</v>
      </c>
      <c r="P242">
        <f t="shared" si="18"/>
        <v>0.64380685794261716</v>
      </c>
      <c r="Q242">
        <f t="shared" si="19"/>
        <v>3.3318731293540682E-2</v>
      </c>
    </row>
    <row r="243" spans="1:17" x14ac:dyDescent="0.3">
      <c r="A243" s="2">
        <v>496</v>
      </c>
      <c r="B243">
        <v>1</v>
      </c>
      <c r="C243" t="s">
        <v>319</v>
      </c>
      <c r="D243">
        <f t="shared" si="15"/>
        <v>0.16062005277044855</v>
      </c>
      <c r="G243" s="2">
        <v>507</v>
      </c>
      <c r="H243">
        <v>1</v>
      </c>
      <c r="I243" t="s">
        <v>320</v>
      </c>
      <c r="J243">
        <f t="shared" si="16"/>
        <v>0.16899930020993703</v>
      </c>
      <c r="M243" s="2">
        <v>629</v>
      </c>
      <c r="N243">
        <f>_xlfn.XLOOKUP(M243, A:A, D:D, , 1)</f>
        <v>0.61312664907651715</v>
      </c>
      <c r="O243">
        <f t="shared" si="17"/>
        <v>0.64555633310006999</v>
      </c>
      <c r="P243">
        <f t="shared" si="18"/>
        <v>0.64555633310006999</v>
      </c>
      <c r="Q243">
        <f t="shared" si="19"/>
        <v>3.2429684023552841E-2</v>
      </c>
    </row>
    <row r="244" spans="1:17" x14ac:dyDescent="0.3">
      <c r="A244" s="2">
        <v>496</v>
      </c>
      <c r="B244">
        <v>1</v>
      </c>
      <c r="C244" t="s">
        <v>319</v>
      </c>
      <c r="D244">
        <f t="shared" si="15"/>
        <v>0.16062005277044855</v>
      </c>
      <c r="G244" s="2">
        <v>507</v>
      </c>
      <c r="H244">
        <v>1</v>
      </c>
      <c r="I244" t="s">
        <v>320</v>
      </c>
      <c r="J244">
        <f t="shared" si="16"/>
        <v>0.16899930020993703</v>
      </c>
      <c r="M244" s="2">
        <v>630</v>
      </c>
      <c r="N244">
        <f>_xlfn.XLOOKUP(M244, A:A, D:D, , 1)</f>
        <v>0.61510554089709768</v>
      </c>
      <c r="O244">
        <f t="shared" si="17"/>
        <v>0.64940517844646606</v>
      </c>
      <c r="P244">
        <f t="shared" si="18"/>
        <v>0.64940517844646606</v>
      </c>
      <c r="Q244">
        <f t="shared" si="19"/>
        <v>3.4299637549368378E-2</v>
      </c>
    </row>
    <row r="245" spans="1:17" x14ac:dyDescent="0.3">
      <c r="A245" s="2">
        <v>496</v>
      </c>
      <c r="B245">
        <v>1</v>
      </c>
      <c r="C245" t="s">
        <v>319</v>
      </c>
      <c r="D245">
        <f t="shared" si="15"/>
        <v>0.16062005277044855</v>
      </c>
      <c r="G245" s="2">
        <v>507</v>
      </c>
      <c r="H245">
        <v>1</v>
      </c>
      <c r="I245" t="s">
        <v>320</v>
      </c>
      <c r="J245">
        <f t="shared" si="16"/>
        <v>0.16899930020993703</v>
      </c>
      <c r="M245" s="2">
        <v>631</v>
      </c>
      <c r="N245">
        <f>_xlfn.XLOOKUP(M245, A:A, D:D, , 1)</f>
        <v>0.61609498680738783</v>
      </c>
      <c r="O245">
        <f t="shared" si="17"/>
        <v>0.65360391882435265</v>
      </c>
      <c r="P245">
        <f t="shared" si="18"/>
        <v>0.65360391882435265</v>
      </c>
      <c r="Q245">
        <f t="shared" si="19"/>
        <v>3.7508932016964813E-2</v>
      </c>
    </row>
    <row r="246" spans="1:17" x14ac:dyDescent="0.3">
      <c r="A246" s="2">
        <v>496</v>
      </c>
      <c r="B246">
        <v>1</v>
      </c>
      <c r="C246" t="s">
        <v>319</v>
      </c>
      <c r="D246">
        <f t="shared" si="15"/>
        <v>0.16062005277044855</v>
      </c>
      <c r="G246" s="2">
        <v>508</v>
      </c>
      <c r="H246">
        <v>1</v>
      </c>
      <c r="I246" t="s">
        <v>320</v>
      </c>
      <c r="J246">
        <f t="shared" si="16"/>
        <v>0.17319804058782365</v>
      </c>
      <c r="M246" s="2">
        <v>632</v>
      </c>
      <c r="N246">
        <f>_xlfn.XLOOKUP(M246, A:A, D:D, , 1)</f>
        <v>0.6187335092348285</v>
      </c>
      <c r="O246">
        <f t="shared" si="17"/>
        <v>0.65500349895031496</v>
      </c>
      <c r="P246">
        <f t="shared" si="18"/>
        <v>0.65500349895031496</v>
      </c>
      <c r="Q246">
        <f t="shared" si="19"/>
        <v>3.626998971548645E-2</v>
      </c>
    </row>
    <row r="247" spans="1:17" x14ac:dyDescent="0.3">
      <c r="A247" s="2">
        <v>496</v>
      </c>
      <c r="B247">
        <v>1</v>
      </c>
      <c r="C247" t="s">
        <v>319</v>
      </c>
      <c r="D247">
        <f t="shared" si="15"/>
        <v>0.16062005277044855</v>
      </c>
      <c r="G247" s="2">
        <v>508</v>
      </c>
      <c r="H247">
        <v>1</v>
      </c>
      <c r="I247" t="s">
        <v>320</v>
      </c>
      <c r="J247">
        <f t="shared" si="16"/>
        <v>0.17319804058782365</v>
      </c>
      <c r="M247" s="2">
        <v>633</v>
      </c>
      <c r="N247">
        <f>_xlfn.XLOOKUP(M247, A:A, D:D, , 1)</f>
        <v>0.62335092348284959</v>
      </c>
      <c r="O247">
        <f t="shared" si="17"/>
        <v>0.65640307907627715</v>
      </c>
      <c r="P247">
        <f t="shared" si="18"/>
        <v>0.65640307907627715</v>
      </c>
      <c r="Q247">
        <f t="shared" si="19"/>
        <v>3.3052155593427557E-2</v>
      </c>
    </row>
    <row r="248" spans="1:17" x14ac:dyDescent="0.3">
      <c r="A248" s="2">
        <v>497</v>
      </c>
      <c r="B248">
        <v>1</v>
      </c>
      <c r="C248" t="s">
        <v>319</v>
      </c>
      <c r="D248">
        <f t="shared" si="15"/>
        <v>0.16391820580474933</v>
      </c>
      <c r="G248" s="2">
        <v>508</v>
      </c>
      <c r="H248">
        <v>1</v>
      </c>
      <c r="I248" t="s">
        <v>320</v>
      </c>
      <c r="J248">
        <f t="shared" si="16"/>
        <v>0.17319804058782365</v>
      </c>
      <c r="M248" s="2">
        <v>634</v>
      </c>
      <c r="N248">
        <f>_xlfn.XLOOKUP(M248, A:A, D:D, , 1)</f>
        <v>0.62763852242744067</v>
      </c>
      <c r="O248">
        <f t="shared" si="17"/>
        <v>0.65885234429671102</v>
      </c>
      <c r="P248">
        <f t="shared" si="18"/>
        <v>0.65885234429671102</v>
      </c>
      <c r="Q248">
        <f t="shared" si="19"/>
        <v>3.1213821869270353E-2</v>
      </c>
    </row>
    <row r="249" spans="1:17" x14ac:dyDescent="0.3">
      <c r="A249" s="2">
        <v>497</v>
      </c>
      <c r="B249">
        <v>1</v>
      </c>
      <c r="C249" t="s">
        <v>319</v>
      </c>
      <c r="D249">
        <f t="shared" si="15"/>
        <v>0.16391820580474933</v>
      </c>
      <c r="G249" s="2">
        <v>508</v>
      </c>
      <c r="H249">
        <v>1</v>
      </c>
      <c r="I249" t="s">
        <v>320</v>
      </c>
      <c r="J249">
        <f t="shared" si="16"/>
        <v>0.17319804058782365</v>
      </c>
      <c r="M249" s="2">
        <v>635</v>
      </c>
      <c r="N249">
        <f>_xlfn.XLOOKUP(M249, A:A, D:D, , 1)</f>
        <v>0.63060686015831136</v>
      </c>
      <c r="O249">
        <f t="shared" si="17"/>
        <v>0.66200139958012594</v>
      </c>
      <c r="P249">
        <f t="shared" si="18"/>
        <v>0.66200139958012594</v>
      </c>
      <c r="Q249">
        <f t="shared" si="19"/>
        <v>3.1394539421814582E-2</v>
      </c>
    </row>
    <row r="250" spans="1:17" x14ac:dyDescent="0.3">
      <c r="A250" s="2">
        <v>497</v>
      </c>
      <c r="B250">
        <v>1</v>
      </c>
      <c r="C250" t="s">
        <v>319</v>
      </c>
      <c r="D250">
        <f t="shared" si="15"/>
        <v>0.16391820580474933</v>
      </c>
      <c r="G250" s="2">
        <v>508</v>
      </c>
      <c r="H250">
        <v>1</v>
      </c>
      <c r="I250" t="s">
        <v>320</v>
      </c>
      <c r="J250">
        <f t="shared" si="16"/>
        <v>0.17319804058782365</v>
      </c>
      <c r="M250" s="2">
        <v>636</v>
      </c>
      <c r="N250">
        <f>_xlfn.XLOOKUP(M250, A:A, D:D, , 1)</f>
        <v>0.63357519788918204</v>
      </c>
      <c r="O250">
        <f t="shared" si="17"/>
        <v>0.66515045486354096</v>
      </c>
      <c r="P250">
        <f t="shared" si="18"/>
        <v>0.66515045486354096</v>
      </c>
      <c r="Q250">
        <f t="shared" si="19"/>
        <v>3.1575256974358923E-2</v>
      </c>
    </row>
    <row r="251" spans="1:17" x14ac:dyDescent="0.3">
      <c r="A251" s="2">
        <v>497</v>
      </c>
      <c r="B251">
        <v>1</v>
      </c>
      <c r="C251" t="s">
        <v>319</v>
      </c>
      <c r="D251">
        <f t="shared" si="15"/>
        <v>0.16391820580474933</v>
      </c>
      <c r="G251" s="2">
        <v>508</v>
      </c>
      <c r="H251">
        <v>1</v>
      </c>
      <c r="I251" t="s">
        <v>320</v>
      </c>
      <c r="J251">
        <f t="shared" si="16"/>
        <v>0.17319804058782365</v>
      </c>
      <c r="M251" s="2">
        <v>637</v>
      </c>
      <c r="N251">
        <f>_xlfn.XLOOKUP(M251, A:A, D:D, , 1)</f>
        <v>0.63654353562005273</v>
      </c>
      <c r="O251">
        <f t="shared" si="17"/>
        <v>0.6672498250524842</v>
      </c>
      <c r="P251">
        <f t="shared" si="18"/>
        <v>0.6672498250524842</v>
      </c>
      <c r="Q251">
        <f t="shared" si="19"/>
        <v>3.0706289432431477E-2</v>
      </c>
    </row>
    <row r="252" spans="1:17" x14ac:dyDescent="0.3">
      <c r="A252" s="2">
        <v>498</v>
      </c>
      <c r="B252">
        <v>1</v>
      </c>
      <c r="C252" t="s">
        <v>319</v>
      </c>
      <c r="D252">
        <f t="shared" si="15"/>
        <v>0.16655672823218998</v>
      </c>
      <c r="G252" s="2">
        <v>509</v>
      </c>
      <c r="H252">
        <v>1</v>
      </c>
      <c r="I252" t="s">
        <v>320</v>
      </c>
      <c r="J252">
        <f t="shared" si="16"/>
        <v>0.17669699090272917</v>
      </c>
      <c r="M252" s="2">
        <v>638</v>
      </c>
      <c r="N252">
        <f>_xlfn.XLOOKUP(M252, A:A, D:D, , 1)</f>
        <v>0.6391820580474934</v>
      </c>
      <c r="O252">
        <f t="shared" si="17"/>
        <v>0.66934919524142755</v>
      </c>
      <c r="P252">
        <f t="shared" si="18"/>
        <v>0.66934919524142755</v>
      </c>
      <c r="Q252">
        <f t="shared" si="19"/>
        <v>3.0167137193934157E-2</v>
      </c>
    </row>
    <row r="253" spans="1:17" x14ac:dyDescent="0.3">
      <c r="A253" s="2">
        <v>498</v>
      </c>
      <c r="B253">
        <v>1</v>
      </c>
      <c r="C253" t="s">
        <v>319</v>
      </c>
      <c r="D253">
        <f t="shared" si="15"/>
        <v>0.16655672823218998</v>
      </c>
      <c r="G253" s="2">
        <v>509</v>
      </c>
      <c r="H253">
        <v>1</v>
      </c>
      <c r="I253" t="s">
        <v>320</v>
      </c>
      <c r="J253">
        <f t="shared" si="16"/>
        <v>0.17669699090272917</v>
      </c>
      <c r="M253" s="2">
        <v>639</v>
      </c>
      <c r="N253">
        <f>_xlfn.XLOOKUP(M253, A:A, D:D, , 1)</f>
        <v>0.64281002638522422</v>
      </c>
      <c r="O253">
        <f t="shared" si="17"/>
        <v>0.67214835549335195</v>
      </c>
      <c r="P253">
        <f t="shared" si="18"/>
        <v>0.67214835549335195</v>
      </c>
      <c r="Q253">
        <f t="shared" si="19"/>
        <v>2.9338329108127725E-2</v>
      </c>
    </row>
    <row r="254" spans="1:17" x14ac:dyDescent="0.3">
      <c r="A254" s="2">
        <v>498</v>
      </c>
      <c r="B254">
        <v>1</v>
      </c>
      <c r="C254" t="s">
        <v>319</v>
      </c>
      <c r="D254">
        <f t="shared" si="15"/>
        <v>0.16655672823218998</v>
      </c>
      <c r="G254" s="2">
        <v>509</v>
      </c>
      <c r="H254">
        <v>1</v>
      </c>
      <c r="I254" t="s">
        <v>320</v>
      </c>
      <c r="J254">
        <f t="shared" si="16"/>
        <v>0.17669699090272917</v>
      </c>
      <c r="M254" s="2">
        <v>640</v>
      </c>
      <c r="N254">
        <f>_xlfn.XLOOKUP(M254, A:A, D:D, , 1)</f>
        <v>0.64676781002638517</v>
      </c>
      <c r="O254">
        <f t="shared" si="17"/>
        <v>0.6742477256822953</v>
      </c>
      <c r="P254">
        <f t="shared" si="18"/>
        <v>0.6742477256822953</v>
      </c>
      <c r="Q254">
        <f t="shared" si="19"/>
        <v>2.7479915655910125E-2</v>
      </c>
    </row>
    <row r="255" spans="1:17" x14ac:dyDescent="0.3">
      <c r="A255" s="2">
        <v>498</v>
      </c>
      <c r="B255">
        <v>1</v>
      </c>
      <c r="C255" t="s">
        <v>319</v>
      </c>
      <c r="D255">
        <f t="shared" si="15"/>
        <v>0.16655672823218998</v>
      </c>
      <c r="G255" s="2">
        <v>509</v>
      </c>
      <c r="H255">
        <v>1</v>
      </c>
      <c r="I255" t="s">
        <v>320</v>
      </c>
      <c r="J255">
        <f t="shared" si="16"/>
        <v>0.17669699090272917</v>
      </c>
      <c r="M255" s="2">
        <v>641</v>
      </c>
      <c r="N255">
        <f>_xlfn.XLOOKUP(M255, A:A, D:D, , 1)</f>
        <v>0.65006596306068598</v>
      </c>
      <c r="O255">
        <f t="shared" si="17"/>
        <v>0.67774667599720084</v>
      </c>
      <c r="P255">
        <f t="shared" si="18"/>
        <v>0.67774667599720084</v>
      </c>
      <c r="Q255">
        <f t="shared" si="19"/>
        <v>2.7680712936514862E-2</v>
      </c>
    </row>
    <row r="256" spans="1:17" x14ac:dyDescent="0.3">
      <c r="A256" s="2">
        <v>499</v>
      </c>
      <c r="B256">
        <v>1</v>
      </c>
      <c r="C256" t="s">
        <v>319</v>
      </c>
      <c r="D256">
        <f t="shared" si="15"/>
        <v>0.16919525065963062</v>
      </c>
      <c r="G256" s="2">
        <v>510</v>
      </c>
      <c r="H256">
        <v>1</v>
      </c>
      <c r="I256" t="s">
        <v>320</v>
      </c>
      <c r="J256">
        <f t="shared" si="16"/>
        <v>0.18054583624912526</v>
      </c>
      <c r="M256" s="2">
        <v>642</v>
      </c>
      <c r="N256">
        <f>_xlfn.XLOOKUP(M256, A:A, D:D, , 1)</f>
        <v>0.65435356200527706</v>
      </c>
      <c r="O256">
        <f t="shared" si="17"/>
        <v>0.68124562631210639</v>
      </c>
      <c r="P256">
        <f t="shared" si="18"/>
        <v>0.68124562631210639</v>
      </c>
      <c r="Q256">
        <f t="shared" si="19"/>
        <v>2.6892064306829333E-2</v>
      </c>
    </row>
    <row r="257" spans="1:17" x14ac:dyDescent="0.3">
      <c r="A257" s="2">
        <v>499</v>
      </c>
      <c r="B257">
        <v>1</v>
      </c>
      <c r="C257" t="s">
        <v>319</v>
      </c>
      <c r="D257">
        <f t="shared" si="15"/>
        <v>0.16919525065963062</v>
      </c>
      <c r="G257" s="2">
        <v>510</v>
      </c>
      <c r="H257">
        <v>1</v>
      </c>
      <c r="I257" t="s">
        <v>320</v>
      </c>
      <c r="J257">
        <f t="shared" si="16"/>
        <v>0.18054583624912526</v>
      </c>
      <c r="M257" s="2">
        <v>643</v>
      </c>
      <c r="N257">
        <f>_xlfn.XLOOKUP(M257, A:A, D:D, , 1)</f>
        <v>0.65831134564643801</v>
      </c>
      <c r="O257">
        <f t="shared" si="17"/>
        <v>0.68299510146955911</v>
      </c>
      <c r="P257">
        <f t="shared" si="18"/>
        <v>0.68299510146955911</v>
      </c>
      <c r="Q257">
        <f t="shared" si="19"/>
        <v>2.4683755823121101E-2</v>
      </c>
    </row>
    <row r="258" spans="1:17" x14ac:dyDescent="0.3">
      <c r="A258" s="2">
        <v>499</v>
      </c>
      <c r="B258">
        <v>1</v>
      </c>
      <c r="C258" t="s">
        <v>319</v>
      </c>
      <c r="D258">
        <f t="shared" si="15"/>
        <v>0.16919525065963062</v>
      </c>
      <c r="G258" s="2">
        <v>510</v>
      </c>
      <c r="H258">
        <v>1</v>
      </c>
      <c r="I258" t="s">
        <v>320</v>
      </c>
      <c r="J258">
        <f t="shared" si="16"/>
        <v>0.18054583624912526</v>
      </c>
      <c r="M258" s="2">
        <v>644</v>
      </c>
      <c r="N258">
        <f>_xlfn.XLOOKUP(M258, A:A, D:D, , 1)</f>
        <v>0.66062005277044855</v>
      </c>
      <c r="O258">
        <f t="shared" si="17"/>
        <v>0.68509447165850246</v>
      </c>
      <c r="P258">
        <f t="shared" si="18"/>
        <v>0.68509447165850246</v>
      </c>
      <c r="Q258">
        <f t="shared" si="19"/>
        <v>2.4474418888053906E-2</v>
      </c>
    </row>
    <row r="259" spans="1:17" x14ac:dyDescent="0.3">
      <c r="A259" s="2">
        <v>499</v>
      </c>
      <c r="B259">
        <v>1</v>
      </c>
      <c r="C259" t="s">
        <v>319</v>
      </c>
      <c r="D259">
        <f t="shared" ref="D259:D322" si="20">_xlfn.RANK.AVG(A259,A:A,1)/COUNT(A:A)</f>
        <v>0.16919525065963062</v>
      </c>
      <c r="G259" s="2">
        <v>510</v>
      </c>
      <c r="H259">
        <v>1</v>
      </c>
      <c r="I259" t="s">
        <v>320</v>
      </c>
      <c r="J259">
        <f t="shared" ref="J259:J322" si="21">_xlfn.RANK.AVG(G259,G:G,1)/COUNT(G:G)</f>
        <v>0.18054583624912526</v>
      </c>
      <c r="M259" s="2">
        <v>645</v>
      </c>
      <c r="N259">
        <f>_xlfn.XLOOKUP(M259, A:A, D:D, , 1)</f>
        <v>0.66062005277044855</v>
      </c>
      <c r="O259">
        <f t="shared" ref="O259:O322" si="22">_xlfn.XLOOKUP(M259, G:G,J:J, , 1)</f>
        <v>0.68684394681595518</v>
      </c>
      <c r="P259">
        <f t="shared" ref="P259:P322" si="23">IFERROR(_xlfn.XLOOKUP(M259, G:G, J:J, 0, 0), 0)</f>
        <v>0.68684394681595518</v>
      </c>
      <c r="Q259">
        <f t="shared" ref="Q259:Q322" si="24">ABS(N259-P259)</f>
        <v>2.6223894045506624E-2</v>
      </c>
    </row>
    <row r="260" spans="1:17" x14ac:dyDescent="0.3">
      <c r="A260" s="2">
        <v>500</v>
      </c>
      <c r="B260">
        <v>1</v>
      </c>
      <c r="C260" t="s">
        <v>319</v>
      </c>
      <c r="D260">
        <f t="shared" si="20"/>
        <v>0.17183377308707123</v>
      </c>
      <c r="G260" s="2">
        <v>510</v>
      </c>
      <c r="H260">
        <v>1</v>
      </c>
      <c r="I260" t="s">
        <v>320</v>
      </c>
      <c r="J260">
        <f t="shared" si="21"/>
        <v>0.18054583624912526</v>
      </c>
      <c r="M260" s="2">
        <v>646</v>
      </c>
      <c r="N260">
        <f>_xlfn.XLOOKUP(M260, A:A, D:D, , 1)</f>
        <v>0.66259894459102897</v>
      </c>
      <c r="O260">
        <f t="shared" si="22"/>
        <v>0.68789363191042685</v>
      </c>
      <c r="P260">
        <f t="shared" si="23"/>
        <v>0.68789363191042685</v>
      </c>
      <c r="Q260">
        <f t="shared" si="24"/>
        <v>2.5294687319397879E-2</v>
      </c>
    </row>
    <row r="261" spans="1:17" x14ac:dyDescent="0.3">
      <c r="A261" s="2">
        <v>500</v>
      </c>
      <c r="B261">
        <v>1</v>
      </c>
      <c r="C261" t="s">
        <v>319</v>
      </c>
      <c r="D261">
        <f t="shared" si="20"/>
        <v>0.17183377308707123</v>
      </c>
      <c r="G261" s="2">
        <v>510</v>
      </c>
      <c r="H261">
        <v>1</v>
      </c>
      <c r="I261" t="s">
        <v>320</v>
      </c>
      <c r="J261">
        <f t="shared" si="21"/>
        <v>0.18054583624912526</v>
      </c>
      <c r="M261" s="2">
        <v>647</v>
      </c>
      <c r="N261">
        <f>_xlfn.XLOOKUP(M261, A:A, D:D, , 1)</f>
        <v>0.66424802110817938</v>
      </c>
      <c r="O261">
        <f t="shared" si="22"/>
        <v>0.68894331700489853</v>
      </c>
      <c r="P261">
        <f t="shared" si="23"/>
        <v>0.68894331700489853</v>
      </c>
      <c r="Q261">
        <f t="shared" si="24"/>
        <v>2.4695295896719149E-2</v>
      </c>
    </row>
    <row r="262" spans="1:17" x14ac:dyDescent="0.3">
      <c r="A262" s="2">
        <v>500</v>
      </c>
      <c r="B262">
        <v>1</v>
      </c>
      <c r="C262" t="s">
        <v>319</v>
      </c>
      <c r="D262">
        <f t="shared" si="20"/>
        <v>0.17183377308707123</v>
      </c>
      <c r="G262" s="2">
        <v>510</v>
      </c>
      <c r="H262">
        <v>1</v>
      </c>
      <c r="I262" t="s">
        <v>320</v>
      </c>
      <c r="J262">
        <f t="shared" si="21"/>
        <v>0.18054583624912526</v>
      </c>
      <c r="M262" s="2">
        <v>648</v>
      </c>
      <c r="N262">
        <f>_xlfn.XLOOKUP(M262, A:A, D:D, , 1)</f>
        <v>0.66589709762532978</v>
      </c>
      <c r="O262">
        <f t="shared" si="22"/>
        <v>0.69034289713086072</v>
      </c>
      <c r="P262">
        <f t="shared" si="23"/>
        <v>0.69034289713086072</v>
      </c>
      <c r="Q262">
        <f t="shared" si="24"/>
        <v>2.4445799505530941E-2</v>
      </c>
    </row>
    <row r="263" spans="1:17" x14ac:dyDescent="0.3">
      <c r="A263" s="2">
        <v>500</v>
      </c>
      <c r="B263">
        <v>1</v>
      </c>
      <c r="C263" t="s">
        <v>319</v>
      </c>
      <c r="D263">
        <f t="shared" si="20"/>
        <v>0.17183377308707123</v>
      </c>
      <c r="G263" s="2">
        <v>511</v>
      </c>
      <c r="H263">
        <v>1</v>
      </c>
      <c r="I263" t="s">
        <v>320</v>
      </c>
      <c r="J263">
        <f t="shared" si="21"/>
        <v>0.18404478656403078</v>
      </c>
      <c r="M263" s="2">
        <v>649</v>
      </c>
      <c r="N263">
        <f>_xlfn.XLOOKUP(M263, A:A, D:D, , 1)</f>
        <v>0.66820580474934033</v>
      </c>
      <c r="O263">
        <f t="shared" si="22"/>
        <v>0.69314205738278512</v>
      </c>
      <c r="P263">
        <f t="shared" si="23"/>
        <v>0.69314205738278512</v>
      </c>
      <c r="Q263">
        <f t="shared" si="24"/>
        <v>2.4936252633444789E-2</v>
      </c>
    </row>
    <row r="264" spans="1:17" x14ac:dyDescent="0.3">
      <c r="A264" s="2">
        <v>501</v>
      </c>
      <c r="B264">
        <v>1</v>
      </c>
      <c r="C264" t="s">
        <v>319</v>
      </c>
      <c r="D264">
        <f t="shared" si="20"/>
        <v>0.17513192612137204</v>
      </c>
      <c r="G264" s="2">
        <v>511</v>
      </c>
      <c r="H264">
        <v>1</v>
      </c>
      <c r="I264" t="s">
        <v>320</v>
      </c>
      <c r="J264">
        <f t="shared" si="21"/>
        <v>0.18404478656403078</v>
      </c>
      <c r="M264" s="2">
        <v>650</v>
      </c>
      <c r="N264">
        <f>_xlfn.XLOOKUP(M264, A:A, D:D, , 1)</f>
        <v>0.67051451187335087</v>
      </c>
      <c r="O264">
        <f t="shared" si="22"/>
        <v>0.69804058782365286</v>
      </c>
      <c r="P264">
        <f t="shared" si="23"/>
        <v>0.69804058782365286</v>
      </c>
      <c r="Q264">
        <f t="shared" si="24"/>
        <v>2.7526075950301987E-2</v>
      </c>
    </row>
    <row r="265" spans="1:17" x14ac:dyDescent="0.3">
      <c r="A265" s="2">
        <v>501</v>
      </c>
      <c r="B265">
        <v>1</v>
      </c>
      <c r="C265" t="s">
        <v>319</v>
      </c>
      <c r="D265">
        <f t="shared" si="20"/>
        <v>0.17513192612137204</v>
      </c>
      <c r="G265" s="2">
        <v>511</v>
      </c>
      <c r="H265">
        <v>1</v>
      </c>
      <c r="I265" t="s">
        <v>320</v>
      </c>
      <c r="J265">
        <f t="shared" si="21"/>
        <v>0.18404478656403078</v>
      </c>
      <c r="M265" s="2">
        <v>651</v>
      </c>
      <c r="N265">
        <f>_xlfn.XLOOKUP(M265, A:A, D:D, , 1)</f>
        <v>0.6724934036939314</v>
      </c>
      <c r="O265">
        <f t="shared" si="22"/>
        <v>0.70153953813855841</v>
      </c>
      <c r="P265">
        <f t="shared" si="23"/>
        <v>0.70153953813855841</v>
      </c>
      <c r="Q265">
        <f t="shared" si="24"/>
        <v>2.9046134444627003E-2</v>
      </c>
    </row>
    <row r="266" spans="1:17" x14ac:dyDescent="0.3">
      <c r="A266" s="2">
        <v>501</v>
      </c>
      <c r="B266">
        <v>1</v>
      </c>
      <c r="C266" t="s">
        <v>319</v>
      </c>
      <c r="D266">
        <f t="shared" si="20"/>
        <v>0.17513192612137204</v>
      </c>
      <c r="G266" s="2">
        <v>512</v>
      </c>
      <c r="H266">
        <v>1</v>
      </c>
      <c r="I266" t="s">
        <v>320</v>
      </c>
      <c r="J266">
        <f t="shared" si="21"/>
        <v>0.1868439468159552</v>
      </c>
      <c r="M266" s="2">
        <v>652</v>
      </c>
      <c r="N266">
        <f>_xlfn.XLOOKUP(M266, A:A, D:D, , 1)</f>
        <v>0.67480211081794195</v>
      </c>
      <c r="O266">
        <f t="shared" si="22"/>
        <v>0.70433869839048291</v>
      </c>
      <c r="P266">
        <f t="shared" si="23"/>
        <v>0.70433869839048291</v>
      </c>
      <c r="Q266">
        <f t="shared" si="24"/>
        <v>2.9536587572540962E-2</v>
      </c>
    </row>
    <row r="267" spans="1:17" x14ac:dyDescent="0.3">
      <c r="A267" s="2">
        <v>501</v>
      </c>
      <c r="B267">
        <v>1</v>
      </c>
      <c r="C267" t="s">
        <v>319</v>
      </c>
      <c r="D267">
        <f t="shared" si="20"/>
        <v>0.17513192612137204</v>
      </c>
      <c r="G267" s="2">
        <v>512</v>
      </c>
      <c r="H267">
        <v>1</v>
      </c>
      <c r="I267" t="s">
        <v>320</v>
      </c>
      <c r="J267">
        <f t="shared" si="21"/>
        <v>0.1868439468159552</v>
      </c>
      <c r="M267" s="2">
        <v>653</v>
      </c>
      <c r="N267">
        <f>_xlfn.XLOOKUP(M267, A:A, D:D, , 1)</f>
        <v>0.67645118733509235</v>
      </c>
      <c r="O267">
        <f t="shared" si="22"/>
        <v>0.70923722883135054</v>
      </c>
      <c r="P267">
        <f t="shared" si="23"/>
        <v>0.70923722883135054</v>
      </c>
      <c r="Q267">
        <f t="shared" si="24"/>
        <v>3.2786041496258189E-2</v>
      </c>
    </row>
    <row r="268" spans="1:17" x14ac:dyDescent="0.3">
      <c r="A268" s="2">
        <v>501</v>
      </c>
      <c r="B268">
        <v>1</v>
      </c>
      <c r="C268" t="s">
        <v>319</v>
      </c>
      <c r="D268">
        <f t="shared" si="20"/>
        <v>0.17513192612137204</v>
      </c>
      <c r="G268" s="2">
        <v>512</v>
      </c>
      <c r="H268">
        <v>1</v>
      </c>
      <c r="I268" t="s">
        <v>320</v>
      </c>
      <c r="J268">
        <f t="shared" si="21"/>
        <v>0.1868439468159552</v>
      </c>
      <c r="M268" s="2">
        <v>654</v>
      </c>
      <c r="N268">
        <f>_xlfn.XLOOKUP(M268, A:A, D:D, , 1)</f>
        <v>0.67810026385224276</v>
      </c>
      <c r="O268">
        <f t="shared" si="22"/>
        <v>0.71413575927221828</v>
      </c>
      <c r="P268">
        <f t="shared" si="23"/>
        <v>0.71413575927221828</v>
      </c>
      <c r="Q268">
        <f t="shared" si="24"/>
        <v>3.6035495419975527E-2</v>
      </c>
    </row>
    <row r="269" spans="1:17" x14ac:dyDescent="0.3">
      <c r="A269" s="2">
        <v>501</v>
      </c>
      <c r="B269">
        <v>1</v>
      </c>
      <c r="C269" t="s">
        <v>319</v>
      </c>
      <c r="D269">
        <f t="shared" si="20"/>
        <v>0.17513192612137204</v>
      </c>
      <c r="G269" s="2">
        <v>512</v>
      </c>
      <c r="H269">
        <v>1</v>
      </c>
      <c r="I269" t="s">
        <v>320</v>
      </c>
      <c r="J269">
        <f t="shared" si="21"/>
        <v>0.1868439468159552</v>
      </c>
      <c r="M269" s="2">
        <v>655</v>
      </c>
      <c r="N269">
        <f>_xlfn.XLOOKUP(M269, A:A, D:D, , 1)</f>
        <v>0.67974934036939316</v>
      </c>
      <c r="O269">
        <f t="shared" si="22"/>
        <v>0.71868439468159551</v>
      </c>
      <c r="P269">
        <f t="shared" si="23"/>
        <v>0.71868439468159551</v>
      </c>
      <c r="Q269">
        <f t="shared" si="24"/>
        <v>3.8935054312202344E-2</v>
      </c>
    </row>
    <row r="270" spans="1:17" x14ac:dyDescent="0.3">
      <c r="A270" s="2">
        <v>502</v>
      </c>
      <c r="B270">
        <v>1</v>
      </c>
      <c r="C270" t="s">
        <v>319</v>
      </c>
      <c r="D270">
        <f t="shared" si="20"/>
        <v>0.1787598944591029</v>
      </c>
      <c r="G270" s="2">
        <v>512</v>
      </c>
      <c r="H270">
        <v>1</v>
      </c>
      <c r="I270" t="s">
        <v>320</v>
      </c>
      <c r="J270">
        <f t="shared" si="21"/>
        <v>0.1868439468159552</v>
      </c>
      <c r="M270" s="2">
        <v>656</v>
      </c>
      <c r="N270">
        <f>_xlfn.XLOOKUP(M270, A:A, D:D, , 1)</f>
        <v>0.68139841688654357</v>
      </c>
      <c r="O270">
        <f t="shared" si="22"/>
        <v>0.72358292512246325</v>
      </c>
      <c r="P270">
        <f t="shared" si="23"/>
        <v>0.72358292512246325</v>
      </c>
      <c r="Q270">
        <f t="shared" si="24"/>
        <v>4.2184508235919682E-2</v>
      </c>
    </row>
    <row r="271" spans="1:17" x14ac:dyDescent="0.3">
      <c r="A271" s="2">
        <v>502</v>
      </c>
      <c r="B271">
        <v>1</v>
      </c>
      <c r="C271" t="s">
        <v>319</v>
      </c>
      <c r="D271">
        <f t="shared" si="20"/>
        <v>0.1787598944591029</v>
      </c>
      <c r="G271" s="2">
        <v>513</v>
      </c>
      <c r="H271">
        <v>1</v>
      </c>
      <c r="I271" t="s">
        <v>320</v>
      </c>
      <c r="J271">
        <f t="shared" si="21"/>
        <v>0.1913925822253324</v>
      </c>
      <c r="M271" s="2">
        <v>657</v>
      </c>
      <c r="N271">
        <f>_xlfn.XLOOKUP(M271, A:A, D:D, , 1)</f>
        <v>0.68436675461741425</v>
      </c>
      <c r="O271">
        <f t="shared" si="22"/>
        <v>0.72673198040587828</v>
      </c>
      <c r="P271">
        <f t="shared" si="23"/>
        <v>0.72673198040587828</v>
      </c>
      <c r="Q271">
        <f t="shared" si="24"/>
        <v>4.2365225788464023E-2</v>
      </c>
    </row>
    <row r="272" spans="1:17" x14ac:dyDescent="0.3">
      <c r="A272" s="2">
        <v>502</v>
      </c>
      <c r="B272">
        <v>1</v>
      </c>
      <c r="C272" t="s">
        <v>319</v>
      </c>
      <c r="D272">
        <f t="shared" si="20"/>
        <v>0.1787598944591029</v>
      </c>
      <c r="G272" s="2">
        <v>513</v>
      </c>
      <c r="H272">
        <v>1</v>
      </c>
      <c r="I272" t="s">
        <v>320</v>
      </c>
      <c r="J272">
        <f t="shared" si="21"/>
        <v>0.1913925822253324</v>
      </c>
      <c r="M272" s="2">
        <v>658</v>
      </c>
      <c r="N272">
        <f>_xlfn.XLOOKUP(M272, A:A, D:D, , 1)</f>
        <v>0.68865435356200533</v>
      </c>
      <c r="O272">
        <f t="shared" si="22"/>
        <v>0.72848145556333099</v>
      </c>
      <c r="P272">
        <f t="shared" si="23"/>
        <v>0.72848145556333099</v>
      </c>
      <c r="Q272">
        <f t="shared" si="24"/>
        <v>3.9827102001325665E-2</v>
      </c>
    </row>
    <row r="273" spans="1:17" x14ac:dyDescent="0.3">
      <c r="A273" s="2">
        <v>502</v>
      </c>
      <c r="B273">
        <v>1</v>
      </c>
      <c r="C273" t="s">
        <v>319</v>
      </c>
      <c r="D273">
        <f t="shared" si="20"/>
        <v>0.1787598944591029</v>
      </c>
      <c r="G273" s="2">
        <v>513</v>
      </c>
      <c r="H273">
        <v>1</v>
      </c>
      <c r="I273" t="s">
        <v>320</v>
      </c>
      <c r="J273">
        <f t="shared" si="21"/>
        <v>0.1913925822253324</v>
      </c>
      <c r="M273" s="2">
        <v>659</v>
      </c>
      <c r="N273">
        <f>_xlfn.XLOOKUP(M273, A:A, D:D, , 1)</f>
        <v>0.69228232189973615</v>
      </c>
      <c r="O273">
        <f t="shared" si="22"/>
        <v>0.73058082575227434</v>
      </c>
      <c r="P273">
        <f t="shared" si="23"/>
        <v>0.73058082575227434</v>
      </c>
      <c r="Q273">
        <f t="shared" si="24"/>
        <v>3.829850385253819E-2</v>
      </c>
    </row>
    <row r="274" spans="1:17" x14ac:dyDescent="0.3">
      <c r="A274" s="2">
        <v>502</v>
      </c>
      <c r="B274">
        <v>1</v>
      </c>
      <c r="C274" t="s">
        <v>319</v>
      </c>
      <c r="D274">
        <f t="shared" si="20"/>
        <v>0.1787598944591029</v>
      </c>
      <c r="G274" s="2">
        <v>513</v>
      </c>
      <c r="H274">
        <v>1</v>
      </c>
      <c r="I274" t="s">
        <v>320</v>
      </c>
      <c r="J274">
        <f t="shared" si="21"/>
        <v>0.1913925822253324</v>
      </c>
      <c r="M274" s="2">
        <v>660</v>
      </c>
      <c r="N274">
        <f>_xlfn.XLOOKUP(M274, A:A, D:D, , 1)</f>
        <v>0.6945910290237467</v>
      </c>
      <c r="O274">
        <f t="shared" si="22"/>
        <v>0.73268019594121758</v>
      </c>
      <c r="P274">
        <f t="shared" si="23"/>
        <v>0.73268019594121758</v>
      </c>
      <c r="Q274">
        <f t="shared" si="24"/>
        <v>3.8089166917470885E-2</v>
      </c>
    </row>
    <row r="275" spans="1:17" x14ac:dyDescent="0.3">
      <c r="A275" s="2">
        <v>503</v>
      </c>
      <c r="B275">
        <v>1</v>
      </c>
      <c r="C275" t="s">
        <v>319</v>
      </c>
      <c r="D275">
        <f t="shared" si="20"/>
        <v>0.18172823218997361</v>
      </c>
      <c r="G275" s="2">
        <v>513</v>
      </c>
      <c r="H275">
        <v>1</v>
      </c>
      <c r="I275" t="s">
        <v>320</v>
      </c>
      <c r="J275">
        <f t="shared" si="21"/>
        <v>0.1913925822253324</v>
      </c>
      <c r="M275" s="2">
        <v>661</v>
      </c>
      <c r="N275">
        <f>_xlfn.XLOOKUP(M275, A:A, D:D, , 1)</f>
        <v>0.69689973614775724</v>
      </c>
      <c r="O275">
        <f t="shared" si="22"/>
        <v>0.73442967109867041</v>
      </c>
      <c r="P275">
        <f t="shared" si="23"/>
        <v>0.73442967109867041</v>
      </c>
      <c r="Q275">
        <f t="shared" si="24"/>
        <v>3.7529934950913169E-2</v>
      </c>
    </row>
    <row r="276" spans="1:17" x14ac:dyDescent="0.3">
      <c r="A276" s="2">
        <v>503</v>
      </c>
      <c r="B276">
        <v>1</v>
      </c>
      <c r="C276" t="s">
        <v>319</v>
      </c>
      <c r="D276">
        <f t="shared" si="20"/>
        <v>0.18172823218997361</v>
      </c>
      <c r="G276" s="2">
        <v>513</v>
      </c>
      <c r="H276">
        <v>1</v>
      </c>
      <c r="I276" t="s">
        <v>320</v>
      </c>
      <c r="J276">
        <f t="shared" si="21"/>
        <v>0.1913925822253324</v>
      </c>
      <c r="M276" s="2">
        <v>662</v>
      </c>
      <c r="N276">
        <f>_xlfn.XLOOKUP(M276, A:A, D:D, , 1)</f>
        <v>0.69953825857519791</v>
      </c>
      <c r="O276">
        <f t="shared" si="22"/>
        <v>0.73582925122463261</v>
      </c>
      <c r="P276">
        <f t="shared" si="23"/>
        <v>0.73582925122463261</v>
      </c>
      <c r="Q276">
        <f t="shared" si="24"/>
        <v>3.6290992649434695E-2</v>
      </c>
    </row>
    <row r="277" spans="1:17" x14ac:dyDescent="0.3">
      <c r="A277" s="2">
        <v>503</v>
      </c>
      <c r="B277">
        <v>1</v>
      </c>
      <c r="C277" t="s">
        <v>319</v>
      </c>
      <c r="D277">
        <f t="shared" si="20"/>
        <v>0.18172823218997361</v>
      </c>
      <c r="G277" s="2">
        <v>513</v>
      </c>
      <c r="H277">
        <v>1</v>
      </c>
      <c r="I277" t="s">
        <v>320</v>
      </c>
      <c r="J277">
        <f t="shared" si="21"/>
        <v>0.1913925822253324</v>
      </c>
      <c r="M277" s="2">
        <v>663</v>
      </c>
      <c r="N277">
        <f>_xlfn.XLOOKUP(M277, A:A, D:D, , 1)</f>
        <v>0.70184696569920846</v>
      </c>
      <c r="O277">
        <f t="shared" si="22"/>
        <v>0.738628411476557</v>
      </c>
      <c r="P277">
        <f t="shared" si="23"/>
        <v>0.738628411476557</v>
      </c>
      <c r="Q277">
        <f t="shared" si="24"/>
        <v>3.6781445777348543E-2</v>
      </c>
    </row>
    <row r="278" spans="1:17" x14ac:dyDescent="0.3">
      <c r="A278" s="2">
        <v>503</v>
      </c>
      <c r="B278">
        <v>1</v>
      </c>
      <c r="C278" t="s">
        <v>319</v>
      </c>
      <c r="D278">
        <f t="shared" si="20"/>
        <v>0.18172823218997361</v>
      </c>
      <c r="G278" s="2">
        <v>513</v>
      </c>
      <c r="H278">
        <v>1</v>
      </c>
      <c r="I278" t="s">
        <v>320</v>
      </c>
      <c r="J278">
        <f t="shared" si="21"/>
        <v>0.1913925822253324</v>
      </c>
      <c r="M278" s="2">
        <v>664</v>
      </c>
      <c r="N278">
        <f>_xlfn.XLOOKUP(M278, A:A, D:D, , 1)</f>
        <v>0.70481530343007914</v>
      </c>
      <c r="O278">
        <f t="shared" si="22"/>
        <v>0.74212736179146255</v>
      </c>
      <c r="P278">
        <f t="shared" si="23"/>
        <v>0.74212736179146255</v>
      </c>
      <c r="Q278">
        <f t="shared" si="24"/>
        <v>3.7312058361383404E-2</v>
      </c>
    </row>
    <row r="279" spans="1:17" x14ac:dyDescent="0.3">
      <c r="A279" s="2">
        <v>504</v>
      </c>
      <c r="B279">
        <v>1</v>
      </c>
      <c r="C279" t="s">
        <v>319</v>
      </c>
      <c r="D279">
        <f t="shared" si="20"/>
        <v>0.18337730870712401</v>
      </c>
      <c r="G279" s="2">
        <v>514</v>
      </c>
      <c r="H279">
        <v>2</v>
      </c>
      <c r="I279" t="s">
        <v>320</v>
      </c>
      <c r="J279">
        <f t="shared" si="21"/>
        <v>0.19629111266620014</v>
      </c>
      <c r="M279" s="2">
        <v>665</v>
      </c>
      <c r="N279">
        <f>_xlfn.XLOOKUP(M279, A:A, D:D, , 1)</f>
        <v>0.70811345646437995</v>
      </c>
      <c r="O279">
        <f t="shared" si="22"/>
        <v>0.7442267319804059</v>
      </c>
      <c r="P279">
        <f t="shared" si="23"/>
        <v>0.7442267319804059</v>
      </c>
      <c r="Q279">
        <f t="shared" si="24"/>
        <v>3.6113275516025944E-2</v>
      </c>
    </row>
    <row r="280" spans="1:17" x14ac:dyDescent="0.3">
      <c r="A280" s="2">
        <v>505</v>
      </c>
      <c r="B280">
        <v>1</v>
      </c>
      <c r="C280" t="s">
        <v>319</v>
      </c>
      <c r="D280">
        <f t="shared" si="20"/>
        <v>0.18502638522427442</v>
      </c>
      <c r="G280" s="2">
        <v>514</v>
      </c>
      <c r="H280">
        <v>2</v>
      </c>
      <c r="I280" t="s">
        <v>320</v>
      </c>
      <c r="J280">
        <f t="shared" si="21"/>
        <v>0.19629111266620014</v>
      </c>
      <c r="M280" s="2">
        <v>666</v>
      </c>
      <c r="N280">
        <f>_xlfn.XLOOKUP(M280, A:A, D:D, , 1)</f>
        <v>0.71075197889182062</v>
      </c>
      <c r="O280">
        <f t="shared" si="22"/>
        <v>0.74667599720083977</v>
      </c>
      <c r="P280">
        <f t="shared" si="23"/>
        <v>0.74667599720083977</v>
      </c>
      <c r="Q280">
        <f t="shared" si="24"/>
        <v>3.5924018309019146E-2</v>
      </c>
    </row>
    <row r="281" spans="1:17" x14ac:dyDescent="0.3">
      <c r="A281" s="2">
        <v>505</v>
      </c>
      <c r="B281">
        <v>1</v>
      </c>
      <c r="C281" t="s">
        <v>319</v>
      </c>
      <c r="D281">
        <f t="shared" si="20"/>
        <v>0.18502638522427442</v>
      </c>
      <c r="G281" s="2">
        <v>514</v>
      </c>
      <c r="H281">
        <v>2</v>
      </c>
      <c r="I281" t="s">
        <v>320</v>
      </c>
      <c r="J281">
        <f t="shared" si="21"/>
        <v>0.19629111266620014</v>
      </c>
      <c r="M281" s="2">
        <v>667</v>
      </c>
      <c r="N281">
        <f>_xlfn.XLOOKUP(M281, A:A, D:D, , 1)</f>
        <v>0.71306068601583117</v>
      </c>
      <c r="O281">
        <f t="shared" si="22"/>
        <v>0.74982505248425468</v>
      </c>
      <c r="P281">
        <f t="shared" si="23"/>
        <v>0.74982505248425468</v>
      </c>
      <c r="Q281">
        <f t="shared" si="24"/>
        <v>3.6764366468423515E-2</v>
      </c>
    </row>
    <row r="282" spans="1:17" x14ac:dyDescent="0.3">
      <c r="A282" s="2">
        <v>505</v>
      </c>
      <c r="B282">
        <v>1</v>
      </c>
      <c r="C282" t="s">
        <v>319</v>
      </c>
      <c r="D282">
        <f t="shared" si="20"/>
        <v>0.18502638522427442</v>
      </c>
      <c r="G282" s="2">
        <v>514</v>
      </c>
      <c r="H282">
        <v>2</v>
      </c>
      <c r="I282" t="s">
        <v>320</v>
      </c>
      <c r="J282">
        <f t="shared" si="21"/>
        <v>0.19629111266620014</v>
      </c>
      <c r="M282" s="2">
        <v>668</v>
      </c>
      <c r="N282">
        <f>_xlfn.XLOOKUP(M282, A:A, D:D, , 1)</f>
        <v>0.71437994722955145</v>
      </c>
      <c r="O282">
        <f t="shared" si="22"/>
        <v>0.75332400279916023</v>
      </c>
      <c r="P282">
        <f t="shared" si="23"/>
        <v>0.75332400279916023</v>
      </c>
      <c r="Q282">
        <f t="shared" si="24"/>
        <v>3.8944055569608782E-2</v>
      </c>
    </row>
    <row r="283" spans="1:17" x14ac:dyDescent="0.3">
      <c r="A283" s="2">
        <v>505</v>
      </c>
      <c r="B283">
        <v>1</v>
      </c>
      <c r="C283" t="s">
        <v>319</v>
      </c>
      <c r="D283">
        <f t="shared" si="20"/>
        <v>0.18502638522427442</v>
      </c>
      <c r="G283" s="2">
        <v>514</v>
      </c>
      <c r="H283">
        <v>2</v>
      </c>
      <c r="I283" t="s">
        <v>320</v>
      </c>
      <c r="J283">
        <f t="shared" si="21"/>
        <v>0.19629111266620014</v>
      </c>
      <c r="M283" s="2">
        <v>669</v>
      </c>
      <c r="N283">
        <f>_xlfn.XLOOKUP(M283, A:A, D:D, , 1)</f>
        <v>0.71602902374670185</v>
      </c>
      <c r="O283">
        <f t="shared" si="22"/>
        <v>0.75787263820853745</v>
      </c>
      <c r="P283">
        <f t="shared" si="23"/>
        <v>0.75787263820853745</v>
      </c>
      <c r="Q283">
        <f t="shared" si="24"/>
        <v>4.1843614461835599E-2</v>
      </c>
    </row>
    <row r="284" spans="1:17" x14ac:dyDescent="0.3">
      <c r="A284" s="2">
        <v>506</v>
      </c>
      <c r="B284">
        <v>1</v>
      </c>
      <c r="C284" t="s">
        <v>319</v>
      </c>
      <c r="D284">
        <f t="shared" si="20"/>
        <v>0.1879947229551451</v>
      </c>
      <c r="G284" s="2">
        <v>514</v>
      </c>
      <c r="H284">
        <v>2</v>
      </c>
      <c r="I284" t="s">
        <v>320</v>
      </c>
      <c r="J284">
        <f t="shared" si="21"/>
        <v>0.19629111266620014</v>
      </c>
      <c r="M284" s="2">
        <v>670</v>
      </c>
      <c r="N284">
        <f>_xlfn.XLOOKUP(M284, A:A, D:D, , 1)</f>
        <v>0.71767810026385226</v>
      </c>
      <c r="O284">
        <f t="shared" si="22"/>
        <v>0.76172148355493352</v>
      </c>
      <c r="P284">
        <f t="shared" si="23"/>
        <v>0.76172148355493352</v>
      </c>
      <c r="Q284">
        <f t="shared" si="24"/>
        <v>4.4043383291081262E-2</v>
      </c>
    </row>
    <row r="285" spans="1:17" x14ac:dyDescent="0.3">
      <c r="A285" s="2">
        <v>506</v>
      </c>
      <c r="B285">
        <v>1</v>
      </c>
      <c r="C285" t="s">
        <v>319</v>
      </c>
      <c r="D285">
        <f t="shared" si="20"/>
        <v>0.1879947229551451</v>
      </c>
      <c r="G285" s="2">
        <v>515</v>
      </c>
      <c r="H285">
        <v>2</v>
      </c>
      <c r="I285" t="s">
        <v>320</v>
      </c>
      <c r="J285">
        <f t="shared" si="21"/>
        <v>0.20048985304408679</v>
      </c>
      <c r="M285" s="2">
        <v>671</v>
      </c>
      <c r="N285">
        <f>_xlfn.XLOOKUP(M285, A:A, D:D, , 1)</f>
        <v>0.71932717678100266</v>
      </c>
      <c r="O285">
        <f t="shared" si="22"/>
        <v>0.76417074877536739</v>
      </c>
      <c r="P285">
        <f t="shared" si="23"/>
        <v>0.76417074877536739</v>
      </c>
      <c r="Q285">
        <f t="shared" si="24"/>
        <v>4.4843571994364728E-2</v>
      </c>
    </row>
    <row r="286" spans="1:17" x14ac:dyDescent="0.3">
      <c r="A286" s="2">
        <v>506</v>
      </c>
      <c r="B286">
        <v>1</v>
      </c>
      <c r="C286" t="s">
        <v>319</v>
      </c>
      <c r="D286">
        <f t="shared" si="20"/>
        <v>0.1879947229551451</v>
      </c>
      <c r="G286" s="2">
        <v>515</v>
      </c>
      <c r="H286">
        <v>2</v>
      </c>
      <c r="I286" t="s">
        <v>320</v>
      </c>
      <c r="J286">
        <f t="shared" si="21"/>
        <v>0.20048985304408679</v>
      </c>
      <c r="M286" s="2">
        <v>672</v>
      </c>
      <c r="N286">
        <f>_xlfn.XLOOKUP(M286, A:A, D:D, , 1)</f>
        <v>0.72196569920844322</v>
      </c>
      <c r="O286">
        <f t="shared" si="22"/>
        <v>0.76627011896431074</v>
      </c>
      <c r="P286">
        <f t="shared" si="23"/>
        <v>0.76627011896431074</v>
      </c>
      <c r="Q286">
        <f t="shared" si="24"/>
        <v>4.4304419755867519E-2</v>
      </c>
    </row>
    <row r="287" spans="1:17" x14ac:dyDescent="0.3">
      <c r="A287" s="2">
        <v>506</v>
      </c>
      <c r="B287">
        <v>1</v>
      </c>
      <c r="C287" t="s">
        <v>319</v>
      </c>
      <c r="D287">
        <f t="shared" si="20"/>
        <v>0.1879947229551451</v>
      </c>
      <c r="G287" s="2">
        <v>515</v>
      </c>
      <c r="H287">
        <v>2</v>
      </c>
      <c r="I287" t="s">
        <v>320</v>
      </c>
      <c r="J287">
        <f t="shared" si="21"/>
        <v>0.20048985304408679</v>
      </c>
      <c r="M287" s="2">
        <v>673</v>
      </c>
      <c r="N287">
        <f>_xlfn.XLOOKUP(M287, A:A, D:D, , 1)</f>
        <v>0.72559366754617416</v>
      </c>
      <c r="O287">
        <f t="shared" si="22"/>
        <v>0.76906927921623514</v>
      </c>
      <c r="P287">
        <f t="shared" si="23"/>
        <v>0.76906927921623514</v>
      </c>
      <c r="Q287">
        <f t="shared" si="24"/>
        <v>4.3475611670060976E-2</v>
      </c>
    </row>
    <row r="288" spans="1:17" x14ac:dyDescent="0.3">
      <c r="A288" s="2">
        <v>506</v>
      </c>
      <c r="B288">
        <v>1</v>
      </c>
      <c r="C288" t="s">
        <v>319</v>
      </c>
      <c r="D288">
        <f t="shared" si="20"/>
        <v>0.1879947229551451</v>
      </c>
      <c r="G288" s="2">
        <v>515</v>
      </c>
      <c r="H288">
        <v>2</v>
      </c>
      <c r="I288" t="s">
        <v>320</v>
      </c>
      <c r="J288">
        <f t="shared" si="21"/>
        <v>0.20048985304408679</v>
      </c>
      <c r="M288" s="2">
        <v>674</v>
      </c>
      <c r="N288">
        <f>_xlfn.XLOOKUP(M288, A:A, D:D, , 1)</f>
        <v>0.72955145118733511</v>
      </c>
      <c r="O288">
        <f t="shared" si="22"/>
        <v>0.77221833449965005</v>
      </c>
      <c r="P288">
        <f t="shared" si="23"/>
        <v>0.77221833449965005</v>
      </c>
      <c r="Q288">
        <f t="shared" si="24"/>
        <v>4.266688331231494E-2</v>
      </c>
    </row>
    <row r="289" spans="1:17" x14ac:dyDescent="0.3">
      <c r="A289" s="2">
        <v>507</v>
      </c>
      <c r="B289">
        <v>1</v>
      </c>
      <c r="C289" t="s">
        <v>319</v>
      </c>
      <c r="D289">
        <f t="shared" si="20"/>
        <v>0.19129287598944592</v>
      </c>
      <c r="G289" s="2">
        <v>515</v>
      </c>
      <c r="H289">
        <v>2</v>
      </c>
      <c r="I289" t="s">
        <v>320</v>
      </c>
      <c r="J289">
        <f t="shared" si="21"/>
        <v>0.20048985304408679</v>
      </c>
      <c r="M289" s="2">
        <v>675</v>
      </c>
      <c r="N289">
        <f>_xlfn.XLOOKUP(M289, A:A, D:D, , 1)</f>
        <v>0.73284960422163592</v>
      </c>
      <c r="O289">
        <f t="shared" si="22"/>
        <v>0.77501749475157455</v>
      </c>
      <c r="P289">
        <f t="shared" si="23"/>
        <v>0.77501749475157455</v>
      </c>
      <c r="Q289">
        <f t="shared" si="24"/>
        <v>4.2167890529938634E-2</v>
      </c>
    </row>
    <row r="290" spans="1:17" x14ac:dyDescent="0.3">
      <c r="A290" s="2">
        <v>507</v>
      </c>
      <c r="B290">
        <v>1</v>
      </c>
      <c r="C290" t="s">
        <v>319</v>
      </c>
      <c r="D290">
        <f t="shared" si="20"/>
        <v>0.19129287598944592</v>
      </c>
      <c r="G290" s="2">
        <v>515</v>
      </c>
      <c r="H290">
        <v>2</v>
      </c>
      <c r="I290" t="s">
        <v>320</v>
      </c>
      <c r="J290">
        <f t="shared" si="21"/>
        <v>0.20048985304408679</v>
      </c>
      <c r="M290" s="2">
        <v>676</v>
      </c>
      <c r="N290">
        <f>_xlfn.XLOOKUP(M290, A:A, D:D, , 1)</f>
        <v>0.73647757255936674</v>
      </c>
      <c r="O290">
        <f t="shared" si="22"/>
        <v>0.77711686494051779</v>
      </c>
      <c r="P290">
        <f t="shared" si="23"/>
        <v>0.77711686494051779</v>
      </c>
      <c r="Q290">
        <f t="shared" si="24"/>
        <v>4.0639292381151049E-2</v>
      </c>
    </row>
    <row r="291" spans="1:17" x14ac:dyDescent="0.3">
      <c r="A291" s="2">
        <v>507</v>
      </c>
      <c r="B291">
        <v>1</v>
      </c>
      <c r="C291" t="s">
        <v>319</v>
      </c>
      <c r="D291">
        <f t="shared" si="20"/>
        <v>0.19129287598944592</v>
      </c>
      <c r="G291" s="2">
        <v>516</v>
      </c>
      <c r="H291">
        <v>2</v>
      </c>
      <c r="I291" t="s">
        <v>320</v>
      </c>
      <c r="J291">
        <f t="shared" si="21"/>
        <v>0.20293911826452066</v>
      </c>
      <c r="M291" s="2">
        <v>677</v>
      </c>
      <c r="N291">
        <f>_xlfn.XLOOKUP(M291, A:A, D:D, , 1)</f>
        <v>0.73911609498680741</v>
      </c>
      <c r="O291">
        <f t="shared" si="22"/>
        <v>0.77886634009797062</v>
      </c>
      <c r="P291">
        <f t="shared" si="23"/>
        <v>0.77886634009797062</v>
      </c>
      <c r="Q291">
        <f t="shared" si="24"/>
        <v>3.9750245111163207E-2</v>
      </c>
    </row>
    <row r="292" spans="1:17" x14ac:dyDescent="0.3">
      <c r="A292" s="2">
        <v>507</v>
      </c>
      <c r="B292">
        <v>1</v>
      </c>
      <c r="C292" t="s">
        <v>319</v>
      </c>
      <c r="D292">
        <f t="shared" si="20"/>
        <v>0.19129287598944592</v>
      </c>
      <c r="G292" s="2">
        <v>517</v>
      </c>
      <c r="H292">
        <v>2</v>
      </c>
      <c r="I292" t="s">
        <v>320</v>
      </c>
      <c r="J292">
        <f t="shared" si="21"/>
        <v>0.2053883834849545</v>
      </c>
      <c r="M292" s="2">
        <v>678</v>
      </c>
      <c r="N292">
        <f>_xlfn.XLOOKUP(M292, A:A, D:D, , 1)</f>
        <v>0.74175461741424797</v>
      </c>
      <c r="O292">
        <f t="shared" si="22"/>
        <v>0.78061581525542334</v>
      </c>
      <c r="P292">
        <f t="shared" si="23"/>
        <v>0.78061581525542334</v>
      </c>
      <c r="Q292">
        <f t="shared" si="24"/>
        <v>3.8861197841175366E-2</v>
      </c>
    </row>
    <row r="293" spans="1:17" x14ac:dyDescent="0.3">
      <c r="A293" s="2">
        <v>507</v>
      </c>
      <c r="B293">
        <v>1</v>
      </c>
      <c r="C293" t="s">
        <v>319</v>
      </c>
      <c r="D293">
        <f t="shared" si="20"/>
        <v>0.19129287598944592</v>
      </c>
      <c r="G293" s="2">
        <v>517</v>
      </c>
      <c r="H293">
        <v>2</v>
      </c>
      <c r="I293" t="s">
        <v>320</v>
      </c>
      <c r="J293">
        <f t="shared" si="21"/>
        <v>0.2053883834849545</v>
      </c>
      <c r="M293" s="2">
        <v>679</v>
      </c>
      <c r="N293">
        <f>_xlfn.XLOOKUP(M293, A:A, D:D, , 1)</f>
        <v>0.74439313984168864</v>
      </c>
      <c r="O293">
        <f t="shared" si="22"/>
        <v>0.78201539538138554</v>
      </c>
      <c r="P293">
        <f t="shared" si="23"/>
        <v>0.78201539538138554</v>
      </c>
      <c r="Q293">
        <f t="shared" si="24"/>
        <v>3.7622255539696892E-2</v>
      </c>
    </row>
    <row r="294" spans="1:17" x14ac:dyDescent="0.3">
      <c r="A294" s="2">
        <v>508</v>
      </c>
      <c r="B294">
        <v>1</v>
      </c>
      <c r="C294" t="s">
        <v>319</v>
      </c>
      <c r="D294">
        <f t="shared" si="20"/>
        <v>0.19393139841688653</v>
      </c>
      <c r="G294" s="2">
        <v>517</v>
      </c>
      <c r="H294">
        <v>2</v>
      </c>
      <c r="I294" t="s">
        <v>320</v>
      </c>
      <c r="J294">
        <f t="shared" si="21"/>
        <v>0.2053883834849545</v>
      </c>
      <c r="M294" s="2">
        <v>680</v>
      </c>
      <c r="N294">
        <f>_xlfn.XLOOKUP(M294, A:A, D:D, , 1)</f>
        <v>0.74604221635883905</v>
      </c>
      <c r="O294">
        <f t="shared" si="22"/>
        <v>0.78446466060181941</v>
      </c>
      <c r="P294">
        <f t="shared" si="23"/>
        <v>0.78446466060181941</v>
      </c>
      <c r="Q294">
        <f t="shared" si="24"/>
        <v>3.8422444242980358E-2</v>
      </c>
    </row>
    <row r="295" spans="1:17" x14ac:dyDescent="0.3">
      <c r="A295" s="2">
        <v>508</v>
      </c>
      <c r="B295">
        <v>1</v>
      </c>
      <c r="C295" t="s">
        <v>319</v>
      </c>
      <c r="D295">
        <f t="shared" si="20"/>
        <v>0.19393139841688653</v>
      </c>
      <c r="G295" s="2">
        <v>517</v>
      </c>
      <c r="H295">
        <v>2</v>
      </c>
      <c r="I295" t="s">
        <v>320</v>
      </c>
      <c r="J295">
        <f t="shared" si="21"/>
        <v>0.2053883834849545</v>
      </c>
      <c r="M295" s="2">
        <v>681</v>
      </c>
      <c r="N295">
        <f>_xlfn.XLOOKUP(M295, A:A, D:D, , 1)</f>
        <v>0.74835092348284959</v>
      </c>
      <c r="O295">
        <f t="shared" si="22"/>
        <v>0.78691392582225328</v>
      </c>
      <c r="P295">
        <f t="shared" si="23"/>
        <v>0.78691392582225328</v>
      </c>
      <c r="Q295">
        <f t="shared" si="24"/>
        <v>3.8563002339403685E-2</v>
      </c>
    </row>
    <row r="296" spans="1:17" x14ac:dyDescent="0.3">
      <c r="A296" s="2">
        <v>508</v>
      </c>
      <c r="B296">
        <v>1</v>
      </c>
      <c r="C296" t="s">
        <v>319</v>
      </c>
      <c r="D296">
        <f t="shared" si="20"/>
        <v>0.19393139841688653</v>
      </c>
      <c r="G296" s="2">
        <v>517</v>
      </c>
      <c r="H296">
        <v>2</v>
      </c>
      <c r="I296" t="s">
        <v>320</v>
      </c>
      <c r="J296">
        <f t="shared" si="21"/>
        <v>0.2053883834849545</v>
      </c>
      <c r="M296" s="2">
        <v>682</v>
      </c>
      <c r="N296">
        <f>_xlfn.XLOOKUP(M296, A:A, D:D, , 1)</f>
        <v>0.75</v>
      </c>
      <c r="O296">
        <f t="shared" si="22"/>
        <v>0.78831350594821559</v>
      </c>
      <c r="P296">
        <f t="shared" si="23"/>
        <v>0.78831350594821559</v>
      </c>
      <c r="Q296">
        <f t="shared" si="24"/>
        <v>3.8313505948215587E-2</v>
      </c>
    </row>
    <row r="297" spans="1:17" x14ac:dyDescent="0.3">
      <c r="A297" s="2">
        <v>509</v>
      </c>
      <c r="B297">
        <v>1</v>
      </c>
      <c r="C297" t="s">
        <v>319</v>
      </c>
      <c r="D297">
        <f t="shared" si="20"/>
        <v>0.19755936675461741</v>
      </c>
      <c r="G297" s="2">
        <v>517</v>
      </c>
      <c r="H297">
        <v>2</v>
      </c>
      <c r="I297" t="s">
        <v>320</v>
      </c>
      <c r="J297">
        <f t="shared" si="21"/>
        <v>0.2053883834849545</v>
      </c>
      <c r="M297" s="2">
        <v>683</v>
      </c>
      <c r="N297">
        <f>_xlfn.XLOOKUP(M297, A:A, D:D, , 1)</f>
        <v>0.75230870712401055</v>
      </c>
      <c r="O297">
        <f t="shared" si="22"/>
        <v>0.79041287613715883</v>
      </c>
      <c r="P297">
        <f t="shared" si="23"/>
        <v>0.79041287613715883</v>
      </c>
      <c r="Q297">
        <f t="shared" si="24"/>
        <v>3.8104169013148281E-2</v>
      </c>
    </row>
    <row r="298" spans="1:17" x14ac:dyDescent="0.3">
      <c r="A298" s="2">
        <v>509</v>
      </c>
      <c r="B298">
        <v>1</v>
      </c>
      <c r="C298" t="s">
        <v>319</v>
      </c>
      <c r="D298">
        <f t="shared" si="20"/>
        <v>0.19755936675461741</v>
      </c>
      <c r="G298" s="2">
        <v>518</v>
      </c>
      <c r="H298">
        <v>2</v>
      </c>
      <c r="I298" t="s">
        <v>320</v>
      </c>
      <c r="J298">
        <f t="shared" si="21"/>
        <v>0.2099370188943317</v>
      </c>
      <c r="M298" s="2">
        <v>684</v>
      </c>
      <c r="N298">
        <f>_xlfn.XLOOKUP(M298, A:A, D:D, , 1)</f>
        <v>0.75593667546174137</v>
      </c>
      <c r="O298">
        <f t="shared" si="22"/>
        <v>0.79356193142057385</v>
      </c>
      <c r="P298">
        <f t="shared" si="23"/>
        <v>0.79356193142057385</v>
      </c>
      <c r="Q298">
        <f t="shared" si="24"/>
        <v>3.7625255958832482E-2</v>
      </c>
    </row>
    <row r="299" spans="1:17" x14ac:dyDescent="0.3">
      <c r="A299" s="2">
        <v>509</v>
      </c>
      <c r="B299">
        <v>1</v>
      </c>
      <c r="C299" t="s">
        <v>319</v>
      </c>
      <c r="D299">
        <f t="shared" si="20"/>
        <v>0.19755936675461741</v>
      </c>
      <c r="G299" s="2">
        <v>518</v>
      </c>
      <c r="H299">
        <v>2</v>
      </c>
      <c r="I299" t="s">
        <v>320</v>
      </c>
      <c r="J299">
        <f t="shared" si="21"/>
        <v>0.2099370188943317</v>
      </c>
      <c r="M299" s="2">
        <v>685</v>
      </c>
      <c r="N299">
        <f>_xlfn.XLOOKUP(M299, A:A, D:D, , 1)</f>
        <v>0.75824538258575203</v>
      </c>
      <c r="O299">
        <f t="shared" si="22"/>
        <v>0.79601119664100772</v>
      </c>
      <c r="P299">
        <f t="shared" si="23"/>
        <v>0.79601119664100772</v>
      </c>
      <c r="Q299">
        <f t="shared" si="24"/>
        <v>3.7765814055255698E-2</v>
      </c>
    </row>
    <row r="300" spans="1:17" x14ac:dyDescent="0.3">
      <c r="A300" s="2">
        <v>509</v>
      </c>
      <c r="B300">
        <v>1</v>
      </c>
      <c r="C300" t="s">
        <v>319</v>
      </c>
      <c r="D300">
        <f t="shared" si="20"/>
        <v>0.19755936675461741</v>
      </c>
      <c r="G300" s="2">
        <v>518</v>
      </c>
      <c r="H300">
        <v>2</v>
      </c>
      <c r="I300" t="s">
        <v>320</v>
      </c>
      <c r="J300">
        <f t="shared" si="21"/>
        <v>0.2099370188943317</v>
      </c>
      <c r="M300" s="2">
        <v>686</v>
      </c>
      <c r="N300">
        <f>_xlfn.XLOOKUP(M300, A:A, D:D, , 1)</f>
        <v>0.75923482849604218</v>
      </c>
      <c r="O300">
        <f t="shared" si="22"/>
        <v>0.79741077676696992</v>
      </c>
      <c r="P300">
        <f t="shared" si="23"/>
        <v>0.79741077676696992</v>
      </c>
      <c r="Q300">
        <f t="shared" si="24"/>
        <v>3.817594827092774E-2</v>
      </c>
    </row>
    <row r="301" spans="1:17" x14ac:dyDescent="0.3">
      <c r="A301" s="2">
        <v>509</v>
      </c>
      <c r="B301">
        <v>1</v>
      </c>
      <c r="C301" t="s">
        <v>319</v>
      </c>
      <c r="D301">
        <f t="shared" si="20"/>
        <v>0.19755936675461741</v>
      </c>
      <c r="G301" s="2">
        <v>518</v>
      </c>
      <c r="H301">
        <v>2</v>
      </c>
      <c r="I301" t="s">
        <v>320</v>
      </c>
      <c r="J301">
        <f t="shared" si="21"/>
        <v>0.2099370188943317</v>
      </c>
      <c r="M301" s="2">
        <v>687</v>
      </c>
      <c r="N301">
        <f>_xlfn.XLOOKUP(M301, A:A, D:D, , 1)</f>
        <v>0.76055408970976257</v>
      </c>
      <c r="O301">
        <f t="shared" si="22"/>
        <v>0.79916025192442264</v>
      </c>
      <c r="P301">
        <f t="shared" si="23"/>
        <v>0.79916025192442264</v>
      </c>
      <c r="Q301">
        <f t="shared" si="24"/>
        <v>3.8606162214660067E-2</v>
      </c>
    </row>
    <row r="302" spans="1:17" x14ac:dyDescent="0.3">
      <c r="A302" s="2">
        <v>509</v>
      </c>
      <c r="B302">
        <v>1</v>
      </c>
      <c r="C302" t="s">
        <v>319</v>
      </c>
      <c r="D302">
        <f t="shared" si="20"/>
        <v>0.19755936675461741</v>
      </c>
      <c r="G302" s="2">
        <v>518</v>
      </c>
      <c r="H302">
        <v>2</v>
      </c>
      <c r="I302" t="s">
        <v>320</v>
      </c>
      <c r="J302">
        <f t="shared" si="21"/>
        <v>0.2099370188943317</v>
      </c>
      <c r="M302" s="2">
        <v>688</v>
      </c>
      <c r="N302">
        <f>_xlfn.XLOOKUP(M302, A:A, D:D, , 1)</f>
        <v>0.76220316622691298</v>
      </c>
      <c r="O302">
        <f t="shared" si="22"/>
        <v>0.80090972708187547</v>
      </c>
      <c r="P302">
        <f t="shared" si="23"/>
        <v>0.80090972708187547</v>
      </c>
      <c r="Q302">
        <f t="shared" si="24"/>
        <v>3.8706560854962491E-2</v>
      </c>
    </row>
    <row r="303" spans="1:17" x14ac:dyDescent="0.3">
      <c r="A303" s="2">
        <v>509</v>
      </c>
      <c r="B303">
        <v>1</v>
      </c>
      <c r="C303" t="s">
        <v>319</v>
      </c>
      <c r="D303">
        <f t="shared" si="20"/>
        <v>0.19755936675461741</v>
      </c>
      <c r="G303" s="2">
        <v>518</v>
      </c>
      <c r="H303">
        <v>2</v>
      </c>
      <c r="I303" t="s">
        <v>320</v>
      </c>
      <c r="J303">
        <f t="shared" si="21"/>
        <v>0.2099370188943317</v>
      </c>
      <c r="M303" s="2">
        <v>689</v>
      </c>
      <c r="N303">
        <f>_xlfn.XLOOKUP(M303, A:A, D:D, , 1)</f>
        <v>0.76385224274406327</v>
      </c>
      <c r="O303">
        <f t="shared" si="22"/>
        <v>0.80265920223932818</v>
      </c>
      <c r="P303">
        <f t="shared" si="23"/>
        <v>0.80265920223932818</v>
      </c>
      <c r="Q303">
        <f t="shared" si="24"/>
        <v>3.8806959495264914E-2</v>
      </c>
    </row>
    <row r="304" spans="1:17" x14ac:dyDescent="0.3">
      <c r="A304" s="2">
        <v>509</v>
      </c>
      <c r="B304">
        <v>1</v>
      </c>
      <c r="C304" t="s">
        <v>319</v>
      </c>
      <c r="D304">
        <f t="shared" si="20"/>
        <v>0.19755936675461741</v>
      </c>
      <c r="G304" s="2">
        <v>518</v>
      </c>
      <c r="H304">
        <v>2</v>
      </c>
      <c r="I304" t="s">
        <v>320</v>
      </c>
      <c r="J304">
        <f t="shared" si="21"/>
        <v>0.2099370188943317</v>
      </c>
      <c r="M304" s="2">
        <v>690</v>
      </c>
      <c r="N304">
        <f>_xlfn.XLOOKUP(M304, A:A, D:D, , 1)</f>
        <v>0.76517150395778366</v>
      </c>
      <c r="O304">
        <f t="shared" si="22"/>
        <v>0.80510846745976206</v>
      </c>
      <c r="P304">
        <f t="shared" si="23"/>
        <v>0.80510846745976206</v>
      </c>
      <c r="Q304">
        <f t="shared" si="24"/>
        <v>3.9936963501978395E-2</v>
      </c>
    </row>
    <row r="305" spans="1:17" x14ac:dyDescent="0.3">
      <c r="A305" s="2">
        <v>510</v>
      </c>
      <c r="B305">
        <v>1</v>
      </c>
      <c r="C305" t="s">
        <v>319</v>
      </c>
      <c r="D305">
        <f t="shared" si="20"/>
        <v>0.20151715039577836</v>
      </c>
      <c r="G305" s="2">
        <v>519</v>
      </c>
      <c r="H305">
        <v>2</v>
      </c>
      <c r="I305" t="s">
        <v>320</v>
      </c>
      <c r="J305">
        <f t="shared" si="21"/>
        <v>0.21413575927221834</v>
      </c>
      <c r="M305" s="2">
        <v>691</v>
      </c>
      <c r="N305">
        <f>_xlfn.XLOOKUP(M305, A:A, D:D, , 1)</f>
        <v>0.76649076517150394</v>
      </c>
      <c r="O305">
        <f t="shared" si="22"/>
        <v>0.80755773268019593</v>
      </c>
      <c r="P305">
        <f t="shared" si="23"/>
        <v>0.80755773268019593</v>
      </c>
      <c r="Q305">
        <f t="shared" si="24"/>
        <v>4.1066967508691987E-2</v>
      </c>
    </row>
    <row r="306" spans="1:17" x14ac:dyDescent="0.3">
      <c r="A306" s="2">
        <v>510</v>
      </c>
      <c r="B306">
        <v>1</v>
      </c>
      <c r="C306" t="s">
        <v>319</v>
      </c>
      <c r="D306">
        <f t="shared" si="20"/>
        <v>0.20151715039577836</v>
      </c>
      <c r="G306" s="2">
        <v>519</v>
      </c>
      <c r="H306">
        <v>2</v>
      </c>
      <c r="I306" t="s">
        <v>320</v>
      </c>
      <c r="J306">
        <f t="shared" si="21"/>
        <v>0.21413575927221834</v>
      </c>
      <c r="M306" s="2">
        <v>692</v>
      </c>
      <c r="N306">
        <f>_xlfn.XLOOKUP(M306, A:A, D:D, , 1)</f>
        <v>0.76846965699208447</v>
      </c>
      <c r="O306">
        <f t="shared" si="22"/>
        <v>0.80930720783764876</v>
      </c>
      <c r="P306">
        <f t="shared" si="23"/>
        <v>0.80930720783764876</v>
      </c>
      <c r="Q306">
        <f t="shared" si="24"/>
        <v>4.0837550845564285E-2</v>
      </c>
    </row>
    <row r="307" spans="1:17" x14ac:dyDescent="0.3">
      <c r="A307" s="2">
        <v>510</v>
      </c>
      <c r="B307">
        <v>1</v>
      </c>
      <c r="C307" t="s">
        <v>319</v>
      </c>
      <c r="D307">
        <f t="shared" si="20"/>
        <v>0.20151715039577836</v>
      </c>
      <c r="G307" s="2">
        <v>519</v>
      </c>
      <c r="H307">
        <v>2</v>
      </c>
      <c r="I307" t="s">
        <v>320</v>
      </c>
      <c r="J307">
        <f t="shared" si="21"/>
        <v>0.21413575927221834</v>
      </c>
      <c r="M307" s="2">
        <v>693</v>
      </c>
      <c r="N307">
        <f>_xlfn.XLOOKUP(M307, A:A, D:D, , 1)</f>
        <v>0.77044854881266489</v>
      </c>
      <c r="O307">
        <f t="shared" si="22"/>
        <v>0.811406578026592</v>
      </c>
      <c r="P307">
        <f t="shared" si="23"/>
        <v>0.811406578026592</v>
      </c>
      <c r="Q307">
        <f t="shared" si="24"/>
        <v>4.0958029213927105E-2</v>
      </c>
    </row>
    <row r="308" spans="1:17" x14ac:dyDescent="0.3">
      <c r="A308" s="2">
        <v>510</v>
      </c>
      <c r="B308">
        <v>1</v>
      </c>
      <c r="C308" t="s">
        <v>319</v>
      </c>
      <c r="D308">
        <f t="shared" si="20"/>
        <v>0.20151715039577836</v>
      </c>
      <c r="G308" s="2">
        <v>519</v>
      </c>
      <c r="H308">
        <v>2</v>
      </c>
      <c r="I308" t="s">
        <v>320</v>
      </c>
      <c r="J308">
        <f t="shared" si="21"/>
        <v>0.21413575927221834</v>
      </c>
      <c r="M308" s="2">
        <v>694</v>
      </c>
      <c r="N308">
        <f>_xlfn.XLOOKUP(M308, A:A, D:D, , 1)</f>
        <v>0.77242744063324542</v>
      </c>
      <c r="O308">
        <f t="shared" si="22"/>
        <v>0.81385584324702587</v>
      </c>
      <c r="P308">
        <f t="shared" si="23"/>
        <v>0.81385584324702587</v>
      </c>
      <c r="Q308">
        <f t="shared" si="24"/>
        <v>4.1428402613780446E-2</v>
      </c>
    </row>
    <row r="309" spans="1:17" x14ac:dyDescent="0.3">
      <c r="A309" s="2">
        <v>511</v>
      </c>
      <c r="B309">
        <v>1</v>
      </c>
      <c r="C309" t="s">
        <v>319</v>
      </c>
      <c r="D309">
        <f t="shared" si="20"/>
        <v>0.20382585751978891</v>
      </c>
      <c r="G309" s="2">
        <v>519</v>
      </c>
      <c r="H309">
        <v>2</v>
      </c>
      <c r="I309" t="s">
        <v>320</v>
      </c>
      <c r="J309">
        <f t="shared" si="21"/>
        <v>0.21413575927221834</v>
      </c>
      <c r="M309" s="2">
        <v>695</v>
      </c>
      <c r="N309">
        <f>_xlfn.XLOOKUP(M309, A:A, D:D, , 1)</f>
        <v>0.77506596306068598</v>
      </c>
      <c r="O309">
        <f t="shared" si="22"/>
        <v>0.81595521343596922</v>
      </c>
      <c r="P309">
        <f t="shared" si="23"/>
        <v>0.81595521343596922</v>
      </c>
      <c r="Q309">
        <f t="shared" si="24"/>
        <v>4.0889250375283237E-2</v>
      </c>
    </row>
    <row r="310" spans="1:17" x14ac:dyDescent="0.3">
      <c r="A310" s="2">
        <v>511</v>
      </c>
      <c r="B310">
        <v>1</v>
      </c>
      <c r="C310" t="s">
        <v>319</v>
      </c>
      <c r="D310">
        <f t="shared" si="20"/>
        <v>0.20382585751978891</v>
      </c>
      <c r="G310" s="2">
        <v>520</v>
      </c>
      <c r="H310">
        <v>2</v>
      </c>
      <c r="I310" t="s">
        <v>320</v>
      </c>
      <c r="J310">
        <f t="shared" si="21"/>
        <v>0.21693491952414276</v>
      </c>
      <c r="M310" s="2">
        <v>696</v>
      </c>
      <c r="N310">
        <f>_xlfn.XLOOKUP(M310, A:A, D:D, , 1)</f>
        <v>0.77737467018469653</v>
      </c>
      <c r="O310">
        <f t="shared" si="22"/>
        <v>0.81840447865640309</v>
      </c>
      <c r="P310">
        <f t="shared" si="23"/>
        <v>0.81840447865640309</v>
      </c>
      <c r="Q310">
        <f t="shared" si="24"/>
        <v>4.1029808471706564E-2</v>
      </c>
    </row>
    <row r="311" spans="1:17" x14ac:dyDescent="0.3">
      <c r="A311" s="2">
        <v>511</v>
      </c>
      <c r="B311">
        <v>1</v>
      </c>
      <c r="C311" t="s">
        <v>319</v>
      </c>
      <c r="D311">
        <f t="shared" si="20"/>
        <v>0.20382585751978891</v>
      </c>
      <c r="G311" s="2">
        <v>520</v>
      </c>
      <c r="H311">
        <v>2</v>
      </c>
      <c r="I311" t="s">
        <v>320</v>
      </c>
      <c r="J311">
        <f t="shared" si="21"/>
        <v>0.21693491952414276</v>
      </c>
      <c r="M311" s="2">
        <v>697</v>
      </c>
      <c r="N311">
        <f>_xlfn.XLOOKUP(M311, A:A, D:D, , 1)</f>
        <v>0.77869393139841692</v>
      </c>
      <c r="O311">
        <f t="shared" si="22"/>
        <v>0.82015395381385581</v>
      </c>
      <c r="P311">
        <f t="shared" si="23"/>
        <v>0.82015395381385581</v>
      </c>
      <c r="Q311">
        <f t="shared" si="24"/>
        <v>4.1460022415438891E-2</v>
      </c>
    </row>
    <row r="312" spans="1:17" x14ac:dyDescent="0.3">
      <c r="A312" s="2">
        <v>512</v>
      </c>
      <c r="B312">
        <v>1</v>
      </c>
      <c r="C312" t="s">
        <v>319</v>
      </c>
      <c r="D312">
        <f t="shared" si="20"/>
        <v>0.20646437994722955</v>
      </c>
      <c r="G312" s="2">
        <v>520</v>
      </c>
      <c r="H312">
        <v>2</v>
      </c>
      <c r="I312" t="s">
        <v>320</v>
      </c>
      <c r="J312">
        <f t="shared" si="21"/>
        <v>0.21693491952414276</v>
      </c>
      <c r="M312" s="2">
        <v>698</v>
      </c>
      <c r="N312">
        <f>_xlfn.XLOOKUP(M312, A:A, D:D, , 1)</f>
        <v>0.78067282321899734</v>
      </c>
      <c r="O312">
        <f t="shared" si="22"/>
        <v>0.82085374387683696</v>
      </c>
      <c r="P312">
        <f t="shared" si="23"/>
        <v>0.82085374387683696</v>
      </c>
      <c r="Q312">
        <f t="shared" si="24"/>
        <v>4.0180920657839625E-2</v>
      </c>
    </row>
    <row r="313" spans="1:17" x14ac:dyDescent="0.3">
      <c r="A313" s="2">
        <v>512</v>
      </c>
      <c r="B313">
        <v>1</v>
      </c>
      <c r="C313" t="s">
        <v>319</v>
      </c>
      <c r="D313">
        <f t="shared" si="20"/>
        <v>0.20646437994722955</v>
      </c>
      <c r="G313" s="2">
        <v>521</v>
      </c>
      <c r="H313">
        <v>2</v>
      </c>
      <c r="I313" t="s">
        <v>320</v>
      </c>
      <c r="J313">
        <f t="shared" si="21"/>
        <v>0.22078376487053883</v>
      </c>
      <c r="M313" s="2">
        <v>699</v>
      </c>
      <c r="N313">
        <f>_xlfn.XLOOKUP(M313, A:A, D:D, , 1)</f>
        <v>0.78298153034300788</v>
      </c>
      <c r="O313">
        <f t="shared" si="22"/>
        <v>0.82295311406578031</v>
      </c>
      <c r="P313">
        <f t="shared" si="23"/>
        <v>0.82295311406578031</v>
      </c>
      <c r="Q313">
        <f t="shared" si="24"/>
        <v>3.997158372277243E-2</v>
      </c>
    </row>
    <row r="314" spans="1:17" x14ac:dyDescent="0.3">
      <c r="A314" s="2">
        <v>512</v>
      </c>
      <c r="B314">
        <v>1</v>
      </c>
      <c r="C314" t="s">
        <v>319</v>
      </c>
      <c r="D314">
        <f t="shared" si="20"/>
        <v>0.20646437994722955</v>
      </c>
      <c r="G314" s="2">
        <v>521</v>
      </c>
      <c r="H314">
        <v>2</v>
      </c>
      <c r="I314" t="s">
        <v>320</v>
      </c>
      <c r="J314">
        <f t="shared" si="21"/>
        <v>0.22078376487053883</v>
      </c>
      <c r="M314" s="2">
        <v>700</v>
      </c>
      <c r="N314">
        <f>_xlfn.XLOOKUP(M314, A:A, D:D, , 1)</f>
        <v>0.78627968337730869</v>
      </c>
      <c r="O314">
        <f t="shared" si="22"/>
        <v>0.82505248425472355</v>
      </c>
      <c r="P314">
        <f t="shared" si="23"/>
        <v>0.82505248425472355</v>
      </c>
      <c r="Q314">
        <f t="shared" si="24"/>
        <v>3.8772800877414859E-2</v>
      </c>
    </row>
    <row r="315" spans="1:17" x14ac:dyDescent="0.3">
      <c r="A315" s="2">
        <v>512</v>
      </c>
      <c r="B315">
        <v>1</v>
      </c>
      <c r="C315" t="s">
        <v>319</v>
      </c>
      <c r="D315">
        <f t="shared" si="20"/>
        <v>0.20646437994722955</v>
      </c>
      <c r="G315" s="2">
        <v>521</v>
      </c>
      <c r="H315">
        <v>2</v>
      </c>
      <c r="I315" t="s">
        <v>320</v>
      </c>
      <c r="J315">
        <f t="shared" si="21"/>
        <v>0.22078376487053883</v>
      </c>
      <c r="M315" s="2">
        <v>701</v>
      </c>
      <c r="N315">
        <f>_xlfn.XLOOKUP(M315, A:A, D:D, , 1)</f>
        <v>0.78891820580474936</v>
      </c>
      <c r="O315">
        <f t="shared" si="22"/>
        <v>0.82645206438068575</v>
      </c>
      <c r="P315">
        <f t="shared" si="23"/>
        <v>0.82645206438068575</v>
      </c>
      <c r="Q315">
        <f t="shared" si="24"/>
        <v>3.7533858575936385E-2</v>
      </c>
    </row>
    <row r="316" spans="1:17" x14ac:dyDescent="0.3">
      <c r="A316" s="2">
        <v>512</v>
      </c>
      <c r="B316">
        <v>1</v>
      </c>
      <c r="C316" t="s">
        <v>319</v>
      </c>
      <c r="D316">
        <f t="shared" si="20"/>
        <v>0.20646437994722955</v>
      </c>
      <c r="G316" s="2">
        <v>521</v>
      </c>
      <c r="H316">
        <v>2</v>
      </c>
      <c r="I316" t="s">
        <v>320</v>
      </c>
      <c r="J316">
        <f t="shared" si="21"/>
        <v>0.22078376487053883</v>
      </c>
      <c r="M316" s="2">
        <v>702</v>
      </c>
      <c r="N316">
        <f>_xlfn.XLOOKUP(M316, A:A, D:D, , 1)</f>
        <v>0.7895778364116095</v>
      </c>
      <c r="O316">
        <f t="shared" si="22"/>
        <v>0.82785164450664805</v>
      </c>
      <c r="P316">
        <f t="shared" si="23"/>
        <v>0.82785164450664805</v>
      </c>
      <c r="Q316">
        <f t="shared" si="24"/>
        <v>3.8273808095038553E-2</v>
      </c>
    </row>
    <row r="317" spans="1:17" x14ac:dyDescent="0.3">
      <c r="A317" s="2">
        <v>513</v>
      </c>
      <c r="B317">
        <v>1</v>
      </c>
      <c r="C317" t="s">
        <v>319</v>
      </c>
      <c r="D317">
        <f t="shared" si="20"/>
        <v>0.20943271767810026</v>
      </c>
      <c r="G317" s="2">
        <v>521</v>
      </c>
      <c r="H317">
        <v>2</v>
      </c>
      <c r="I317" t="s">
        <v>320</v>
      </c>
      <c r="J317">
        <f t="shared" si="21"/>
        <v>0.22078376487053883</v>
      </c>
      <c r="M317" s="2">
        <v>703</v>
      </c>
      <c r="N317">
        <f>_xlfn.XLOOKUP(M317, A:A, D:D, , 1)</f>
        <v>0.79089709762532978</v>
      </c>
      <c r="O317">
        <f t="shared" si="22"/>
        <v>0.8285514345696291</v>
      </c>
      <c r="P317">
        <f t="shared" si="23"/>
        <v>0.8285514345696291</v>
      </c>
      <c r="Q317">
        <f t="shared" si="24"/>
        <v>3.7654336944299316E-2</v>
      </c>
    </row>
    <row r="318" spans="1:17" x14ac:dyDescent="0.3">
      <c r="A318" s="2">
        <v>513</v>
      </c>
      <c r="B318">
        <v>1</v>
      </c>
      <c r="C318" t="s">
        <v>319</v>
      </c>
      <c r="D318">
        <f t="shared" si="20"/>
        <v>0.20943271767810026</v>
      </c>
      <c r="G318" s="2">
        <v>521</v>
      </c>
      <c r="H318">
        <v>2</v>
      </c>
      <c r="I318" t="s">
        <v>320</v>
      </c>
      <c r="J318">
        <f t="shared" si="21"/>
        <v>0.22078376487053883</v>
      </c>
      <c r="M318" s="2">
        <v>704</v>
      </c>
      <c r="N318">
        <f>_xlfn.XLOOKUP(M318, A:A, D:D, , 1)</f>
        <v>0.79254617414248019</v>
      </c>
      <c r="O318">
        <f t="shared" si="22"/>
        <v>0.82995101469559129</v>
      </c>
      <c r="P318">
        <f t="shared" si="23"/>
        <v>0.82995101469559129</v>
      </c>
      <c r="Q318">
        <f t="shared" si="24"/>
        <v>3.7404840553111107E-2</v>
      </c>
    </row>
    <row r="319" spans="1:17" x14ac:dyDescent="0.3">
      <c r="A319" s="2">
        <v>513</v>
      </c>
      <c r="B319">
        <v>1</v>
      </c>
      <c r="C319" t="s">
        <v>319</v>
      </c>
      <c r="D319">
        <f t="shared" si="20"/>
        <v>0.20943271767810026</v>
      </c>
      <c r="G319" s="2">
        <v>521</v>
      </c>
      <c r="H319">
        <v>2</v>
      </c>
      <c r="I319" t="s">
        <v>320</v>
      </c>
      <c r="J319">
        <f t="shared" si="21"/>
        <v>0.22078376487053883</v>
      </c>
      <c r="M319" s="2">
        <v>705</v>
      </c>
      <c r="N319">
        <f>_xlfn.XLOOKUP(M319, A:A, D:D, , 1)</f>
        <v>0.79386543535620058</v>
      </c>
      <c r="O319">
        <f t="shared" si="22"/>
        <v>0.83240027991602517</v>
      </c>
      <c r="P319">
        <f t="shared" si="23"/>
        <v>0.83240027991602517</v>
      </c>
      <c r="Q319">
        <f t="shared" si="24"/>
        <v>3.8534844559824588E-2</v>
      </c>
    </row>
    <row r="320" spans="1:17" x14ac:dyDescent="0.3">
      <c r="A320" s="2">
        <v>513</v>
      </c>
      <c r="B320">
        <v>1</v>
      </c>
      <c r="C320" t="s">
        <v>319</v>
      </c>
      <c r="D320">
        <f t="shared" si="20"/>
        <v>0.20943271767810026</v>
      </c>
      <c r="G320" s="2">
        <v>521</v>
      </c>
      <c r="H320">
        <v>2</v>
      </c>
      <c r="I320" t="s">
        <v>320</v>
      </c>
      <c r="J320">
        <f t="shared" si="21"/>
        <v>0.22078376487053883</v>
      </c>
      <c r="M320" s="2">
        <v>706</v>
      </c>
      <c r="N320">
        <f>_xlfn.XLOOKUP(M320, A:A, D:D, , 1)</f>
        <v>0.79551451187335087</v>
      </c>
      <c r="O320">
        <f t="shared" si="22"/>
        <v>0.83414975507347799</v>
      </c>
      <c r="P320">
        <f t="shared" si="23"/>
        <v>0.83414975507347799</v>
      </c>
      <c r="Q320">
        <f t="shared" si="24"/>
        <v>3.8635243200127123E-2</v>
      </c>
    </row>
    <row r="321" spans="1:17" x14ac:dyDescent="0.3">
      <c r="A321" s="2">
        <v>514</v>
      </c>
      <c r="B321">
        <v>2</v>
      </c>
      <c r="C321" t="s">
        <v>319</v>
      </c>
      <c r="D321">
        <f t="shared" si="20"/>
        <v>0.21174142480211081</v>
      </c>
      <c r="G321" s="2">
        <v>522</v>
      </c>
      <c r="H321">
        <v>2</v>
      </c>
      <c r="I321" t="s">
        <v>320</v>
      </c>
      <c r="J321">
        <f t="shared" si="21"/>
        <v>0.22498250524842547</v>
      </c>
      <c r="M321" s="2">
        <v>707</v>
      </c>
      <c r="N321">
        <f>_xlfn.XLOOKUP(M321, A:A, D:D, , 1)</f>
        <v>0.79782321899736153</v>
      </c>
      <c r="O321">
        <f t="shared" si="22"/>
        <v>0.83624912526242123</v>
      </c>
      <c r="P321">
        <f t="shared" si="23"/>
        <v>0.83624912526242123</v>
      </c>
      <c r="Q321">
        <f t="shared" si="24"/>
        <v>3.8425906265059706E-2</v>
      </c>
    </row>
    <row r="322" spans="1:17" x14ac:dyDescent="0.3">
      <c r="A322" s="2">
        <v>514</v>
      </c>
      <c r="B322">
        <v>2</v>
      </c>
      <c r="C322" t="s">
        <v>319</v>
      </c>
      <c r="D322">
        <f t="shared" si="20"/>
        <v>0.21174142480211081</v>
      </c>
      <c r="G322" s="2">
        <v>522</v>
      </c>
      <c r="H322">
        <v>2</v>
      </c>
      <c r="I322" t="s">
        <v>320</v>
      </c>
      <c r="J322">
        <f t="shared" si="21"/>
        <v>0.22498250524842547</v>
      </c>
      <c r="M322" s="2">
        <v>708</v>
      </c>
      <c r="N322">
        <f>_xlfn.XLOOKUP(M322, A:A, D:D, , 1)</f>
        <v>0.80079155672823221</v>
      </c>
      <c r="O322">
        <f t="shared" si="22"/>
        <v>0.83904828551434574</v>
      </c>
      <c r="P322">
        <f t="shared" si="23"/>
        <v>0.83904828551434574</v>
      </c>
      <c r="Q322">
        <f t="shared" si="24"/>
        <v>3.8256728786113525E-2</v>
      </c>
    </row>
    <row r="323" spans="1:17" x14ac:dyDescent="0.3">
      <c r="A323" s="2">
        <v>514</v>
      </c>
      <c r="B323">
        <v>2</v>
      </c>
      <c r="C323" t="s">
        <v>319</v>
      </c>
      <c r="D323">
        <f t="shared" ref="D323:D386" si="25">_xlfn.RANK.AVG(A323,A:A,1)/COUNT(A:A)</f>
        <v>0.21174142480211081</v>
      </c>
      <c r="G323" s="2">
        <v>522</v>
      </c>
      <c r="H323">
        <v>2</v>
      </c>
      <c r="I323" t="s">
        <v>320</v>
      </c>
      <c r="J323">
        <f t="shared" ref="J323:J386" si="26">_xlfn.RANK.AVG(G323,G:G,1)/COUNT(G:G)</f>
        <v>0.22498250524842547</v>
      </c>
      <c r="M323" s="2">
        <v>709</v>
      </c>
      <c r="N323">
        <f>_xlfn.XLOOKUP(M323, A:A, D:D, , 1)</f>
        <v>0.80310026385224276</v>
      </c>
      <c r="O323">
        <f t="shared" ref="O323:O386" si="27">_xlfn.XLOOKUP(M323, G:G,J:J, , 1)</f>
        <v>0.84114765570328898</v>
      </c>
      <c r="P323">
        <f t="shared" ref="P323:P386" si="28">IFERROR(_xlfn.XLOOKUP(M323, G:G, J:J, 0, 0), 0)</f>
        <v>0.84114765570328898</v>
      </c>
      <c r="Q323">
        <f t="shared" ref="Q323:Q386" si="29">ABS(N323-P323)</f>
        <v>3.8047391851046219E-2</v>
      </c>
    </row>
    <row r="324" spans="1:17" x14ac:dyDescent="0.3">
      <c r="A324" s="2">
        <v>515</v>
      </c>
      <c r="B324">
        <v>2</v>
      </c>
      <c r="C324" t="s">
        <v>319</v>
      </c>
      <c r="D324">
        <f t="shared" si="25"/>
        <v>0.21503957783641162</v>
      </c>
      <c r="G324" s="2">
        <v>522</v>
      </c>
      <c r="H324">
        <v>2</v>
      </c>
      <c r="I324" t="s">
        <v>320</v>
      </c>
      <c r="J324">
        <f t="shared" si="26"/>
        <v>0.22498250524842547</v>
      </c>
      <c r="M324" s="2">
        <v>710</v>
      </c>
      <c r="N324">
        <f>_xlfn.XLOOKUP(M324, A:A, D:D, , 1)</f>
        <v>0.80507915567282318</v>
      </c>
      <c r="O324">
        <f t="shared" si="27"/>
        <v>0.84254723582925117</v>
      </c>
      <c r="P324">
        <f t="shared" si="28"/>
        <v>0.84254723582925117</v>
      </c>
      <c r="Q324">
        <f t="shared" si="29"/>
        <v>3.7468080156427996E-2</v>
      </c>
    </row>
    <row r="325" spans="1:17" x14ac:dyDescent="0.3">
      <c r="A325" s="2">
        <v>515</v>
      </c>
      <c r="B325">
        <v>2</v>
      </c>
      <c r="C325" t="s">
        <v>319</v>
      </c>
      <c r="D325">
        <f t="shared" si="25"/>
        <v>0.21503957783641162</v>
      </c>
      <c r="G325" s="2">
        <v>523</v>
      </c>
      <c r="H325">
        <v>2</v>
      </c>
      <c r="I325" t="s">
        <v>320</v>
      </c>
      <c r="J325">
        <f t="shared" si="26"/>
        <v>0.22848145556333099</v>
      </c>
      <c r="M325" s="2">
        <v>711</v>
      </c>
      <c r="N325">
        <f>_xlfn.XLOOKUP(M325, A:A, D:D, , 1)</f>
        <v>0.80705804749340371</v>
      </c>
      <c r="O325">
        <f t="shared" si="27"/>
        <v>0.84499650104968504</v>
      </c>
      <c r="P325">
        <f t="shared" si="28"/>
        <v>0.84499650104968504</v>
      </c>
      <c r="Q325">
        <f t="shared" si="29"/>
        <v>3.7938453556281337E-2</v>
      </c>
    </row>
    <row r="326" spans="1:17" x14ac:dyDescent="0.3">
      <c r="A326" s="2">
        <v>515</v>
      </c>
      <c r="B326">
        <v>2</v>
      </c>
      <c r="C326" t="s">
        <v>319</v>
      </c>
      <c r="D326">
        <f t="shared" si="25"/>
        <v>0.21503957783641162</v>
      </c>
      <c r="G326" s="2">
        <v>523</v>
      </c>
      <c r="H326">
        <v>2</v>
      </c>
      <c r="I326" t="s">
        <v>320</v>
      </c>
      <c r="J326">
        <f t="shared" si="26"/>
        <v>0.22848145556333099</v>
      </c>
      <c r="M326" s="2">
        <v>712</v>
      </c>
      <c r="N326">
        <f>_xlfn.XLOOKUP(M326, A:A, D:D, , 1)</f>
        <v>0.80804749340369397</v>
      </c>
      <c r="O326">
        <f t="shared" si="27"/>
        <v>0.84779566130160955</v>
      </c>
      <c r="P326">
        <f t="shared" si="28"/>
        <v>0.84779566130160955</v>
      </c>
      <c r="Q326">
        <f t="shared" si="29"/>
        <v>3.9748167897915576E-2</v>
      </c>
    </row>
    <row r="327" spans="1:17" x14ac:dyDescent="0.3">
      <c r="A327" s="2">
        <v>515</v>
      </c>
      <c r="B327">
        <v>2</v>
      </c>
      <c r="C327" t="s">
        <v>319</v>
      </c>
      <c r="D327">
        <f t="shared" si="25"/>
        <v>0.21503957783641162</v>
      </c>
      <c r="G327" s="2">
        <v>523</v>
      </c>
      <c r="H327">
        <v>2</v>
      </c>
      <c r="I327" t="s">
        <v>320</v>
      </c>
      <c r="J327">
        <f t="shared" si="26"/>
        <v>0.22848145556333099</v>
      </c>
      <c r="M327" s="2">
        <v>713</v>
      </c>
      <c r="N327">
        <f>_xlfn.XLOOKUP(M327, A:A, D:D, , 1)</f>
        <v>0.80903693931398413</v>
      </c>
      <c r="O327">
        <f t="shared" si="27"/>
        <v>0.84919524142757175</v>
      </c>
      <c r="P327">
        <f t="shared" si="28"/>
        <v>0</v>
      </c>
      <c r="Q327">
        <f t="shared" si="29"/>
        <v>0.80903693931398413</v>
      </c>
    </row>
    <row r="328" spans="1:17" x14ac:dyDescent="0.3">
      <c r="A328" s="2">
        <v>515</v>
      </c>
      <c r="B328">
        <v>2</v>
      </c>
      <c r="C328" t="s">
        <v>319</v>
      </c>
      <c r="D328">
        <f t="shared" si="25"/>
        <v>0.21503957783641162</v>
      </c>
      <c r="G328" s="2">
        <v>523</v>
      </c>
      <c r="H328">
        <v>2</v>
      </c>
      <c r="I328" t="s">
        <v>320</v>
      </c>
      <c r="J328">
        <f t="shared" si="26"/>
        <v>0.22848145556333099</v>
      </c>
      <c r="M328" s="2">
        <v>714</v>
      </c>
      <c r="N328">
        <f>_xlfn.XLOOKUP(M328, A:A, D:D, , 1)</f>
        <v>0.81035620052770452</v>
      </c>
      <c r="O328">
        <f t="shared" si="27"/>
        <v>0.84919524142757175</v>
      </c>
      <c r="P328">
        <f t="shared" si="28"/>
        <v>0.84919524142757175</v>
      </c>
      <c r="Q328">
        <f t="shared" si="29"/>
        <v>3.8839040899867228E-2</v>
      </c>
    </row>
    <row r="329" spans="1:17" x14ac:dyDescent="0.3">
      <c r="A329" s="2">
        <v>515</v>
      </c>
      <c r="B329">
        <v>2</v>
      </c>
      <c r="C329" t="s">
        <v>319</v>
      </c>
      <c r="D329">
        <f t="shared" si="25"/>
        <v>0.21503957783641162</v>
      </c>
      <c r="G329" s="2">
        <v>523</v>
      </c>
      <c r="H329">
        <v>2</v>
      </c>
      <c r="I329" t="s">
        <v>320</v>
      </c>
      <c r="J329">
        <f t="shared" si="26"/>
        <v>0.22848145556333099</v>
      </c>
      <c r="M329" s="2">
        <v>715</v>
      </c>
      <c r="N329">
        <f>_xlfn.XLOOKUP(M329, A:A, D:D, , 1)</f>
        <v>0.81266490765171506</v>
      </c>
      <c r="O329">
        <f t="shared" si="27"/>
        <v>0.85059482155353394</v>
      </c>
      <c r="P329">
        <f t="shared" si="28"/>
        <v>0.85059482155353394</v>
      </c>
      <c r="Q329">
        <f t="shared" si="29"/>
        <v>3.7929913901818879E-2</v>
      </c>
    </row>
    <row r="330" spans="1:17" x14ac:dyDescent="0.3">
      <c r="A330" s="2">
        <v>515</v>
      </c>
      <c r="B330">
        <v>2</v>
      </c>
      <c r="C330" t="s">
        <v>319</v>
      </c>
      <c r="D330">
        <f t="shared" si="25"/>
        <v>0.21503957783641162</v>
      </c>
      <c r="G330" s="2">
        <v>523</v>
      </c>
      <c r="H330">
        <v>2</v>
      </c>
      <c r="I330" t="s">
        <v>320</v>
      </c>
      <c r="J330">
        <f t="shared" si="26"/>
        <v>0.22848145556333099</v>
      </c>
      <c r="M330" s="2">
        <v>716</v>
      </c>
      <c r="N330">
        <f>_xlfn.XLOOKUP(M330, A:A, D:D, , 1)</f>
        <v>0.81464379947229548</v>
      </c>
      <c r="O330">
        <f t="shared" si="27"/>
        <v>0.85234429671098666</v>
      </c>
      <c r="P330">
        <f t="shared" si="28"/>
        <v>0.85234429671098666</v>
      </c>
      <c r="Q330">
        <f t="shared" si="29"/>
        <v>3.7700497238691177E-2</v>
      </c>
    </row>
    <row r="331" spans="1:17" x14ac:dyDescent="0.3">
      <c r="A331" s="2">
        <v>516</v>
      </c>
      <c r="B331">
        <v>2</v>
      </c>
      <c r="C331" t="s">
        <v>319</v>
      </c>
      <c r="D331">
        <f t="shared" si="25"/>
        <v>0.2183377308707124</v>
      </c>
      <c r="G331" s="2">
        <v>524</v>
      </c>
      <c r="H331">
        <v>2</v>
      </c>
      <c r="I331" t="s">
        <v>320</v>
      </c>
      <c r="J331">
        <f t="shared" si="26"/>
        <v>0.23198040587823654</v>
      </c>
      <c r="M331" s="2">
        <v>717</v>
      </c>
      <c r="N331">
        <f>_xlfn.XLOOKUP(M331, A:A, D:D, , 1)</f>
        <v>0.81563324538258575</v>
      </c>
      <c r="O331">
        <f t="shared" si="27"/>
        <v>0.85409377186843949</v>
      </c>
      <c r="P331">
        <f t="shared" si="28"/>
        <v>0.85409377186843949</v>
      </c>
      <c r="Q331">
        <f t="shared" si="29"/>
        <v>3.8460526485853741E-2</v>
      </c>
    </row>
    <row r="332" spans="1:17" x14ac:dyDescent="0.3">
      <c r="A332" s="2">
        <v>516</v>
      </c>
      <c r="B332">
        <v>2</v>
      </c>
      <c r="C332" t="s">
        <v>319</v>
      </c>
      <c r="D332">
        <f t="shared" si="25"/>
        <v>0.2183377308707124</v>
      </c>
      <c r="G332" s="2">
        <v>524</v>
      </c>
      <c r="H332">
        <v>2</v>
      </c>
      <c r="I332" t="s">
        <v>320</v>
      </c>
      <c r="J332">
        <f t="shared" si="26"/>
        <v>0.23198040587823654</v>
      </c>
      <c r="M332" s="2">
        <v>718</v>
      </c>
      <c r="N332">
        <f>_xlfn.XLOOKUP(M332, A:A, D:D, , 1)</f>
        <v>0.81827176781002642</v>
      </c>
      <c r="O332">
        <f t="shared" si="27"/>
        <v>0.85584324702589221</v>
      </c>
      <c r="P332">
        <f t="shared" si="28"/>
        <v>0.85584324702589221</v>
      </c>
      <c r="Q332">
        <f t="shared" si="29"/>
        <v>3.7571479215865788E-2</v>
      </c>
    </row>
    <row r="333" spans="1:17" x14ac:dyDescent="0.3">
      <c r="A333" s="2">
        <v>516</v>
      </c>
      <c r="B333">
        <v>2</v>
      </c>
      <c r="C333" t="s">
        <v>319</v>
      </c>
      <c r="D333">
        <f t="shared" si="25"/>
        <v>0.2183377308707124</v>
      </c>
      <c r="G333" s="2">
        <v>524</v>
      </c>
      <c r="H333">
        <v>2</v>
      </c>
      <c r="I333" t="s">
        <v>320</v>
      </c>
      <c r="J333">
        <f t="shared" si="26"/>
        <v>0.23198040587823654</v>
      </c>
      <c r="M333" s="2">
        <v>719</v>
      </c>
      <c r="N333">
        <f>_xlfn.XLOOKUP(M333, A:A, D:D, , 1)</f>
        <v>0.82189973614775724</v>
      </c>
      <c r="O333">
        <f t="shared" si="27"/>
        <v>0.85794261721483556</v>
      </c>
      <c r="P333">
        <f t="shared" si="28"/>
        <v>0</v>
      </c>
      <c r="Q333">
        <f t="shared" si="29"/>
        <v>0.82189973614775724</v>
      </c>
    </row>
    <row r="334" spans="1:17" x14ac:dyDescent="0.3">
      <c r="A334" s="2">
        <v>517</v>
      </c>
      <c r="B334">
        <v>2</v>
      </c>
      <c r="C334" t="s">
        <v>319</v>
      </c>
      <c r="D334">
        <f t="shared" si="25"/>
        <v>0.2199868073878628</v>
      </c>
      <c r="G334" s="2">
        <v>524</v>
      </c>
      <c r="H334">
        <v>2</v>
      </c>
      <c r="I334" t="s">
        <v>320</v>
      </c>
      <c r="J334">
        <f t="shared" si="26"/>
        <v>0.23198040587823654</v>
      </c>
      <c r="M334" s="2">
        <v>720</v>
      </c>
      <c r="N334">
        <f>_xlfn.XLOOKUP(M334, A:A, D:D, , 1)</f>
        <v>0.82420844327176779</v>
      </c>
      <c r="O334">
        <f t="shared" si="27"/>
        <v>0.85794261721483556</v>
      </c>
      <c r="P334">
        <f t="shared" si="28"/>
        <v>0</v>
      </c>
      <c r="Q334">
        <f t="shared" si="29"/>
        <v>0.82420844327176779</v>
      </c>
    </row>
    <row r="335" spans="1:17" x14ac:dyDescent="0.3">
      <c r="A335" s="2">
        <v>517</v>
      </c>
      <c r="B335">
        <v>2</v>
      </c>
      <c r="C335" t="s">
        <v>319</v>
      </c>
      <c r="D335">
        <f t="shared" si="25"/>
        <v>0.2199868073878628</v>
      </c>
      <c r="G335" s="2">
        <v>525</v>
      </c>
      <c r="H335">
        <v>2</v>
      </c>
      <c r="I335" t="s">
        <v>320</v>
      </c>
      <c r="J335">
        <f t="shared" si="26"/>
        <v>0.23442967109867041</v>
      </c>
      <c r="M335" s="2">
        <v>721</v>
      </c>
      <c r="N335">
        <f>_xlfn.XLOOKUP(M335, A:A, D:D, , 1)</f>
        <v>0.82618733509234832</v>
      </c>
      <c r="O335">
        <f t="shared" si="27"/>
        <v>0.85794261721483556</v>
      </c>
      <c r="P335">
        <f t="shared" si="28"/>
        <v>0.85794261721483556</v>
      </c>
      <c r="Q335">
        <f t="shared" si="29"/>
        <v>3.1755282122487238E-2</v>
      </c>
    </row>
    <row r="336" spans="1:17" x14ac:dyDescent="0.3">
      <c r="A336" s="2">
        <v>518</v>
      </c>
      <c r="B336">
        <v>2</v>
      </c>
      <c r="C336" t="s">
        <v>319</v>
      </c>
      <c r="D336">
        <f t="shared" si="25"/>
        <v>0.22295514511873352</v>
      </c>
      <c r="G336" s="2">
        <v>525</v>
      </c>
      <c r="H336">
        <v>2</v>
      </c>
      <c r="I336" t="s">
        <v>320</v>
      </c>
      <c r="J336">
        <f t="shared" si="26"/>
        <v>0.23442967109867041</v>
      </c>
      <c r="M336" s="2">
        <v>722</v>
      </c>
      <c r="N336">
        <f>_xlfn.XLOOKUP(M336, A:A, D:D, , 1)</f>
        <v>0.82882585751978888</v>
      </c>
      <c r="O336">
        <f t="shared" si="27"/>
        <v>0.85934219734079775</v>
      </c>
      <c r="P336">
        <f t="shared" si="28"/>
        <v>0.85934219734079775</v>
      </c>
      <c r="Q336">
        <f t="shared" si="29"/>
        <v>3.0516339821008875E-2</v>
      </c>
    </row>
    <row r="337" spans="1:17" x14ac:dyDescent="0.3">
      <c r="A337" s="2">
        <v>518</v>
      </c>
      <c r="B337">
        <v>2</v>
      </c>
      <c r="C337" t="s">
        <v>319</v>
      </c>
      <c r="D337">
        <f t="shared" si="25"/>
        <v>0.22295514511873352</v>
      </c>
      <c r="G337" s="2">
        <v>525</v>
      </c>
      <c r="H337">
        <v>2</v>
      </c>
      <c r="I337" t="s">
        <v>320</v>
      </c>
      <c r="J337">
        <f t="shared" si="26"/>
        <v>0.23442967109867041</v>
      </c>
      <c r="M337" s="2">
        <v>723</v>
      </c>
      <c r="N337">
        <f>_xlfn.XLOOKUP(M337, A:A, D:D, , 1)</f>
        <v>0.83212401055408969</v>
      </c>
      <c r="O337">
        <f t="shared" si="27"/>
        <v>0.86004198740377891</v>
      </c>
      <c r="P337">
        <f t="shared" si="28"/>
        <v>0.86004198740377891</v>
      </c>
      <c r="Q337">
        <f t="shared" si="29"/>
        <v>2.7917976849689219E-2</v>
      </c>
    </row>
    <row r="338" spans="1:17" x14ac:dyDescent="0.3">
      <c r="A338" s="2">
        <v>518</v>
      </c>
      <c r="B338">
        <v>2</v>
      </c>
      <c r="C338" t="s">
        <v>319</v>
      </c>
      <c r="D338">
        <f t="shared" si="25"/>
        <v>0.22295514511873352</v>
      </c>
      <c r="G338" s="2">
        <v>526</v>
      </c>
      <c r="H338">
        <v>2</v>
      </c>
      <c r="I338" t="s">
        <v>320</v>
      </c>
      <c r="J338">
        <f t="shared" si="26"/>
        <v>0.23827851644506648</v>
      </c>
      <c r="M338" s="2">
        <v>724</v>
      </c>
      <c r="N338">
        <f>_xlfn.XLOOKUP(M338, A:A, D:D, , 1)</f>
        <v>0.8354221635883905</v>
      </c>
      <c r="O338">
        <f t="shared" si="27"/>
        <v>0.86109167249825047</v>
      </c>
      <c r="P338">
        <f t="shared" si="28"/>
        <v>0.86109167249825047</v>
      </c>
      <c r="Q338">
        <f t="shared" si="29"/>
        <v>2.5669508909859973E-2</v>
      </c>
    </row>
    <row r="339" spans="1:17" x14ac:dyDescent="0.3">
      <c r="A339" s="2">
        <v>518</v>
      </c>
      <c r="B339">
        <v>2</v>
      </c>
      <c r="C339" t="s">
        <v>319</v>
      </c>
      <c r="D339">
        <f t="shared" si="25"/>
        <v>0.22295514511873352</v>
      </c>
      <c r="G339" s="2">
        <v>526</v>
      </c>
      <c r="H339">
        <v>2</v>
      </c>
      <c r="I339" t="s">
        <v>320</v>
      </c>
      <c r="J339">
        <f t="shared" si="26"/>
        <v>0.23827851644506648</v>
      </c>
      <c r="M339" s="2">
        <v>725</v>
      </c>
      <c r="N339">
        <f>_xlfn.XLOOKUP(M339, A:A, D:D, , 1)</f>
        <v>0.83806068601583117</v>
      </c>
      <c r="O339">
        <f t="shared" si="27"/>
        <v>0.86249125262421278</v>
      </c>
      <c r="P339">
        <f t="shared" si="28"/>
        <v>0.86249125262421278</v>
      </c>
      <c r="Q339">
        <f t="shared" si="29"/>
        <v>2.443056660838161E-2</v>
      </c>
    </row>
    <row r="340" spans="1:17" x14ac:dyDescent="0.3">
      <c r="A340" s="2">
        <v>518</v>
      </c>
      <c r="B340">
        <v>2</v>
      </c>
      <c r="C340" t="s">
        <v>319</v>
      </c>
      <c r="D340">
        <f t="shared" si="25"/>
        <v>0.22295514511873352</v>
      </c>
      <c r="G340" s="2">
        <v>526</v>
      </c>
      <c r="H340">
        <v>2</v>
      </c>
      <c r="I340" t="s">
        <v>320</v>
      </c>
      <c r="J340">
        <f t="shared" si="26"/>
        <v>0.23827851644506648</v>
      </c>
      <c r="M340" s="2">
        <v>726</v>
      </c>
      <c r="N340">
        <f>_xlfn.XLOOKUP(M340, A:A, D:D, , 1)</f>
        <v>0.84168865435356199</v>
      </c>
      <c r="O340">
        <f t="shared" si="27"/>
        <v>0.8642407277816655</v>
      </c>
      <c r="P340">
        <f t="shared" si="28"/>
        <v>0.8642407277816655</v>
      </c>
      <c r="Q340">
        <f t="shared" si="29"/>
        <v>2.2552073428103503E-2</v>
      </c>
    </row>
    <row r="341" spans="1:17" x14ac:dyDescent="0.3">
      <c r="A341" s="2">
        <v>518</v>
      </c>
      <c r="B341">
        <v>2</v>
      </c>
      <c r="C341" t="s">
        <v>319</v>
      </c>
      <c r="D341">
        <f t="shared" si="25"/>
        <v>0.22295514511873352</v>
      </c>
      <c r="G341" s="2">
        <v>526</v>
      </c>
      <c r="H341">
        <v>2</v>
      </c>
      <c r="I341" t="s">
        <v>320</v>
      </c>
      <c r="J341">
        <f t="shared" si="26"/>
        <v>0.23827851644506648</v>
      </c>
      <c r="M341" s="2">
        <v>727</v>
      </c>
      <c r="N341">
        <f>_xlfn.XLOOKUP(M341, A:A, D:D, , 1)</f>
        <v>0.84432717678100266</v>
      </c>
      <c r="O341">
        <f t="shared" si="27"/>
        <v>0.86599020293911821</v>
      </c>
      <c r="P341">
        <f t="shared" si="28"/>
        <v>0.86599020293911821</v>
      </c>
      <c r="Q341">
        <f t="shared" si="29"/>
        <v>2.166302615811555E-2</v>
      </c>
    </row>
    <row r="342" spans="1:17" x14ac:dyDescent="0.3">
      <c r="A342" s="2">
        <v>518</v>
      </c>
      <c r="B342">
        <v>2</v>
      </c>
      <c r="C342" t="s">
        <v>319</v>
      </c>
      <c r="D342">
        <f t="shared" si="25"/>
        <v>0.22295514511873352</v>
      </c>
      <c r="G342" s="2">
        <v>526</v>
      </c>
      <c r="H342">
        <v>2</v>
      </c>
      <c r="I342" t="s">
        <v>320</v>
      </c>
      <c r="J342">
        <f t="shared" si="26"/>
        <v>0.23827851644506648</v>
      </c>
      <c r="M342" s="2">
        <v>728</v>
      </c>
      <c r="N342">
        <f>_xlfn.XLOOKUP(M342, A:A, D:D, , 1)</f>
        <v>0.84630606860158308</v>
      </c>
      <c r="O342">
        <f t="shared" si="27"/>
        <v>0.86808957312806156</v>
      </c>
      <c r="P342">
        <f t="shared" si="28"/>
        <v>0.86808957312806156</v>
      </c>
      <c r="Q342">
        <f t="shared" si="29"/>
        <v>2.1783504526478481E-2</v>
      </c>
    </row>
    <row r="343" spans="1:17" x14ac:dyDescent="0.3">
      <c r="A343" s="2">
        <v>519</v>
      </c>
      <c r="B343">
        <v>2</v>
      </c>
      <c r="C343" t="s">
        <v>319</v>
      </c>
      <c r="D343">
        <f t="shared" si="25"/>
        <v>0.2279023746701847</v>
      </c>
      <c r="G343" s="2">
        <v>526</v>
      </c>
      <c r="H343">
        <v>2</v>
      </c>
      <c r="I343" t="s">
        <v>320</v>
      </c>
      <c r="J343">
        <f t="shared" si="26"/>
        <v>0.23827851644506648</v>
      </c>
      <c r="M343" s="2">
        <v>729</v>
      </c>
      <c r="N343">
        <f>_xlfn.XLOOKUP(M343, A:A, D:D, , 1)</f>
        <v>0.84894459102902375</v>
      </c>
      <c r="O343">
        <f t="shared" si="27"/>
        <v>0.86983904828551439</v>
      </c>
      <c r="P343">
        <f t="shared" si="28"/>
        <v>0.86983904828551439</v>
      </c>
      <c r="Q343">
        <f t="shared" si="29"/>
        <v>2.0894457256490639E-2</v>
      </c>
    </row>
    <row r="344" spans="1:17" x14ac:dyDescent="0.3">
      <c r="A344" s="2">
        <v>519</v>
      </c>
      <c r="B344">
        <v>2</v>
      </c>
      <c r="C344" t="s">
        <v>319</v>
      </c>
      <c r="D344">
        <f t="shared" si="25"/>
        <v>0.2279023746701847</v>
      </c>
      <c r="G344" s="2">
        <v>526</v>
      </c>
      <c r="H344">
        <v>2</v>
      </c>
      <c r="I344" t="s">
        <v>320</v>
      </c>
      <c r="J344">
        <f t="shared" si="26"/>
        <v>0.23827851644506648</v>
      </c>
      <c r="M344" s="2">
        <v>730</v>
      </c>
      <c r="N344">
        <f>_xlfn.XLOOKUP(M344, A:A, D:D, , 1)</f>
        <v>0.85092348284960417</v>
      </c>
      <c r="O344">
        <f t="shared" si="27"/>
        <v>0.87158852344296711</v>
      </c>
      <c r="P344">
        <f t="shared" si="28"/>
        <v>0.87158852344296711</v>
      </c>
      <c r="Q344">
        <f t="shared" si="29"/>
        <v>2.0665040593362938E-2</v>
      </c>
    </row>
    <row r="345" spans="1:17" x14ac:dyDescent="0.3">
      <c r="A345" s="2">
        <v>519</v>
      </c>
      <c r="B345">
        <v>2</v>
      </c>
      <c r="C345" t="s">
        <v>319</v>
      </c>
      <c r="D345">
        <f t="shared" si="25"/>
        <v>0.2279023746701847</v>
      </c>
      <c r="G345" s="2">
        <v>526</v>
      </c>
      <c r="H345">
        <v>2</v>
      </c>
      <c r="I345" t="s">
        <v>320</v>
      </c>
      <c r="J345">
        <f t="shared" si="26"/>
        <v>0.23827851644506648</v>
      </c>
      <c r="M345" s="2">
        <v>731</v>
      </c>
      <c r="N345">
        <f>_xlfn.XLOOKUP(M345, A:A, D:D, , 1)</f>
        <v>0.85092348284960417</v>
      </c>
      <c r="O345">
        <f t="shared" si="27"/>
        <v>0.87403778866340098</v>
      </c>
      <c r="P345">
        <f t="shared" si="28"/>
        <v>0.87403778866340098</v>
      </c>
      <c r="Q345">
        <f t="shared" si="29"/>
        <v>2.3114305813796809E-2</v>
      </c>
    </row>
    <row r="346" spans="1:17" x14ac:dyDescent="0.3">
      <c r="A346" s="2">
        <v>519</v>
      </c>
      <c r="B346">
        <v>2</v>
      </c>
      <c r="C346" t="s">
        <v>319</v>
      </c>
      <c r="D346">
        <f t="shared" si="25"/>
        <v>0.2279023746701847</v>
      </c>
      <c r="G346" s="2">
        <v>527</v>
      </c>
      <c r="H346">
        <v>2</v>
      </c>
      <c r="I346" t="s">
        <v>320</v>
      </c>
      <c r="J346">
        <f t="shared" si="26"/>
        <v>0.241777466759972</v>
      </c>
      <c r="M346" s="2">
        <v>732</v>
      </c>
      <c r="N346">
        <f>_xlfn.XLOOKUP(M346, A:A, D:D, , 1)</f>
        <v>0.85224274406332456</v>
      </c>
      <c r="O346">
        <f t="shared" si="27"/>
        <v>0.87543736878936318</v>
      </c>
      <c r="P346">
        <f t="shared" si="28"/>
        <v>0.87543736878936318</v>
      </c>
      <c r="Q346">
        <f t="shared" si="29"/>
        <v>2.3194624726038615E-2</v>
      </c>
    </row>
    <row r="347" spans="1:17" x14ac:dyDescent="0.3">
      <c r="A347" s="2">
        <v>519</v>
      </c>
      <c r="B347">
        <v>2</v>
      </c>
      <c r="C347" t="s">
        <v>319</v>
      </c>
      <c r="D347">
        <f t="shared" si="25"/>
        <v>0.2279023746701847</v>
      </c>
      <c r="G347" s="2">
        <v>527</v>
      </c>
      <c r="H347">
        <v>2</v>
      </c>
      <c r="I347" t="s">
        <v>320</v>
      </c>
      <c r="J347">
        <f t="shared" si="26"/>
        <v>0.241777466759972</v>
      </c>
      <c r="M347" s="2">
        <v>733</v>
      </c>
      <c r="N347">
        <f>_xlfn.XLOOKUP(M347, A:A, D:D, , 1)</f>
        <v>0.85356200527704484</v>
      </c>
      <c r="O347">
        <f t="shared" si="27"/>
        <v>0.87613715885234433</v>
      </c>
      <c r="P347">
        <f t="shared" si="28"/>
        <v>0.87613715885234433</v>
      </c>
      <c r="Q347">
        <f t="shared" si="29"/>
        <v>2.2575153575299489E-2</v>
      </c>
    </row>
    <row r="348" spans="1:17" x14ac:dyDescent="0.3">
      <c r="A348" s="2">
        <v>519</v>
      </c>
      <c r="B348">
        <v>2</v>
      </c>
      <c r="C348" t="s">
        <v>319</v>
      </c>
      <c r="D348">
        <f t="shared" si="25"/>
        <v>0.2279023746701847</v>
      </c>
      <c r="G348" s="2">
        <v>528</v>
      </c>
      <c r="H348">
        <v>2</v>
      </c>
      <c r="I348" t="s">
        <v>320</v>
      </c>
      <c r="J348">
        <f t="shared" si="26"/>
        <v>0.24422673198040587</v>
      </c>
      <c r="M348" s="2">
        <v>734</v>
      </c>
      <c r="N348">
        <f>_xlfn.XLOOKUP(M348, A:A, D:D, , 1)</f>
        <v>0.85488126649076512</v>
      </c>
      <c r="O348">
        <f t="shared" si="27"/>
        <v>0.87718684394681601</v>
      </c>
      <c r="P348">
        <f t="shared" si="28"/>
        <v>0.87718684394681601</v>
      </c>
      <c r="Q348">
        <f t="shared" si="29"/>
        <v>2.2305577456050885E-2</v>
      </c>
    </row>
    <row r="349" spans="1:17" x14ac:dyDescent="0.3">
      <c r="A349" s="2">
        <v>519</v>
      </c>
      <c r="B349">
        <v>2</v>
      </c>
      <c r="C349" t="s">
        <v>319</v>
      </c>
      <c r="D349">
        <f t="shared" si="25"/>
        <v>0.2279023746701847</v>
      </c>
      <c r="G349" s="2">
        <v>528</v>
      </c>
      <c r="H349">
        <v>2</v>
      </c>
      <c r="I349" t="s">
        <v>320</v>
      </c>
      <c r="J349">
        <f t="shared" si="26"/>
        <v>0.24422673198040587</v>
      </c>
      <c r="M349" s="2">
        <v>735</v>
      </c>
      <c r="N349">
        <f>_xlfn.XLOOKUP(M349, A:A, D:D, , 1)</f>
        <v>0.85488126649076512</v>
      </c>
      <c r="O349">
        <f t="shared" si="27"/>
        <v>0.87928621413575925</v>
      </c>
      <c r="P349">
        <f t="shared" si="28"/>
        <v>0</v>
      </c>
      <c r="Q349">
        <f t="shared" si="29"/>
        <v>0.85488126649076512</v>
      </c>
    </row>
    <row r="350" spans="1:17" x14ac:dyDescent="0.3">
      <c r="A350" s="2">
        <v>519</v>
      </c>
      <c r="B350">
        <v>2</v>
      </c>
      <c r="C350" t="s">
        <v>319</v>
      </c>
      <c r="D350">
        <f t="shared" si="25"/>
        <v>0.2279023746701847</v>
      </c>
      <c r="G350" s="2">
        <v>528</v>
      </c>
      <c r="H350">
        <v>2</v>
      </c>
      <c r="I350" t="s">
        <v>320</v>
      </c>
      <c r="J350">
        <f t="shared" si="26"/>
        <v>0.24422673198040587</v>
      </c>
      <c r="M350" s="2">
        <v>736</v>
      </c>
      <c r="N350">
        <f>_xlfn.XLOOKUP(M350, A:A, D:D, , 1)</f>
        <v>0.85620052770448551</v>
      </c>
      <c r="O350">
        <f t="shared" si="27"/>
        <v>0.87928621413575925</v>
      </c>
      <c r="P350">
        <f t="shared" si="28"/>
        <v>0.87928621413575925</v>
      </c>
      <c r="Q350">
        <f t="shared" si="29"/>
        <v>2.3085686431273733E-2</v>
      </c>
    </row>
    <row r="351" spans="1:17" x14ac:dyDescent="0.3">
      <c r="A351" s="2">
        <v>520</v>
      </c>
      <c r="B351">
        <v>2</v>
      </c>
      <c r="C351" t="s">
        <v>319</v>
      </c>
      <c r="D351">
        <f t="shared" si="25"/>
        <v>0.23186015831134565</v>
      </c>
      <c r="G351" s="2">
        <v>528</v>
      </c>
      <c r="H351">
        <v>2</v>
      </c>
      <c r="I351" t="s">
        <v>320</v>
      </c>
      <c r="J351">
        <f t="shared" si="26"/>
        <v>0.24422673198040587</v>
      </c>
      <c r="M351" s="2">
        <v>737</v>
      </c>
      <c r="N351">
        <f>_xlfn.XLOOKUP(M351, A:A, D:D, , 1)</f>
        <v>0.85817941952506593</v>
      </c>
      <c r="O351">
        <f t="shared" si="27"/>
        <v>0.88173547935619312</v>
      </c>
      <c r="P351">
        <f t="shared" si="28"/>
        <v>0</v>
      </c>
      <c r="Q351">
        <f t="shared" si="29"/>
        <v>0.85817941952506593</v>
      </c>
    </row>
    <row r="352" spans="1:17" x14ac:dyDescent="0.3">
      <c r="A352" s="2">
        <v>520</v>
      </c>
      <c r="B352">
        <v>2</v>
      </c>
      <c r="C352" t="s">
        <v>319</v>
      </c>
      <c r="D352">
        <f t="shared" si="25"/>
        <v>0.23186015831134565</v>
      </c>
      <c r="G352" s="2">
        <v>528</v>
      </c>
      <c r="H352">
        <v>2</v>
      </c>
      <c r="I352" t="s">
        <v>320</v>
      </c>
      <c r="J352">
        <f t="shared" si="26"/>
        <v>0.24422673198040587</v>
      </c>
      <c r="M352" s="2">
        <v>738</v>
      </c>
      <c r="N352">
        <f>_xlfn.XLOOKUP(M352, A:A, D:D, , 1)</f>
        <v>0.85982849604221634</v>
      </c>
      <c r="O352">
        <f t="shared" si="27"/>
        <v>0.88173547935619312</v>
      </c>
      <c r="P352">
        <f t="shared" si="28"/>
        <v>0.88173547935619312</v>
      </c>
      <c r="Q352">
        <f t="shared" si="29"/>
        <v>2.190698331397678E-2</v>
      </c>
    </row>
    <row r="353" spans="1:17" x14ac:dyDescent="0.3">
      <c r="A353" s="2">
        <v>520</v>
      </c>
      <c r="B353">
        <v>2</v>
      </c>
      <c r="C353" t="s">
        <v>319</v>
      </c>
      <c r="D353">
        <f t="shared" si="25"/>
        <v>0.23186015831134565</v>
      </c>
      <c r="G353" s="2">
        <v>529</v>
      </c>
      <c r="H353">
        <v>2</v>
      </c>
      <c r="I353" t="s">
        <v>320</v>
      </c>
      <c r="J353">
        <f t="shared" si="26"/>
        <v>0.24877536738978306</v>
      </c>
      <c r="M353" s="2">
        <v>739</v>
      </c>
      <c r="N353">
        <f>_xlfn.XLOOKUP(M353, A:A, D:D, , 1)</f>
        <v>0.86114775725593673</v>
      </c>
      <c r="O353">
        <f t="shared" si="27"/>
        <v>0.88418474457662699</v>
      </c>
      <c r="P353">
        <f t="shared" si="28"/>
        <v>0.88418474457662699</v>
      </c>
      <c r="Q353">
        <f t="shared" si="29"/>
        <v>2.3036987320690261E-2</v>
      </c>
    </row>
    <row r="354" spans="1:17" x14ac:dyDescent="0.3">
      <c r="A354" s="2">
        <v>520</v>
      </c>
      <c r="B354">
        <v>2</v>
      </c>
      <c r="C354" t="s">
        <v>319</v>
      </c>
      <c r="D354">
        <f t="shared" si="25"/>
        <v>0.23186015831134565</v>
      </c>
      <c r="G354" s="2">
        <v>529</v>
      </c>
      <c r="H354">
        <v>2</v>
      </c>
      <c r="I354" t="s">
        <v>320</v>
      </c>
      <c r="J354">
        <f t="shared" si="26"/>
        <v>0.24877536738978306</v>
      </c>
      <c r="M354" s="2">
        <v>740</v>
      </c>
      <c r="N354">
        <f>_xlfn.XLOOKUP(M354, A:A, D:D, , 1)</f>
        <v>0.86246701846965701</v>
      </c>
      <c r="O354">
        <f t="shared" si="27"/>
        <v>0.88663400979706086</v>
      </c>
      <c r="P354">
        <f t="shared" si="28"/>
        <v>0.88663400979706086</v>
      </c>
      <c r="Q354">
        <f t="shared" si="29"/>
        <v>2.4166991327403853E-2</v>
      </c>
    </row>
    <row r="355" spans="1:17" x14ac:dyDescent="0.3">
      <c r="A355" s="2">
        <v>521</v>
      </c>
      <c r="B355">
        <v>2</v>
      </c>
      <c r="C355" t="s">
        <v>319</v>
      </c>
      <c r="D355">
        <f t="shared" si="25"/>
        <v>0.23515831134564644</v>
      </c>
      <c r="G355" s="2">
        <v>529</v>
      </c>
      <c r="H355">
        <v>2</v>
      </c>
      <c r="I355" t="s">
        <v>320</v>
      </c>
      <c r="J355">
        <f t="shared" si="26"/>
        <v>0.24877536738978306</v>
      </c>
      <c r="M355" s="2">
        <v>741</v>
      </c>
      <c r="N355">
        <f>_xlfn.XLOOKUP(M355, A:A, D:D, , 1)</f>
        <v>0.86444591029023743</v>
      </c>
      <c r="O355">
        <f t="shared" si="27"/>
        <v>0.88838348495451369</v>
      </c>
      <c r="P355">
        <f t="shared" si="28"/>
        <v>0.88838348495451369</v>
      </c>
      <c r="Q355">
        <f t="shared" si="29"/>
        <v>2.3937574664276262E-2</v>
      </c>
    </row>
    <row r="356" spans="1:17" x14ac:dyDescent="0.3">
      <c r="A356" s="2">
        <v>521</v>
      </c>
      <c r="B356">
        <v>2</v>
      </c>
      <c r="C356" t="s">
        <v>319</v>
      </c>
      <c r="D356">
        <f t="shared" si="25"/>
        <v>0.23515831134564644</v>
      </c>
      <c r="G356" s="2">
        <v>529</v>
      </c>
      <c r="H356">
        <v>2</v>
      </c>
      <c r="I356" t="s">
        <v>320</v>
      </c>
      <c r="J356">
        <f t="shared" si="26"/>
        <v>0.24877536738978306</v>
      </c>
      <c r="M356" s="2">
        <v>742</v>
      </c>
      <c r="N356">
        <f>_xlfn.XLOOKUP(M356, A:A, D:D, , 1)</f>
        <v>0.86609498680738783</v>
      </c>
      <c r="O356">
        <f t="shared" si="27"/>
        <v>0.88943317004898526</v>
      </c>
      <c r="P356">
        <f t="shared" si="28"/>
        <v>0.88943317004898526</v>
      </c>
      <c r="Q356">
        <f t="shared" si="29"/>
        <v>2.3338183241597421E-2</v>
      </c>
    </row>
    <row r="357" spans="1:17" x14ac:dyDescent="0.3">
      <c r="A357" s="2">
        <v>521</v>
      </c>
      <c r="B357">
        <v>2</v>
      </c>
      <c r="C357" t="s">
        <v>319</v>
      </c>
      <c r="D357">
        <f t="shared" si="25"/>
        <v>0.23515831134564644</v>
      </c>
      <c r="G357" s="2">
        <v>529</v>
      </c>
      <c r="H357">
        <v>2</v>
      </c>
      <c r="I357" t="s">
        <v>320</v>
      </c>
      <c r="J357">
        <f t="shared" si="26"/>
        <v>0.24877536738978306</v>
      </c>
      <c r="M357" s="2">
        <v>743</v>
      </c>
      <c r="N357">
        <f>_xlfn.XLOOKUP(M357, A:A, D:D, , 1)</f>
        <v>0.86675461741424797</v>
      </c>
      <c r="O357">
        <f t="shared" si="27"/>
        <v>0.89013296011196641</v>
      </c>
      <c r="P357">
        <f t="shared" si="28"/>
        <v>0.89013296011196641</v>
      </c>
      <c r="Q357">
        <f t="shared" si="29"/>
        <v>2.3378342697718435E-2</v>
      </c>
    </row>
    <row r="358" spans="1:17" x14ac:dyDescent="0.3">
      <c r="A358" s="2">
        <v>521</v>
      </c>
      <c r="B358">
        <v>2</v>
      </c>
      <c r="C358" t="s">
        <v>319</v>
      </c>
      <c r="D358">
        <f t="shared" si="25"/>
        <v>0.23515831134564644</v>
      </c>
      <c r="G358" s="2">
        <v>529</v>
      </c>
      <c r="H358">
        <v>2</v>
      </c>
      <c r="I358" t="s">
        <v>320</v>
      </c>
      <c r="J358">
        <f t="shared" si="26"/>
        <v>0.24877536738978306</v>
      </c>
      <c r="M358" s="2">
        <v>744</v>
      </c>
      <c r="N358">
        <f>_xlfn.XLOOKUP(M358, A:A, D:D, , 1)</f>
        <v>0.86741424802110823</v>
      </c>
      <c r="O358">
        <f t="shared" si="27"/>
        <v>0.89083275017494756</v>
      </c>
      <c r="P358">
        <f t="shared" si="28"/>
        <v>0.89083275017494756</v>
      </c>
      <c r="Q358">
        <f t="shared" si="29"/>
        <v>2.3418502153839338E-2</v>
      </c>
    </row>
    <row r="359" spans="1:17" x14ac:dyDescent="0.3">
      <c r="A359" s="2">
        <v>521</v>
      </c>
      <c r="B359">
        <v>2</v>
      </c>
      <c r="C359" t="s">
        <v>319</v>
      </c>
      <c r="D359">
        <f t="shared" si="25"/>
        <v>0.23515831134564644</v>
      </c>
      <c r="G359" s="2">
        <v>529</v>
      </c>
      <c r="H359">
        <v>2</v>
      </c>
      <c r="I359" t="s">
        <v>320</v>
      </c>
      <c r="J359">
        <f t="shared" si="26"/>
        <v>0.24877536738978306</v>
      </c>
      <c r="M359" s="2">
        <v>745</v>
      </c>
      <c r="N359">
        <f>_xlfn.XLOOKUP(M359, A:A, D:D, , 1)</f>
        <v>0.86741424802110823</v>
      </c>
      <c r="O359">
        <f t="shared" si="27"/>
        <v>0.89153254023792861</v>
      </c>
      <c r="P359">
        <f t="shared" si="28"/>
        <v>0.89153254023792861</v>
      </c>
      <c r="Q359">
        <f t="shared" si="29"/>
        <v>2.4118292216820381E-2</v>
      </c>
    </row>
    <row r="360" spans="1:17" x14ac:dyDescent="0.3">
      <c r="A360" s="2">
        <v>521</v>
      </c>
      <c r="B360">
        <v>2</v>
      </c>
      <c r="C360" t="s">
        <v>319</v>
      </c>
      <c r="D360">
        <f t="shared" si="25"/>
        <v>0.23515831134564644</v>
      </c>
      <c r="G360" s="2">
        <v>529</v>
      </c>
      <c r="H360">
        <v>2</v>
      </c>
      <c r="I360" t="s">
        <v>320</v>
      </c>
      <c r="J360">
        <f t="shared" si="26"/>
        <v>0.24877536738978306</v>
      </c>
      <c r="M360" s="2">
        <v>746</v>
      </c>
      <c r="N360">
        <f>_xlfn.XLOOKUP(M360, A:A, D:D, , 1)</f>
        <v>0.86807387862796836</v>
      </c>
      <c r="O360">
        <f t="shared" si="27"/>
        <v>0.8929321203638908</v>
      </c>
      <c r="P360">
        <f t="shared" si="28"/>
        <v>0.8929321203638908</v>
      </c>
      <c r="Q360">
        <f t="shared" si="29"/>
        <v>2.4858241735922437E-2</v>
      </c>
    </row>
    <row r="361" spans="1:17" x14ac:dyDescent="0.3">
      <c r="A361" s="2">
        <v>522</v>
      </c>
      <c r="B361">
        <v>2</v>
      </c>
      <c r="C361" t="s">
        <v>319</v>
      </c>
      <c r="D361">
        <f t="shared" si="25"/>
        <v>0.23944591029023746</v>
      </c>
      <c r="G361" s="2">
        <v>530</v>
      </c>
      <c r="H361">
        <v>2</v>
      </c>
      <c r="I361" t="s">
        <v>320</v>
      </c>
      <c r="J361">
        <f t="shared" si="26"/>
        <v>0.25367389783065081</v>
      </c>
      <c r="M361" s="2">
        <v>747</v>
      </c>
      <c r="N361">
        <f>_xlfn.XLOOKUP(M361, A:A, D:D, , 1)</f>
        <v>0.8687335092348285</v>
      </c>
      <c r="O361">
        <f t="shared" si="27"/>
        <v>0.894331700489853</v>
      </c>
      <c r="P361">
        <f t="shared" si="28"/>
        <v>0.894331700489853</v>
      </c>
      <c r="Q361">
        <f t="shared" si="29"/>
        <v>2.5598191255024494E-2</v>
      </c>
    </row>
    <row r="362" spans="1:17" x14ac:dyDescent="0.3">
      <c r="A362" s="2">
        <v>522</v>
      </c>
      <c r="B362">
        <v>2</v>
      </c>
      <c r="C362" t="s">
        <v>319</v>
      </c>
      <c r="D362">
        <f t="shared" si="25"/>
        <v>0.23944591029023746</v>
      </c>
      <c r="G362" s="2">
        <v>530</v>
      </c>
      <c r="H362">
        <v>2</v>
      </c>
      <c r="I362" t="s">
        <v>320</v>
      </c>
      <c r="J362">
        <f t="shared" si="26"/>
        <v>0.25367389783065081</v>
      </c>
      <c r="M362" s="2">
        <v>748</v>
      </c>
      <c r="N362">
        <f>_xlfn.XLOOKUP(M362, A:A, D:D, , 1)</f>
        <v>0.87005277044854878</v>
      </c>
      <c r="O362">
        <f t="shared" si="27"/>
        <v>0.89538138558432467</v>
      </c>
      <c r="P362">
        <f t="shared" si="28"/>
        <v>0</v>
      </c>
      <c r="Q362">
        <f t="shared" si="29"/>
        <v>0.87005277044854878</v>
      </c>
    </row>
    <row r="363" spans="1:17" x14ac:dyDescent="0.3">
      <c r="A363" s="2">
        <v>522</v>
      </c>
      <c r="B363">
        <v>2</v>
      </c>
      <c r="C363" t="s">
        <v>319</v>
      </c>
      <c r="D363">
        <f t="shared" si="25"/>
        <v>0.23944591029023746</v>
      </c>
      <c r="G363" s="2">
        <v>530</v>
      </c>
      <c r="H363">
        <v>2</v>
      </c>
      <c r="I363" t="s">
        <v>320</v>
      </c>
      <c r="J363">
        <f t="shared" si="26"/>
        <v>0.25367389783065081</v>
      </c>
      <c r="M363" s="2">
        <v>749</v>
      </c>
      <c r="N363">
        <f>_xlfn.XLOOKUP(M363, A:A, D:D, , 1)</f>
        <v>0.87170184696569919</v>
      </c>
      <c r="O363">
        <f t="shared" si="27"/>
        <v>0.89538138558432467</v>
      </c>
      <c r="P363">
        <f t="shared" si="28"/>
        <v>0.89538138558432467</v>
      </c>
      <c r="Q363">
        <f t="shared" si="29"/>
        <v>2.3679538618625484E-2</v>
      </c>
    </row>
    <row r="364" spans="1:17" x14ac:dyDescent="0.3">
      <c r="A364" s="2">
        <v>522</v>
      </c>
      <c r="B364">
        <v>2</v>
      </c>
      <c r="C364" t="s">
        <v>319</v>
      </c>
      <c r="D364">
        <f t="shared" si="25"/>
        <v>0.23944591029023746</v>
      </c>
      <c r="G364" s="2">
        <v>530</v>
      </c>
      <c r="H364">
        <v>2</v>
      </c>
      <c r="I364" t="s">
        <v>320</v>
      </c>
      <c r="J364">
        <f t="shared" si="26"/>
        <v>0.25367389783065081</v>
      </c>
      <c r="M364" s="2">
        <v>750</v>
      </c>
      <c r="N364">
        <f>_xlfn.XLOOKUP(M364, A:A, D:D, , 1)</f>
        <v>0.87335092348284959</v>
      </c>
      <c r="O364">
        <f t="shared" si="27"/>
        <v>0.89643107067879635</v>
      </c>
      <c r="P364">
        <f t="shared" si="28"/>
        <v>0.89643107067879635</v>
      </c>
      <c r="Q364">
        <f t="shared" si="29"/>
        <v>2.3080147195946754E-2</v>
      </c>
    </row>
    <row r="365" spans="1:17" x14ac:dyDescent="0.3">
      <c r="A365" s="2">
        <v>522</v>
      </c>
      <c r="B365">
        <v>2</v>
      </c>
      <c r="C365" t="s">
        <v>319</v>
      </c>
      <c r="D365">
        <f t="shared" si="25"/>
        <v>0.23944591029023746</v>
      </c>
      <c r="G365" s="2">
        <v>530</v>
      </c>
      <c r="H365">
        <v>2</v>
      </c>
      <c r="I365" t="s">
        <v>320</v>
      </c>
      <c r="J365">
        <f t="shared" si="26"/>
        <v>0.25367389783065081</v>
      </c>
      <c r="M365" s="2">
        <v>751</v>
      </c>
      <c r="N365">
        <f>_xlfn.XLOOKUP(M365, A:A, D:D, , 1)</f>
        <v>0.87467018469656987</v>
      </c>
      <c r="O365">
        <f t="shared" si="27"/>
        <v>0.8971308607417775</v>
      </c>
      <c r="P365">
        <f t="shared" si="28"/>
        <v>0.8971308607417775</v>
      </c>
      <c r="Q365">
        <f t="shared" si="29"/>
        <v>2.2460676045207628E-2</v>
      </c>
    </row>
    <row r="366" spans="1:17" x14ac:dyDescent="0.3">
      <c r="A366" s="2">
        <v>522</v>
      </c>
      <c r="B366">
        <v>2</v>
      </c>
      <c r="C366" t="s">
        <v>319</v>
      </c>
      <c r="D366">
        <f t="shared" si="25"/>
        <v>0.23944591029023746</v>
      </c>
      <c r="G366" s="2">
        <v>530</v>
      </c>
      <c r="H366">
        <v>2</v>
      </c>
      <c r="I366" t="s">
        <v>320</v>
      </c>
      <c r="J366">
        <f t="shared" si="26"/>
        <v>0.25367389783065081</v>
      </c>
      <c r="M366" s="2">
        <v>752</v>
      </c>
      <c r="N366">
        <f>_xlfn.XLOOKUP(M366, A:A, D:D, , 1)</f>
        <v>0.87532981530343013</v>
      </c>
      <c r="O366">
        <f t="shared" si="27"/>
        <v>0.89818054583624918</v>
      </c>
      <c r="P366">
        <f t="shared" si="28"/>
        <v>0.89818054583624918</v>
      </c>
      <c r="Q366">
        <f t="shared" si="29"/>
        <v>2.2850730532819052E-2</v>
      </c>
    </row>
    <row r="367" spans="1:17" x14ac:dyDescent="0.3">
      <c r="A367" s="2">
        <v>522</v>
      </c>
      <c r="B367">
        <v>2</v>
      </c>
      <c r="C367" t="s">
        <v>319</v>
      </c>
      <c r="D367">
        <f t="shared" si="25"/>
        <v>0.23944591029023746</v>
      </c>
      <c r="G367" s="2">
        <v>531</v>
      </c>
      <c r="H367">
        <v>2</v>
      </c>
      <c r="I367" t="s">
        <v>320</v>
      </c>
      <c r="J367">
        <f t="shared" si="26"/>
        <v>0.25717284814555635</v>
      </c>
      <c r="M367" s="2">
        <v>753</v>
      </c>
      <c r="N367">
        <f>_xlfn.XLOOKUP(M367, A:A, D:D, , 1)</f>
        <v>0.87763852242744067</v>
      </c>
      <c r="O367">
        <f t="shared" si="27"/>
        <v>0.89923023093072074</v>
      </c>
      <c r="P367">
        <f t="shared" si="28"/>
        <v>0.89923023093072074</v>
      </c>
      <c r="Q367">
        <f t="shared" si="29"/>
        <v>2.1591708503280072E-2</v>
      </c>
    </row>
    <row r="368" spans="1:17" x14ac:dyDescent="0.3">
      <c r="A368" s="2">
        <v>523</v>
      </c>
      <c r="B368">
        <v>2</v>
      </c>
      <c r="C368" t="s">
        <v>319</v>
      </c>
      <c r="D368">
        <f t="shared" si="25"/>
        <v>0.24274406332453827</v>
      </c>
      <c r="G368" s="2">
        <v>531</v>
      </c>
      <c r="H368">
        <v>2</v>
      </c>
      <c r="I368" t="s">
        <v>320</v>
      </c>
      <c r="J368">
        <f t="shared" si="26"/>
        <v>0.25717284814555635</v>
      </c>
      <c r="M368" s="2">
        <v>754</v>
      </c>
      <c r="N368">
        <f>_xlfn.XLOOKUP(M368, A:A, D:D, , 1)</f>
        <v>0.87994722955145122</v>
      </c>
      <c r="O368">
        <f t="shared" si="27"/>
        <v>0.90027991602519242</v>
      </c>
      <c r="P368">
        <f t="shared" si="28"/>
        <v>0.90027991602519242</v>
      </c>
      <c r="Q368">
        <f t="shared" si="29"/>
        <v>2.0332686473741202E-2</v>
      </c>
    </row>
    <row r="369" spans="1:17" x14ac:dyDescent="0.3">
      <c r="A369" s="2">
        <v>523</v>
      </c>
      <c r="B369">
        <v>2</v>
      </c>
      <c r="C369" t="s">
        <v>319</v>
      </c>
      <c r="D369">
        <f t="shared" si="25"/>
        <v>0.24274406332453827</v>
      </c>
      <c r="G369" s="2">
        <v>531</v>
      </c>
      <c r="H369">
        <v>2</v>
      </c>
      <c r="I369" t="s">
        <v>320</v>
      </c>
      <c r="J369">
        <f t="shared" si="26"/>
        <v>0.25717284814555635</v>
      </c>
      <c r="M369" s="2">
        <v>755</v>
      </c>
      <c r="N369">
        <f>_xlfn.XLOOKUP(M369, A:A, D:D, , 1)</f>
        <v>0.88060686015831136</v>
      </c>
      <c r="O369">
        <f t="shared" si="27"/>
        <v>0.90167949615115461</v>
      </c>
      <c r="P369">
        <f t="shared" si="28"/>
        <v>0.90167949615115461</v>
      </c>
      <c r="Q369">
        <f t="shared" si="29"/>
        <v>2.1072635992843258E-2</v>
      </c>
    </row>
    <row r="370" spans="1:17" x14ac:dyDescent="0.3">
      <c r="A370" s="2">
        <v>523</v>
      </c>
      <c r="B370">
        <v>2</v>
      </c>
      <c r="C370" t="s">
        <v>319</v>
      </c>
      <c r="D370">
        <f t="shared" si="25"/>
        <v>0.24274406332453827</v>
      </c>
      <c r="G370" s="2">
        <v>531</v>
      </c>
      <c r="H370">
        <v>2</v>
      </c>
      <c r="I370" t="s">
        <v>320</v>
      </c>
      <c r="J370">
        <f t="shared" si="26"/>
        <v>0.25717284814555635</v>
      </c>
      <c r="M370" s="2">
        <v>756</v>
      </c>
      <c r="N370">
        <f>_xlfn.XLOOKUP(M370, A:A, D:D, , 1)</f>
        <v>0.88192612137203164</v>
      </c>
      <c r="O370">
        <f t="shared" si="27"/>
        <v>0.90412876137158849</v>
      </c>
      <c r="P370">
        <f t="shared" si="28"/>
        <v>0.90412876137158849</v>
      </c>
      <c r="Q370">
        <f t="shared" si="29"/>
        <v>2.220263999955685E-2</v>
      </c>
    </row>
    <row r="371" spans="1:17" x14ac:dyDescent="0.3">
      <c r="A371" s="2">
        <v>524</v>
      </c>
      <c r="B371">
        <v>2</v>
      </c>
      <c r="C371" t="s">
        <v>319</v>
      </c>
      <c r="D371">
        <f t="shared" si="25"/>
        <v>0.24439313984168864</v>
      </c>
      <c r="G371" s="2">
        <v>532</v>
      </c>
      <c r="H371">
        <v>2</v>
      </c>
      <c r="I371" t="s">
        <v>320</v>
      </c>
      <c r="J371">
        <f t="shared" si="26"/>
        <v>0.26067179846046185</v>
      </c>
      <c r="M371" s="2">
        <v>757</v>
      </c>
      <c r="N371">
        <f>_xlfn.XLOOKUP(M371, A:A, D:D, , 1)</f>
        <v>0.88324538258575203</v>
      </c>
      <c r="O371">
        <f t="shared" si="27"/>
        <v>0.90692792162351299</v>
      </c>
      <c r="P371">
        <f t="shared" si="28"/>
        <v>0.90692792162351299</v>
      </c>
      <c r="Q371">
        <f t="shared" si="29"/>
        <v>2.3682539037760963E-2</v>
      </c>
    </row>
    <row r="372" spans="1:17" x14ac:dyDescent="0.3">
      <c r="A372" s="2">
        <v>524</v>
      </c>
      <c r="B372">
        <v>2</v>
      </c>
      <c r="C372" t="s">
        <v>319</v>
      </c>
      <c r="D372">
        <f t="shared" si="25"/>
        <v>0.24439313984168864</v>
      </c>
      <c r="G372" s="2">
        <v>532</v>
      </c>
      <c r="H372">
        <v>2</v>
      </c>
      <c r="I372" t="s">
        <v>320</v>
      </c>
      <c r="J372">
        <f t="shared" si="26"/>
        <v>0.26067179846046185</v>
      </c>
      <c r="M372" s="2">
        <v>758</v>
      </c>
      <c r="N372">
        <f>_xlfn.XLOOKUP(M372, A:A, D:D, , 1)</f>
        <v>0.88390501319261217</v>
      </c>
      <c r="O372">
        <f t="shared" si="27"/>
        <v>0.90867739678096571</v>
      </c>
      <c r="P372">
        <f t="shared" si="28"/>
        <v>0.90867739678096571</v>
      </c>
      <c r="Q372">
        <f t="shared" si="29"/>
        <v>2.4772383588353541E-2</v>
      </c>
    </row>
    <row r="373" spans="1:17" x14ac:dyDescent="0.3">
      <c r="A373" s="2">
        <v>525</v>
      </c>
      <c r="B373">
        <v>2</v>
      </c>
      <c r="C373" t="s">
        <v>319</v>
      </c>
      <c r="D373">
        <f t="shared" si="25"/>
        <v>0.24637203166226912</v>
      </c>
      <c r="G373" s="2">
        <v>532</v>
      </c>
      <c r="H373">
        <v>2</v>
      </c>
      <c r="I373" t="s">
        <v>320</v>
      </c>
      <c r="J373">
        <f t="shared" si="26"/>
        <v>0.26067179846046185</v>
      </c>
      <c r="M373" s="2">
        <v>759</v>
      </c>
      <c r="N373">
        <f>_xlfn.XLOOKUP(M373, A:A, D:D, , 1)</f>
        <v>0.88522427440633245</v>
      </c>
      <c r="O373">
        <f t="shared" si="27"/>
        <v>0.91042687193841842</v>
      </c>
      <c r="P373">
        <f t="shared" si="28"/>
        <v>0.91042687193841842</v>
      </c>
      <c r="Q373">
        <f t="shared" si="29"/>
        <v>2.520259753208598E-2</v>
      </c>
    </row>
    <row r="374" spans="1:17" x14ac:dyDescent="0.3">
      <c r="A374" s="2">
        <v>525</v>
      </c>
      <c r="B374">
        <v>2</v>
      </c>
      <c r="C374" t="s">
        <v>319</v>
      </c>
      <c r="D374">
        <f t="shared" si="25"/>
        <v>0.24637203166226912</v>
      </c>
      <c r="G374" s="2">
        <v>532</v>
      </c>
      <c r="H374">
        <v>2</v>
      </c>
      <c r="I374" t="s">
        <v>320</v>
      </c>
      <c r="J374">
        <f t="shared" si="26"/>
        <v>0.26067179846046185</v>
      </c>
      <c r="M374" s="2">
        <v>760</v>
      </c>
      <c r="N374">
        <f>_xlfn.XLOOKUP(M374, A:A, D:D, , 1)</f>
        <v>0.88654353562005273</v>
      </c>
      <c r="O374">
        <f t="shared" si="27"/>
        <v>0.91217634709587125</v>
      </c>
      <c r="P374">
        <f t="shared" si="28"/>
        <v>0</v>
      </c>
      <c r="Q374">
        <f t="shared" si="29"/>
        <v>0.88654353562005273</v>
      </c>
    </row>
    <row r="375" spans="1:17" x14ac:dyDescent="0.3">
      <c r="A375" s="2">
        <v>525</v>
      </c>
      <c r="B375">
        <v>2</v>
      </c>
      <c r="C375" t="s">
        <v>319</v>
      </c>
      <c r="D375">
        <f t="shared" si="25"/>
        <v>0.24637203166226912</v>
      </c>
      <c r="G375" s="2">
        <v>532</v>
      </c>
      <c r="H375">
        <v>2</v>
      </c>
      <c r="I375" t="s">
        <v>320</v>
      </c>
      <c r="J375">
        <f t="shared" si="26"/>
        <v>0.26067179846046185</v>
      </c>
      <c r="M375" s="2">
        <v>761</v>
      </c>
      <c r="N375">
        <f>_xlfn.XLOOKUP(M375, A:A, D:D, , 1)</f>
        <v>0.88852242744063326</v>
      </c>
      <c r="O375">
        <f t="shared" si="27"/>
        <v>0.91217634709587125</v>
      </c>
      <c r="P375">
        <f t="shared" si="28"/>
        <v>0.91217634709587125</v>
      </c>
      <c r="Q375">
        <f t="shared" si="29"/>
        <v>2.3653919655237998E-2</v>
      </c>
    </row>
    <row r="376" spans="1:17" x14ac:dyDescent="0.3">
      <c r="A376" s="2">
        <v>525</v>
      </c>
      <c r="B376">
        <v>2</v>
      </c>
      <c r="C376" t="s">
        <v>319</v>
      </c>
      <c r="D376">
        <f t="shared" si="25"/>
        <v>0.24637203166226912</v>
      </c>
      <c r="G376" s="2">
        <v>532</v>
      </c>
      <c r="H376">
        <v>2</v>
      </c>
      <c r="I376" t="s">
        <v>320</v>
      </c>
      <c r="J376">
        <f t="shared" si="26"/>
        <v>0.26067179846046185</v>
      </c>
      <c r="M376" s="2">
        <v>762</v>
      </c>
      <c r="N376">
        <f>_xlfn.XLOOKUP(M376, A:A, D:D, , 1)</f>
        <v>0.8908311345646438</v>
      </c>
      <c r="O376">
        <f t="shared" si="27"/>
        <v>0.9142757172848146</v>
      </c>
      <c r="P376">
        <f t="shared" si="28"/>
        <v>0.9142757172848146</v>
      </c>
      <c r="Q376">
        <f t="shared" si="29"/>
        <v>2.3444582720170803E-2</v>
      </c>
    </row>
    <row r="377" spans="1:17" x14ac:dyDescent="0.3">
      <c r="A377" s="2">
        <v>526</v>
      </c>
      <c r="B377">
        <v>2</v>
      </c>
      <c r="C377" t="s">
        <v>319</v>
      </c>
      <c r="D377">
        <f t="shared" si="25"/>
        <v>0.24934036939313983</v>
      </c>
      <c r="G377" s="2">
        <v>533</v>
      </c>
      <c r="H377">
        <v>2</v>
      </c>
      <c r="I377" t="s">
        <v>320</v>
      </c>
      <c r="J377">
        <f t="shared" si="26"/>
        <v>0.26522043386983907</v>
      </c>
      <c r="M377" s="2">
        <v>763</v>
      </c>
      <c r="N377">
        <f>_xlfn.XLOOKUP(M377, A:A, D:D, , 1)</f>
        <v>0.89248021108179421</v>
      </c>
      <c r="O377">
        <f t="shared" si="27"/>
        <v>0.91637508747375784</v>
      </c>
      <c r="P377">
        <f t="shared" si="28"/>
        <v>0</v>
      </c>
      <c r="Q377">
        <f t="shared" si="29"/>
        <v>0.89248021108179421</v>
      </c>
    </row>
    <row r="378" spans="1:17" x14ac:dyDescent="0.3">
      <c r="A378" s="2">
        <v>526</v>
      </c>
      <c r="B378">
        <v>2</v>
      </c>
      <c r="C378" t="s">
        <v>319</v>
      </c>
      <c r="D378">
        <f t="shared" si="25"/>
        <v>0.24934036939313983</v>
      </c>
      <c r="G378" s="2">
        <v>533</v>
      </c>
      <c r="H378">
        <v>2</v>
      </c>
      <c r="I378" t="s">
        <v>320</v>
      </c>
      <c r="J378">
        <f t="shared" si="26"/>
        <v>0.26522043386983907</v>
      </c>
      <c r="M378" s="2">
        <v>764</v>
      </c>
      <c r="N378">
        <f>_xlfn.XLOOKUP(M378, A:A, D:D, , 1)</f>
        <v>0.89478891820580475</v>
      </c>
      <c r="O378">
        <f t="shared" si="27"/>
        <v>0.91637508747375784</v>
      </c>
      <c r="P378">
        <f t="shared" si="28"/>
        <v>0.91637508747375784</v>
      </c>
      <c r="Q378">
        <f t="shared" si="29"/>
        <v>2.1586169267953093E-2</v>
      </c>
    </row>
    <row r="379" spans="1:17" x14ac:dyDescent="0.3">
      <c r="A379" s="2">
        <v>526</v>
      </c>
      <c r="B379">
        <v>2</v>
      </c>
      <c r="C379" t="s">
        <v>319</v>
      </c>
      <c r="D379">
        <f t="shared" si="25"/>
        <v>0.24934036939313983</v>
      </c>
      <c r="G379" s="2">
        <v>533</v>
      </c>
      <c r="H379">
        <v>2</v>
      </c>
      <c r="I379" t="s">
        <v>320</v>
      </c>
      <c r="J379">
        <f t="shared" si="26"/>
        <v>0.26522043386983907</v>
      </c>
      <c r="M379" s="2">
        <v>765</v>
      </c>
      <c r="N379">
        <f>_xlfn.XLOOKUP(M379, A:A, D:D, , 1)</f>
        <v>0.89775725593667544</v>
      </c>
      <c r="O379">
        <f t="shared" si="27"/>
        <v>0.91742477256822952</v>
      </c>
      <c r="P379">
        <f t="shared" si="28"/>
        <v>0.91742477256822952</v>
      </c>
      <c r="Q379">
        <f t="shared" si="29"/>
        <v>1.9667516631554083E-2</v>
      </c>
    </row>
    <row r="380" spans="1:17" x14ac:dyDescent="0.3">
      <c r="A380" s="2">
        <v>526</v>
      </c>
      <c r="B380">
        <v>2</v>
      </c>
      <c r="C380" t="s">
        <v>319</v>
      </c>
      <c r="D380">
        <f t="shared" si="25"/>
        <v>0.24934036939313983</v>
      </c>
      <c r="G380" s="2">
        <v>533</v>
      </c>
      <c r="H380">
        <v>2</v>
      </c>
      <c r="I380" t="s">
        <v>320</v>
      </c>
      <c r="J380">
        <f t="shared" si="26"/>
        <v>0.26522043386983907</v>
      </c>
      <c r="M380" s="2">
        <v>766</v>
      </c>
      <c r="N380">
        <f>_xlfn.XLOOKUP(M380, A:A, D:D, , 1)</f>
        <v>0.89973614775725597</v>
      </c>
      <c r="O380">
        <f t="shared" si="27"/>
        <v>0.91812456263121067</v>
      </c>
      <c r="P380">
        <f t="shared" si="28"/>
        <v>0.91812456263121067</v>
      </c>
      <c r="Q380">
        <f t="shared" si="29"/>
        <v>1.8388414873954706E-2</v>
      </c>
    </row>
    <row r="381" spans="1:17" x14ac:dyDescent="0.3">
      <c r="A381" s="2">
        <v>526</v>
      </c>
      <c r="B381">
        <v>2</v>
      </c>
      <c r="C381" t="s">
        <v>319</v>
      </c>
      <c r="D381">
        <f t="shared" si="25"/>
        <v>0.24934036939313983</v>
      </c>
      <c r="G381" s="2">
        <v>533</v>
      </c>
      <c r="H381">
        <v>2</v>
      </c>
      <c r="I381" t="s">
        <v>320</v>
      </c>
      <c r="J381">
        <f t="shared" si="26"/>
        <v>0.26522043386983907</v>
      </c>
      <c r="M381" s="2">
        <v>767</v>
      </c>
      <c r="N381">
        <f>_xlfn.XLOOKUP(M381, A:A, D:D, , 1)</f>
        <v>0.90072559366754612</v>
      </c>
      <c r="O381">
        <f t="shared" si="27"/>
        <v>0.91917424772568235</v>
      </c>
      <c r="P381">
        <f t="shared" si="28"/>
        <v>0.91917424772568235</v>
      </c>
      <c r="Q381">
        <f t="shared" si="29"/>
        <v>1.8448654058136227E-2</v>
      </c>
    </row>
    <row r="382" spans="1:17" x14ac:dyDescent="0.3">
      <c r="A382" s="2">
        <v>527</v>
      </c>
      <c r="B382">
        <v>2</v>
      </c>
      <c r="C382" t="s">
        <v>319</v>
      </c>
      <c r="D382">
        <f t="shared" si="25"/>
        <v>0.25230870712401055</v>
      </c>
      <c r="G382" s="2">
        <v>533</v>
      </c>
      <c r="H382">
        <v>2</v>
      </c>
      <c r="I382" t="s">
        <v>320</v>
      </c>
      <c r="J382">
        <f t="shared" si="26"/>
        <v>0.26522043386983907</v>
      </c>
      <c r="M382" s="2">
        <v>768</v>
      </c>
      <c r="N382">
        <f>_xlfn.XLOOKUP(M382, A:A, D:D, , 1)</f>
        <v>0.90237467018469653</v>
      </c>
      <c r="O382">
        <f t="shared" si="27"/>
        <v>0.92022393282015391</v>
      </c>
      <c r="P382">
        <f t="shared" si="28"/>
        <v>0.92022393282015391</v>
      </c>
      <c r="Q382">
        <f t="shared" si="29"/>
        <v>1.7849262635457386E-2</v>
      </c>
    </row>
    <row r="383" spans="1:17" x14ac:dyDescent="0.3">
      <c r="A383" s="2">
        <v>527</v>
      </c>
      <c r="B383">
        <v>2</v>
      </c>
      <c r="C383" t="s">
        <v>319</v>
      </c>
      <c r="D383">
        <f t="shared" si="25"/>
        <v>0.25230870712401055</v>
      </c>
      <c r="G383" s="2">
        <v>533</v>
      </c>
      <c r="H383">
        <v>2</v>
      </c>
      <c r="I383" t="s">
        <v>320</v>
      </c>
      <c r="J383">
        <f t="shared" si="26"/>
        <v>0.26522043386983907</v>
      </c>
      <c r="M383" s="2">
        <v>769</v>
      </c>
      <c r="N383">
        <f>_xlfn.XLOOKUP(M383, A:A, D:D, , 1)</f>
        <v>0.90369393139841692</v>
      </c>
      <c r="O383">
        <f t="shared" si="27"/>
        <v>0.92092372288313507</v>
      </c>
      <c r="P383">
        <f t="shared" si="28"/>
        <v>0.92092372288313507</v>
      </c>
      <c r="Q383">
        <f t="shared" si="29"/>
        <v>1.7229791484718149E-2</v>
      </c>
    </row>
    <row r="384" spans="1:17" x14ac:dyDescent="0.3">
      <c r="A384" s="2">
        <v>527</v>
      </c>
      <c r="B384">
        <v>2</v>
      </c>
      <c r="C384" t="s">
        <v>319</v>
      </c>
      <c r="D384">
        <f t="shared" si="25"/>
        <v>0.25230870712401055</v>
      </c>
      <c r="G384" s="2">
        <v>534</v>
      </c>
      <c r="H384">
        <v>2</v>
      </c>
      <c r="I384" t="s">
        <v>320</v>
      </c>
      <c r="J384">
        <f t="shared" si="26"/>
        <v>0.26976906927921623</v>
      </c>
      <c r="M384" s="2">
        <v>770</v>
      </c>
      <c r="N384">
        <f>_xlfn.XLOOKUP(M384, A:A, D:D, , 1)</f>
        <v>0.90435356200527706</v>
      </c>
      <c r="O384">
        <f t="shared" si="27"/>
        <v>0.92232330300909726</v>
      </c>
      <c r="P384">
        <f t="shared" si="28"/>
        <v>0.92232330300909726</v>
      </c>
      <c r="Q384">
        <f t="shared" si="29"/>
        <v>1.7969741003820205E-2</v>
      </c>
    </row>
    <row r="385" spans="1:17" x14ac:dyDescent="0.3">
      <c r="A385" s="2">
        <v>527</v>
      </c>
      <c r="B385">
        <v>2</v>
      </c>
      <c r="C385" t="s">
        <v>319</v>
      </c>
      <c r="D385">
        <f t="shared" si="25"/>
        <v>0.25230870712401055</v>
      </c>
      <c r="G385" s="2">
        <v>534</v>
      </c>
      <c r="H385">
        <v>2</v>
      </c>
      <c r="I385" t="s">
        <v>320</v>
      </c>
      <c r="J385">
        <f t="shared" si="26"/>
        <v>0.26976906927921623</v>
      </c>
      <c r="M385" s="2">
        <v>771</v>
      </c>
      <c r="N385">
        <f>_xlfn.XLOOKUP(M385, A:A, D:D, , 1)</f>
        <v>0.9050131926121372</v>
      </c>
      <c r="O385">
        <f t="shared" si="27"/>
        <v>0.92372288313505946</v>
      </c>
      <c r="P385">
        <f t="shared" si="28"/>
        <v>0.92372288313505946</v>
      </c>
      <c r="Q385">
        <f t="shared" si="29"/>
        <v>1.8709690522922262E-2</v>
      </c>
    </row>
    <row r="386" spans="1:17" x14ac:dyDescent="0.3">
      <c r="A386" s="2">
        <v>528</v>
      </c>
      <c r="B386">
        <v>2</v>
      </c>
      <c r="C386" t="s">
        <v>319</v>
      </c>
      <c r="D386">
        <f t="shared" si="25"/>
        <v>0.25725593667546176</v>
      </c>
      <c r="G386" s="2">
        <v>534</v>
      </c>
      <c r="H386">
        <v>2</v>
      </c>
      <c r="I386" t="s">
        <v>320</v>
      </c>
      <c r="J386">
        <f t="shared" si="26"/>
        <v>0.26976906927921623</v>
      </c>
      <c r="M386" s="2">
        <v>773</v>
      </c>
      <c r="N386">
        <f>_xlfn.XLOOKUP(M386, A:A, D:D, , 1)</f>
        <v>0.90567282321899734</v>
      </c>
      <c r="O386">
        <f t="shared" si="27"/>
        <v>0.92442267319804061</v>
      </c>
      <c r="P386">
        <f t="shared" si="28"/>
        <v>0</v>
      </c>
      <c r="Q386">
        <f t="shared" si="29"/>
        <v>0.90567282321899734</v>
      </c>
    </row>
    <row r="387" spans="1:17" x14ac:dyDescent="0.3">
      <c r="A387" s="2">
        <v>528</v>
      </c>
      <c r="B387">
        <v>2</v>
      </c>
      <c r="C387" t="s">
        <v>319</v>
      </c>
      <c r="D387">
        <f t="shared" ref="D387:D450" si="30">_xlfn.RANK.AVG(A387,A:A,1)/COUNT(A:A)</f>
        <v>0.25725593667546176</v>
      </c>
      <c r="G387" s="2">
        <v>534</v>
      </c>
      <c r="H387">
        <v>2</v>
      </c>
      <c r="I387" t="s">
        <v>320</v>
      </c>
      <c r="J387">
        <f t="shared" ref="J387:J450" si="31">_xlfn.RANK.AVG(G387,G:G,1)/COUNT(G:G)</f>
        <v>0.26976906927921623</v>
      </c>
      <c r="M387" s="2">
        <v>774</v>
      </c>
      <c r="N387">
        <f>_xlfn.XLOOKUP(M387, A:A, D:D, , 1)</f>
        <v>0.90699208443271773</v>
      </c>
      <c r="O387">
        <f t="shared" ref="O387:O450" si="32">_xlfn.XLOOKUP(M387, G:G,J:J, , 1)</f>
        <v>0.92442267319804061</v>
      </c>
      <c r="P387">
        <f t="shared" ref="P387:P450" si="33">IFERROR(_xlfn.XLOOKUP(M387, G:G, J:J, 0, 0), 0)</f>
        <v>0.92442267319804061</v>
      </c>
      <c r="Q387">
        <f t="shared" ref="Q387:Q450" si="34">ABS(N387-P387)</f>
        <v>1.7430588765322885E-2</v>
      </c>
    </row>
    <row r="388" spans="1:17" x14ac:dyDescent="0.3">
      <c r="A388" s="2">
        <v>528</v>
      </c>
      <c r="B388">
        <v>2</v>
      </c>
      <c r="C388" t="s">
        <v>319</v>
      </c>
      <c r="D388">
        <f t="shared" si="30"/>
        <v>0.25725593667546176</v>
      </c>
      <c r="G388" s="2">
        <v>534</v>
      </c>
      <c r="H388">
        <v>2</v>
      </c>
      <c r="I388" t="s">
        <v>320</v>
      </c>
      <c r="J388">
        <f t="shared" si="31"/>
        <v>0.26976906927921623</v>
      </c>
      <c r="M388" s="2">
        <v>775</v>
      </c>
      <c r="N388">
        <f>_xlfn.XLOOKUP(M388, A:A, D:D, , 1)</f>
        <v>0.90831134564643801</v>
      </c>
      <c r="O388">
        <f t="shared" si="32"/>
        <v>0.92547235829251229</v>
      </c>
      <c r="P388">
        <f t="shared" si="33"/>
        <v>0</v>
      </c>
      <c r="Q388">
        <f t="shared" si="34"/>
        <v>0.90831134564643801</v>
      </c>
    </row>
    <row r="389" spans="1:17" x14ac:dyDescent="0.3">
      <c r="A389" s="2">
        <v>528</v>
      </c>
      <c r="B389">
        <v>2</v>
      </c>
      <c r="C389" t="s">
        <v>319</v>
      </c>
      <c r="D389">
        <f t="shared" si="30"/>
        <v>0.25725593667546176</v>
      </c>
      <c r="G389" s="2">
        <v>534</v>
      </c>
      <c r="H389">
        <v>2</v>
      </c>
      <c r="I389" t="s">
        <v>320</v>
      </c>
      <c r="J389">
        <f t="shared" si="31"/>
        <v>0.26976906927921623</v>
      </c>
      <c r="M389" s="2">
        <v>777</v>
      </c>
      <c r="N389">
        <f>_xlfn.XLOOKUP(M389, A:A, D:D, , 1)</f>
        <v>0.90963060686015829</v>
      </c>
      <c r="O389">
        <f t="shared" si="32"/>
        <v>0.92547235829251229</v>
      </c>
      <c r="P389">
        <f t="shared" si="33"/>
        <v>0.92547235829251229</v>
      </c>
      <c r="Q389">
        <f t="shared" si="34"/>
        <v>1.5841751432354001E-2</v>
      </c>
    </row>
    <row r="390" spans="1:17" x14ac:dyDescent="0.3">
      <c r="A390" s="2">
        <v>528</v>
      </c>
      <c r="B390">
        <v>2</v>
      </c>
      <c r="C390" t="s">
        <v>319</v>
      </c>
      <c r="D390">
        <f t="shared" si="30"/>
        <v>0.25725593667546176</v>
      </c>
      <c r="G390" s="2">
        <v>535</v>
      </c>
      <c r="H390">
        <v>2</v>
      </c>
      <c r="I390" t="s">
        <v>320</v>
      </c>
      <c r="J390">
        <f t="shared" si="31"/>
        <v>0.2736179146256123</v>
      </c>
      <c r="M390" s="2">
        <v>778</v>
      </c>
      <c r="N390">
        <f>_xlfn.XLOOKUP(M390, A:A, D:D, , 1)</f>
        <v>0.91127968337730869</v>
      </c>
      <c r="O390">
        <f t="shared" si="32"/>
        <v>0.92687193841847448</v>
      </c>
      <c r="P390">
        <f t="shared" si="33"/>
        <v>0.92687193841847448</v>
      </c>
      <c r="Q390">
        <f t="shared" si="34"/>
        <v>1.5592255041165792E-2</v>
      </c>
    </row>
    <row r="391" spans="1:17" x14ac:dyDescent="0.3">
      <c r="A391" s="2">
        <v>528</v>
      </c>
      <c r="B391">
        <v>2</v>
      </c>
      <c r="C391" t="s">
        <v>319</v>
      </c>
      <c r="D391">
        <f t="shared" si="30"/>
        <v>0.25725593667546176</v>
      </c>
      <c r="G391" s="2">
        <v>535</v>
      </c>
      <c r="H391">
        <v>2</v>
      </c>
      <c r="I391" t="s">
        <v>320</v>
      </c>
      <c r="J391">
        <f t="shared" si="31"/>
        <v>0.2736179146256123</v>
      </c>
      <c r="M391" s="2">
        <v>779</v>
      </c>
      <c r="N391">
        <f>_xlfn.XLOOKUP(M391, A:A, D:D, , 1)</f>
        <v>0.91226912928759896</v>
      </c>
      <c r="O391">
        <f t="shared" si="32"/>
        <v>0.92897130860741772</v>
      </c>
      <c r="P391">
        <f t="shared" si="33"/>
        <v>0.92897130860741772</v>
      </c>
      <c r="Q391">
        <f t="shared" si="34"/>
        <v>1.6702179319818766E-2</v>
      </c>
    </row>
    <row r="392" spans="1:17" x14ac:dyDescent="0.3">
      <c r="A392" s="2">
        <v>528</v>
      </c>
      <c r="B392">
        <v>2</v>
      </c>
      <c r="C392" t="s">
        <v>319</v>
      </c>
      <c r="D392">
        <f t="shared" si="30"/>
        <v>0.25725593667546176</v>
      </c>
      <c r="G392" s="2">
        <v>535</v>
      </c>
      <c r="H392">
        <v>2</v>
      </c>
      <c r="I392" t="s">
        <v>320</v>
      </c>
      <c r="J392">
        <f t="shared" si="31"/>
        <v>0.2736179146256123</v>
      </c>
      <c r="M392" s="2">
        <v>780</v>
      </c>
      <c r="N392">
        <f>_xlfn.XLOOKUP(M392, A:A, D:D, , 1)</f>
        <v>0.91226912928759896</v>
      </c>
      <c r="O392">
        <f t="shared" si="32"/>
        <v>0.93107067879636107</v>
      </c>
      <c r="P392">
        <f t="shared" si="33"/>
        <v>0.93107067879636107</v>
      </c>
      <c r="Q392">
        <f t="shared" si="34"/>
        <v>1.8801549508762117E-2</v>
      </c>
    </row>
    <row r="393" spans="1:17" x14ac:dyDescent="0.3">
      <c r="A393" s="2">
        <v>528</v>
      </c>
      <c r="B393">
        <v>2</v>
      </c>
      <c r="C393" t="s">
        <v>319</v>
      </c>
      <c r="D393">
        <f t="shared" si="30"/>
        <v>0.25725593667546176</v>
      </c>
      <c r="G393" s="2">
        <v>535</v>
      </c>
      <c r="H393">
        <v>2</v>
      </c>
      <c r="I393" t="s">
        <v>320</v>
      </c>
      <c r="J393">
        <f t="shared" si="31"/>
        <v>0.2736179146256123</v>
      </c>
      <c r="M393" s="2">
        <v>781</v>
      </c>
      <c r="N393">
        <f>_xlfn.XLOOKUP(M393, A:A, D:D, , 1)</f>
        <v>0.9129287598944591</v>
      </c>
      <c r="O393">
        <f t="shared" si="32"/>
        <v>0.93247025892232327</v>
      </c>
      <c r="P393">
        <f t="shared" si="33"/>
        <v>0.93247025892232327</v>
      </c>
      <c r="Q393">
        <f t="shared" si="34"/>
        <v>1.9541499027864173E-2</v>
      </c>
    </row>
    <row r="394" spans="1:17" x14ac:dyDescent="0.3">
      <c r="A394" s="2">
        <v>528</v>
      </c>
      <c r="B394">
        <v>2</v>
      </c>
      <c r="C394" t="s">
        <v>319</v>
      </c>
      <c r="D394">
        <f t="shared" si="30"/>
        <v>0.25725593667546176</v>
      </c>
      <c r="G394" s="2">
        <v>535</v>
      </c>
      <c r="H394">
        <v>2</v>
      </c>
      <c r="I394" t="s">
        <v>320</v>
      </c>
      <c r="J394">
        <f t="shared" si="31"/>
        <v>0.2736179146256123</v>
      </c>
      <c r="M394" s="2">
        <v>782</v>
      </c>
      <c r="N394">
        <f>_xlfn.XLOOKUP(M394, A:A, D:D, , 1)</f>
        <v>0.91358839050131924</v>
      </c>
      <c r="O394">
        <f t="shared" si="32"/>
        <v>0.93386983904828547</v>
      </c>
      <c r="P394">
        <f t="shared" si="33"/>
        <v>0.93386983904828547</v>
      </c>
      <c r="Q394">
        <f t="shared" si="34"/>
        <v>2.028144854696623E-2</v>
      </c>
    </row>
    <row r="395" spans="1:17" x14ac:dyDescent="0.3">
      <c r="A395" s="2">
        <v>528</v>
      </c>
      <c r="B395">
        <v>2</v>
      </c>
      <c r="C395" t="s">
        <v>319</v>
      </c>
      <c r="D395">
        <f t="shared" si="30"/>
        <v>0.25725593667546176</v>
      </c>
      <c r="G395" s="2">
        <v>536</v>
      </c>
      <c r="H395">
        <v>2</v>
      </c>
      <c r="I395" t="s">
        <v>320</v>
      </c>
      <c r="J395">
        <f t="shared" si="31"/>
        <v>0.27746675997200837</v>
      </c>
      <c r="M395" s="2">
        <v>784</v>
      </c>
      <c r="N395">
        <f>_xlfn.XLOOKUP(M395, A:A, D:D, , 1)</f>
        <v>0.91424802110817938</v>
      </c>
      <c r="O395">
        <f t="shared" si="32"/>
        <v>0.93491952414275714</v>
      </c>
      <c r="P395">
        <f t="shared" si="33"/>
        <v>0.93491952414275714</v>
      </c>
      <c r="Q395">
        <f t="shared" si="34"/>
        <v>2.0671503034577765E-2</v>
      </c>
    </row>
    <row r="396" spans="1:17" x14ac:dyDescent="0.3">
      <c r="A396" s="2">
        <v>528</v>
      </c>
      <c r="B396">
        <v>2</v>
      </c>
      <c r="C396" t="s">
        <v>319</v>
      </c>
      <c r="D396">
        <f t="shared" si="30"/>
        <v>0.25725593667546176</v>
      </c>
      <c r="G396" s="2">
        <v>536</v>
      </c>
      <c r="H396">
        <v>2</v>
      </c>
      <c r="I396" t="s">
        <v>320</v>
      </c>
      <c r="J396">
        <f t="shared" si="31"/>
        <v>0.27746675997200837</v>
      </c>
      <c r="M396" s="2">
        <v>785</v>
      </c>
      <c r="N396">
        <f>_xlfn.XLOOKUP(M396, A:A, D:D, , 1)</f>
        <v>0.91424802110817938</v>
      </c>
      <c r="O396">
        <f t="shared" si="32"/>
        <v>0.93596920923722882</v>
      </c>
      <c r="P396">
        <f t="shared" si="33"/>
        <v>0</v>
      </c>
      <c r="Q396">
        <f t="shared" si="34"/>
        <v>0.91424802110817938</v>
      </c>
    </row>
    <row r="397" spans="1:17" x14ac:dyDescent="0.3">
      <c r="A397" s="2">
        <v>529</v>
      </c>
      <c r="B397">
        <v>2</v>
      </c>
      <c r="C397" t="s">
        <v>319</v>
      </c>
      <c r="D397">
        <f t="shared" si="30"/>
        <v>0.26220316622691292</v>
      </c>
      <c r="G397" s="2">
        <v>536</v>
      </c>
      <c r="H397">
        <v>2</v>
      </c>
      <c r="I397" t="s">
        <v>320</v>
      </c>
      <c r="J397">
        <f t="shared" si="31"/>
        <v>0.27746675997200837</v>
      </c>
      <c r="M397" s="2">
        <v>786</v>
      </c>
      <c r="N397">
        <f>_xlfn.XLOOKUP(M397, A:A, D:D, , 1)</f>
        <v>0.91523746701846964</v>
      </c>
      <c r="O397">
        <f t="shared" si="32"/>
        <v>0.93596920923722882</v>
      </c>
      <c r="P397">
        <f t="shared" si="33"/>
        <v>0.93596920923722882</v>
      </c>
      <c r="Q397">
        <f t="shared" si="34"/>
        <v>2.0731742218759175E-2</v>
      </c>
    </row>
    <row r="398" spans="1:17" x14ac:dyDescent="0.3">
      <c r="A398" s="2">
        <v>529</v>
      </c>
      <c r="B398">
        <v>2</v>
      </c>
      <c r="C398" t="s">
        <v>319</v>
      </c>
      <c r="D398">
        <f t="shared" si="30"/>
        <v>0.26220316622691292</v>
      </c>
      <c r="G398" s="2">
        <v>536</v>
      </c>
      <c r="H398">
        <v>2</v>
      </c>
      <c r="I398" t="s">
        <v>320</v>
      </c>
      <c r="J398">
        <f t="shared" si="31"/>
        <v>0.27746675997200837</v>
      </c>
      <c r="M398" s="2">
        <v>787</v>
      </c>
      <c r="N398">
        <f>_xlfn.XLOOKUP(M398, A:A, D:D, , 1)</f>
        <v>0.91688654353562005</v>
      </c>
      <c r="O398">
        <f t="shared" si="32"/>
        <v>0.93701889433170049</v>
      </c>
      <c r="P398">
        <f t="shared" si="33"/>
        <v>0.93701889433170049</v>
      </c>
      <c r="Q398">
        <f t="shared" si="34"/>
        <v>2.0132350796080445E-2</v>
      </c>
    </row>
    <row r="399" spans="1:17" x14ac:dyDescent="0.3">
      <c r="A399" s="2">
        <v>529</v>
      </c>
      <c r="B399">
        <v>2</v>
      </c>
      <c r="C399" t="s">
        <v>319</v>
      </c>
      <c r="D399">
        <f t="shared" si="30"/>
        <v>0.26220316622691292</v>
      </c>
      <c r="G399" s="2">
        <v>536</v>
      </c>
      <c r="H399">
        <v>2</v>
      </c>
      <c r="I399" t="s">
        <v>320</v>
      </c>
      <c r="J399">
        <f t="shared" si="31"/>
        <v>0.27746675997200837</v>
      </c>
      <c r="M399" s="2">
        <v>788</v>
      </c>
      <c r="N399">
        <f>_xlfn.XLOOKUP(M399, A:A, D:D, , 1)</f>
        <v>0.91820580474934033</v>
      </c>
      <c r="O399">
        <f t="shared" si="32"/>
        <v>0.93771868439468165</v>
      </c>
      <c r="P399">
        <f t="shared" si="33"/>
        <v>0</v>
      </c>
      <c r="Q399">
        <f t="shared" si="34"/>
        <v>0.91820580474934033</v>
      </c>
    </row>
    <row r="400" spans="1:17" x14ac:dyDescent="0.3">
      <c r="A400" s="2">
        <v>529</v>
      </c>
      <c r="B400">
        <v>2</v>
      </c>
      <c r="C400" t="s">
        <v>319</v>
      </c>
      <c r="D400">
        <f t="shared" si="30"/>
        <v>0.26220316622691292</v>
      </c>
      <c r="G400" s="2">
        <v>536</v>
      </c>
      <c r="H400">
        <v>2</v>
      </c>
      <c r="I400" t="s">
        <v>320</v>
      </c>
      <c r="J400">
        <f t="shared" si="31"/>
        <v>0.27746675997200837</v>
      </c>
      <c r="M400" s="2">
        <v>789</v>
      </c>
      <c r="N400">
        <f>_xlfn.XLOOKUP(M400, A:A, D:D, , 1)</f>
        <v>0.91886543535620058</v>
      </c>
      <c r="O400">
        <f t="shared" si="32"/>
        <v>0.93771868439468165</v>
      </c>
      <c r="P400">
        <f t="shared" si="33"/>
        <v>0.93771868439468165</v>
      </c>
      <c r="Q400">
        <f t="shared" si="34"/>
        <v>1.8853249038481068E-2</v>
      </c>
    </row>
    <row r="401" spans="1:17" x14ac:dyDescent="0.3">
      <c r="A401" s="2">
        <v>530</v>
      </c>
      <c r="B401">
        <v>2</v>
      </c>
      <c r="C401" t="s">
        <v>319</v>
      </c>
      <c r="D401">
        <f t="shared" si="30"/>
        <v>0.26385224274406333</v>
      </c>
      <c r="G401" s="2">
        <v>537</v>
      </c>
      <c r="H401">
        <v>2</v>
      </c>
      <c r="I401" t="s">
        <v>320</v>
      </c>
      <c r="J401">
        <f t="shared" si="31"/>
        <v>0.28166550034989501</v>
      </c>
      <c r="M401" s="2">
        <v>790</v>
      </c>
      <c r="N401">
        <f>_xlfn.XLOOKUP(M401, A:A, D:D, , 1)</f>
        <v>0.91985488126649073</v>
      </c>
      <c r="O401">
        <f t="shared" si="32"/>
        <v>0.93981805458362488</v>
      </c>
      <c r="P401">
        <f t="shared" si="33"/>
        <v>0.93981805458362488</v>
      </c>
      <c r="Q401">
        <f t="shared" si="34"/>
        <v>1.9963173317134153E-2</v>
      </c>
    </row>
    <row r="402" spans="1:17" x14ac:dyDescent="0.3">
      <c r="A402" s="2">
        <v>531</v>
      </c>
      <c r="B402">
        <v>2</v>
      </c>
      <c r="C402" t="s">
        <v>319</v>
      </c>
      <c r="D402">
        <f t="shared" si="30"/>
        <v>0.26616094986807387</v>
      </c>
      <c r="G402" s="2">
        <v>537</v>
      </c>
      <c r="H402">
        <v>2</v>
      </c>
      <c r="I402" t="s">
        <v>320</v>
      </c>
      <c r="J402">
        <f t="shared" si="31"/>
        <v>0.28166550034989501</v>
      </c>
      <c r="M402" s="2">
        <v>792</v>
      </c>
      <c r="N402">
        <f>_xlfn.XLOOKUP(M402, A:A, D:D, , 1)</f>
        <v>0.92150395778364114</v>
      </c>
      <c r="O402">
        <f t="shared" si="32"/>
        <v>0.94226731980405876</v>
      </c>
      <c r="P402">
        <f t="shared" si="33"/>
        <v>0.94226731980405876</v>
      </c>
      <c r="Q402">
        <f t="shared" si="34"/>
        <v>2.0763362020417619E-2</v>
      </c>
    </row>
    <row r="403" spans="1:17" x14ac:dyDescent="0.3">
      <c r="A403" s="2">
        <v>531</v>
      </c>
      <c r="B403">
        <v>2</v>
      </c>
      <c r="C403" t="s">
        <v>319</v>
      </c>
      <c r="D403">
        <f t="shared" si="30"/>
        <v>0.26616094986807387</v>
      </c>
      <c r="G403" s="2">
        <v>537</v>
      </c>
      <c r="H403">
        <v>2</v>
      </c>
      <c r="I403" t="s">
        <v>320</v>
      </c>
      <c r="J403">
        <f t="shared" si="31"/>
        <v>0.28166550034989501</v>
      </c>
      <c r="M403" s="2">
        <v>793</v>
      </c>
      <c r="N403">
        <f>_xlfn.XLOOKUP(M403, A:A, D:D, , 1)</f>
        <v>0.92282321899736153</v>
      </c>
      <c r="O403">
        <f t="shared" si="32"/>
        <v>0.94366689993002095</v>
      </c>
      <c r="P403">
        <f t="shared" si="33"/>
        <v>0.94366689993002095</v>
      </c>
      <c r="Q403">
        <f t="shared" si="34"/>
        <v>2.0843680932659425E-2</v>
      </c>
    </row>
    <row r="404" spans="1:17" x14ac:dyDescent="0.3">
      <c r="A404" s="2">
        <v>531</v>
      </c>
      <c r="B404">
        <v>2</v>
      </c>
      <c r="C404" t="s">
        <v>319</v>
      </c>
      <c r="D404">
        <f t="shared" si="30"/>
        <v>0.26616094986807387</v>
      </c>
      <c r="G404" s="2">
        <v>537</v>
      </c>
      <c r="H404">
        <v>2</v>
      </c>
      <c r="I404" t="s">
        <v>320</v>
      </c>
      <c r="J404">
        <f t="shared" si="31"/>
        <v>0.28166550034989501</v>
      </c>
      <c r="M404" s="2">
        <v>795</v>
      </c>
      <c r="N404">
        <f>_xlfn.XLOOKUP(M404, A:A, D:D, , 1)</f>
        <v>0.92414248021108181</v>
      </c>
      <c r="O404">
        <f t="shared" si="32"/>
        <v>0.94506648005598326</v>
      </c>
      <c r="P404">
        <f t="shared" si="33"/>
        <v>0.94506648005598326</v>
      </c>
      <c r="Q404">
        <f t="shared" si="34"/>
        <v>2.0923999844901453E-2</v>
      </c>
    </row>
    <row r="405" spans="1:17" x14ac:dyDescent="0.3">
      <c r="A405" s="2">
        <v>531</v>
      </c>
      <c r="B405">
        <v>2</v>
      </c>
      <c r="C405" t="s">
        <v>319</v>
      </c>
      <c r="D405">
        <f t="shared" si="30"/>
        <v>0.26616094986807387</v>
      </c>
      <c r="G405" s="2">
        <v>537</v>
      </c>
      <c r="H405">
        <v>2</v>
      </c>
      <c r="I405" t="s">
        <v>320</v>
      </c>
      <c r="J405">
        <f t="shared" si="31"/>
        <v>0.28166550034989501</v>
      </c>
      <c r="M405" s="2">
        <v>796</v>
      </c>
      <c r="N405">
        <f>_xlfn.XLOOKUP(M405, A:A, D:D, , 1)</f>
        <v>0.92546174142480209</v>
      </c>
      <c r="O405">
        <f t="shared" si="32"/>
        <v>0.94611616515045482</v>
      </c>
      <c r="P405">
        <f t="shared" si="33"/>
        <v>0.94611616515045482</v>
      </c>
      <c r="Q405">
        <f t="shared" si="34"/>
        <v>2.0654423725652737E-2</v>
      </c>
    </row>
    <row r="406" spans="1:17" x14ac:dyDescent="0.3">
      <c r="A406" s="2">
        <v>531</v>
      </c>
      <c r="B406">
        <v>2</v>
      </c>
      <c r="C406" t="s">
        <v>319</v>
      </c>
      <c r="D406">
        <f t="shared" si="30"/>
        <v>0.26616094986807387</v>
      </c>
      <c r="G406" s="2">
        <v>537</v>
      </c>
      <c r="H406">
        <v>2</v>
      </c>
      <c r="I406" t="s">
        <v>320</v>
      </c>
      <c r="J406">
        <f t="shared" si="31"/>
        <v>0.28166550034989501</v>
      </c>
      <c r="M406" s="2">
        <v>797</v>
      </c>
      <c r="N406">
        <f>_xlfn.XLOOKUP(M406, A:A, D:D, , 1)</f>
        <v>0.92711081794195249</v>
      </c>
      <c r="O406">
        <f t="shared" si="32"/>
        <v>0.94681595521343598</v>
      </c>
      <c r="P406">
        <f t="shared" si="33"/>
        <v>0.94681595521343598</v>
      </c>
      <c r="Q406">
        <f t="shared" si="34"/>
        <v>1.9705137271483486E-2</v>
      </c>
    </row>
    <row r="407" spans="1:17" x14ac:dyDescent="0.3">
      <c r="A407" s="2">
        <v>531</v>
      </c>
      <c r="B407">
        <v>2</v>
      </c>
      <c r="C407" t="s">
        <v>319</v>
      </c>
      <c r="D407">
        <f t="shared" si="30"/>
        <v>0.26616094986807387</v>
      </c>
      <c r="G407" s="2">
        <v>538</v>
      </c>
      <c r="H407">
        <v>2</v>
      </c>
      <c r="I407" t="s">
        <v>320</v>
      </c>
      <c r="J407">
        <f t="shared" si="31"/>
        <v>0.28481455563330998</v>
      </c>
      <c r="M407" s="2">
        <v>798</v>
      </c>
      <c r="N407">
        <f>_xlfn.XLOOKUP(M407, A:A, D:D, , 1)</f>
        <v>0.92711081794195249</v>
      </c>
      <c r="O407">
        <f t="shared" si="32"/>
        <v>0.94751574527641702</v>
      </c>
      <c r="P407">
        <f t="shared" si="33"/>
        <v>0</v>
      </c>
      <c r="Q407">
        <f t="shared" si="34"/>
        <v>0.92711081794195249</v>
      </c>
    </row>
    <row r="408" spans="1:17" x14ac:dyDescent="0.3">
      <c r="A408" s="2">
        <v>532</v>
      </c>
      <c r="B408">
        <v>2</v>
      </c>
      <c r="C408" t="s">
        <v>319</v>
      </c>
      <c r="D408">
        <f t="shared" si="30"/>
        <v>0.26912928759894461</v>
      </c>
      <c r="G408" s="2">
        <v>538</v>
      </c>
      <c r="H408">
        <v>2</v>
      </c>
      <c r="I408" t="s">
        <v>320</v>
      </c>
      <c r="J408">
        <f t="shared" si="31"/>
        <v>0.28481455563330998</v>
      </c>
      <c r="M408" s="2">
        <v>800</v>
      </c>
      <c r="N408">
        <f>_xlfn.XLOOKUP(M408, A:A, D:D, , 1)</f>
        <v>0.9287598944591029</v>
      </c>
      <c r="O408">
        <f t="shared" si="32"/>
        <v>0.94751574527641702</v>
      </c>
      <c r="P408">
        <f t="shared" si="33"/>
        <v>0.94751574527641702</v>
      </c>
      <c r="Q408">
        <f t="shared" si="34"/>
        <v>1.8755850817314124E-2</v>
      </c>
    </row>
    <row r="409" spans="1:17" x14ac:dyDescent="0.3">
      <c r="A409" s="2">
        <v>532</v>
      </c>
      <c r="B409">
        <v>2</v>
      </c>
      <c r="C409" t="s">
        <v>319</v>
      </c>
      <c r="D409">
        <f t="shared" si="30"/>
        <v>0.26912928759894461</v>
      </c>
      <c r="G409" s="2">
        <v>538</v>
      </c>
      <c r="H409">
        <v>2</v>
      </c>
      <c r="I409" t="s">
        <v>320</v>
      </c>
      <c r="J409">
        <f t="shared" si="31"/>
        <v>0.28481455563330998</v>
      </c>
      <c r="M409" s="2">
        <v>801</v>
      </c>
      <c r="N409">
        <f>_xlfn.XLOOKUP(M409, A:A, D:D, , 1)</f>
        <v>0.9287598944591029</v>
      </c>
      <c r="O409">
        <f t="shared" si="32"/>
        <v>0.94821553533939817</v>
      </c>
      <c r="P409">
        <f t="shared" si="33"/>
        <v>0.94821553533939817</v>
      </c>
      <c r="Q409">
        <f t="shared" si="34"/>
        <v>1.9455640880295277E-2</v>
      </c>
    </row>
    <row r="410" spans="1:17" x14ac:dyDescent="0.3">
      <c r="A410" s="2">
        <v>532</v>
      </c>
      <c r="B410">
        <v>2</v>
      </c>
      <c r="C410" t="s">
        <v>319</v>
      </c>
      <c r="D410">
        <f t="shared" si="30"/>
        <v>0.26912928759894461</v>
      </c>
      <c r="G410" s="2">
        <v>539</v>
      </c>
      <c r="H410">
        <v>2</v>
      </c>
      <c r="I410" t="s">
        <v>320</v>
      </c>
      <c r="J410">
        <f t="shared" si="31"/>
        <v>0.28831350594821553</v>
      </c>
      <c r="M410" s="2">
        <v>802</v>
      </c>
      <c r="N410">
        <f>_xlfn.XLOOKUP(M410, A:A, D:D, , 1)</f>
        <v>0.9287598944591029</v>
      </c>
      <c r="O410">
        <f t="shared" si="32"/>
        <v>0.94891532540237933</v>
      </c>
      <c r="P410">
        <f t="shared" si="33"/>
        <v>0.94891532540237933</v>
      </c>
      <c r="Q410">
        <f t="shared" si="34"/>
        <v>2.0155430943276431E-2</v>
      </c>
    </row>
    <row r="411" spans="1:17" x14ac:dyDescent="0.3">
      <c r="A411" s="2">
        <v>533</v>
      </c>
      <c r="B411">
        <v>2</v>
      </c>
      <c r="C411" t="s">
        <v>319</v>
      </c>
      <c r="D411">
        <f t="shared" si="30"/>
        <v>0.27242744063324537</v>
      </c>
      <c r="G411" s="2">
        <v>539</v>
      </c>
      <c r="H411">
        <v>2</v>
      </c>
      <c r="I411" t="s">
        <v>320</v>
      </c>
      <c r="J411">
        <f t="shared" si="31"/>
        <v>0.28831350594821553</v>
      </c>
      <c r="M411" s="2">
        <v>804</v>
      </c>
      <c r="N411">
        <f>_xlfn.XLOOKUP(M411, A:A, D:D, , 1)</f>
        <v>0.92941952506596304</v>
      </c>
      <c r="O411">
        <f t="shared" si="32"/>
        <v>0.95066480055983205</v>
      </c>
      <c r="P411">
        <f t="shared" si="33"/>
        <v>0.95066480055983205</v>
      </c>
      <c r="Q411">
        <f t="shared" si="34"/>
        <v>2.1245275493869009E-2</v>
      </c>
    </row>
    <row r="412" spans="1:17" x14ac:dyDescent="0.3">
      <c r="A412" s="2">
        <v>533</v>
      </c>
      <c r="B412">
        <v>2</v>
      </c>
      <c r="C412" t="s">
        <v>319</v>
      </c>
      <c r="D412">
        <f t="shared" si="30"/>
        <v>0.27242744063324537</v>
      </c>
      <c r="G412" s="2">
        <v>539</v>
      </c>
      <c r="H412">
        <v>2</v>
      </c>
      <c r="I412" t="s">
        <v>320</v>
      </c>
      <c r="J412">
        <f t="shared" si="31"/>
        <v>0.28831350594821553</v>
      </c>
      <c r="M412" s="2">
        <v>805</v>
      </c>
      <c r="N412">
        <f>_xlfn.XLOOKUP(M412, A:A, D:D, , 1)</f>
        <v>0.9304089709762533</v>
      </c>
      <c r="O412">
        <f t="shared" si="32"/>
        <v>0.95241427571728476</v>
      </c>
      <c r="P412">
        <f t="shared" si="33"/>
        <v>0.95241427571728476</v>
      </c>
      <c r="Q412">
        <f t="shared" si="34"/>
        <v>2.2005304741031462E-2</v>
      </c>
    </row>
    <row r="413" spans="1:17" x14ac:dyDescent="0.3">
      <c r="A413" s="2">
        <v>533</v>
      </c>
      <c r="B413">
        <v>2</v>
      </c>
      <c r="C413" t="s">
        <v>319</v>
      </c>
      <c r="D413">
        <f t="shared" si="30"/>
        <v>0.27242744063324537</v>
      </c>
      <c r="G413" s="2">
        <v>539</v>
      </c>
      <c r="H413">
        <v>2</v>
      </c>
      <c r="I413" t="s">
        <v>320</v>
      </c>
      <c r="J413">
        <f t="shared" si="31"/>
        <v>0.28831350594821553</v>
      </c>
      <c r="M413" s="2">
        <v>806</v>
      </c>
      <c r="N413">
        <f>_xlfn.XLOOKUP(M413, A:A, D:D, , 1)</f>
        <v>0.93139841688654357</v>
      </c>
      <c r="O413">
        <f t="shared" si="32"/>
        <v>0.95346396081175644</v>
      </c>
      <c r="P413">
        <f t="shared" si="33"/>
        <v>0</v>
      </c>
      <c r="Q413">
        <f t="shared" si="34"/>
        <v>0.93139841688654357</v>
      </c>
    </row>
    <row r="414" spans="1:17" x14ac:dyDescent="0.3">
      <c r="A414" s="2">
        <v>533</v>
      </c>
      <c r="B414">
        <v>2</v>
      </c>
      <c r="C414" t="s">
        <v>319</v>
      </c>
      <c r="D414">
        <f t="shared" si="30"/>
        <v>0.27242744063324537</v>
      </c>
      <c r="G414" s="2">
        <v>539</v>
      </c>
      <c r="H414">
        <v>2</v>
      </c>
      <c r="I414" t="s">
        <v>320</v>
      </c>
      <c r="J414">
        <f t="shared" si="31"/>
        <v>0.28831350594821553</v>
      </c>
      <c r="M414" s="2">
        <v>807</v>
      </c>
      <c r="N414">
        <f>_xlfn.XLOOKUP(M414, A:A, D:D, , 1)</f>
        <v>0.93304749340369397</v>
      </c>
      <c r="O414">
        <f t="shared" si="32"/>
        <v>0.95346396081175644</v>
      </c>
      <c r="P414">
        <f t="shared" si="33"/>
        <v>0.95346396081175644</v>
      </c>
      <c r="Q414">
        <f t="shared" si="34"/>
        <v>2.0416467408062466E-2</v>
      </c>
    </row>
    <row r="415" spans="1:17" x14ac:dyDescent="0.3">
      <c r="A415" s="2">
        <v>533</v>
      </c>
      <c r="B415">
        <v>2</v>
      </c>
      <c r="C415" t="s">
        <v>319</v>
      </c>
      <c r="D415">
        <f t="shared" si="30"/>
        <v>0.27242744063324537</v>
      </c>
      <c r="G415" s="2">
        <v>539</v>
      </c>
      <c r="H415">
        <v>2</v>
      </c>
      <c r="I415" t="s">
        <v>320</v>
      </c>
      <c r="J415">
        <f t="shared" si="31"/>
        <v>0.28831350594821553</v>
      </c>
      <c r="M415" s="2">
        <v>808</v>
      </c>
      <c r="N415">
        <f>_xlfn.XLOOKUP(M415, A:A, D:D, , 1)</f>
        <v>0.93304749340369397</v>
      </c>
      <c r="O415">
        <f t="shared" si="32"/>
        <v>0.95451364590622811</v>
      </c>
      <c r="P415">
        <f t="shared" si="33"/>
        <v>0.95451364590622811</v>
      </c>
      <c r="Q415">
        <f t="shared" si="34"/>
        <v>2.1466152502534142E-2</v>
      </c>
    </row>
    <row r="416" spans="1:17" x14ac:dyDescent="0.3">
      <c r="A416" s="2">
        <v>533</v>
      </c>
      <c r="B416">
        <v>2</v>
      </c>
      <c r="C416" t="s">
        <v>319</v>
      </c>
      <c r="D416">
        <f t="shared" si="30"/>
        <v>0.27242744063324537</v>
      </c>
      <c r="G416" s="2">
        <v>539</v>
      </c>
      <c r="H416">
        <v>2</v>
      </c>
      <c r="I416" t="s">
        <v>320</v>
      </c>
      <c r="J416">
        <f t="shared" si="31"/>
        <v>0.28831350594821553</v>
      </c>
      <c r="M416" s="2">
        <v>809</v>
      </c>
      <c r="N416">
        <f>_xlfn.XLOOKUP(M416, A:A, D:D, , 1)</f>
        <v>0.93502638522427439</v>
      </c>
      <c r="O416">
        <f t="shared" si="32"/>
        <v>0.95591322603219031</v>
      </c>
      <c r="P416">
        <f t="shared" si="33"/>
        <v>0.95591322603219031</v>
      </c>
      <c r="Q416">
        <f t="shared" si="34"/>
        <v>2.0886840807915918E-2</v>
      </c>
    </row>
    <row r="417" spans="1:17" x14ac:dyDescent="0.3">
      <c r="A417" s="2">
        <v>533</v>
      </c>
      <c r="B417">
        <v>2</v>
      </c>
      <c r="C417" t="s">
        <v>319</v>
      </c>
      <c r="D417">
        <f t="shared" si="30"/>
        <v>0.27242744063324537</v>
      </c>
      <c r="G417" s="2">
        <v>540</v>
      </c>
      <c r="H417">
        <v>2</v>
      </c>
      <c r="I417" t="s">
        <v>320</v>
      </c>
      <c r="J417">
        <f t="shared" si="31"/>
        <v>0.2921623512946116</v>
      </c>
      <c r="M417" s="2">
        <v>810</v>
      </c>
      <c r="N417">
        <f>_xlfn.XLOOKUP(M417, A:A, D:D, , 1)</f>
        <v>0.93502638522427439</v>
      </c>
      <c r="O417">
        <f t="shared" si="32"/>
        <v>0.95731280615815251</v>
      </c>
      <c r="P417">
        <f t="shared" si="33"/>
        <v>0.95731280615815251</v>
      </c>
      <c r="Q417">
        <f t="shared" si="34"/>
        <v>2.2286420933878115E-2</v>
      </c>
    </row>
    <row r="418" spans="1:17" x14ac:dyDescent="0.3">
      <c r="A418" s="2">
        <v>534</v>
      </c>
      <c r="B418">
        <v>2</v>
      </c>
      <c r="C418" t="s">
        <v>319</v>
      </c>
      <c r="D418">
        <f t="shared" si="30"/>
        <v>0.27605540897097625</v>
      </c>
      <c r="G418" s="2">
        <v>540</v>
      </c>
      <c r="H418">
        <v>2</v>
      </c>
      <c r="I418" t="s">
        <v>320</v>
      </c>
      <c r="J418">
        <f t="shared" si="31"/>
        <v>0.2921623512946116</v>
      </c>
      <c r="M418" s="2">
        <v>811</v>
      </c>
      <c r="N418">
        <f>_xlfn.XLOOKUP(M418, A:A, D:D, , 1)</f>
        <v>0.93601583113456466</v>
      </c>
      <c r="O418">
        <f t="shared" si="32"/>
        <v>0.95836249125262418</v>
      </c>
      <c r="P418">
        <f t="shared" si="33"/>
        <v>0.95836249125262418</v>
      </c>
      <c r="Q418">
        <f t="shared" si="34"/>
        <v>2.2346660118059525E-2</v>
      </c>
    </row>
    <row r="419" spans="1:17" x14ac:dyDescent="0.3">
      <c r="A419" s="2">
        <v>534</v>
      </c>
      <c r="B419">
        <v>2</v>
      </c>
      <c r="C419" t="s">
        <v>319</v>
      </c>
      <c r="D419">
        <f t="shared" si="30"/>
        <v>0.27605540897097625</v>
      </c>
      <c r="G419" s="2">
        <v>540</v>
      </c>
      <c r="H419">
        <v>2</v>
      </c>
      <c r="I419" t="s">
        <v>320</v>
      </c>
      <c r="J419">
        <f t="shared" si="31"/>
        <v>0.2921623512946116</v>
      </c>
      <c r="M419" s="2">
        <v>812</v>
      </c>
      <c r="N419">
        <f>_xlfn.XLOOKUP(M419, A:A, D:D, , 1)</f>
        <v>0.93865435356200533</v>
      </c>
      <c r="O419">
        <f t="shared" si="32"/>
        <v>0.95976207137858638</v>
      </c>
      <c r="P419">
        <f t="shared" si="33"/>
        <v>0.95976207137858638</v>
      </c>
      <c r="Q419">
        <f t="shared" si="34"/>
        <v>2.1107717816581051E-2</v>
      </c>
    </row>
    <row r="420" spans="1:17" x14ac:dyDescent="0.3">
      <c r="A420" s="2">
        <v>534</v>
      </c>
      <c r="B420">
        <v>2</v>
      </c>
      <c r="C420" t="s">
        <v>319</v>
      </c>
      <c r="D420">
        <f t="shared" si="30"/>
        <v>0.27605540897097625</v>
      </c>
      <c r="G420" s="2">
        <v>540</v>
      </c>
      <c r="H420">
        <v>2</v>
      </c>
      <c r="I420" t="s">
        <v>320</v>
      </c>
      <c r="J420">
        <f t="shared" si="31"/>
        <v>0.2921623512946116</v>
      </c>
      <c r="M420" s="2">
        <v>813</v>
      </c>
      <c r="N420">
        <f>_xlfn.XLOOKUP(M420, A:A, D:D, , 1)</f>
        <v>0.93865435356200533</v>
      </c>
      <c r="O420">
        <f t="shared" si="32"/>
        <v>0.96081175647305805</v>
      </c>
      <c r="P420">
        <f t="shared" si="33"/>
        <v>0.96081175647305805</v>
      </c>
      <c r="Q420">
        <f t="shared" si="34"/>
        <v>2.2157402911052726E-2</v>
      </c>
    </row>
    <row r="421" spans="1:17" x14ac:dyDescent="0.3">
      <c r="A421" s="2">
        <v>534</v>
      </c>
      <c r="B421">
        <v>2</v>
      </c>
      <c r="C421" t="s">
        <v>319</v>
      </c>
      <c r="D421">
        <f t="shared" si="30"/>
        <v>0.27605540897097625</v>
      </c>
      <c r="G421" s="2">
        <v>541</v>
      </c>
      <c r="H421">
        <v>2</v>
      </c>
      <c r="I421" t="s">
        <v>320</v>
      </c>
      <c r="J421">
        <f t="shared" si="31"/>
        <v>0.29496151154653605</v>
      </c>
      <c r="M421" s="2">
        <v>815</v>
      </c>
      <c r="N421">
        <f>_xlfn.XLOOKUP(M421, A:A, D:D, , 1)</f>
        <v>0.93865435356200533</v>
      </c>
      <c r="O421">
        <f t="shared" si="32"/>
        <v>0.96256123163051088</v>
      </c>
      <c r="P421">
        <f t="shared" si="33"/>
        <v>0</v>
      </c>
      <c r="Q421">
        <f t="shared" si="34"/>
        <v>0.93865435356200533</v>
      </c>
    </row>
    <row r="422" spans="1:17" x14ac:dyDescent="0.3">
      <c r="A422" s="2">
        <v>535</v>
      </c>
      <c r="B422">
        <v>2</v>
      </c>
      <c r="C422" t="s">
        <v>319</v>
      </c>
      <c r="D422">
        <f t="shared" si="30"/>
        <v>0.27836411609498679</v>
      </c>
      <c r="G422" s="2">
        <v>541</v>
      </c>
      <c r="H422">
        <v>2</v>
      </c>
      <c r="I422" t="s">
        <v>320</v>
      </c>
      <c r="J422">
        <f t="shared" si="31"/>
        <v>0.29496151154653605</v>
      </c>
      <c r="M422" s="2">
        <v>816</v>
      </c>
      <c r="N422">
        <f>_xlfn.XLOOKUP(M422, A:A, D:D, , 1)</f>
        <v>0.94129287598944589</v>
      </c>
      <c r="O422">
        <f t="shared" si="32"/>
        <v>0.96256123163051088</v>
      </c>
      <c r="P422">
        <f t="shared" si="33"/>
        <v>0.96256123163051088</v>
      </c>
      <c r="Q422">
        <f t="shared" si="34"/>
        <v>2.1268355641064995E-2</v>
      </c>
    </row>
    <row r="423" spans="1:17" x14ac:dyDescent="0.3">
      <c r="A423" s="2">
        <v>535</v>
      </c>
      <c r="B423">
        <v>2</v>
      </c>
      <c r="C423" t="s">
        <v>319</v>
      </c>
      <c r="D423">
        <f t="shared" si="30"/>
        <v>0.27836411609498679</v>
      </c>
      <c r="G423" s="2">
        <v>541</v>
      </c>
      <c r="H423">
        <v>2</v>
      </c>
      <c r="I423" t="s">
        <v>320</v>
      </c>
      <c r="J423">
        <f t="shared" si="31"/>
        <v>0.29496151154653605</v>
      </c>
      <c r="M423" s="2">
        <v>817</v>
      </c>
      <c r="N423">
        <f>_xlfn.XLOOKUP(M423, A:A, D:D, , 1)</f>
        <v>0.94195250659630603</v>
      </c>
      <c r="O423">
        <f t="shared" si="32"/>
        <v>0.9643107067879636</v>
      </c>
      <c r="P423">
        <f t="shared" si="33"/>
        <v>0.9643107067879636</v>
      </c>
      <c r="Q423">
        <f t="shared" si="34"/>
        <v>2.2358200191657573E-2</v>
      </c>
    </row>
    <row r="424" spans="1:17" x14ac:dyDescent="0.3">
      <c r="A424" s="2">
        <v>535</v>
      </c>
      <c r="B424">
        <v>2</v>
      </c>
      <c r="C424" t="s">
        <v>319</v>
      </c>
      <c r="D424">
        <f t="shared" si="30"/>
        <v>0.27836411609498679</v>
      </c>
      <c r="G424" s="2">
        <v>541</v>
      </c>
      <c r="H424">
        <v>2</v>
      </c>
      <c r="I424" t="s">
        <v>320</v>
      </c>
      <c r="J424">
        <f t="shared" si="31"/>
        <v>0.29496151154653605</v>
      </c>
      <c r="M424" s="2">
        <v>818</v>
      </c>
      <c r="N424">
        <f>_xlfn.XLOOKUP(M424, A:A, D:D, , 1)</f>
        <v>0.94360158311345643</v>
      </c>
      <c r="O424">
        <f t="shared" si="32"/>
        <v>0.96501049685094475</v>
      </c>
      <c r="P424">
        <f t="shared" si="33"/>
        <v>0</v>
      </c>
      <c r="Q424">
        <f t="shared" si="34"/>
        <v>0.94360158311345643</v>
      </c>
    </row>
    <row r="425" spans="1:17" x14ac:dyDescent="0.3">
      <c r="A425" s="2">
        <v>536</v>
      </c>
      <c r="B425">
        <v>2</v>
      </c>
      <c r="C425" t="s">
        <v>319</v>
      </c>
      <c r="D425">
        <f t="shared" si="30"/>
        <v>0.28034300791556727</v>
      </c>
      <c r="G425" s="2">
        <v>542</v>
      </c>
      <c r="H425">
        <v>2</v>
      </c>
      <c r="I425" t="s">
        <v>320</v>
      </c>
      <c r="J425">
        <f t="shared" si="31"/>
        <v>0.29951014695591321</v>
      </c>
      <c r="M425" s="2">
        <v>819</v>
      </c>
      <c r="N425">
        <f>_xlfn.XLOOKUP(M425, A:A, D:D, , 1)</f>
        <v>0.94525065963060684</v>
      </c>
      <c r="O425">
        <f t="shared" si="32"/>
        <v>0.96501049685094475</v>
      </c>
      <c r="P425">
        <f t="shared" si="33"/>
        <v>0</v>
      </c>
      <c r="Q425">
        <f t="shared" si="34"/>
        <v>0.94525065963060684</v>
      </c>
    </row>
    <row r="426" spans="1:17" x14ac:dyDescent="0.3">
      <c r="A426" s="2">
        <v>536</v>
      </c>
      <c r="B426">
        <v>2</v>
      </c>
      <c r="C426" t="s">
        <v>319</v>
      </c>
      <c r="D426">
        <f t="shared" si="30"/>
        <v>0.28034300791556727</v>
      </c>
      <c r="G426" s="2">
        <v>542</v>
      </c>
      <c r="H426">
        <v>2</v>
      </c>
      <c r="I426" t="s">
        <v>320</v>
      </c>
      <c r="J426">
        <f t="shared" si="31"/>
        <v>0.29951014695591321</v>
      </c>
      <c r="M426" s="2">
        <v>820</v>
      </c>
      <c r="N426">
        <f>_xlfn.XLOOKUP(M426, A:A, D:D, , 1)</f>
        <v>0.94656992084432723</v>
      </c>
      <c r="O426">
        <f t="shared" si="32"/>
        <v>0.96501049685094475</v>
      </c>
      <c r="P426">
        <f t="shared" si="33"/>
        <v>0.96501049685094475</v>
      </c>
      <c r="Q426">
        <f t="shared" si="34"/>
        <v>1.8440576006617526E-2</v>
      </c>
    </row>
    <row r="427" spans="1:17" x14ac:dyDescent="0.3">
      <c r="A427" s="2">
        <v>536</v>
      </c>
      <c r="B427">
        <v>2</v>
      </c>
      <c r="C427" t="s">
        <v>319</v>
      </c>
      <c r="D427">
        <f t="shared" si="30"/>
        <v>0.28034300791556727</v>
      </c>
      <c r="G427" s="2">
        <v>542</v>
      </c>
      <c r="H427">
        <v>2</v>
      </c>
      <c r="I427" t="s">
        <v>320</v>
      </c>
      <c r="J427">
        <f t="shared" si="31"/>
        <v>0.29951014695591321</v>
      </c>
      <c r="M427" s="2">
        <v>821</v>
      </c>
      <c r="N427">
        <f>_xlfn.XLOOKUP(M427, A:A, D:D, , 1)</f>
        <v>0.94788918205804751</v>
      </c>
      <c r="O427">
        <f t="shared" si="32"/>
        <v>0.9657102869139258</v>
      </c>
      <c r="P427">
        <f t="shared" si="33"/>
        <v>0</v>
      </c>
      <c r="Q427">
        <f t="shared" si="34"/>
        <v>0.94788918205804751</v>
      </c>
    </row>
    <row r="428" spans="1:17" x14ac:dyDescent="0.3">
      <c r="A428" s="2">
        <v>537</v>
      </c>
      <c r="B428">
        <v>2</v>
      </c>
      <c r="C428" t="s">
        <v>319</v>
      </c>
      <c r="D428">
        <f t="shared" si="30"/>
        <v>0.28265171503957781</v>
      </c>
      <c r="G428" s="2">
        <v>542</v>
      </c>
      <c r="H428">
        <v>2</v>
      </c>
      <c r="I428" t="s">
        <v>320</v>
      </c>
      <c r="J428">
        <f t="shared" si="31"/>
        <v>0.29951014695591321</v>
      </c>
      <c r="M428" s="2">
        <v>822</v>
      </c>
      <c r="N428">
        <f>_xlfn.XLOOKUP(M428, A:A, D:D, , 1)</f>
        <v>0.94986807387862793</v>
      </c>
      <c r="O428">
        <f t="shared" si="32"/>
        <v>0.9657102869139258</v>
      </c>
      <c r="P428">
        <f t="shared" si="33"/>
        <v>0.9657102869139258</v>
      </c>
      <c r="Q428">
        <f t="shared" si="34"/>
        <v>1.584221303529787E-2</v>
      </c>
    </row>
    <row r="429" spans="1:17" x14ac:dyDescent="0.3">
      <c r="A429" s="2">
        <v>537</v>
      </c>
      <c r="B429">
        <v>2</v>
      </c>
      <c r="C429" t="s">
        <v>319</v>
      </c>
      <c r="D429">
        <f t="shared" si="30"/>
        <v>0.28265171503957781</v>
      </c>
      <c r="G429" s="2">
        <v>542</v>
      </c>
      <c r="H429">
        <v>2</v>
      </c>
      <c r="I429" t="s">
        <v>320</v>
      </c>
      <c r="J429">
        <f t="shared" si="31"/>
        <v>0.29951014695591321</v>
      </c>
      <c r="M429" s="2">
        <v>823</v>
      </c>
      <c r="N429">
        <f>_xlfn.XLOOKUP(M429, A:A, D:D, , 1)</f>
        <v>0.95184696569920846</v>
      </c>
      <c r="O429">
        <f t="shared" si="32"/>
        <v>0.96641007697690695</v>
      </c>
      <c r="P429">
        <f t="shared" si="33"/>
        <v>0.96641007697690695</v>
      </c>
      <c r="Q429">
        <f t="shared" si="34"/>
        <v>1.4563111277698493E-2</v>
      </c>
    </row>
    <row r="430" spans="1:17" x14ac:dyDescent="0.3">
      <c r="A430" s="2">
        <v>537</v>
      </c>
      <c r="B430">
        <v>2</v>
      </c>
      <c r="C430" t="s">
        <v>319</v>
      </c>
      <c r="D430">
        <f t="shared" si="30"/>
        <v>0.28265171503957781</v>
      </c>
      <c r="G430" s="2">
        <v>542</v>
      </c>
      <c r="H430">
        <v>2</v>
      </c>
      <c r="I430" t="s">
        <v>320</v>
      </c>
      <c r="J430">
        <f t="shared" si="31"/>
        <v>0.29951014695591321</v>
      </c>
      <c r="M430" s="2">
        <v>825</v>
      </c>
      <c r="N430">
        <f>_xlfn.XLOOKUP(M430, A:A, D:D, , 1)</f>
        <v>0.95184696569920846</v>
      </c>
      <c r="O430">
        <f t="shared" si="32"/>
        <v>0.96710986703988799</v>
      </c>
      <c r="P430">
        <f t="shared" si="33"/>
        <v>0.96710986703988799</v>
      </c>
      <c r="Q430">
        <f t="shared" si="34"/>
        <v>1.5262901340679536E-2</v>
      </c>
    </row>
    <row r="431" spans="1:17" x14ac:dyDescent="0.3">
      <c r="A431" s="2">
        <v>537</v>
      </c>
      <c r="B431">
        <v>2</v>
      </c>
      <c r="C431" t="s">
        <v>319</v>
      </c>
      <c r="D431">
        <f t="shared" si="30"/>
        <v>0.28265171503957781</v>
      </c>
      <c r="G431" s="2">
        <v>542</v>
      </c>
      <c r="H431">
        <v>2</v>
      </c>
      <c r="I431" t="s">
        <v>320</v>
      </c>
      <c r="J431">
        <f t="shared" si="31"/>
        <v>0.29951014695591321</v>
      </c>
      <c r="M431" s="2">
        <v>826</v>
      </c>
      <c r="N431">
        <f>_xlfn.XLOOKUP(M431, A:A, D:D, , 1)</f>
        <v>0.9525065963060686</v>
      </c>
      <c r="O431">
        <f t="shared" si="32"/>
        <v>0.96780965710286915</v>
      </c>
      <c r="P431">
        <f t="shared" si="33"/>
        <v>0</v>
      </c>
      <c r="Q431">
        <f t="shared" si="34"/>
        <v>0.9525065963060686</v>
      </c>
    </row>
    <row r="432" spans="1:17" x14ac:dyDescent="0.3">
      <c r="A432" s="2">
        <v>538</v>
      </c>
      <c r="B432">
        <v>2</v>
      </c>
      <c r="C432" t="s">
        <v>319</v>
      </c>
      <c r="D432">
        <f t="shared" si="30"/>
        <v>0.2879287598944591</v>
      </c>
      <c r="G432" s="2">
        <v>542</v>
      </c>
      <c r="H432">
        <v>2</v>
      </c>
      <c r="I432" t="s">
        <v>320</v>
      </c>
      <c r="J432">
        <f t="shared" si="31"/>
        <v>0.29951014695591321</v>
      </c>
      <c r="M432" s="2">
        <v>827</v>
      </c>
      <c r="N432">
        <f>_xlfn.XLOOKUP(M432, A:A, D:D, , 1)</f>
        <v>0.95316622691292874</v>
      </c>
      <c r="O432">
        <f t="shared" si="32"/>
        <v>0.96780965710286915</v>
      </c>
      <c r="P432">
        <f t="shared" si="33"/>
        <v>0.96780965710286915</v>
      </c>
      <c r="Q432">
        <f t="shared" si="34"/>
        <v>1.464343018994041E-2</v>
      </c>
    </row>
    <row r="433" spans="1:17" x14ac:dyDescent="0.3">
      <c r="A433" s="2">
        <v>538</v>
      </c>
      <c r="B433">
        <v>2</v>
      </c>
      <c r="C433" t="s">
        <v>319</v>
      </c>
      <c r="D433">
        <f t="shared" si="30"/>
        <v>0.2879287598944591</v>
      </c>
      <c r="G433" s="2">
        <v>542</v>
      </c>
      <c r="H433">
        <v>2</v>
      </c>
      <c r="I433" t="s">
        <v>320</v>
      </c>
      <c r="J433">
        <f t="shared" si="31"/>
        <v>0.29951014695591321</v>
      </c>
      <c r="M433" s="2">
        <v>828</v>
      </c>
      <c r="N433">
        <f>_xlfn.XLOOKUP(M433, A:A, D:D, , 1)</f>
        <v>0.954155672823219</v>
      </c>
      <c r="O433">
        <f t="shared" si="32"/>
        <v>0.96850944716585019</v>
      </c>
      <c r="P433">
        <f t="shared" si="33"/>
        <v>0.96850944716585019</v>
      </c>
      <c r="Q433">
        <f t="shared" si="34"/>
        <v>1.4353774342631187E-2</v>
      </c>
    </row>
    <row r="434" spans="1:17" x14ac:dyDescent="0.3">
      <c r="A434" s="2">
        <v>538</v>
      </c>
      <c r="B434">
        <v>2</v>
      </c>
      <c r="C434" t="s">
        <v>319</v>
      </c>
      <c r="D434">
        <f t="shared" si="30"/>
        <v>0.2879287598944591</v>
      </c>
      <c r="G434" s="2">
        <v>543</v>
      </c>
      <c r="H434">
        <v>2</v>
      </c>
      <c r="I434" t="s">
        <v>320</v>
      </c>
      <c r="J434">
        <f t="shared" si="31"/>
        <v>0.30475857242827153</v>
      </c>
      <c r="M434" s="2">
        <v>830</v>
      </c>
      <c r="N434">
        <f>_xlfn.XLOOKUP(M434, A:A, D:D, , 1)</f>
        <v>0.954155672823219</v>
      </c>
      <c r="O434">
        <f t="shared" si="32"/>
        <v>0.96920923722883134</v>
      </c>
      <c r="P434">
        <f t="shared" si="33"/>
        <v>0.96920923722883134</v>
      </c>
      <c r="Q434">
        <f t="shared" si="34"/>
        <v>1.5053564405612341E-2</v>
      </c>
    </row>
    <row r="435" spans="1:17" x14ac:dyDescent="0.3">
      <c r="A435" s="2">
        <v>538</v>
      </c>
      <c r="B435">
        <v>2</v>
      </c>
      <c r="C435" t="s">
        <v>319</v>
      </c>
      <c r="D435">
        <f t="shared" si="30"/>
        <v>0.2879287598944591</v>
      </c>
      <c r="G435" s="2">
        <v>543</v>
      </c>
      <c r="H435">
        <v>2</v>
      </c>
      <c r="I435" t="s">
        <v>320</v>
      </c>
      <c r="J435">
        <f t="shared" si="31"/>
        <v>0.30475857242827153</v>
      </c>
      <c r="M435" s="2">
        <v>831</v>
      </c>
      <c r="N435">
        <f>_xlfn.XLOOKUP(M435, A:A, D:D, , 1)</f>
        <v>0.95514511873350927</v>
      </c>
      <c r="O435">
        <f t="shared" si="32"/>
        <v>0.9699090272918125</v>
      </c>
      <c r="P435">
        <f t="shared" si="33"/>
        <v>0</v>
      </c>
      <c r="Q435">
        <f t="shared" si="34"/>
        <v>0.95514511873350927</v>
      </c>
    </row>
    <row r="436" spans="1:17" x14ac:dyDescent="0.3">
      <c r="A436" s="2">
        <v>538</v>
      </c>
      <c r="B436">
        <v>2</v>
      </c>
      <c r="C436" t="s">
        <v>319</v>
      </c>
      <c r="D436">
        <f t="shared" si="30"/>
        <v>0.2879287598944591</v>
      </c>
      <c r="G436" s="2">
        <v>543</v>
      </c>
      <c r="H436">
        <v>2</v>
      </c>
      <c r="I436" t="s">
        <v>320</v>
      </c>
      <c r="J436">
        <f t="shared" si="31"/>
        <v>0.30475857242827153</v>
      </c>
      <c r="M436" s="2">
        <v>833</v>
      </c>
      <c r="N436">
        <f>_xlfn.XLOOKUP(M436, A:A, D:D, , 1)</f>
        <v>0.95613456464379942</v>
      </c>
      <c r="O436">
        <f t="shared" si="32"/>
        <v>0.9699090272918125</v>
      </c>
      <c r="P436">
        <f t="shared" si="33"/>
        <v>0</v>
      </c>
      <c r="Q436">
        <f t="shared" si="34"/>
        <v>0.95613456464379942</v>
      </c>
    </row>
    <row r="437" spans="1:17" x14ac:dyDescent="0.3">
      <c r="A437" s="2">
        <v>538</v>
      </c>
      <c r="B437">
        <v>2</v>
      </c>
      <c r="C437" t="s">
        <v>319</v>
      </c>
      <c r="D437">
        <f t="shared" si="30"/>
        <v>0.2879287598944591</v>
      </c>
      <c r="G437" s="2">
        <v>543</v>
      </c>
      <c r="H437">
        <v>2</v>
      </c>
      <c r="I437" t="s">
        <v>320</v>
      </c>
      <c r="J437">
        <f t="shared" si="31"/>
        <v>0.30475857242827153</v>
      </c>
      <c r="M437" s="2">
        <v>834</v>
      </c>
      <c r="N437">
        <f>_xlfn.XLOOKUP(M437, A:A, D:D, , 1)</f>
        <v>0.95712401055408969</v>
      </c>
      <c r="O437">
        <f t="shared" si="32"/>
        <v>0.9699090272918125</v>
      </c>
      <c r="P437">
        <f t="shared" si="33"/>
        <v>0.9699090272918125</v>
      </c>
      <c r="Q437">
        <f t="shared" si="34"/>
        <v>1.278501673772281E-2</v>
      </c>
    </row>
    <row r="438" spans="1:17" x14ac:dyDescent="0.3">
      <c r="A438" s="2">
        <v>538</v>
      </c>
      <c r="B438">
        <v>2</v>
      </c>
      <c r="C438" t="s">
        <v>319</v>
      </c>
      <c r="D438">
        <f t="shared" si="30"/>
        <v>0.2879287598944591</v>
      </c>
      <c r="G438" s="2">
        <v>543</v>
      </c>
      <c r="H438">
        <v>2</v>
      </c>
      <c r="I438" t="s">
        <v>320</v>
      </c>
      <c r="J438">
        <f t="shared" si="31"/>
        <v>0.30475857242827153</v>
      </c>
      <c r="M438" s="2">
        <v>835</v>
      </c>
      <c r="N438">
        <f>_xlfn.XLOOKUP(M438, A:A, D:D, , 1)</f>
        <v>0.95778364116094983</v>
      </c>
      <c r="O438">
        <f t="shared" si="32"/>
        <v>0.97095871238628406</v>
      </c>
      <c r="P438">
        <f t="shared" si="33"/>
        <v>0</v>
      </c>
      <c r="Q438">
        <f t="shared" si="34"/>
        <v>0.95778364116094983</v>
      </c>
    </row>
    <row r="439" spans="1:17" x14ac:dyDescent="0.3">
      <c r="A439" s="2">
        <v>538</v>
      </c>
      <c r="B439">
        <v>2</v>
      </c>
      <c r="C439" t="s">
        <v>319</v>
      </c>
      <c r="D439">
        <f t="shared" si="30"/>
        <v>0.2879287598944591</v>
      </c>
      <c r="G439" s="2">
        <v>543</v>
      </c>
      <c r="H439">
        <v>2</v>
      </c>
      <c r="I439" t="s">
        <v>320</v>
      </c>
      <c r="J439">
        <f t="shared" si="31"/>
        <v>0.30475857242827153</v>
      </c>
      <c r="M439" s="2">
        <v>836</v>
      </c>
      <c r="N439">
        <f>_xlfn.XLOOKUP(M439, A:A, D:D, , 1)</f>
        <v>0.95877308707124009</v>
      </c>
      <c r="O439">
        <f t="shared" si="32"/>
        <v>0.97095871238628406</v>
      </c>
      <c r="P439">
        <f t="shared" si="33"/>
        <v>0.97095871238628406</v>
      </c>
      <c r="Q439">
        <f t="shared" si="34"/>
        <v>1.2185625315043969E-2</v>
      </c>
    </row>
    <row r="440" spans="1:17" x14ac:dyDescent="0.3">
      <c r="A440" s="2">
        <v>538</v>
      </c>
      <c r="B440">
        <v>2</v>
      </c>
      <c r="C440" t="s">
        <v>319</v>
      </c>
      <c r="D440">
        <f t="shared" si="30"/>
        <v>0.2879287598944591</v>
      </c>
      <c r="G440" s="2">
        <v>544</v>
      </c>
      <c r="H440">
        <v>2</v>
      </c>
      <c r="I440" t="s">
        <v>320</v>
      </c>
      <c r="J440">
        <f t="shared" si="31"/>
        <v>0.3086074177746676</v>
      </c>
      <c r="M440" s="2">
        <v>837</v>
      </c>
      <c r="N440">
        <f>_xlfn.XLOOKUP(M440, A:A, D:D, , 1)</f>
        <v>0.95877308707124009</v>
      </c>
      <c r="O440">
        <f t="shared" si="32"/>
        <v>0.97235829251224637</v>
      </c>
      <c r="P440">
        <f t="shared" si="33"/>
        <v>0.97235829251224637</v>
      </c>
      <c r="Q440">
        <f t="shared" si="34"/>
        <v>1.3585205441006276E-2</v>
      </c>
    </row>
    <row r="441" spans="1:17" x14ac:dyDescent="0.3">
      <c r="A441" s="2">
        <v>538</v>
      </c>
      <c r="B441">
        <v>2</v>
      </c>
      <c r="C441" t="s">
        <v>319</v>
      </c>
      <c r="D441">
        <f t="shared" si="30"/>
        <v>0.2879287598944591</v>
      </c>
      <c r="G441" s="2">
        <v>544</v>
      </c>
      <c r="H441">
        <v>2</v>
      </c>
      <c r="I441" t="s">
        <v>320</v>
      </c>
      <c r="J441">
        <f t="shared" si="31"/>
        <v>0.3086074177746676</v>
      </c>
      <c r="M441" s="2">
        <v>838</v>
      </c>
      <c r="N441">
        <f>_xlfn.XLOOKUP(M441, A:A, D:D, , 1)</f>
        <v>0.96009234828496037</v>
      </c>
      <c r="O441">
        <f t="shared" si="32"/>
        <v>0.97340797760671793</v>
      </c>
      <c r="P441">
        <f t="shared" si="33"/>
        <v>0</v>
      </c>
      <c r="Q441">
        <f t="shared" si="34"/>
        <v>0.96009234828496037</v>
      </c>
    </row>
    <row r="442" spans="1:17" x14ac:dyDescent="0.3">
      <c r="A442" s="2">
        <v>538</v>
      </c>
      <c r="B442">
        <v>2</v>
      </c>
      <c r="C442" t="s">
        <v>319</v>
      </c>
      <c r="D442">
        <f t="shared" si="30"/>
        <v>0.2879287598944591</v>
      </c>
      <c r="G442" s="2">
        <v>544</v>
      </c>
      <c r="H442">
        <v>2</v>
      </c>
      <c r="I442" t="s">
        <v>320</v>
      </c>
      <c r="J442">
        <f t="shared" si="31"/>
        <v>0.3086074177746676</v>
      </c>
      <c r="M442" s="2">
        <v>839</v>
      </c>
      <c r="N442">
        <f>_xlfn.XLOOKUP(M442, A:A, D:D, , 1)</f>
        <v>0.96108179419525064</v>
      </c>
      <c r="O442">
        <f t="shared" si="32"/>
        <v>0.97340797760671793</v>
      </c>
      <c r="P442">
        <f t="shared" si="33"/>
        <v>0</v>
      </c>
      <c r="Q442">
        <f t="shared" si="34"/>
        <v>0.96108179419525064</v>
      </c>
    </row>
    <row r="443" spans="1:17" x14ac:dyDescent="0.3">
      <c r="A443" s="2">
        <v>538</v>
      </c>
      <c r="B443">
        <v>2</v>
      </c>
      <c r="C443" t="s">
        <v>319</v>
      </c>
      <c r="D443">
        <f t="shared" si="30"/>
        <v>0.2879287598944591</v>
      </c>
      <c r="G443" s="2">
        <v>544</v>
      </c>
      <c r="H443">
        <v>2</v>
      </c>
      <c r="I443" t="s">
        <v>320</v>
      </c>
      <c r="J443">
        <f t="shared" si="31"/>
        <v>0.3086074177746676</v>
      </c>
      <c r="M443" s="2">
        <v>840</v>
      </c>
      <c r="N443">
        <f>_xlfn.XLOOKUP(M443, A:A, D:D, , 1)</f>
        <v>0.96174142480211078</v>
      </c>
      <c r="O443">
        <f t="shared" si="32"/>
        <v>0.97340797760671793</v>
      </c>
      <c r="P443">
        <f t="shared" si="33"/>
        <v>0.97340797760671793</v>
      </c>
      <c r="Q443">
        <f t="shared" si="34"/>
        <v>1.1666552804607155E-2</v>
      </c>
    </row>
    <row r="444" spans="1:17" x14ac:dyDescent="0.3">
      <c r="A444" s="2">
        <v>539</v>
      </c>
      <c r="B444">
        <v>2</v>
      </c>
      <c r="C444" t="s">
        <v>319</v>
      </c>
      <c r="D444">
        <f t="shared" si="30"/>
        <v>0.29353562005277045</v>
      </c>
      <c r="G444" s="2">
        <v>544</v>
      </c>
      <c r="H444">
        <v>2</v>
      </c>
      <c r="I444" t="s">
        <v>320</v>
      </c>
      <c r="J444">
        <f t="shared" si="31"/>
        <v>0.3086074177746676</v>
      </c>
      <c r="M444" s="2">
        <v>841</v>
      </c>
      <c r="N444">
        <f>_xlfn.XLOOKUP(M444, A:A, D:D, , 1)</f>
        <v>0.96240105540897103</v>
      </c>
      <c r="O444">
        <f t="shared" si="32"/>
        <v>0.97410776766969909</v>
      </c>
      <c r="P444">
        <f t="shared" si="33"/>
        <v>0.97410776766969909</v>
      </c>
      <c r="Q444">
        <f t="shared" si="34"/>
        <v>1.1706712260728058E-2</v>
      </c>
    </row>
    <row r="445" spans="1:17" x14ac:dyDescent="0.3">
      <c r="A445" s="2">
        <v>539</v>
      </c>
      <c r="B445">
        <v>2</v>
      </c>
      <c r="C445" t="s">
        <v>319</v>
      </c>
      <c r="D445">
        <f t="shared" si="30"/>
        <v>0.29353562005277045</v>
      </c>
      <c r="G445" s="2">
        <v>545</v>
      </c>
      <c r="H445">
        <v>2</v>
      </c>
      <c r="I445" t="s">
        <v>320</v>
      </c>
      <c r="J445">
        <f t="shared" si="31"/>
        <v>0.31210636808957315</v>
      </c>
      <c r="M445" s="2">
        <v>842</v>
      </c>
      <c r="N445">
        <f>_xlfn.XLOOKUP(M445, A:A, D:D, , 1)</f>
        <v>0.96240105540897103</v>
      </c>
      <c r="O445">
        <f t="shared" si="32"/>
        <v>0.97480755773268024</v>
      </c>
      <c r="P445">
        <f t="shared" si="33"/>
        <v>0.97480755773268024</v>
      </c>
      <c r="Q445">
        <f t="shared" si="34"/>
        <v>1.2406502323709212E-2</v>
      </c>
    </row>
    <row r="446" spans="1:17" x14ac:dyDescent="0.3">
      <c r="A446" s="2">
        <v>539</v>
      </c>
      <c r="B446">
        <v>2</v>
      </c>
      <c r="C446" t="s">
        <v>319</v>
      </c>
      <c r="D446">
        <f t="shared" si="30"/>
        <v>0.29353562005277045</v>
      </c>
      <c r="G446" s="2">
        <v>545</v>
      </c>
      <c r="H446">
        <v>2</v>
      </c>
      <c r="I446" t="s">
        <v>320</v>
      </c>
      <c r="J446">
        <f t="shared" si="31"/>
        <v>0.31210636808957315</v>
      </c>
      <c r="M446" s="2">
        <v>844</v>
      </c>
      <c r="N446">
        <f>_xlfn.XLOOKUP(M446, A:A, D:D, , 1)</f>
        <v>0.96240105540897103</v>
      </c>
      <c r="O446">
        <f t="shared" si="32"/>
        <v>0.97550734779566128</v>
      </c>
      <c r="P446">
        <f t="shared" si="33"/>
        <v>0</v>
      </c>
      <c r="Q446">
        <f t="shared" si="34"/>
        <v>0.96240105540897103</v>
      </c>
    </row>
    <row r="447" spans="1:17" x14ac:dyDescent="0.3">
      <c r="A447" s="2">
        <v>539</v>
      </c>
      <c r="B447">
        <v>2</v>
      </c>
      <c r="C447" t="s">
        <v>319</v>
      </c>
      <c r="D447">
        <f t="shared" si="30"/>
        <v>0.29353562005277045</v>
      </c>
      <c r="G447" s="2">
        <v>545</v>
      </c>
      <c r="H447">
        <v>2</v>
      </c>
      <c r="I447" t="s">
        <v>320</v>
      </c>
      <c r="J447">
        <f t="shared" si="31"/>
        <v>0.31210636808957315</v>
      </c>
      <c r="M447" s="2">
        <v>845</v>
      </c>
      <c r="N447">
        <f>_xlfn.XLOOKUP(M447, A:A, D:D, , 1)</f>
        <v>0.96372031662269131</v>
      </c>
      <c r="O447">
        <f t="shared" si="32"/>
        <v>0.97550734779566128</v>
      </c>
      <c r="P447">
        <f t="shared" si="33"/>
        <v>0</v>
      </c>
      <c r="Q447">
        <f t="shared" si="34"/>
        <v>0.96372031662269131</v>
      </c>
    </row>
    <row r="448" spans="1:17" x14ac:dyDescent="0.3">
      <c r="A448" s="2">
        <v>539</v>
      </c>
      <c r="B448">
        <v>2</v>
      </c>
      <c r="C448" t="s">
        <v>319</v>
      </c>
      <c r="D448">
        <f t="shared" si="30"/>
        <v>0.29353562005277045</v>
      </c>
      <c r="G448" s="2">
        <v>545</v>
      </c>
      <c r="H448">
        <v>2</v>
      </c>
      <c r="I448" t="s">
        <v>320</v>
      </c>
      <c r="J448">
        <f t="shared" si="31"/>
        <v>0.31210636808957315</v>
      </c>
      <c r="M448" s="2">
        <v>847</v>
      </c>
      <c r="N448">
        <f>_xlfn.XLOOKUP(M448, A:A, D:D, , 1)</f>
        <v>0.96503957783641159</v>
      </c>
      <c r="O448">
        <f t="shared" si="32"/>
        <v>0.97550734779566128</v>
      </c>
      <c r="P448">
        <f t="shared" si="33"/>
        <v>0.97550734779566128</v>
      </c>
      <c r="Q448">
        <f t="shared" si="34"/>
        <v>1.0467769959249695E-2</v>
      </c>
    </row>
    <row r="449" spans="1:17" x14ac:dyDescent="0.3">
      <c r="A449" s="2">
        <v>540</v>
      </c>
      <c r="B449">
        <v>2</v>
      </c>
      <c r="C449" t="s">
        <v>319</v>
      </c>
      <c r="D449">
        <f t="shared" si="30"/>
        <v>0.29683377308707126</v>
      </c>
      <c r="G449" s="2">
        <v>545</v>
      </c>
      <c r="H449">
        <v>2</v>
      </c>
      <c r="I449" t="s">
        <v>320</v>
      </c>
      <c r="J449">
        <f t="shared" si="31"/>
        <v>0.31210636808957315</v>
      </c>
      <c r="M449" s="2">
        <v>848</v>
      </c>
      <c r="N449">
        <f>_xlfn.XLOOKUP(M449, A:A, D:D, , 1)</f>
        <v>0.96503957783641159</v>
      </c>
      <c r="O449">
        <f t="shared" si="32"/>
        <v>0.97620713785864244</v>
      </c>
      <c r="P449">
        <f t="shared" si="33"/>
        <v>0.97620713785864244</v>
      </c>
      <c r="Q449">
        <f t="shared" si="34"/>
        <v>1.1167560022230849E-2</v>
      </c>
    </row>
    <row r="450" spans="1:17" x14ac:dyDescent="0.3">
      <c r="A450" s="2">
        <v>540</v>
      </c>
      <c r="B450">
        <v>2</v>
      </c>
      <c r="C450" t="s">
        <v>319</v>
      </c>
      <c r="D450">
        <f t="shared" si="30"/>
        <v>0.29683377308707126</v>
      </c>
      <c r="G450" s="2">
        <v>546</v>
      </c>
      <c r="H450">
        <v>2</v>
      </c>
      <c r="I450" t="s">
        <v>320</v>
      </c>
      <c r="J450">
        <f t="shared" si="31"/>
        <v>0.31455563331000702</v>
      </c>
      <c r="M450" s="2">
        <v>849</v>
      </c>
      <c r="N450">
        <f>_xlfn.XLOOKUP(M450, A:A, D:D, , 1)</f>
        <v>0.96503957783641159</v>
      </c>
      <c r="O450">
        <f t="shared" si="32"/>
        <v>0.97725682295311411</v>
      </c>
      <c r="P450">
        <f t="shared" si="33"/>
        <v>0</v>
      </c>
      <c r="Q450">
        <f t="shared" si="34"/>
        <v>0.96503957783641159</v>
      </c>
    </row>
    <row r="451" spans="1:17" x14ac:dyDescent="0.3">
      <c r="A451" s="2">
        <v>540</v>
      </c>
      <c r="B451">
        <v>2</v>
      </c>
      <c r="C451" t="s">
        <v>319</v>
      </c>
      <c r="D451">
        <f t="shared" ref="D451:D514" si="35">_xlfn.RANK.AVG(A451,A:A,1)/COUNT(A:A)</f>
        <v>0.29683377308707126</v>
      </c>
      <c r="G451" s="2">
        <v>546</v>
      </c>
      <c r="H451">
        <v>2</v>
      </c>
      <c r="I451" t="s">
        <v>320</v>
      </c>
      <c r="J451">
        <f t="shared" ref="J451:J514" si="36">_xlfn.RANK.AVG(G451,G:G,1)/COUNT(G:G)</f>
        <v>0.31455563331000702</v>
      </c>
      <c r="M451" s="2">
        <v>850</v>
      </c>
      <c r="N451">
        <f>_xlfn.XLOOKUP(M451, A:A, D:D, , 1)</f>
        <v>0.96569920844327173</v>
      </c>
      <c r="O451">
        <f t="shared" ref="O451:O509" si="37">_xlfn.XLOOKUP(M451, G:G,J:J, , 1)</f>
        <v>0.97725682295311411</v>
      </c>
      <c r="P451">
        <f t="shared" ref="P451:P509" si="38">IFERROR(_xlfn.XLOOKUP(M451, G:G, J:J, 0, 0), 0)</f>
        <v>0</v>
      </c>
      <c r="Q451">
        <f t="shared" ref="Q451:Q509" si="39">ABS(N451-P451)</f>
        <v>0.96569920844327173</v>
      </c>
    </row>
    <row r="452" spans="1:17" x14ac:dyDescent="0.3">
      <c r="A452" s="2">
        <v>540</v>
      </c>
      <c r="B452">
        <v>2</v>
      </c>
      <c r="C452" t="s">
        <v>319</v>
      </c>
      <c r="D452">
        <f t="shared" si="35"/>
        <v>0.29683377308707126</v>
      </c>
      <c r="G452" s="2">
        <v>547</v>
      </c>
      <c r="H452">
        <v>2</v>
      </c>
      <c r="I452" t="s">
        <v>320</v>
      </c>
      <c r="J452">
        <f t="shared" si="36"/>
        <v>0.31665500349895032</v>
      </c>
      <c r="M452" s="2">
        <v>851</v>
      </c>
      <c r="N452">
        <f>_xlfn.XLOOKUP(M452, A:A, D:D, , 1)</f>
        <v>0.96635883905013198</v>
      </c>
      <c r="O452">
        <f t="shared" si="37"/>
        <v>0.97725682295311411</v>
      </c>
      <c r="P452">
        <f t="shared" si="38"/>
        <v>0.97725682295311411</v>
      </c>
      <c r="Q452">
        <f t="shared" si="39"/>
        <v>1.0897983902982133E-2</v>
      </c>
    </row>
    <row r="453" spans="1:17" x14ac:dyDescent="0.3">
      <c r="A453" s="2">
        <v>540</v>
      </c>
      <c r="B453">
        <v>2</v>
      </c>
      <c r="C453" t="s">
        <v>319</v>
      </c>
      <c r="D453">
        <f t="shared" si="35"/>
        <v>0.29683377308707126</v>
      </c>
      <c r="G453" s="2">
        <v>547</v>
      </c>
      <c r="H453">
        <v>2</v>
      </c>
      <c r="I453" t="s">
        <v>320</v>
      </c>
      <c r="J453">
        <f t="shared" si="36"/>
        <v>0.31665500349895032</v>
      </c>
      <c r="M453" s="2">
        <v>852</v>
      </c>
      <c r="N453">
        <f>_xlfn.XLOOKUP(M453, A:A, D:D, , 1)</f>
        <v>0.96701846965699212</v>
      </c>
      <c r="O453">
        <f t="shared" si="37"/>
        <v>0.97865640307907631</v>
      </c>
      <c r="P453">
        <f t="shared" si="38"/>
        <v>0.97865640307907631</v>
      </c>
      <c r="Q453">
        <f t="shared" si="39"/>
        <v>1.163793342208419E-2</v>
      </c>
    </row>
    <row r="454" spans="1:17" x14ac:dyDescent="0.3">
      <c r="A454" s="2">
        <v>541</v>
      </c>
      <c r="B454">
        <v>2</v>
      </c>
      <c r="C454" t="s">
        <v>319</v>
      </c>
      <c r="D454">
        <f t="shared" si="35"/>
        <v>0.30079155672823221</v>
      </c>
      <c r="G454" s="2">
        <v>547</v>
      </c>
      <c r="H454">
        <v>2</v>
      </c>
      <c r="I454" t="s">
        <v>320</v>
      </c>
      <c r="J454">
        <f t="shared" si="36"/>
        <v>0.31665500349895032</v>
      </c>
      <c r="M454" s="2">
        <v>853</v>
      </c>
      <c r="N454">
        <f>_xlfn.XLOOKUP(M454, A:A, D:D, , 1)</f>
        <v>0.96701846965699212</v>
      </c>
      <c r="O454">
        <f t="shared" si="37"/>
        <v>0.98005598320503851</v>
      </c>
      <c r="P454">
        <f t="shared" si="38"/>
        <v>0.98005598320503851</v>
      </c>
      <c r="Q454">
        <f t="shared" si="39"/>
        <v>1.3037513548046387E-2</v>
      </c>
    </row>
    <row r="455" spans="1:17" x14ac:dyDescent="0.3">
      <c r="A455" s="2">
        <v>541</v>
      </c>
      <c r="B455">
        <v>2</v>
      </c>
      <c r="C455" t="s">
        <v>319</v>
      </c>
      <c r="D455">
        <f t="shared" si="35"/>
        <v>0.30079155672823221</v>
      </c>
      <c r="G455" s="2">
        <v>547</v>
      </c>
      <c r="H455">
        <v>2</v>
      </c>
      <c r="I455" t="s">
        <v>320</v>
      </c>
      <c r="J455">
        <f t="shared" si="36"/>
        <v>0.31665500349895032</v>
      </c>
      <c r="M455" s="2">
        <v>854</v>
      </c>
      <c r="N455">
        <f>_xlfn.XLOOKUP(M455, A:A, D:D, , 1)</f>
        <v>0.96800791556728227</v>
      </c>
      <c r="O455">
        <f t="shared" si="37"/>
        <v>0.9814555633310007</v>
      </c>
      <c r="P455">
        <f t="shared" si="38"/>
        <v>0</v>
      </c>
      <c r="Q455">
        <f t="shared" si="39"/>
        <v>0.96800791556728227</v>
      </c>
    </row>
    <row r="456" spans="1:17" x14ac:dyDescent="0.3">
      <c r="A456" s="2">
        <v>541</v>
      </c>
      <c r="B456">
        <v>2</v>
      </c>
      <c r="C456" t="s">
        <v>319</v>
      </c>
      <c r="D456">
        <f t="shared" si="35"/>
        <v>0.30079155672823221</v>
      </c>
      <c r="G456" s="2">
        <v>548</v>
      </c>
      <c r="H456">
        <v>2</v>
      </c>
      <c r="I456" t="s">
        <v>320</v>
      </c>
      <c r="J456">
        <f t="shared" si="36"/>
        <v>0.32085374387683696</v>
      </c>
      <c r="M456" s="2">
        <v>855</v>
      </c>
      <c r="N456">
        <f>_xlfn.XLOOKUP(M456, A:A, D:D, , 1)</f>
        <v>0.96899736147757254</v>
      </c>
      <c r="O456">
        <f t="shared" si="37"/>
        <v>0.9814555633310007</v>
      </c>
      <c r="P456">
        <f t="shared" si="38"/>
        <v>0</v>
      </c>
      <c r="Q456">
        <f t="shared" si="39"/>
        <v>0.96899736147757254</v>
      </c>
    </row>
    <row r="457" spans="1:17" x14ac:dyDescent="0.3">
      <c r="A457" s="2">
        <v>541</v>
      </c>
      <c r="B457">
        <v>2</v>
      </c>
      <c r="C457" t="s">
        <v>319</v>
      </c>
      <c r="D457">
        <f t="shared" si="35"/>
        <v>0.30079155672823221</v>
      </c>
      <c r="G457" s="2">
        <v>548</v>
      </c>
      <c r="H457">
        <v>2</v>
      </c>
      <c r="I457" t="s">
        <v>320</v>
      </c>
      <c r="J457">
        <f t="shared" si="36"/>
        <v>0.32085374387683696</v>
      </c>
      <c r="M457" s="2">
        <v>856</v>
      </c>
      <c r="N457">
        <f>_xlfn.XLOOKUP(M457, A:A, D:D, , 1)</f>
        <v>0.9699868073878628</v>
      </c>
      <c r="O457">
        <f t="shared" si="37"/>
        <v>0.9814555633310007</v>
      </c>
      <c r="P457">
        <f t="shared" si="38"/>
        <v>0.9814555633310007</v>
      </c>
      <c r="Q457">
        <f t="shared" si="39"/>
        <v>1.1468755943137898E-2</v>
      </c>
    </row>
    <row r="458" spans="1:17" x14ac:dyDescent="0.3">
      <c r="A458" s="2">
        <v>541</v>
      </c>
      <c r="B458">
        <v>2</v>
      </c>
      <c r="C458" t="s">
        <v>319</v>
      </c>
      <c r="D458">
        <f t="shared" si="35"/>
        <v>0.30079155672823221</v>
      </c>
      <c r="G458" s="2">
        <v>548</v>
      </c>
      <c r="H458">
        <v>2</v>
      </c>
      <c r="I458" t="s">
        <v>320</v>
      </c>
      <c r="J458">
        <f t="shared" si="36"/>
        <v>0.32085374387683696</v>
      </c>
      <c r="M458" s="2">
        <v>858</v>
      </c>
      <c r="N458">
        <f>_xlfn.XLOOKUP(M458, A:A, D:D, , 1)</f>
        <v>0.9699868073878628</v>
      </c>
      <c r="O458">
        <f t="shared" si="37"/>
        <v>0.98250524842547238</v>
      </c>
      <c r="P458">
        <f t="shared" si="38"/>
        <v>0.98250524842547238</v>
      </c>
      <c r="Q458">
        <f t="shared" si="39"/>
        <v>1.2518441037609573E-2</v>
      </c>
    </row>
    <row r="459" spans="1:17" x14ac:dyDescent="0.3">
      <c r="A459" s="2">
        <v>541</v>
      </c>
      <c r="B459">
        <v>2</v>
      </c>
      <c r="C459" t="s">
        <v>319</v>
      </c>
      <c r="D459">
        <f t="shared" si="35"/>
        <v>0.30079155672823221</v>
      </c>
      <c r="G459" s="2">
        <v>548</v>
      </c>
      <c r="H459">
        <v>2</v>
      </c>
      <c r="I459" t="s">
        <v>320</v>
      </c>
      <c r="J459">
        <f t="shared" si="36"/>
        <v>0.32085374387683696</v>
      </c>
      <c r="M459" s="2">
        <v>859</v>
      </c>
      <c r="N459">
        <f>_xlfn.XLOOKUP(M459, A:A, D:D, , 1)</f>
        <v>0.9699868073878628</v>
      </c>
      <c r="O459">
        <f t="shared" si="37"/>
        <v>0.98320503848845342</v>
      </c>
      <c r="P459">
        <f t="shared" si="38"/>
        <v>0.98320503848845342</v>
      </c>
      <c r="Q459">
        <f t="shared" si="39"/>
        <v>1.3218231100590616E-2</v>
      </c>
    </row>
    <row r="460" spans="1:17" x14ac:dyDescent="0.3">
      <c r="A460" s="2">
        <v>541</v>
      </c>
      <c r="B460">
        <v>2</v>
      </c>
      <c r="C460" t="s">
        <v>319</v>
      </c>
      <c r="D460">
        <f t="shared" si="35"/>
        <v>0.30079155672823221</v>
      </c>
      <c r="G460" s="2">
        <v>548</v>
      </c>
      <c r="H460">
        <v>2</v>
      </c>
      <c r="I460" t="s">
        <v>320</v>
      </c>
      <c r="J460">
        <f t="shared" si="36"/>
        <v>0.32085374387683696</v>
      </c>
      <c r="M460" s="2">
        <v>860</v>
      </c>
      <c r="N460">
        <f>_xlfn.XLOOKUP(M460, A:A, D:D, , 1)</f>
        <v>0.97097625329815307</v>
      </c>
      <c r="O460">
        <f t="shared" si="37"/>
        <v>0.9842547235829251</v>
      </c>
      <c r="P460">
        <f t="shared" si="38"/>
        <v>0</v>
      </c>
      <c r="Q460">
        <f t="shared" si="39"/>
        <v>0.97097625329815307</v>
      </c>
    </row>
    <row r="461" spans="1:17" x14ac:dyDescent="0.3">
      <c r="A461" s="2">
        <v>542</v>
      </c>
      <c r="B461">
        <v>2</v>
      </c>
      <c r="C461" t="s">
        <v>319</v>
      </c>
      <c r="D461">
        <f t="shared" si="35"/>
        <v>0.3054089709762533</v>
      </c>
      <c r="G461" s="2">
        <v>548</v>
      </c>
      <c r="H461">
        <v>2</v>
      </c>
      <c r="I461" t="s">
        <v>320</v>
      </c>
      <c r="J461">
        <f t="shared" si="36"/>
        <v>0.32085374387683696</v>
      </c>
      <c r="M461" s="2">
        <v>861</v>
      </c>
      <c r="N461">
        <f>_xlfn.XLOOKUP(M461, A:A, D:D, , 1)</f>
        <v>0.97196569920844322</v>
      </c>
      <c r="O461">
        <f t="shared" si="37"/>
        <v>0.9842547235829251</v>
      </c>
      <c r="P461">
        <f t="shared" si="38"/>
        <v>0</v>
      </c>
      <c r="Q461">
        <f t="shared" si="39"/>
        <v>0.97196569920844322</v>
      </c>
    </row>
    <row r="462" spans="1:17" x14ac:dyDescent="0.3">
      <c r="A462" s="2">
        <v>542</v>
      </c>
      <c r="B462">
        <v>2</v>
      </c>
      <c r="C462" t="s">
        <v>319</v>
      </c>
      <c r="D462">
        <f t="shared" si="35"/>
        <v>0.3054089709762533</v>
      </c>
      <c r="G462" s="2">
        <v>548</v>
      </c>
      <c r="H462">
        <v>2</v>
      </c>
      <c r="I462" t="s">
        <v>320</v>
      </c>
      <c r="J462">
        <f t="shared" si="36"/>
        <v>0.32085374387683696</v>
      </c>
      <c r="M462" s="2">
        <v>863</v>
      </c>
      <c r="N462">
        <f>_xlfn.XLOOKUP(M462, A:A, D:D, , 1)</f>
        <v>0.97295514511873349</v>
      </c>
      <c r="O462">
        <f t="shared" si="37"/>
        <v>0.9842547235829251</v>
      </c>
      <c r="P462">
        <f t="shared" si="38"/>
        <v>0</v>
      </c>
      <c r="Q462">
        <f t="shared" si="39"/>
        <v>0.97295514511873349</v>
      </c>
    </row>
    <row r="463" spans="1:17" x14ac:dyDescent="0.3">
      <c r="A463" s="2">
        <v>542</v>
      </c>
      <c r="B463">
        <v>2</v>
      </c>
      <c r="C463" t="s">
        <v>319</v>
      </c>
      <c r="D463">
        <f t="shared" si="35"/>
        <v>0.3054089709762533</v>
      </c>
      <c r="G463" s="2">
        <v>548</v>
      </c>
      <c r="H463">
        <v>2</v>
      </c>
      <c r="I463" t="s">
        <v>320</v>
      </c>
      <c r="J463">
        <f t="shared" si="36"/>
        <v>0.32085374387683696</v>
      </c>
      <c r="M463" s="2">
        <v>865</v>
      </c>
      <c r="N463">
        <f>_xlfn.XLOOKUP(M463, A:A, D:D, , 1)</f>
        <v>0.97361477572559363</v>
      </c>
      <c r="O463">
        <f t="shared" si="37"/>
        <v>0.9842547235829251</v>
      </c>
      <c r="P463">
        <f t="shared" si="38"/>
        <v>0.9842547235829251</v>
      </c>
      <c r="Q463">
        <f t="shared" si="39"/>
        <v>1.0639947857331467E-2</v>
      </c>
    </row>
    <row r="464" spans="1:17" x14ac:dyDescent="0.3">
      <c r="A464" s="2">
        <v>542</v>
      </c>
      <c r="B464">
        <v>2</v>
      </c>
      <c r="C464" t="s">
        <v>319</v>
      </c>
      <c r="D464">
        <f t="shared" si="35"/>
        <v>0.3054089709762533</v>
      </c>
      <c r="G464" s="2">
        <v>549</v>
      </c>
      <c r="H464">
        <v>2</v>
      </c>
      <c r="I464" t="s">
        <v>320</v>
      </c>
      <c r="J464">
        <f t="shared" si="36"/>
        <v>0.32470258922323303</v>
      </c>
      <c r="M464" s="2">
        <v>866</v>
      </c>
      <c r="N464">
        <f>_xlfn.XLOOKUP(M464, A:A, D:D, , 1)</f>
        <v>0.97460422163588389</v>
      </c>
      <c r="O464">
        <f t="shared" si="37"/>
        <v>0.98565430370888729</v>
      </c>
      <c r="P464">
        <f t="shared" si="38"/>
        <v>0</v>
      </c>
      <c r="Q464">
        <f t="shared" si="39"/>
        <v>0.97460422163588389</v>
      </c>
    </row>
    <row r="465" spans="1:17" x14ac:dyDescent="0.3">
      <c r="A465" s="2">
        <v>542</v>
      </c>
      <c r="B465">
        <v>2</v>
      </c>
      <c r="C465" t="s">
        <v>319</v>
      </c>
      <c r="D465">
        <f t="shared" si="35"/>
        <v>0.3054089709762533</v>
      </c>
      <c r="G465" s="2">
        <v>549</v>
      </c>
      <c r="H465">
        <v>2</v>
      </c>
      <c r="I465" t="s">
        <v>320</v>
      </c>
      <c r="J465">
        <f t="shared" si="36"/>
        <v>0.32470258922323303</v>
      </c>
      <c r="M465" s="2">
        <v>868</v>
      </c>
      <c r="N465">
        <f>_xlfn.XLOOKUP(M465, A:A, D:D, , 1)</f>
        <v>0.97559366754617416</v>
      </c>
      <c r="O465">
        <f t="shared" si="37"/>
        <v>0.98565430370888729</v>
      </c>
      <c r="P465">
        <f t="shared" si="38"/>
        <v>0</v>
      </c>
      <c r="Q465">
        <f t="shared" si="39"/>
        <v>0.97559366754617416</v>
      </c>
    </row>
    <row r="466" spans="1:17" x14ac:dyDescent="0.3">
      <c r="A466" s="2">
        <v>542</v>
      </c>
      <c r="B466">
        <v>2</v>
      </c>
      <c r="C466" t="s">
        <v>319</v>
      </c>
      <c r="D466">
        <f t="shared" si="35"/>
        <v>0.3054089709762533</v>
      </c>
      <c r="G466" s="2">
        <v>549</v>
      </c>
      <c r="H466">
        <v>2</v>
      </c>
      <c r="I466" t="s">
        <v>320</v>
      </c>
      <c r="J466">
        <f t="shared" si="36"/>
        <v>0.32470258922323303</v>
      </c>
      <c r="M466" s="2">
        <v>869</v>
      </c>
      <c r="N466">
        <f>_xlfn.XLOOKUP(M466, A:A, D:D, , 1)</f>
        <v>0.9762532981530343</v>
      </c>
      <c r="O466">
        <f t="shared" si="37"/>
        <v>0.98565430370888729</v>
      </c>
      <c r="P466">
        <f t="shared" si="38"/>
        <v>0.98565430370888729</v>
      </c>
      <c r="Q466">
        <f t="shared" si="39"/>
        <v>9.4010055558529926E-3</v>
      </c>
    </row>
    <row r="467" spans="1:17" x14ac:dyDescent="0.3">
      <c r="A467" s="2">
        <v>542</v>
      </c>
      <c r="B467">
        <v>2</v>
      </c>
      <c r="C467" t="s">
        <v>319</v>
      </c>
      <c r="D467">
        <f t="shared" si="35"/>
        <v>0.3054089709762533</v>
      </c>
      <c r="G467" s="2">
        <v>550</v>
      </c>
      <c r="H467">
        <v>2</v>
      </c>
      <c r="I467" t="s">
        <v>320</v>
      </c>
      <c r="J467">
        <f t="shared" si="36"/>
        <v>0.32610216934919523</v>
      </c>
      <c r="M467" s="2">
        <v>870</v>
      </c>
      <c r="N467">
        <f>_xlfn.XLOOKUP(M467, A:A, D:D, , 1)</f>
        <v>0.97691292875989444</v>
      </c>
      <c r="O467">
        <f t="shared" si="37"/>
        <v>0.98670398880335897</v>
      </c>
      <c r="P467">
        <f t="shared" si="38"/>
        <v>0</v>
      </c>
      <c r="Q467">
        <f t="shared" si="39"/>
        <v>0.97691292875989444</v>
      </c>
    </row>
    <row r="468" spans="1:17" x14ac:dyDescent="0.3">
      <c r="A468" s="2">
        <v>543</v>
      </c>
      <c r="B468">
        <v>2</v>
      </c>
      <c r="C468" t="s">
        <v>319</v>
      </c>
      <c r="D468">
        <f t="shared" si="35"/>
        <v>0.30870712401055411</v>
      </c>
      <c r="G468" s="2">
        <v>551</v>
      </c>
      <c r="H468">
        <v>2</v>
      </c>
      <c r="I468" t="s">
        <v>320</v>
      </c>
      <c r="J468">
        <f t="shared" si="36"/>
        <v>0.3285514345696291</v>
      </c>
      <c r="M468" s="2">
        <v>871</v>
      </c>
      <c r="N468">
        <f>_xlfn.XLOOKUP(M468, A:A, D:D, , 1)</f>
        <v>0.97757255936675458</v>
      </c>
      <c r="O468">
        <f t="shared" si="37"/>
        <v>0.98670398880335897</v>
      </c>
      <c r="P468">
        <f t="shared" si="38"/>
        <v>0</v>
      </c>
      <c r="Q468">
        <f t="shared" si="39"/>
        <v>0.97757255936675458</v>
      </c>
    </row>
    <row r="469" spans="1:17" x14ac:dyDescent="0.3">
      <c r="A469" s="2">
        <v>543</v>
      </c>
      <c r="B469">
        <v>2</v>
      </c>
      <c r="C469" t="s">
        <v>319</v>
      </c>
      <c r="D469">
        <f t="shared" si="35"/>
        <v>0.30870712401055411</v>
      </c>
      <c r="G469" s="2">
        <v>551</v>
      </c>
      <c r="H469">
        <v>2</v>
      </c>
      <c r="I469" t="s">
        <v>320</v>
      </c>
      <c r="J469">
        <f t="shared" si="36"/>
        <v>0.3285514345696291</v>
      </c>
      <c r="M469" s="2">
        <v>872</v>
      </c>
      <c r="N469">
        <f>_xlfn.XLOOKUP(M469, A:A, D:D, , 1)</f>
        <v>0.97823218997361483</v>
      </c>
      <c r="O469">
        <f t="shared" si="37"/>
        <v>0.98670398880335897</v>
      </c>
      <c r="P469">
        <f t="shared" si="38"/>
        <v>0</v>
      </c>
      <c r="Q469">
        <f t="shared" si="39"/>
        <v>0.97823218997361483</v>
      </c>
    </row>
    <row r="470" spans="1:17" x14ac:dyDescent="0.3">
      <c r="A470" s="2">
        <v>543</v>
      </c>
      <c r="B470">
        <v>2</v>
      </c>
      <c r="C470" t="s">
        <v>319</v>
      </c>
      <c r="D470">
        <f t="shared" si="35"/>
        <v>0.30870712401055411</v>
      </c>
      <c r="G470" s="2">
        <v>551</v>
      </c>
      <c r="H470">
        <v>2</v>
      </c>
      <c r="I470" t="s">
        <v>320</v>
      </c>
      <c r="J470">
        <f t="shared" si="36"/>
        <v>0.3285514345696291</v>
      </c>
      <c r="M470" s="2">
        <v>874</v>
      </c>
      <c r="N470">
        <f>_xlfn.XLOOKUP(M470, A:A, D:D, , 1)</f>
        <v>0.97889182058047497</v>
      </c>
      <c r="O470">
        <f t="shared" si="37"/>
        <v>0.98670398880335897</v>
      </c>
      <c r="P470">
        <f t="shared" si="38"/>
        <v>0</v>
      </c>
      <c r="Q470">
        <f t="shared" si="39"/>
        <v>0.97889182058047497</v>
      </c>
    </row>
    <row r="471" spans="1:17" x14ac:dyDescent="0.3">
      <c r="A471" s="2">
        <v>544</v>
      </c>
      <c r="B471">
        <v>2</v>
      </c>
      <c r="C471" t="s">
        <v>319</v>
      </c>
      <c r="D471">
        <f t="shared" si="35"/>
        <v>0.3116754617414248</v>
      </c>
      <c r="G471" s="2">
        <v>551</v>
      </c>
      <c r="H471">
        <v>2</v>
      </c>
      <c r="I471" t="s">
        <v>320</v>
      </c>
      <c r="J471">
        <f t="shared" si="36"/>
        <v>0.3285514345696291</v>
      </c>
      <c r="M471" s="2">
        <v>875</v>
      </c>
      <c r="N471">
        <f>_xlfn.XLOOKUP(M471, A:A, D:D, , 1)</f>
        <v>0.97955145118733511</v>
      </c>
      <c r="O471">
        <f t="shared" si="37"/>
        <v>0.98670398880335897</v>
      </c>
      <c r="P471">
        <f t="shared" si="38"/>
        <v>0.98670398880335897</v>
      </c>
      <c r="Q471">
        <f t="shared" si="39"/>
        <v>7.1525376160238574E-3</v>
      </c>
    </row>
    <row r="472" spans="1:17" x14ac:dyDescent="0.3">
      <c r="A472" s="2">
        <v>544</v>
      </c>
      <c r="B472">
        <v>2</v>
      </c>
      <c r="C472" t="s">
        <v>319</v>
      </c>
      <c r="D472">
        <f t="shared" si="35"/>
        <v>0.3116754617414248</v>
      </c>
      <c r="G472" s="2">
        <v>551</v>
      </c>
      <c r="H472">
        <v>2</v>
      </c>
      <c r="I472" t="s">
        <v>320</v>
      </c>
      <c r="J472">
        <f t="shared" si="36"/>
        <v>0.3285514345696291</v>
      </c>
      <c r="M472" s="2">
        <v>876</v>
      </c>
      <c r="N472">
        <f>_xlfn.XLOOKUP(M472, A:A, D:D, , 1)</f>
        <v>0.97955145118733511</v>
      </c>
      <c r="O472">
        <f t="shared" si="37"/>
        <v>0.98740377886634012</v>
      </c>
      <c r="P472">
        <f t="shared" si="38"/>
        <v>0.98740377886634012</v>
      </c>
      <c r="Q472">
        <f t="shared" si="39"/>
        <v>7.8523276790050112E-3</v>
      </c>
    </row>
    <row r="473" spans="1:17" x14ac:dyDescent="0.3">
      <c r="A473" s="2">
        <v>544</v>
      </c>
      <c r="B473">
        <v>2</v>
      </c>
      <c r="C473" t="s">
        <v>319</v>
      </c>
      <c r="D473">
        <f t="shared" si="35"/>
        <v>0.3116754617414248</v>
      </c>
      <c r="G473" s="2">
        <v>551</v>
      </c>
      <c r="H473">
        <v>2</v>
      </c>
      <c r="I473" t="s">
        <v>320</v>
      </c>
      <c r="J473">
        <f t="shared" si="36"/>
        <v>0.3285514345696291</v>
      </c>
      <c r="M473" s="2">
        <v>878</v>
      </c>
      <c r="N473">
        <f>_xlfn.XLOOKUP(M473, A:A, D:D, , 1)</f>
        <v>0.97955145118733511</v>
      </c>
      <c r="O473">
        <f t="shared" si="37"/>
        <v>0.98810356892932116</v>
      </c>
      <c r="P473">
        <f t="shared" si="38"/>
        <v>0.98810356892932116</v>
      </c>
      <c r="Q473">
        <f t="shared" si="39"/>
        <v>8.5521177419860539E-3</v>
      </c>
    </row>
    <row r="474" spans="1:17" x14ac:dyDescent="0.3">
      <c r="A474" s="2">
        <v>544</v>
      </c>
      <c r="B474">
        <v>2</v>
      </c>
      <c r="C474" t="s">
        <v>319</v>
      </c>
      <c r="D474">
        <f t="shared" si="35"/>
        <v>0.3116754617414248</v>
      </c>
      <c r="G474" s="2">
        <v>552</v>
      </c>
      <c r="H474">
        <v>2</v>
      </c>
      <c r="I474" t="s">
        <v>320</v>
      </c>
      <c r="J474">
        <f t="shared" si="36"/>
        <v>0.33275017494751574</v>
      </c>
      <c r="M474" s="2">
        <v>879</v>
      </c>
      <c r="N474">
        <f>_xlfn.XLOOKUP(M474, A:A, D:D, , 1)</f>
        <v>0.98021108179419525</v>
      </c>
      <c r="O474">
        <f t="shared" si="37"/>
        <v>0.98880335899230232</v>
      </c>
      <c r="P474">
        <f t="shared" si="38"/>
        <v>0.98880335899230232</v>
      </c>
      <c r="Q474">
        <f t="shared" si="39"/>
        <v>8.5922771981070678E-3</v>
      </c>
    </row>
    <row r="475" spans="1:17" x14ac:dyDescent="0.3">
      <c r="A475" s="2">
        <v>544</v>
      </c>
      <c r="B475">
        <v>2</v>
      </c>
      <c r="C475" t="s">
        <v>319</v>
      </c>
      <c r="D475">
        <f t="shared" si="35"/>
        <v>0.3116754617414248</v>
      </c>
      <c r="G475" s="2">
        <v>552</v>
      </c>
      <c r="H475">
        <v>2</v>
      </c>
      <c r="I475" t="s">
        <v>320</v>
      </c>
      <c r="J475">
        <f t="shared" si="36"/>
        <v>0.33275017494751574</v>
      </c>
      <c r="M475" s="2">
        <v>881</v>
      </c>
      <c r="N475">
        <f>_xlfn.XLOOKUP(M475, A:A, D:D, , 1)</f>
        <v>0.98087071240105539</v>
      </c>
      <c r="O475">
        <f t="shared" si="37"/>
        <v>0.99020293911826451</v>
      </c>
      <c r="P475">
        <f t="shared" si="38"/>
        <v>0.99020293911826451</v>
      </c>
      <c r="Q475">
        <f t="shared" si="39"/>
        <v>9.3322267172091244E-3</v>
      </c>
    </row>
    <row r="476" spans="1:17" x14ac:dyDescent="0.3">
      <c r="A476" s="2">
        <v>544</v>
      </c>
      <c r="B476">
        <v>2</v>
      </c>
      <c r="C476" t="s">
        <v>319</v>
      </c>
      <c r="D476">
        <f t="shared" si="35"/>
        <v>0.3116754617414248</v>
      </c>
      <c r="G476" s="2">
        <v>552</v>
      </c>
      <c r="H476">
        <v>2</v>
      </c>
      <c r="I476" t="s">
        <v>320</v>
      </c>
      <c r="J476">
        <f t="shared" si="36"/>
        <v>0.33275017494751574</v>
      </c>
      <c r="M476" s="2">
        <v>883</v>
      </c>
      <c r="N476">
        <f>_xlfn.XLOOKUP(M476, A:A, D:D, , 1)</f>
        <v>0.98087071240105539</v>
      </c>
      <c r="O476">
        <f t="shared" si="37"/>
        <v>0.99160251924422671</v>
      </c>
      <c r="P476">
        <f t="shared" si="38"/>
        <v>0.99160251924422671</v>
      </c>
      <c r="Q476">
        <f t="shared" si="39"/>
        <v>1.0731806843171321E-2</v>
      </c>
    </row>
    <row r="477" spans="1:17" x14ac:dyDescent="0.3">
      <c r="A477" s="2">
        <v>545</v>
      </c>
      <c r="B477">
        <v>2</v>
      </c>
      <c r="C477" t="s">
        <v>319</v>
      </c>
      <c r="D477">
        <f t="shared" si="35"/>
        <v>0.31629287598944589</v>
      </c>
      <c r="G477" s="2">
        <v>552</v>
      </c>
      <c r="H477">
        <v>2</v>
      </c>
      <c r="I477" t="s">
        <v>320</v>
      </c>
      <c r="J477">
        <f t="shared" si="36"/>
        <v>0.33275017494751574</v>
      </c>
      <c r="M477" s="2">
        <v>884</v>
      </c>
      <c r="N477">
        <f>_xlfn.XLOOKUP(M477, A:A, D:D, , 1)</f>
        <v>0.98153034300791553</v>
      </c>
      <c r="O477">
        <f t="shared" si="37"/>
        <v>0.99230230930720786</v>
      </c>
      <c r="P477">
        <f t="shared" si="38"/>
        <v>0</v>
      </c>
      <c r="Q477">
        <f t="shared" si="39"/>
        <v>0.98153034300791553</v>
      </c>
    </row>
    <row r="478" spans="1:17" x14ac:dyDescent="0.3">
      <c r="A478" s="2">
        <v>545</v>
      </c>
      <c r="B478">
        <v>2</v>
      </c>
      <c r="C478" t="s">
        <v>319</v>
      </c>
      <c r="D478">
        <f t="shared" si="35"/>
        <v>0.31629287598944589</v>
      </c>
      <c r="G478" s="2">
        <v>552</v>
      </c>
      <c r="H478">
        <v>2</v>
      </c>
      <c r="I478" t="s">
        <v>320</v>
      </c>
      <c r="J478">
        <f t="shared" si="36"/>
        <v>0.33275017494751574</v>
      </c>
      <c r="M478" s="2">
        <v>888</v>
      </c>
      <c r="N478">
        <f>_xlfn.XLOOKUP(M478, A:A, D:D, , 1)</f>
        <v>0.98284960422163592</v>
      </c>
      <c r="O478">
        <f t="shared" si="37"/>
        <v>0.99230230930720786</v>
      </c>
      <c r="P478">
        <f t="shared" si="38"/>
        <v>0.99230230930720786</v>
      </c>
      <c r="Q478">
        <f t="shared" si="39"/>
        <v>9.4527050855719441E-3</v>
      </c>
    </row>
    <row r="479" spans="1:17" x14ac:dyDescent="0.3">
      <c r="A479" s="2">
        <v>545</v>
      </c>
      <c r="B479">
        <v>2</v>
      </c>
      <c r="C479" t="s">
        <v>319</v>
      </c>
      <c r="D479">
        <f t="shared" si="35"/>
        <v>0.31629287598944589</v>
      </c>
      <c r="G479" s="2">
        <v>552</v>
      </c>
      <c r="H479">
        <v>2</v>
      </c>
      <c r="I479" t="s">
        <v>320</v>
      </c>
      <c r="J479">
        <f t="shared" si="36"/>
        <v>0.33275017494751574</v>
      </c>
      <c r="M479" s="2">
        <v>889</v>
      </c>
      <c r="N479">
        <f>_xlfn.XLOOKUP(M479, A:A, D:D, , 1)</f>
        <v>0.9841688654353562</v>
      </c>
      <c r="O479">
        <f t="shared" si="37"/>
        <v>0.99335199440167954</v>
      </c>
      <c r="P479">
        <f t="shared" si="38"/>
        <v>0</v>
      </c>
      <c r="Q479">
        <f t="shared" si="39"/>
        <v>0.9841688654353562</v>
      </c>
    </row>
    <row r="480" spans="1:17" x14ac:dyDescent="0.3">
      <c r="A480" s="2">
        <v>545</v>
      </c>
      <c r="B480">
        <v>2</v>
      </c>
      <c r="C480" t="s">
        <v>319</v>
      </c>
      <c r="D480">
        <f t="shared" si="35"/>
        <v>0.31629287598944589</v>
      </c>
      <c r="G480" s="2">
        <v>553</v>
      </c>
      <c r="H480">
        <v>2</v>
      </c>
      <c r="I480" t="s">
        <v>320</v>
      </c>
      <c r="J480">
        <f t="shared" si="36"/>
        <v>0.33589923023093071</v>
      </c>
      <c r="M480" s="2">
        <v>891</v>
      </c>
      <c r="N480">
        <f>_xlfn.XLOOKUP(M480, A:A, D:D, , 1)</f>
        <v>0.98482849604221634</v>
      </c>
      <c r="O480">
        <f t="shared" si="37"/>
        <v>0.99335199440167954</v>
      </c>
      <c r="P480">
        <f t="shared" si="38"/>
        <v>0.99335199440167954</v>
      </c>
      <c r="Q480">
        <f t="shared" si="39"/>
        <v>8.5234983594631997E-3</v>
      </c>
    </row>
    <row r="481" spans="1:17" x14ac:dyDescent="0.3">
      <c r="A481" s="2">
        <v>545</v>
      </c>
      <c r="B481">
        <v>2</v>
      </c>
      <c r="C481" t="s">
        <v>319</v>
      </c>
      <c r="D481">
        <f t="shared" si="35"/>
        <v>0.31629287598944589</v>
      </c>
      <c r="G481" s="2">
        <v>553</v>
      </c>
      <c r="H481">
        <v>2</v>
      </c>
      <c r="I481" t="s">
        <v>320</v>
      </c>
      <c r="J481">
        <f t="shared" si="36"/>
        <v>0.33589923023093071</v>
      </c>
      <c r="M481" s="2">
        <v>892</v>
      </c>
      <c r="N481">
        <f>_xlfn.XLOOKUP(M481, A:A, D:D, , 1)</f>
        <v>0.98482849604221634</v>
      </c>
      <c r="O481">
        <f t="shared" si="37"/>
        <v>0.9944016794961511</v>
      </c>
      <c r="P481">
        <f t="shared" si="38"/>
        <v>0.9944016794961511</v>
      </c>
      <c r="Q481">
        <f t="shared" si="39"/>
        <v>9.5731834539347638E-3</v>
      </c>
    </row>
    <row r="482" spans="1:17" x14ac:dyDescent="0.3">
      <c r="A482" s="2">
        <v>545</v>
      </c>
      <c r="B482">
        <v>2</v>
      </c>
      <c r="C482" t="s">
        <v>319</v>
      </c>
      <c r="D482">
        <f t="shared" si="35"/>
        <v>0.31629287598944589</v>
      </c>
      <c r="G482" s="2">
        <v>553</v>
      </c>
      <c r="H482">
        <v>2</v>
      </c>
      <c r="I482" t="s">
        <v>320</v>
      </c>
      <c r="J482">
        <f t="shared" si="36"/>
        <v>0.33589923023093071</v>
      </c>
      <c r="M482" s="2">
        <v>895</v>
      </c>
      <c r="N482">
        <f>_xlfn.XLOOKUP(M482, A:A, D:D, , 1)</f>
        <v>0.98482849604221634</v>
      </c>
      <c r="O482">
        <f t="shared" si="37"/>
        <v>0.99510146955913226</v>
      </c>
      <c r="P482">
        <f t="shared" si="38"/>
        <v>0</v>
      </c>
      <c r="Q482">
        <f t="shared" si="39"/>
        <v>0.98482849604221634</v>
      </c>
    </row>
    <row r="483" spans="1:17" x14ac:dyDescent="0.3">
      <c r="A483" s="2">
        <v>545</v>
      </c>
      <c r="B483">
        <v>2</v>
      </c>
      <c r="C483" t="s">
        <v>319</v>
      </c>
      <c r="D483">
        <f t="shared" si="35"/>
        <v>0.31629287598944589</v>
      </c>
      <c r="G483" s="2">
        <v>554</v>
      </c>
      <c r="H483">
        <v>2</v>
      </c>
      <c r="I483" t="s">
        <v>320</v>
      </c>
      <c r="J483">
        <f t="shared" si="36"/>
        <v>0.34009797060881736</v>
      </c>
      <c r="M483" s="2">
        <v>901</v>
      </c>
      <c r="N483">
        <f>_xlfn.XLOOKUP(M483, A:A, D:D, , 1)</f>
        <v>0.98548812664907648</v>
      </c>
      <c r="O483">
        <f t="shared" si="37"/>
        <v>0.99510146955913226</v>
      </c>
      <c r="P483">
        <f t="shared" si="38"/>
        <v>0.99510146955913226</v>
      </c>
      <c r="Q483">
        <f t="shared" si="39"/>
        <v>9.6133429100557777E-3</v>
      </c>
    </row>
    <row r="484" spans="1:17" x14ac:dyDescent="0.3">
      <c r="A484" s="2">
        <v>545</v>
      </c>
      <c r="B484">
        <v>2</v>
      </c>
      <c r="C484" t="s">
        <v>319</v>
      </c>
      <c r="D484">
        <f t="shared" si="35"/>
        <v>0.31629287598944589</v>
      </c>
      <c r="G484" s="2">
        <v>554</v>
      </c>
      <c r="H484">
        <v>2</v>
      </c>
      <c r="I484" t="s">
        <v>320</v>
      </c>
      <c r="J484">
        <f t="shared" si="36"/>
        <v>0.34009797060881736</v>
      </c>
      <c r="M484" s="2">
        <v>903</v>
      </c>
      <c r="N484">
        <f>_xlfn.XLOOKUP(M484, A:A, D:D, , 1)</f>
        <v>0.98548812664907648</v>
      </c>
      <c r="O484">
        <f t="shared" si="37"/>
        <v>0.99580125962211341</v>
      </c>
      <c r="P484">
        <f t="shared" si="38"/>
        <v>0</v>
      </c>
      <c r="Q484">
        <f t="shared" si="39"/>
        <v>0.98548812664907648</v>
      </c>
    </row>
    <row r="485" spans="1:17" x14ac:dyDescent="0.3">
      <c r="A485" s="2">
        <v>546</v>
      </c>
      <c r="B485">
        <v>2</v>
      </c>
      <c r="C485" t="s">
        <v>319</v>
      </c>
      <c r="D485">
        <f t="shared" si="35"/>
        <v>0.32091029023746703</v>
      </c>
      <c r="G485" s="2">
        <v>554</v>
      </c>
      <c r="H485">
        <v>2</v>
      </c>
      <c r="I485" t="s">
        <v>320</v>
      </c>
      <c r="J485">
        <f t="shared" si="36"/>
        <v>0.34009797060881736</v>
      </c>
      <c r="M485" s="2">
        <v>904</v>
      </c>
      <c r="N485">
        <f>_xlfn.XLOOKUP(M485, A:A, D:D, , 1)</f>
        <v>0.98614775725593673</v>
      </c>
      <c r="O485">
        <f t="shared" si="37"/>
        <v>0.99580125962211341</v>
      </c>
      <c r="P485">
        <f t="shared" si="38"/>
        <v>0</v>
      </c>
      <c r="Q485">
        <f t="shared" si="39"/>
        <v>0.98614775725593673</v>
      </c>
    </row>
    <row r="486" spans="1:17" x14ac:dyDescent="0.3">
      <c r="A486" s="2">
        <v>546</v>
      </c>
      <c r="B486">
        <v>2</v>
      </c>
      <c r="C486" t="s">
        <v>319</v>
      </c>
      <c r="D486">
        <f t="shared" si="35"/>
        <v>0.32091029023746703</v>
      </c>
      <c r="G486" s="2">
        <v>554</v>
      </c>
      <c r="H486">
        <v>2</v>
      </c>
      <c r="I486" t="s">
        <v>320</v>
      </c>
      <c r="J486">
        <f t="shared" si="36"/>
        <v>0.34009797060881736</v>
      </c>
      <c r="M486" s="2">
        <v>905</v>
      </c>
      <c r="N486">
        <f>_xlfn.XLOOKUP(M486, A:A, D:D, , 1)</f>
        <v>0.98680738786279687</v>
      </c>
      <c r="O486">
        <f t="shared" si="37"/>
        <v>0.99580125962211341</v>
      </c>
      <c r="P486">
        <f t="shared" si="38"/>
        <v>0.99580125962211341</v>
      </c>
      <c r="Q486">
        <f t="shared" si="39"/>
        <v>8.9938717593165407E-3</v>
      </c>
    </row>
    <row r="487" spans="1:17" x14ac:dyDescent="0.3">
      <c r="A487" s="2">
        <v>546</v>
      </c>
      <c r="B487">
        <v>2</v>
      </c>
      <c r="C487" t="s">
        <v>319</v>
      </c>
      <c r="D487">
        <f t="shared" si="35"/>
        <v>0.32091029023746703</v>
      </c>
      <c r="G487" s="2">
        <v>554</v>
      </c>
      <c r="H487">
        <v>2</v>
      </c>
      <c r="I487" t="s">
        <v>320</v>
      </c>
      <c r="J487">
        <f t="shared" si="36"/>
        <v>0.34009797060881736</v>
      </c>
      <c r="M487" s="2">
        <v>912</v>
      </c>
      <c r="N487">
        <f>_xlfn.XLOOKUP(M487, A:A, D:D, , 1)</f>
        <v>0.98680738786279687</v>
      </c>
      <c r="O487">
        <f t="shared" si="37"/>
        <v>0.99650104968509445</v>
      </c>
      <c r="P487">
        <f t="shared" si="38"/>
        <v>0</v>
      </c>
      <c r="Q487">
        <f t="shared" si="39"/>
        <v>0.98680738786279687</v>
      </c>
    </row>
    <row r="488" spans="1:17" x14ac:dyDescent="0.3">
      <c r="A488" s="2">
        <v>546</v>
      </c>
      <c r="B488">
        <v>2</v>
      </c>
      <c r="C488" t="s">
        <v>319</v>
      </c>
      <c r="D488">
        <f t="shared" si="35"/>
        <v>0.32091029023746703</v>
      </c>
      <c r="G488" s="2">
        <v>554</v>
      </c>
      <c r="H488">
        <v>2</v>
      </c>
      <c r="I488" t="s">
        <v>320</v>
      </c>
      <c r="J488">
        <f t="shared" si="36"/>
        <v>0.34009797060881736</v>
      </c>
      <c r="M488" s="2">
        <v>914</v>
      </c>
      <c r="N488">
        <f>_xlfn.XLOOKUP(M488, A:A, D:D, , 1)</f>
        <v>0.98746701846965701</v>
      </c>
      <c r="O488">
        <f t="shared" si="37"/>
        <v>0.99650104968509445</v>
      </c>
      <c r="P488">
        <f t="shared" si="38"/>
        <v>0</v>
      </c>
      <c r="Q488">
        <f t="shared" si="39"/>
        <v>0.98746701846965701</v>
      </c>
    </row>
    <row r="489" spans="1:17" x14ac:dyDescent="0.3">
      <c r="A489" s="2">
        <v>546</v>
      </c>
      <c r="B489">
        <v>2</v>
      </c>
      <c r="C489" t="s">
        <v>319</v>
      </c>
      <c r="D489">
        <f t="shared" si="35"/>
        <v>0.32091029023746703</v>
      </c>
      <c r="G489" s="2">
        <v>554</v>
      </c>
      <c r="H489">
        <v>2</v>
      </c>
      <c r="I489" t="s">
        <v>320</v>
      </c>
      <c r="J489">
        <f t="shared" si="36"/>
        <v>0.34009797060881736</v>
      </c>
      <c r="M489" s="2">
        <v>916</v>
      </c>
      <c r="N489">
        <f>_xlfn.XLOOKUP(M489, A:A, D:D, , 1)</f>
        <v>0.98845646437994727</v>
      </c>
      <c r="O489">
        <f t="shared" si="37"/>
        <v>0.99650104968509445</v>
      </c>
      <c r="P489">
        <f t="shared" si="38"/>
        <v>0</v>
      </c>
      <c r="Q489">
        <f t="shared" si="39"/>
        <v>0.98845646437994727</v>
      </c>
    </row>
    <row r="490" spans="1:17" x14ac:dyDescent="0.3">
      <c r="A490" s="2">
        <v>546</v>
      </c>
      <c r="B490">
        <v>2</v>
      </c>
      <c r="C490" t="s">
        <v>319</v>
      </c>
      <c r="D490">
        <f t="shared" si="35"/>
        <v>0.32091029023746703</v>
      </c>
      <c r="G490" s="2">
        <v>554</v>
      </c>
      <c r="H490">
        <v>2</v>
      </c>
      <c r="I490" t="s">
        <v>320</v>
      </c>
      <c r="J490">
        <f t="shared" si="36"/>
        <v>0.34009797060881736</v>
      </c>
      <c r="M490" s="2">
        <v>917</v>
      </c>
      <c r="N490">
        <f>_xlfn.XLOOKUP(M490, A:A, D:D, , 1)</f>
        <v>0.98944591029023743</v>
      </c>
      <c r="O490">
        <f t="shared" si="37"/>
        <v>0.99650104968509445</v>
      </c>
      <c r="P490">
        <f t="shared" si="38"/>
        <v>0</v>
      </c>
      <c r="Q490">
        <f t="shared" si="39"/>
        <v>0.98944591029023743</v>
      </c>
    </row>
    <row r="491" spans="1:17" x14ac:dyDescent="0.3">
      <c r="A491" s="2">
        <v>547</v>
      </c>
      <c r="B491">
        <v>2</v>
      </c>
      <c r="C491" t="s">
        <v>319</v>
      </c>
      <c r="D491">
        <f t="shared" si="35"/>
        <v>0.32486807387862798</v>
      </c>
      <c r="G491" s="2">
        <v>554</v>
      </c>
      <c r="H491">
        <v>2</v>
      </c>
      <c r="I491" t="s">
        <v>320</v>
      </c>
      <c r="J491">
        <f t="shared" si="36"/>
        <v>0.34009797060881736</v>
      </c>
      <c r="M491" s="2">
        <v>919</v>
      </c>
      <c r="N491">
        <f>_xlfn.XLOOKUP(M491, A:A, D:D, , 1)</f>
        <v>0.99043535620052769</v>
      </c>
      <c r="O491">
        <f t="shared" si="37"/>
        <v>0.99650104968509445</v>
      </c>
      <c r="P491">
        <f t="shared" si="38"/>
        <v>0</v>
      </c>
      <c r="Q491">
        <f t="shared" si="39"/>
        <v>0.99043535620052769</v>
      </c>
    </row>
    <row r="492" spans="1:17" x14ac:dyDescent="0.3">
      <c r="A492" s="2">
        <v>547</v>
      </c>
      <c r="B492">
        <v>2</v>
      </c>
      <c r="C492" t="s">
        <v>319</v>
      </c>
      <c r="D492">
        <f t="shared" si="35"/>
        <v>0.32486807387862798</v>
      </c>
      <c r="G492" s="2">
        <v>555</v>
      </c>
      <c r="H492">
        <v>2</v>
      </c>
      <c r="I492" t="s">
        <v>320</v>
      </c>
      <c r="J492">
        <f t="shared" si="36"/>
        <v>0.3449965010496851</v>
      </c>
      <c r="M492" s="2">
        <v>922</v>
      </c>
      <c r="N492">
        <f>_xlfn.XLOOKUP(M492, A:A, D:D, , 1)</f>
        <v>0.99142480211081796</v>
      </c>
      <c r="O492">
        <f t="shared" si="37"/>
        <v>0.99650104968509445</v>
      </c>
      <c r="P492">
        <f t="shared" si="38"/>
        <v>0</v>
      </c>
      <c r="Q492">
        <f t="shared" si="39"/>
        <v>0.99142480211081796</v>
      </c>
    </row>
    <row r="493" spans="1:17" x14ac:dyDescent="0.3">
      <c r="A493" s="2">
        <v>547</v>
      </c>
      <c r="B493">
        <v>2</v>
      </c>
      <c r="C493" t="s">
        <v>319</v>
      </c>
      <c r="D493">
        <f t="shared" si="35"/>
        <v>0.32486807387862798</v>
      </c>
      <c r="G493" s="2">
        <v>555</v>
      </c>
      <c r="H493">
        <v>2</v>
      </c>
      <c r="I493" t="s">
        <v>320</v>
      </c>
      <c r="J493">
        <f t="shared" si="36"/>
        <v>0.3449965010496851</v>
      </c>
      <c r="M493" s="2">
        <v>925</v>
      </c>
      <c r="N493">
        <f>_xlfn.XLOOKUP(M493, A:A, D:D, , 1)</f>
        <v>0.9920844327176781</v>
      </c>
      <c r="O493">
        <f t="shared" si="37"/>
        <v>0.99650104968509445</v>
      </c>
      <c r="P493">
        <f t="shared" si="38"/>
        <v>0</v>
      </c>
      <c r="Q493">
        <f t="shared" si="39"/>
        <v>0.9920844327176781</v>
      </c>
    </row>
    <row r="494" spans="1:17" x14ac:dyDescent="0.3">
      <c r="A494" s="2">
        <v>547</v>
      </c>
      <c r="B494">
        <v>2</v>
      </c>
      <c r="C494" t="s">
        <v>319</v>
      </c>
      <c r="D494">
        <f t="shared" si="35"/>
        <v>0.32486807387862798</v>
      </c>
      <c r="G494" s="2">
        <v>555</v>
      </c>
      <c r="H494">
        <v>2</v>
      </c>
      <c r="I494" t="s">
        <v>320</v>
      </c>
      <c r="J494">
        <f t="shared" si="36"/>
        <v>0.3449965010496851</v>
      </c>
      <c r="M494" s="2">
        <v>926</v>
      </c>
      <c r="N494">
        <f>_xlfn.XLOOKUP(M494, A:A, D:D, , 1)</f>
        <v>0.99274406332453824</v>
      </c>
      <c r="O494">
        <f t="shared" si="37"/>
        <v>0.99650104968509445</v>
      </c>
      <c r="P494">
        <f t="shared" si="38"/>
        <v>0.99650104968509445</v>
      </c>
      <c r="Q494">
        <f t="shared" si="39"/>
        <v>3.7569863605562137E-3</v>
      </c>
    </row>
    <row r="495" spans="1:17" x14ac:dyDescent="0.3">
      <c r="A495" s="2">
        <v>547</v>
      </c>
      <c r="B495">
        <v>2</v>
      </c>
      <c r="C495" t="s">
        <v>319</v>
      </c>
      <c r="D495">
        <f t="shared" si="35"/>
        <v>0.32486807387862798</v>
      </c>
      <c r="G495" s="2">
        <v>555</v>
      </c>
      <c r="H495">
        <v>2</v>
      </c>
      <c r="I495" t="s">
        <v>320</v>
      </c>
      <c r="J495">
        <f t="shared" si="36"/>
        <v>0.3449965010496851</v>
      </c>
      <c r="M495" s="2">
        <v>928</v>
      </c>
      <c r="N495">
        <f>_xlfn.XLOOKUP(M495, A:A, D:D, , 1)</f>
        <v>0.99274406332453824</v>
      </c>
      <c r="O495">
        <f t="shared" si="37"/>
        <v>0.99720083974807561</v>
      </c>
      <c r="P495">
        <f t="shared" si="38"/>
        <v>0</v>
      </c>
      <c r="Q495">
        <f t="shared" si="39"/>
        <v>0.99274406332453824</v>
      </c>
    </row>
    <row r="496" spans="1:17" x14ac:dyDescent="0.3">
      <c r="A496" s="2">
        <v>547</v>
      </c>
      <c r="B496">
        <v>2</v>
      </c>
      <c r="C496" t="s">
        <v>319</v>
      </c>
      <c r="D496">
        <f t="shared" si="35"/>
        <v>0.32486807387862798</v>
      </c>
      <c r="G496" s="2">
        <v>555</v>
      </c>
      <c r="H496">
        <v>2</v>
      </c>
      <c r="I496" t="s">
        <v>320</v>
      </c>
      <c r="J496">
        <f t="shared" si="36"/>
        <v>0.3449965010496851</v>
      </c>
      <c r="M496" s="2">
        <v>931</v>
      </c>
      <c r="N496">
        <f>_xlfn.XLOOKUP(M496, A:A, D:D, , 1)</f>
        <v>0.99340369393139838</v>
      </c>
      <c r="O496">
        <f t="shared" si="37"/>
        <v>0.99720083974807561</v>
      </c>
      <c r="P496">
        <f t="shared" si="38"/>
        <v>0</v>
      </c>
      <c r="Q496">
        <f t="shared" si="39"/>
        <v>0.99340369393139838</v>
      </c>
    </row>
    <row r="497" spans="1:17" x14ac:dyDescent="0.3">
      <c r="A497" s="2">
        <v>548</v>
      </c>
      <c r="B497">
        <v>2</v>
      </c>
      <c r="C497" t="s">
        <v>319</v>
      </c>
      <c r="D497">
        <f t="shared" si="35"/>
        <v>0.32816622691292874</v>
      </c>
      <c r="G497" s="2">
        <v>556</v>
      </c>
      <c r="H497">
        <v>2</v>
      </c>
      <c r="I497" t="s">
        <v>320</v>
      </c>
      <c r="J497">
        <f t="shared" si="36"/>
        <v>0.34954513645906227</v>
      </c>
      <c r="M497" s="2">
        <v>935</v>
      </c>
      <c r="N497">
        <f>_xlfn.XLOOKUP(M497, A:A, D:D, , 1)</f>
        <v>0.99406332453825863</v>
      </c>
      <c r="O497">
        <f t="shared" si="37"/>
        <v>0.99720083974807561</v>
      </c>
      <c r="P497">
        <f t="shared" si="38"/>
        <v>0.99720083974807561</v>
      </c>
      <c r="Q497">
        <f t="shared" si="39"/>
        <v>3.1375152098169767E-3</v>
      </c>
    </row>
    <row r="498" spans="1:17" x14ac:dyDescent="0.3">
      <c r="A498" s="2">
        <v>548</v>
      </c>
      <c r="B498">
        <v>2</v>
      </c>
      <c r="C498" t="s">
        <v>319</v>
      </c>
      <c r="D498">
        <f t="shared" si="35"/>
        <v>0.32816622691292874</v>
      </c>
      <c r="G498" s="2">
        <v>556</v>
      </c>
      <c r="H498">
        <v>2</v>
      </c>
      <c r="I498" t="s">
        <v>320</v>
      </c>
      <c r="J498">
        <f t="shared" si="36"/>
        <v>0.34954513645906227</v>
      </c>
      <c r="M498" s="2">
        <v>936</v>
      </c>
      <c r="N498">
        <f>_xlfn.XLOOKUP(M498, A:A, D:D, , 1)</f>
        <v>0.99406332453825863</v>
      </c>
      <c r="O498">
        <f t="shared" si="37"/>
        <v>0.99790062981105665</v>
      </c>
      <c r="P498">
        <f t="shared" si="38"/>
        <v>0.99790062981105665</v>
      </c>
      <c r="Q498">
        <f t="shared" si="39"/>
        <v>3.8373052727980195E-3</v>
      </c>
    </row>
    <row r="499" spans="1:17" x14ac:dyDescent="0.3">
      <c r="A499" s="2">
        <v>548</v>
      </c>
      <c r="B499">
        <v>2</v>
      </c>
      <c r="C499" t="s">
        <v>319</v>
      </c>
      <c r="D499">
        <f t="shared" si="35"/>
        <v>0.32816622691292874</v>
      </c>
      <c r="G499" s="2">
        <v>556</v>
      </c>
      <c r="H499">
        <v>2</v>
      </c>
      <c r="I499" t="s">
        <v>320</v>
      </c>
      <c r="J499">
        <f t="shared" si="36"/>
        <v>0.34954513645906227</v>
      </c>
      <c r="M499" s="2">
        <v>937</v>
      </c>
      <c r="N499">
        <f>_xlfn.XLOOKUP(M499, A:A, D:D, , 1)</f>
        <v>0.99406332453825863</v>
      </c>
      <c r="O499">
        <f t="shared" si="37"/>
        <v>0.9986004198740378</v>
      </c>
      <c r="P499">
        <f t="shared" si="38"/>
        <v>0</v>
      </c>
      <c r="Q499">
        <f t="shared" si="39"/>
        <v>0.99406332453825863</v>
      </c>
    </row>
    <row r="500" spans="1:17" x14ac:dyDescent="0.3">
      <c r="A500" s="2">
        <v>548</v>
      </c>
      <c r="B500">
        <v>2</v>
      </c>
      <c r="C500" t="s">
        <v>319</v>
      </c>
      <c r="D500">
        <f t="shared" si="35"/>
        <v>0.32816622691292874</v>
      </c>
      <c r="G500" s="2">
        <v>556</v>
      </c>
      <c r="H500">
        <v>2</v>
      </c>
      <c r="I500" t="s">
        <v>320</v>
      </c>
      <c r="J500">
        <f t="shared" si="36"/>
        <v>0.34954513645906227</v>
      </c>
      <c r="M500" s="2">
        <v>939</v>
      </c>
      <c r="N500">
        <f>_xlfn.XLOOKUP(M500, A:A, D:D, , 1)</f>
        <v>0.99472295514511877</v>
      </c>
      <c r="O500">
        <f t="shared" si="37"/>
        <v>0.9986004198740378</v>
      </c>
      <c r="P500">
        <f t="shared" si="38"/>
        <v>0</v>
      </c>
      <c r="Q500">
        <f t="shared" si="39"/>
        <v>0.99472295514511877</v>
      </c>
    </row>
    <row r="501" spans="1:17" x14ac:dyDescent="0.3">
      <c r="A501" s="2">
        <v>549</v>
      </c>
      <c r="B501">
        <v>2</v>
      </c>
      <c r="C501" t="s">
        <v>319</v>
      </c>
      <c r="D501">
        <f t="shared" si="35"/>
        <v>0.33113456464379948</v>
      </c>
      <c r="G501" s="2">
        <v>556</v>
      </c>
      <c r="H501">
        <v>2</v>
      </c>
      <c r="I501" t="s">
        <v>320</v>
      </c>
      <c r="J501">
        <f t="shared" si="36"/>
        <v>0.34954513645906227</v>
      </c>
      <c r="M501" s="2">
        <v>940</v>
      </c>
      <c r="N501">
        <f>_xlfn.XLOOKUP(M501, A:A, D:D, , 1)</f>
        <v>0.99538258575197891</v>
      </c>
      <c r="O501">
        <f t="shared" si="37"/>
        <v>0.9986004198740378</v>
      </c>
      <c r="P501">
        <f t="shared" si="38"/>
        <v>0</v>
      </c>
      <c r="Q501">
        <f t="shared" si="39"/>
        <v>0.99538258575197891</v>
      </c>
    </row>
    <row r="502" spans="1:17" x14ac:dyDescent="0.3">
      <c r="A502" s="2">
        <v>549</v>
      </c>
      <c r="B502">
        <v>2</v>
      </c>
      <c r="C502" t="s">
        <v>319</v>
      </c>
      <c r="D502">
        <f t="shared" si="35"/>
        <v>0.33113456464379948</v>
      </c>
      <c r="G502" s="2">
        <v>556</v>
      </c>
      <c r="H502">
        <v>2</v>
      </c>
      <c r="I502" t="s">
        <v>320</v>
      </c>
      <c r="J502">
        <f t="shared" si="36"/>
        <v>0.34954513645906227</v>
      </c>
      <c r="M502" s="2">
        <v>947</v>
      </c>
      <c r="N502">
        <f>_xlfn.XLOOKUP(M502, A:A, D:D, , 1)</f>
        <v>0.99604221635883905</v>
      </c>
      <c r="O502">
        <f t="shared" si="37"/>
        <v>0.9986004198740378</v>
      </c>
      <c r="P502">
        <f t="shared" si="38"/>
        <v>0</v>
      </c>
      <c r="Q502">
        <f t="shared" si="39"/>
        <v>0.99604221635883905</v>
      </c>
    </row>
    <row r="503" spans="1:17" x14ac:dyDescent="0.3">
      <c r="A503" s="2">
        <v>549</v>
      </c>
      <c r="B503">
        <v>2</v>
      </c>
      <c r="C503" t="s">
        <v>319</v>
      </c>
      <c r="D503">
        <f t="shared" si="35"/>
        <v>0.33113456464379948</v>
      </c>
      <c r="G503" s="2">
        <v>556</v>
      </c>
      <c r="H503">
        <v>2</v>
      </c>
      <c r="I503" t="s">
        <v>320</v>
      </c>
      <c r="J503">
        <f t="shared" si="36"/>
        <v>0.34954513645906227</v>
      </c>
      <c r="M503" s="2">
        <v>949</v>
      </c>
      <c r="N503">
        <f>_xlfn.XLOOKUP(M503, A:A, D:D, , 1)</f>
        <v>0.99670184696569919</v>
      </c>
      <c r="O503">
        <f t="shared" si="37"/>
        <v>0.9986004198740378</v>
      </c>
      <c r="P503">
        <f t="shared" si="38"/>
        <v>0</v>
      </c>
      <c r="Q503">
        <f t="shared" si="39"/>
        <v>0.99670184696569919</v>
      </c>
    </row>
    <row r="504" spans="1:17" x14ac:dyDescent="0.3">
      <c r="A504" s="2">
        <v>549</v>
      </c>
      <c r="B504">
        <v>2</v>
      </c>
      <c r="C504" t="s">
        <v>319</v>
      </c>
      <c r="D504">
        <f t="shared" si="35"/>
        <v>0.33113456464379948</v>
      </c>
      <c r="G504" s="2">
        <v>556</v>
      </c>
      <c r="H504">
        <v>2</v>
      </c>
      <c r="I504" t="s">
        <v>320</v>
      </c>
      <c r="J504">
        <f t="shared" si="36"/>
        <v>0.34954513645906227</v>
      </c>
      <c r="M504" s="2">
        <v>950</v>
      </c>
      <c r="N504">
        <f>_xlfn.XLOOKUP(M504, A:A, D:D, , 1)</f>
        <v>0.99736147757255933</v>
      </c>
      <c r="O504">
        <f t="shared" si="37"/>
        <v>0.9986004198740378</v>
      </c>
      <c r="P504">
        <f t="shared" si="38"/>
        <v>0</v>
      </c>
      <c r="Q504">
        <f t="shared" si="39"/>
        <v>0.99736147757255933</v>
      </c>
    </row>
    <row r="505" spans="1:17" x14ac:dyDescent="0.3">
      <c r="A505" s="2">
        <v>549</v>
      </c>
      <c r="B505">
        <v>2</v>
      </c>
      <c r="C505" t="s">
        <v>319</v>
      </c>
      <c r="D505">
        <f t="shared" si="35"/>
        <v>0.33113456464379948</v>
      </c>
      <c r="G505" s="2">
        <v>557</v>
      </c>
      <c r="H505">
        <v>2</v>
      </c>
      <c r="I505" t="s">
        <v>320</v>
      </c>
      <c r="J505">
        <f t="shared" si="36"/>
        <v>0.35374387683694891</v>
      </c>
      <c r="M505" s="2">
        <v>953</v>
      </c>
      <c r="N505">
        <f>_xlfn.XLOOKUP(M505, A:A, D:D, , 1)</f>
        <v>0.99802110817941958</v>
      </c>
      <c r="O505">
        <f t="shared" si="37"/>
        <v>0.9986004198740378</v>
      </c>
      <c r="P505">
        <f t="shared" si="38"/>
        <v>0.9986004198740378</v>
      </c>
      <c r="Q505">
        <f t="shared" si="39"/>
        <v>5.7931169461822307E-4</v>
      </c>
    </row>
    <row r="506" spans="1:17" x14ac:dyDescent="0.3">
      <c r="A506" s="2">
        <v>550</v>
      </c>
      <c r="B506">
        <v>2</v>
      </c>
      <c r="C506" t="s">
        <v>319</v>
      </c>
      <c r="D506">
        <f t="shared" si="35"/>
        <v>0.33377308707124009</v>
      </c>
      <c r="G506" s="2">
        <v>557</v>
      </c>
      <c r="H506">
        <v>2</v>
      </c>
      <c r="I506" t="s">
        <v>320</v>
      </c>
      <c r="J506">
        <f t="shared" si="36"/>
        <v>0.35374387683694891</v>
      </c>
      <c r="M506" s="2">
        <v>964</v>
      </c>
      <c r="N506">
        <f>_xlfn.XLOOKUP(M506, A:A, D:D, , 1)</f>
        <v>0.99802110817941958</v>
      </c>
      <c r="O506">
        <f t="shared" si="37"/>
        <v>0.99930020993701885</v>
      </c>
      <c r="P506">
        <f t="shared" si="38"/>
        <v>0</v>
      </c>
      <c r="Q506">
        <f t="shared" si="39"/>
        <v>0.99802110817941958</v>
      </c>
    </row>
    <row r="507" spans="1:17" x14ac:dyDescent="0.3">
      <c r="A507" s="2">
        <v>550</v>
      </c>
      <c r="B507">
        <v>2</v>
      </c>
      <c r="C507" t="s">
        <v>319</v>
      </c>
      <c r="D507">
        <f t="shared" si="35"/>
        <v>0.33377308707124009</v>
      </c>
      <c r="G507" s="2">
        <v>557</v>
      </c>
      <c r="H507">
        <v>2</v>
      </c>
      <c r="I507" t="s">
        <v>320</v>
      </c>
      <c r="J507">
        <f t="shared" si="36"/>
        <v>0.35374387683694891</v>
      </c>
      <c r="M507" s="2">
        <v>987</v>
      </c>
      <c r="N507">
        <f>_xlfn.XLOOKUP(M507, A:A, D:D, , 1)</f>
        <v>0.99934036939313986</v>
      </c>
      <c r="O507">
        <f t="shared" si="37"/>
        <v>0.99930020993701885</v>
      </c>
      <c r="P507">
        <f t="shared" si="38"/>
        <v>0.99930020993701885</v>
      </c>
      <c r="Q507">
        <f t="shared" si="39"/>
        <v>4.0159456121013903E-5</v>
      </c>
    </row>
    <row r="508" spans="1:17" x14ac:dyDescent="0.3">
      <c r="A508" s="2">
        <v>550</v>
      </c>
      <c r="B508">
        <v>2</v>
      </c>
      <c r="C508" t="s">
        <v>319</v>
      </c>
      <c r="D508">
        <f t="shared" si="35"/>
        <v>0.33377308707124009</v>
      </c>
      <c r="G508" s="2">
        <v>557</v>
      </c>
      <c r="H508">
        <v>2</v>
      </c>
      <c r="I508" t="s">
        <v>320</v>
      </c>
      <c r="J508">
        <f t="shared" si="36"/>
        <v>0.35374387683694891</v>
      </c>
      <c r="M508" s="2">
        <v>994</v>
      </c>
      <c r="N508">
        <f>_xlfn.XLOOKUP(M508, A:A, D:D, , 1)</f>
        <v>0.99934036939313986</v>
      </c>
      <c r="O508">
        <f t="shared" si="37"/>
        <v>1</v>
      </c>
      <c r="P508">
        <f t="shared" si="38"/>
        <v>1</v>
      </c>
      <c r="Q508">
        <f t="shared" si="39"/>
        <v>6.5963060686013986E-4</v>
      </c>
    </row>
    <row r="509" spans="1:17" x14ac:dyDescent="0.3">
      <c r="A509" s="2">
        <v>551</v>
      </c>
      <c r="B509">
        <v>2</v>
      </c>
      <c r="C509" t="s">
        <v>319</v>
      </c>
      <c r="D509">
        <f t="shared" si="35"/>
        <v>0.3370712401055409</v>
      </c>
      <c r="G509" s="2">
        <v>558</v>
      </c>
      <c r="H509">
        <v>2</v>
      </c>
      <c r="I509" t="s">
        <v>320</v>
      </c>
      <c r="J509">
        <f t="shared" si="36"/>
        <v>0.35934219734079775</v>
      </c>
      <c r="M509" s="2">
        <v>998</v>
      </c>
      <c r="N509">
        <f>_xlfn.XLOOKUP(M509, A:A, D:D, , 1)</f>
        <v>0.99934036939313986</v>
      </c>
      <c r="O509" t="str">
        <f t="shared" si="37"/>
        <v>Current CDF</v>
      </c>
      <c r="P509">
        <f t="shared" si="38"/>
        <v>0</v>
      </c>
      <c r="Q509">
        <f t="shared" si="39"/>
        <v>0.99934036939313986</v>
      </c>
    </row>
    <row r="510" spans="1:17" x14ac:dyDescent="0.3">
      <c r="A510" s="2">
        <v>551</v>
      </c>
      <c r="B510">
        <v>2</v>
      </c>
      <c r="C510" t="s">
        <v>319</v>
      </c>
      <c r="D510">
        <f t="shared" si="35"/>
        <v>0.3370712401055409</v>
      </c>
      <c r="G510" s="2">
        <v>558</v>
      </c>
      <c r="H510">
        <v>2</v>
      </c>
      <c r="I510" t="s">
        <v>320</v>
      </c>
      <c r="J510">
        <f t="shared" si="36"/>
        <v>0.35934219734079775</v>
      </c>
    </row>
    <row r="511" spans="1:17" x14ac:dyDescent="0.3">
      <c r="A511" s="2">
        <v>551</v>
      </c>
      <c r="B511">
        <v>2</v>
      </c>
      <c r="C511" t="s">
        <v>319</v>
      </c>
      <c r="D511">
        <f t="shared" si="35"/>
        <v>0.3370712401055409</v>
      </c>
      <c r="G511" s="2">
        <v>558</v>
      </c>
      <c r="H511">
        <v>2</v>
      </c>
      <c r="I511" t="s">
        <v>320</v>
      </c>
      <c r="J511">
        <f t="shared" si="36"/>
        <v>0.35934219734079775</v>
      </c>
    </row>
    <row r="512" spans="1:17" x14ac:dyDescent="0.3">
      <c r="A512" s="2">
        <v>551</v>
      </c>
      <c r="B512">
        <v>2</v>
      </c>
      <c r="C512" t="s">
        <v>319</v>
      </c>
      <c r="D512">
        <f t="shared" si="35"/>
        <v>0.3370712401055409</v>
      </c>
      <c r="G512" s="2">
        <v>558</v>
      </c>
      <c r="H512">
        <v>2</v>
      </c>
      <c r="I512" t="s">
        <v>320</v>
      </c>
      <c r="J512">
        <f t="shared" si="36"/>
        <v>0.35934219734079775</v>
      </c>
    </row>
    <row r="513" spans="1:10" x14ac:dyDescent="0.3">
      <c r="A513" s="2">
        <v>551</v>
      </c>
      <c r="B513">
        <v>2</v>
      </c>
      <c r="C513" t="s">
        <v>319</v>
      </c>
      <c r="D513">
        <f t="shared" si="35"/>
        <v>0.3370712401055409</v>
      </c>
      <c r="G513" s="2">
        <v>558</v>
      </c>
      <c r="H513">
        <v>2</v>
      </c>
      <c r="I513" t="s">
        <v>320</v>
      </c>
      <c r="J513">
        <f t="shared" si="36"/>
        <v>0.35934219734079775</v>
      </c>
    </row>
    <row r="514" spans="1:10" x14ac:dyDescent="0.3">
      <c r="A514" s="2">
        <v>551</v>
      </c>
      <c r="B514">
        <v>2</v>
      </c>
      <c r="C514" t="s">
        <v>319</v>
      </c>
      <c r="D514">
        <f t="shared" si="35"/>
        <v>0.3370712401055409</v>
      </c>
      <c r="G514" s="2">
        <v>558</v>
      </c>
      <c r="H514">
        <v>2</v>
      </c>
      <c r="I514" t="s">
        <v>320</v>
      </c>
      <c r="J514">
        <f t="shared" si="36"/>
        <v>0.35934219734079775</v>
      </c>
    </row>
    <row r="515" spans="1:10" x14ac:dyDescent="0.3">
      <c r="A515" s="2">
        <v>551</v>
      </c>
      <c r="B515">
        <v>2</v>
      </c>
      <c r="C515" t="s">
        <v>319</v>
      </c>
      <c r="D515">
        <f t="shared" ref="D515:D578" si="40">_xlfn.RANK.AVG(A515,A:A,1)/COUNT(A:A)</f>
        <v>0.3370712401055409</v>
      </c>
      <c r="G515" s="2">
        <v>558</v>
      </c>
      <c r="H515">
        <v>2</v>
      </c>
      <c r="I515" t="s">
        <v>320</v>
      </c>
      <c r="J515">
        <f t="shared" ref="J515:J578" si="41">_xlfn.RANK.AVG(G515,G:G,1)/COUNT(G:G)</f>
        <v>0.35934219734079775</v>
      </c>
    </row>
    <row r="516" spans="1:10" x14ac:dyDescent="0.3">
      <c r="A516" s="2">
        <v>552</v>
      </c>
      <c r="B516">
        <v>2</v>
      </c>
      <c r="C516" t="s">
        <v>319</v>
      </c>
      <c r="D516">
        <f t="shared" si="40"/>
        <v>0.33970976253298152</v>
      </c>
      <c r="G516" s="2">
        <v>558</v>
      </c>
      <c r="H516">
        <v>2</v>
      </c>
      <c r="I516" t="s">
        <v>320</v>
      </c>
      <c r="J516">
        <f t="shared" si="41"/>
        <v>0.35934219734079775</v>
      </c>
    </row>
    <row r="517" spans="1:10" x14ac:dyDescent="0.3">
      <c r="A517" s="2">
        <v>553</v>
      </c>
      <c r="B517">
        <v>2</v>
      </c>
      <c r="C517" t="s">
        <v>319</v>
      </c>
      <c r="D517">
        <f t="shared" si="40"/>
        <v>0.34201846965699206</v>
      </c>
      <c r="G517" s="2">
        <v>558</v>
      </c>
      <c r="H517">
        <v>2</v>
      </c>
      <c r="I517" t="s">
        <v>320</v>
      </c>
      <c r="J517">
        <f t="shared" si="41"/>
        <v>0.35934219734079775</v>
      </c>
    </row>
    <row r="518" spans="1:10" x14ac:dyDescent="0.3">
      <c r="A518" s="2">
        <v>553</v>
      </c>
      <c r="B518">
        <v>2</v>
      </c>
      <c r="C518" t="s">
        <v>319</v>
      </c>
      <c r="D518">
        <f t="shared" si="40"/>
        <v>0.34201846965699206</v>
      </c>
      <c r="G518" s="2">
        <v>558</v>
      </c>
      <c r="H518">
        <v>2</v>
      </c>
      <c r="I518" t="s">
        <v>320</v>
      </c>
      <c r="J518">
        <f t="shared" si="41"/>
        <v>0.35934219734079775</v>
      </c>
    </row>
    <row r="519" spans="1:10" x14ac:dyDescent="0.3">
      <c r="A519" s="2">
        <v>553</v>
      </c>
      <c r="B519">
        <v>2</v>
      </c>
      <c r="C519" t="s">
        <v>319</v>
      </c>
      <c r="D519">
        <f t="shared" si="40"/>
        <v>0.34201846965699206</v>
      </c>
      <c r="G519" s="2">
        <v>558</v>
      </c>
      <c r="H519">
        <v>2</v>
      </c>
      <c r="I519" t="s">
        <v>320</v>
      </c>
      <c r="J519">
        <f t="shared" si="41"/>
        <v>0.35934219734079775</v>
      </c>
    </row>
    <row r="520" spans="1:10" x14ac:dyDescent="0.3">
      <c r="A520" s="2">
        <v>553</v>
      </c>
      <c r="B520">
        <v>2</v>
      </c>
      <c r="C520" t="s">
        <v>319</v>
      </c>
      <c r="D520">
        <f t="shared" si="40"/>
        <v>0.34201846965699206</v>
      </c>
      <c r="G520" s="2">
        <v>558</v>
      </c>
      <c r="H520">
        <v>2</v>
      </c>
      <c r="I520" t="s">
        <v>320</v>
      </c>
      <c r="J520">
        <f t="shared" si="41"/>
        <v>0.35934219734079775</v>
      </c>
    </row>
    <row r="521" spans="1:10" x14ac:dyDescent="0.3">
      <c r="A521" s="2">
        <v>553</v>
      </c>
      <c r="B521">
        <v>2</v>
      </c>
      <c r="C521" t="s">
        <v>319</v>
      </c>
      <c r="D521">
        <f t="shared" si="40"/>
        <v>0.34201846965699206</v>
      </c>
      <c r="G521" s="2">
        <v>559</v>
      </c>
      <c r="H521">
        <v>2</v>
      </c>
      <c r="I521" t="s">
        <v>320</v>
      </c>
      <c r="J521">
        <f t="shared" si="41"/>
        <v>0.36529041287613717</v>
      </c>
    </row>
    <row r="522" spans="1:10" x14ac:dyDescent="0.3">
      <c r="A522" s="2">
        <v>553</v>
      </c>
      <c r="B522">
        <v>2</v>
      </c>
      <c r="C522" t="s">
        <v>319</v>
      </c>
      <c r="D522">
        <f t="shared" si="40"/>
        <v>0.34201846965699206</v>
      </c>
      <c r="G522" s="2">
        <v>559</v>
      </c>
      <c r="H522">
        <v>2</v>
      </c>
      <c r="I522" t="s">
        <v>320</v>
      </c>
      <c r="J522">
        <f t="shared" si="41"/>
        <v>0.36529041287613717</v>
      </c>
    </row>
    <row r="523" spans="1:10" x14ac:dyDescent="0.3">
      <c r="A523" s="2">
        <v>554</v>
      </c>
      <c r="B523">
        <v>2</v>
      </c>
      <c r="C523" t="s">
        <v>319</v>
      </c>
      <c r="D523">
        <f t="shared" si="40"/>
        <v>0.34564643799472294</v>
      </c>
      <c r="G523" s="2">
        <v>559</v>
      </c>
      <c r="H523">
        <v>2</v>
      </c>
      <c r="I523" t="s">
        <v>320</v>
      </c>
      <c r="J523">
        <f t="shared" si="41"/>
        <v>0.36529041287613717</v>
      </c>
    </row>
    <row r="524" spans="1:10" x14ac:dyDescent="0.3">
      <c r="A524" s="2">
        <v>554</v>
      </c>
      <c r="B524">
        <v>2</v>
      </c>
      <c r="C524" t="s">
        <v>319</v>
      </c>
      <c r="D524">
        <f t="shared" si="40"/>
        <v>0.34564643799472294</v>
      </c>
      <c r="G524" s="2">
        <v>559</v>
      </c>
      <c r="H524">
        <v>2</v>
      </c>
      <c r="I524" t="s">
        <v>320</v>
      </c>
      <c r="J524">
        <f t="shared" si="41"/>
        <v>0.36529041287613717</v>
      </c>
    </row>
    <row r="525" spans="1:10" x14ac:dyDescent="0.3">
      <c r="A525" s="2">
        <v>554</v>
      </c>
      <c r="B525">
        <v>2</v>
      </c>
      <c r="C525" t="s">
        <v>319</v>
      </c>
      <c r="D525">
        <f t="shared" si="40"/>
        <v>0.34564643799472294</v>
      </c>
      <c r="G525" s="2">
        <v>559</v>
      </c>
      <c r="H525">
        <v>2</v>
      </c>
      <c r="I525" t="s">
        <v>320</v>
      </c>
      <c r="J525">
        <f t="shared" si="41"/>
        <v>0.36529041287613717</v>
      </c>
    </row>
    <row r="526" spans="1:10" x14ac:dyDescent="0.3">
      <c r="A526" s="2">
        <v>554</v>
      </c>
      <c r="B526">
        <v>2</v>
      </c>
      <c r="C526" t="s">
        <v>319</v>
      </c>
      <c r="D526">
        <f t="shared" si="40"/>
        <v>0.34564643799472294</v>
      </c>
      <c r="G526" s="2">
        <v>560</v>
      </c>
      <c r="H526">
        <v>2</v>
      </c>
      <c r="I526" t="s">
        <v>320</v>
      </c>
      <c r="J526">
        <f t="shared" si="41"/>
        <v>0.37018894331700491</v>
      </c>
    </row>
    <row r="527" spans="1:10" x14ac:dyDescent="0.3">
      <c r="A527" s="2">
        <v>554</v>
      </c>
      <c r="B527">
        <v>2</v>
      </c>
      <c r="C527" t="s">
        <v>319</v>
      </c>
      <c r="D527">
        <f t="shared" si="40"/>
        <v>0.34564643799472294</v>
      </c>
      <c r="G527" s="2">
        <v>560</v>
      </c>
      <c r="H527">
        <v>2</v>
      </c>
      <c r="I527" t="s">
        <v>320</v>
      </c>
      <c r="J527">
        <f t="shared" si="41"/>
        <v>0.37018894331700491</v>
      </c>
    </row>
    <row r="528" spans="1:10" x14ac:dyDescent="0.3">
      <c r="A528" s="2">
        <v>555</v>
      </c>
      <c r="B528">
        <v>2</v>
      </c>
      <c r="C528" t="s">
        <v>319</v>
      </c>
      <c r="D528">
        <f t="shared" si="40"/>
        <v>0.34927440633245382</v>
      </c>
      <c r="G528" s="2">
        <v>560</v>
      </c>
      <c r="H528">
        <v>2</v>
      </c>
      <c r="I528" t="s">
        <v>320</v>
      </c>
      <c r="J528">
        <f t="shared" si="41"/>
        <v>0.37018894331700491</v>
      </c>
    </row>
    <row r="529" spans="1:10" x14ac:dyDescent="0.3">
      <c r="A529" s="2">
        <v>555</v>
      </c>
      <c r="B529">
        <v>2</v>
      </c>
      <c r="C529" t="s">
        <v>319</v>
      </c>
      <c r="D529">
        <f t="shared" si="40"/>
        <v>0.34927440633245382</v>
      </c>
      <c r="G529" s="2">
        <v>560</v>
      </c>
      <c r="H529">
        <v>2</v>
      </c>
      <c r="I529" t="s">
        <v>320</v>
      </c>
      <c r="J529">
        <f t="shared" si="41"/>
        <v>0.37018894331700491</v>
      </c>
    </row>
    <row r="530" spans="1:10" x14ac:dyDescent="0.3">
      <c r="A530" s="2">
        <v>555</v>
      </c>
      <c r="B530">
        <v>2</v>
      </c>
      <c r="C530" t="s">
        <v>319</v>
      </c>
      <c r="D530">
        <f t="shared" si="40"/>
        <v>0.34927440633245382</v>
      </c>
      <c r="G530" s="2">
        <v>560</v>
      </c>
      <c r="H530">
        <v>2</v>
      </c>
      <c r="I530" t="s">
        <v>320</v>
      </c>
      <c r="J530">
        <f t="shared" si="41"/>
        <v>0.37018894331700491</v>
      </c>
    </row>
    <row r="531" spans="1:10" x14ac:dyDescent="0.3">
      <c r="A531" s="2">
        <v>555</v>
      </c>
      <c r="B531">
        <v>2</v>
      </c>
      <c r="C531" t="s">
        <v>319</v>
      </c>
      <c r="D531">
        <f t="shared" si="40"/>
        <v>0.34927440633245382</v>
      </c>
      <c r="G531" s="2">
        <v>560</v>
      </c>
      <c r="H531">
        <v>2</v>
      </c>
      <c r="I531" t="s">
        <v>320</v>
      </c>
      <c r="J531">
        <f t="shared" si="41"/>
        <v>0.37018894331700491</v>
      </c>
    </row>
    <row r="532" spans="1:10" x14ac:dyDescent="0.3">
      <c r="A532" s="2">
        <v>555</v>
      </c>
      <c r="B532">
        <v>2</v>
      </c>
      <c r="C532" t="s">
        <v>319</v>
      </c>
      <c r="D532">
        <f t="shared" si="40"/>
        <v>0.34927440633245382</v>
      </c>
      <c r="G532" s="2">
        <v>560</v>
      </c>
      <c r="H532">
        <v>2</v>
      </c>
      <c r="I532" t="s">
        <v>320</v>
      </c>
      <c r="J532">
        <f t="shared" si="41"/>
        <v>0.37018894331700491</v>
      </c>
    </row>
    <row r="533" spans="1:10" x14ac:dyDescent="0.3">
      <c r="A533" s="2">
        <v>555</v>
      </c>
      <c r="B533">
        <v>2</v>
      </c>
      <c r="C533" t="s">
        <v>319</v>
      </c>
      <c r="D533">
        <f t="shared" si="40"/>
        <v>0.34927440633245382</v>
      </c>
      <c r="G533" s="2">
        <v>560</v>
      </c>
      <c r="H533">
        <v>2</v>
      </c>
      <c r="I533" t="s">
        <v>320</v>
      </c>
      <c r="J533">
        <f t="shared" si="41"/>
        <v>0.37018894331700491</v>
      </c>
    </row>
    <row r="534" spans="1:10" x14ac:dyDescent="0.3">
      <c r="A534" s="2">
        <v>556</v>
      </c>
      <c r="B534">
        <v>2</v>
      </c>
      <c r="C534" t="s">
        <v>319</v>
      </c>
      <c r="D534">
        <f t="shared" si="40"/>
        <v>0.35323218997361477</v>
      </c>
      <c r="G534" s="2">
        <v>560</v>
      </c>
      <c r="H534">
        <v>2</v>
      </c>
      <c r="I534" t="s">
        <v>320</v>
      </c>
      <c r="J534">
        <f t="shared" si="41"/>
        <v>0.37018894331700491</v>
      </c>
    </row>
    <row r="535" spans="1:10" x14ac:dyDescent="0.3">
      <c r="A535" s="2">
        <v>556</v>
      </c>
      <c r="B535">
        <v>2</v>
      </c>
      <c r="C535" t="s">
        <v>319</v>
      </c>
      <c r="D535">
        <f t="shared" si="40"/>
        <v>0.35323218997361477</v>
      </c>
      <c r="G535" s="2">
        <v>561</v>
      </c>
      <c r="H535">
        <v>2</v>
      </c>
      <c r="I535" t="s">
        <v>320</v>
      </c>
      <c r="J535">
        <f t="shared" si="41"/>
        <v>0.37718684394681595</v>
      </c>
    </row>
    <row r="536" spans="1:10" x14ac:dyDescent="0.3">
      <c r="A536" s="2">
        <v>556</v>
      </c>
      <c r="B536">
        <v>2</v>
      </c>
      <c r="C536" t="s">
        <v>319</v>
      </c>
      <c r="D536">
        <f t="shared" si="40"/>
        <v>0.35323218997361477</v>
      </c>
      <c r="G536" s="2">
        <v>561</v>
      </c>
      <c r="H536">
        <v>2</v>
      </c>
      <c r="I536" t="s">
        <v>320</v>
      </c>
      <c r="J536">
        <f t="shared" si="41"/>
        <v>0.37718684394681595</v>
      </c>
    </row>
    <row r="537" spans="1:10" x14ac:dyDescent="0.3">
      <c r="A537" s="2">
        <v>556</v>
      </c>
      <c r="B537">
        <v>2</v>
      </c>
      <c r="C537" t="s">
        <v>319</v>
      </c>
      <c r="D537">
        <f t="shared" si="40"/>
        <v>0.35323218997361477</v>
      </c>
      <c r="G537" s="2">
        <v>561</v>
      </c>
      <c r="H537">
        <v>2</v>
      </c>
      <c r="I537" t="s">
        <v>320</v>
      </c>
      <c r="J537">
        <f t="shared" si="41"/>
        <v>0.37718684394681595</v>
      </c>
    </row>
    <row r="538" spans="1:10" x14ac:dyDescent="0.3">
      <c r="A538" s="2">
        <v>556</v>
      </c>
      <c r="B538">
        <v>2</v>
      </c>
      <c r="C538" t="s">
        <v>319</v>
      </c>
      <c r="D538">
        <f t="shared" si="40"/>
        <v>0.35323218997361477</v>
      </c>
      <c r="G538" s="2">
        <v>561</v>
      </c>
      <c r="H538">
        <v>2</v>
      </c>
      <c r="I538" t="s">
        <v>320</v>
      </c>
      <c r="J538">
        <f t="shared" si="41"/>
        <v>0.37718684394681595</v>
      </c>
    </row>
    <row r="539" spans="1:10" x14ac:dyDescent="0.3">
      <c r="A539" s="2">
        <v>556</v>
      </c>
      <c r="B539">
        <v>2</v>
      </c>
      <c r="C539" t="s">
        <v>319</v>
      </c>
      <c r="D539">
        <f t="shared" si="40"/>
        <v>0.35323218997361477</v>
      </c>
      <c r="G539" s="2">
        <v>561</v>
      </c>
      <c r="H539">
        <v>2</v>
      </c>
      <c r="I539" t="s">
        <v>320</v>
      </c>
      <c r="J539">
        <f t="shared" si="41"/>
        <v>0.37718684394681595</v>
      </c>
    </row>
    <row r="540" spans="1:10" x14ac:dyDescent="0.3">
      <c r="A540" s="2">
        <v>557</v>
      </c>
      <c r="B540">
        <v>2</v>
      </c>
      <c r="C540" t="s">
        <v>319</v>
      </c>
      <c r="D540">
        <f t="shared" si="40"/>
        <v>0.35883905013192613</v>
      </c>
      <c r="G540" s="2">
        <v>561</v>
      </c>
      <c r="H540">
        <v>2</v>
      </c>
      <c r="I540" t="s">
        <v>320</v>
      </c>
      <c r="J540">
        <f t="shared" si="41"/>
        <v>0.37718684394681595</v>
      </c>
    </row>
    <row r="541" spans="1:10" x14ac:dyDescent="0.3">
      <c r="A541" s="2">
        <v>557</v>
      </c>
      <c r="B541">
        <v>2</v>
      </c>
      <c r="C541" t="s">
        <v>319</v>
      </c>
      <c r="D541">
        <f t="shared" si="40"/>
        <v>0.35883905013192613</v>
      </c>
      <c r="G541" s="2">
        <v>561</v>
      </c>
      <c r="H541">
        <v>2</v>
      </c>
      <c r="I541" t="s">
        <v>320</v>
      </c>
      <c r="J541">
        <f t="shared" si="41"/>
        <v>0.37718684394681595</v>
      </c>
    </row>
    <row r="542" spans="1:10" x14ac:dyDescent="0.3">
      <c r="A542" s="2">
        <v>557</v>
      </c>
      <c r="B542">
        <v>2</v>
      </c>
      <c r="C542" t="s">
        <v>319</v>
      </c>
      <c r="D542">
        <f t="shared" si="40"/>
        <v>0.35883905013192613</v>
      </c>
      <c r="G542" s="2">
        <v>561</v>
      </c>
      <c r="H542">
        <v>2</v>
      </c>
      <c r="I542" t="s">
        <v>320</v>
      </c>
      <c r="J542">
        <f t="shared" si="41"/>
        <v>0.37718684394681595</v>
      </c>
    </row>
    <row r="543" spans="1:10" x14ac:dyDescent="0.3">
      <c r="A543" s="2">
        <v>557</v>
      </c>
      <c r="B543">
        <v>2</v>
      </c>
      <c r="C543" t="s">
        <v>319</v>
      </c>
      <c r="D543">
        <f t="shared" si="40"/>
        <v>0.35883905013192613</v>
      </c>
      <c r="G543" s="2">
        <v>561</v>
      </c>
      <c r="H543">
        <v>2</v>
      </c>
      <c r="I543" t="s">
        <v>320</v>
      </c>
      <c r="J543">
        <f t="shared" si="41"/>
        <v>0.37718684394681595</v>
      </c>
    </row>
    <row r="544" spans="1:10" x14ac:dyDescent="0.3">
      <c r="A544" s="2">
        <v>557</v>
      </c>
      <c r="B544">
        <v>2</v>
      </c>
      <c r="C544" t="s">
        <v>319</v>
      </c>
      <c r="D544">
        <f t="shared" si="40"/>
        <v>0.35883905013192613</v>
      </c>
      <c r="G544" s="2">
        <v>561</v>
      </c>
      <c r="H544">
        <v>2</v>
      </c>
      <c r="I544" t="s">
        <v>320</v>
      </c>
      <c r="J544">
        <f t="shared" si="41"/>
        <v>0.37718684394681595</v>
      </c>
    </row>
    <row r="545" spans="1:10" x14ac:dyDescent="0.3">
      <c r="A545" s="2">
        <v>557</v>
      </c>
      <c r="B545">
        <v>2</v>
      </c>
      <c r="C545" t="s">
        <v>319</v>
      </c>
      <c r="D545">
        <f t="shared" si="40"/>
        <v>0.35883905013192613</v>
      </c>
      <c r="G545" s="2">
        <v>561</v>
      </c>
      <c r="H545">
        <v>2</v>
      </c>
      <c r="I545" t="s">
        <v>320</v>
      </c>
      <c r="J545">
        <f t="shared" si="41"/>
        <v>0.37718684394681595</v>
      </c>
    </row>
    <row r="546" spans="1:10" x14ac:dyDescent="0.3">
      <c r="A546" s="2">
        <v>557</v>
      </c>
      <c r="B546">
        <v>2</v>
      </c>
      <c r="C546" t="s">
        <v>319</v>
      </c>
      <c r="D546">
        <f t="shared" si="40"/>
        <v>0.35883905013192613</v>
      </c>
      <c r="G546" s="2">
        <v>562</v>
      </c>
      <c r="H546">
        <v>2</v>
      </c>
      <c r="I546" t="s">
        <v>320</v>
      </c>
      <c r="J546">
        <f t="shared" si="41"/>
        <v>0.38313505948215537</v>
      </c>
    </row>
    <row r="547" spans="1:10" x14ac:dyDescent="0.3">
      <c r="A547" s="2">
        <v>557</v>
      </c>
      <c r="B547">
        <v>2</v>
      </c>
      <c r="C547" t="s">
        <v>319</v>
      </c>
      <c r="D547">
        <f t="shared" si="40"/>
        <v>0.35883905013192613</v>
      </c>
      <c r="G547" s="2">
        <v>562</v>
      </c>
      <c r="H547">
        <v>2</v>
      </c>
      <c r="I547" t="s">
        <v>320</v>
      </c>
      <c r="J547">
        <f t="shared" si="41"/>
        <v>0.38313505948215537</v>
      </c>
    </row>
    <row r="548" spans="1:10" x14ac:dyDescent="0.3">
      <c r="A548" s="2">
        <v>557</v>
      </c>
      <c r="B548">
        <v>2</v>
      </c>
      <c r="C548" t="s">
        <v>319</v>
      </c>
      <c r="D548">
        <f t="shared" si="40"/>
        <v>0.35883905013192613</v>
      </c>
      <c r="G548" s="2">
        <v>562</v>
      </c>
      <c r="H548">
        <v>2</v>
      </c>
      <c r="I548" t="s">
        <v>320</v>
      </c>
      <c r="J548">
        <f t="shared" si="41"/>
        <v>0.38313505948215537</v>
      </c>
    </row>
    <row r="549" spans="1:10" x14ac:dyDescent="0.3">
      <c r="A549" s="2">
        <v>557</v>
      </c>
      <c r="B549">
        <v>2</v>
      </c>
      <c r="C549" t="s">
        <v>319</v>
      </c>
      <c r="D549">
        <f t="shared" si="40"/>
        <v>0.35883905013192613</v>
      </c>
      <c r="G549" s="2">
        <v>562</v>
      </c>
      <c r="H549">
        <v>2</v>
      </c>
      <c r="I549" t="s">
        <v>320</v>
      </c>
      <c r="J549">
        <f t="shared" si="41"/>
        <v>0.38313505948215537</v>
      </c>
    </row>
    <row r="550" spans="1:10" x14ac:dyDescent="0.3">
      <c r="A550" s="2">
        <v>557</v>
      </c>
      <c r="B550">
        <v>2</v>
      </c>
      <c r="C550" t="s">
        <v>319</v>
      </c>
      <c r="D550">
        <f t="shared" si="40"/>
        <v>0.35883905013192613</v>
      </c>
      <c r="G550" s="2">
        <v>562</v>
      </c>
      <c r="H550">
        <v>2</v>
      </c>
      <c r="I550" t="s">
        <v>320</v>
      </c>
      <c r="J550">
        <f t="shared" si="41"/>
        <v>0.38313505948215537</v>
      </c>
    </row>
    <row r="551" spans="1:10" x14ac:dyDescent="0.3">
      <c r="A551" s="2">
        <v>558</v>
      </c>
      <c r="B551">
        <v>2</v>
      </c>
      <c r="C551" t="s">
        <v>319</v>
      </c>
      <c r="D551">
        <f t="shared" si="40"/>
        <v>0.36510554089709762</v>
      </c>
      <c r="G551" s="2">
        <v>562</v>
      </c>
      <c r="H551">
        <v>2</v>
      </c>
      <c r="I551" t="s">
        <v>320</v>
      </c>
      <c r="J551">
        <f t="shared" si="41"/>
        <v>0.38313505948215537</v>
      </c>
    </row>
    <row r="552" spans="1:10" x14ac:dyDescent="0.3">
      <c r="A552" s="2">
        <v>558</v>
      </c>
      <c r="B552">
        <v>2</v>
      </c>
      <c r="C552" t="s">
        <v>319</v>
      </c>
      <c r="D552">
        <f t="shared" si="40"/>
        <v>0.36510554089709762</v>
      </c>
      <c r="G552" s="2">
        <v>563</v>
      </c>
      <c r="H552">
        <v>2</v>
      </c>
      <c r="I552" t="s">
        <v>320</v>
      </c>
      <c r="J552">
        <f t="shared" si="41"/>
        <v>0.38943317004898531</v>
      </c>
    </row>
    <row r="553" spans="1:10" x14ac:dyDescent="0.3">
      <c r="A553" s="2">
        <v>558</v>
      </c>
      <c r="B553">
        <v>2</v>
      </c>
      <c r="C553" t="s">
        <v>319</v>
      </c>
      <c r="D553">
        <f t="shared" si="40"/>
        <v>0.36510554089709762</v>
      </c>
      <c r="G553" s="2">
        <v>563</v>
      </c>
      <c r="H553">
        <v>2</v>
      </c>
      <c r="I553" t="s">
        <v>320</v>
      </c>
      <c r="J553">
        <f t="shared" si="41"/>
        <v>0.38943317004898531</v>
      </c>
    </row>
    <row r="554" spans="1:10" x14ac:dyDescent="0.3">
      <c r="A554" s="2">
        <v>558</v>
      </c>
      <c r="B554">
        <v>2</v>
      </c>
      <c r="C554" t="s">
        <v>319</v>
      </c>
      <c r="D554">
        <f t="shared" si="40"/>
        <v>0.36510554089709762</v>
      </c>
      <c r="G554" s="2">
        <v>563</v>
      </c>
      <c r="H554">
        <v>2</v>
      </c>
      <c r="I554" t="s">
        <v>320</v>
      </c>
      <c r="J554">
        <f t="shared" si="41"/>
        <v>0.38943317004898531</v>
      </c>
    </row>
    <row r="555" spans="1:10" x14ac:dyDescent="0.3">
      <c r="A555" s="2">
        <v>558</v>
      </c>
      <c r="B555">
        <v>2</v>
      </c>
      <c r="C555" t="s">
        <v>319</v>
      </c>
      <c r="D555">
        <f t="shared" si="40"/>
        <v>0.36510554089709762</v>
      </c>
      <c r="G555" s="2">
        <v>563</v>
      </c>
      <c r="H555">
        <v>2</v>
      </c>
      <c r="I555" t="s">
        <v>320</v>
      </c>
      <c r="J555">
        <f t="shared" si="41"/>
        <v>0.38943317004898531</v>
      </c>
    </row>
    <row r="556" spans="1:10" x14ac:dyDescent="0.3">
      <c r="A556" s="2">
        <v>558</v>
      </c>
      <c r="B556">
        <v>2</v>
      </c>
      <c r="C556" t="s">
        <v>319</v>
      </c>
      <c r="D556">
        <f t="shared" si="40"/>
        <v>0.36510554089709762</v>
      </c>
      <c r="G556" s="2">
        <v>563</v>
      </c>
      <c r="H556">
        <v>2</v>
      </c>
      <c r="I556" t="s">
        <v>320</v>
      </c>
      <c r="J556">
        <f t="shared" si="41"/>
        <v>0.38943317004898531</v>
      </c>
    </row>
    <row r="557" spans="1:10" x14ac:dyDescent="0.3">
      <c r="A557" s="2">
        <v>558</v>
      </c>
      <c r="B557">
        <v>2</v>
      </c>
      <c r="C557" t="s">
        <v>319</v>
      </c>
      <c r="D557">
        <f t="shared" si="40"/>
        <v>0.36510554089709762</v>
      </c>
      <c r="G557" s="2">
        <v>563</v>
      </c>
      <c r="H557">
        <v>2</v>
      </c>
      <c r="I557" t="s">
        <v>320</v>
      </c>
      <c r="J557">
        <f t="shared" si="41"/>
        <v>0.38943317004898531</v>
      </c>
    </row>
    <row r="558" spans="1:10" x14ac:dyDescent="0.3">
      <c r="A558" s="2">
        <v>558</v>
      </c>
      <c r="B558">
        <v>2</v>
      </c>
      <c r="C558" t="s">
        <v>319</v>
      </c>
      <c r="D558">
        <f t="shared" si="40"/>
        <v>0.36510554089709762</v>
      </c>
      <c r="G558" s="2">
        <v>563</v>
      </c>
      <c r="H558">
        <v>2</v>
      </c>
      <c r="I558" t="s">
        <v>320</v>
      </c>
      <c r="J558">
        <f t="shared" si="41"/>
        <v>0.38943317004898531</v>
      </c>
    </row>
    <row r="559" spans="1:10" x14ac:dyDescent="0.3">
      <c r="A559" s="2">
        <v>559</v>
      </c>
      <c r="B559">
        <v>2</v>
      </c>
      <c r="C559" t="s">
        <v>319</v>
      </c>
      <c r="D559">
        <f t="shared" si="40"/>
        <v>0.37038258575197891</v>
      </c>
      <c r="G559" s="2">
        <v>563</v>
      </c>
      <c r="H559">
        <v>2</v>
      </c>
      <c r="I559" t="s">
        <v>320</v>
      </c>
      <c r="J559">
        <f t="shared" si="41"/>
        <v>0.38943317004898531</v>
      </c>
    </row>
    <row r="560" spans="1:10" x14ac:dyDescent="0.3">
      <c r="A560" s="2">
        <v>559</v>
      </c>
      <c r="B560">
        <v>2</v>
      </c>
      <c r="C560" t="s">
        <v>319</v>
      </c>
      <c r="D560">
        <f t="shared" si="40"/>
        <v>0.37038258575197891</v>
      </c>
      <c r="G560" s="2">
        <v>563</v>
      </c>
      <c r="H560">
        <v>2</v>
      </c>
      <c r="I560" t="s">
        <v>320</v>
      </c>
      <c r="J560">
        <f t="shared" si="41"/>
        <v>0.38943317004898531</v>
      </c>
    </row>
    <row r="561" spans="1:10" x14ac:dyDescent="0.3">
      <c r="A561" s="2">
        <v>559</v>
      </c>
      <c r="B561">
        <v>2</v>
      </c>
      <c r="C561" t="s">
        <v>319</v>
      </c>
      <c r="D561">
        <f t="shared" si="40"/>
        <v>0.37038258575197891</v>
      </c>
      <c r="G561" s="2">
        <v>563</v>
      </c>
      <c r="H561">
        <v>2</v>
      </c>
      <c r="I561" t="s">
        <v>320</v>
      </c>
      <c r="J561">
        <f t="shared" si="41"/>
        <v>0.38943317004898531</v>
      </c>
    </row>
    <row r="562" spans="1:10" x14ac:dyDescent="0.3">
      <c r="A562" s="2">
        <v>559</v>
      </c>
      <c r="B562">
        <v>2</v>
      </c>
      <c r="C562" t="s">
        <v>319</v>
      </c>
      <c r="D562">
        <f t="shared" si="40"/>
        <v>0.37038258575197891</v>
      </c>
      <c r="G562" s="2">
        <v>563</v>
      </c>
      <c r="H562">
        <v>2</v>
      </c>
      <c r="I562" t="s">
        <v>320</v>
      </c>
      <c r="J562">
        <f t="shared" si="41"/>
        <v>0.38943317004898531</v>
      </c>
    </row>
    <row r="563" spans="1:10" x14ac:dyDescent="0.3">
      <c r="A563" s="2">
        <v>559</v>
      </c>
      <c r="B563">
        <v>2</v>
      </c>
      <c r="C563" t="s">
        <v>319</v>
      </c>
      <c r="D563">
        <f t="shared" si="40"/>
        <v>0.37038258575197891</v>
      </c>
      <c r="G563" s="2">
        <v>563</v>
      </c>
      <c r="H563">
        <v>2</v>
      </c>
      <c r="I563" t="s">
        <v>320</v>
      </c>
      <c r="J563">
        <f t="shared" si="41"/>
        <v>0.38943317004898531</v>
      </c>
    </row>
    <row r="564" spans="1:10" x14ac:dyDescent="0.3">
      <c r="A564" s="2">
        <v>559</v>
      </c>
      <c r="B564">
        <v>2</v>
      </c>
      <c r="C564" t="s">
        <v>319</v>
      </c>
      <c r="D564">
        <f t="shared" si="40"/>
        <v>0.37038258575197891</v>
      </c>
      <c r="G564" s="2">
        <v>564</v>
      </c>
      <c r="H564">
        <v>2</v>
      </c>
      <c r="I564" t="s">
        <v>320</v>
      </c>
      <c r="J564">
        <f t="shared" si="41"/>
        <v>0.39643107067879635</v>
      </c>
    </row>
    <row r="565" spans="1:10" x14ac:dyDescent="0.3">
      <c r="A565" s="2">
        <v>559</v>
      </c>
      <c r="B565">
        <v>2</v>
      </c>
      <c r="C565" t="s">
        <v>319</v>
      </c>
      <c r="D565">
        <f t="shared" si="40"/>
        <v>0.37038258575197891</v>
      </c>
      <c r="G565" s="2">
        <v>564</v>
      </c>
      <c r="H565">
        <v>2</v>
      </c>
      <c r="I565" t="s">
        <v>320</v>
      </c>
      <c r="J565">
        <f t="shared" si="41"/>
        <v>0.39643107067879635</v>
      </c>
    </row>
    <row r="566" spans="1:10" x14ac:dyDescent="0.3">
      <c r="A566" s="2">
        <v>559</v>
      </c>
      <c r="B566">
        <v>2</v>
      </c>
      <c r="C566" t="s">
        <v>319</v>
      </c>
      <c r="D566">
        <f t="shared" si="40"/>
        <v>0.37038258575197891</v>
      </c>
      <c r="G566" s="2">
        <v>564</v>
      </c>
      <c r="H566">
        <v>2</v>
      </c>
      <c r="I566" t="s">
        <v>320</v>
      </c>
      <c r="J566">
        <f t="shared" si="41"/>
        <v>0.39643107067879635</v>
      </c>
    </row>
    <row r="567" spans="1:10" x14ac:dyDescent="0.3">
      <c r="A567" s="2">
        <v>560</v>
      </c>
      <c r="B567">
        <v>2</v>
      </c>
      <c r="C567" t="s">
        <v>319</v>
      </c>
      <c r="D567">
        <f t="shared" si="40"/>
        <v>0.37532981530343007</v>
      </c>
      <c r="G567" s="2">
        <v>564</v>
      </c>
      <c r="H567">
        <v>2</v>
      </c>
      <c r="I567" t="s">
        <v>320</v>
      </c>
      <c r="J567">
        <f t="shared" si="41"/>
        <v>0.39643107067879635</v>
      </c>
    </row>
    <row r="568" spans="1:10" x14ac:dyDescent="0.3">
      <c r="A568" s="2">
        <v>560</v>
      </c>
      <c r="B568">
        <v>2</v>
      </c>
      <c r="C568" t="s">
        <v>319</v>
      </c>
      <c r="D568">
        <f t="shared" si="40"/>
        <v>0.37532981530343007</v>
      </c>
      <c r="G568" s="2">
        <v>564</v>
      </c>
      <c r="H568">
        <v>2</v>
      </c>
      <c r="I568" t="s">
        <v>320</v>
      </c>
      <c r="J568">
        <f t="shared" si="41"/>
        <v>0.39643107067879635</v>
      </c>
    </row>
    <row r="569" spans="1:10" x14ac:dyDescent="0.3">
      <c r="A569" s="2">
        <v>560</v>
      </c>
      <c r="B569">
        <v>2</v>
      </c>
      <c r="C569" t="s">
        <v>319</v>
      </c>
      <c r="D569">
        <f t="shared" si="40"/>
        <v>0.37532981530343007</v>
      </c>
      <c r="G569" s="2">
        <v>564</v>
      </c>
      <c r="H569">
        <v>2</v>
      </c>
      <c r="I569" t="s">
        <v>320</v>
      </c>
      <c r="J569">
        <f t="shared" si="41"/>
        <v>0.39643107067879635</v>
      </c>
    </row>
    <row r="570" spans="1:10" x14ac:dyDescent="0.3">
      <c r="A570" s="2">
        <v>560</v>
      </c>
      <c r="B570">
        <v>2</v>
      </c>
      <c r="C570" t="s">
        <v>319</v>
      </c>
      <c r="D570">
        <f t="shared" si="40"/>
        <v>0.37532981530343007</v>
      </c>
      <c r="G570" s="2">
        <v>564</v>
      </c>
      <c r="H570">
        <v>2</v>
      </c>
      <c r="I570" t="s">
        <v>320</v>
      </c>
      <c r="J570">
        <f t="shared" si="41"/>
        <v>0.39643107067879635</v>
      </c>
    </row>
    <row r="571" spans="1:10" x14ac:dyDescent="0.3">
      <c r="A571" s="2">
        <v>560</v>
      </c>
      <c r="B571">
        <v>2</v>
      </c>
      <c r="C571" t="s">
        <v>319</v>
      </c>
      <c r="D571">
        <f t="shared" si="40"/>
        <v>0.37532981530343007</v>
      </c>
      <c r="G571" s="2">
        <v>564</v>
      </c>
      <c r="H571">
        <v>2</v>
      </c>
      <c r="I571" t="s">
        <v>320</v>
      </c>
      <c r="J571">
        <f t="shared" si="41"/>
        <v>0.39643107067879635</v>
      </c>
    </row>
    <row r="572" spans="1:10" x14ac:dyDescent="0.3">
      <c r="A572" s="2">
        <v>560</v>
      </c>
      <c r="B572">
        <v>2</v>
      </c>
      <c r="C572" t="s">
        <v>319</v>
      </c>
      <c r="D572">
        <f t="shared" si="40"/>
        <v>0.37532981530343007</v>
      </c>
      <c r="G572" s="2">
        <v>565</v>
      </c>
      <c r="H572">
        <v>2</v>
      </c>
      <c r="I572" t="s">
        <v>320</v>
      </c>
      <c r="J572">
        <f t="shared" si="41"/>
        <v>0.40132960111966409</v>
      </c>
    </row>
    <row r="573" spans="1:10" x14ac:dyDescent="0.3">
      <c r="A573" s="2">
        <v>560</v>
      </c>
      <c r="B573">
        <v>2</v>
      </c>
      <c r="C573" t="s">
        <v>319</v>
      </c>
      <c r="D573">
        <f t="shared" si="40"/>
        <v>0.37532981530343007</v>
      </c>
      <c r="G573" s="2">
        <v>565</v>
      </c>
      <c r="H573">
        <v>2</v>
      </c>
      <c r="I573" t="s">
        <v>320</v>
      </c>
      <c r="J573">
        <f t="shared" si="41"/>
        <v>0.40132960111966409</v>
      </c>
    </row>
    <row r="574" spans="1:10" x14ac:dyDescent="0.3">
      <c r="A574" s="2">
        <v>561</v>
      </c>
      <c r="B574">
        <v>2</v>
      </c>
      <c r="C574" t="s">
        <v>319</v>
      </c>
      <c r="D574">
        <f t="shared" si="40"/>
        <v>0.37994722955145116</v>
      </c>
      <c r="G574" s="2">
        <v>565</v>
      </c>
      <c r="H574">
        <v>2</v>
      </c>
      <c r="I574" t="s">
        <v>320</v>
      </c>
      <c r="J574">
        <f t="shared" si="41"/>
        <v>0.40132960111966409</v>
      </c>
    </row>
    <row r="575" spans="1:10" x14ac:dyDescent="0.3">
      <c r="A575" s="2">
        <v>561</v>
      </c>
      <c r="B575">
        <v>2</v>
      </c>
      <c r="C575" t="s">
        <v>319</v>
      </c>
      <c r="D575">
        <f t="shared" si="40"/>
        <v>0.37994722955145116</v>
      </c>
      <c r="G575" s="2">
        <v>565</v>
      </c>
      <c r="H575">
        <v>2</v>
      </c>
      <c r="I575" t="s">
        <v>320</v>
      </c>
      <c r="J575">
        <f t="shared" si="41"/>
        <v>0.40132960111966409</v>
      </c>
    </row>
    <row r="576" spans="1:10" x14ac:dyDescent="0.3">
      <c r="A576" s="2">
        <v>561</v>
      </c>
      <c r="B576">
        <v>2</v>
      </c>
      <c r="C576" t="s">
        <v>319</v>
      </c>
      <c r="D576">
        <f t="shared" si="40"/>
        <v>0.37994722955145116</v>
      </c>
      <c r="G576" s="2">
        <v>565</v>
      </c>
      <c r="H576">
        <v>2</v>
      </c>
      <c r="I576" t="s">
        <v>320</v>
      </c>
      <c r="J576">
        <f t="shared" si="41"/>
        <v>0.40132960111966409</v>
      </c>
    </row>
    <row r="577" spans="1:10" x14ac:dyDescent="0.3">
      <c r="A577" s="2">
        <v>561</v>
      </c>
      <c r="B577">
        <v>2</v>
      </c>
      <c r="C577" t="s">
        <v>319</v>
      </c>
      <c r="D577">
        <f t="shared" si="40"/>
        <v>0.37994722955145116</v>
      </c>
      <c r="G577" s="2">
        <v>565</v>
      </c>
      <c r="H577">
        <v>2</v>
      </c>
      <c r="I577" t="s">
        <v>320</v>
      </c>
      <c r="J577">
        <f t="shared" si="41"/>
        <v>0.40132960111966409</v>
      </c>
    </row>
    <row r="578" spans="1:10" x14ac:dyDescent="0.3">
      <c r="A578" s="2">
        <v>561</v>
      </c>
      <c r="B578">
        <v>2</v>
      </c>
      <c r="C578" t="s">
        <v>319</v>
      </c>
      <c r="D578">
        <f t="shared" si="40"/>
        <v>0.37994722955145116</v>
      </c>
      <c r="G578" s="2">
        <v>566</v>
      </c>
      <c r="H578">
        <v>2</v>
      </c>
      <c r="I578" t="s">
        <v>320</v>
      </c>
      <c r="J578">
        <f t="shared" si="41"/>
        <v>0.40587823652904131</v>
      </c>
    </row>
    <row r="579" spans="1:10" x14ac:dyDescent="0.3">
      <c r="A579" s="2">
        <v>561</v>
      </c>
      <c r="B579">
        <v>2</v>
      </c>
      <c r="C579" t="s">
        <v>319</v>
      </c>
      <c r="D579">
        <f t="shared" ref="D579:D642" si="42">_xlfn.RANK.AVG(A579,A:A,1)/COUNT(A:A)</f>
        <v>0.37994722955145116</v>
      </c>
      <c r="G579" s="2">
        <v>566</v>
      </c>
      <c r="H579">
        <v>2</v>
      </c>
      <c r="I579" t="s">
        <v>320</v>
      </c>
      <c r="J579">
        <f t="shared" ref="J579:J642" si="43">_xlfn.RANK.AVG(G579,G:G,1)/COUNT(G:G)</f>
        <v>0.40587823652904131</v>
      </c>
    </row>
    <row r="580" spans="1:10" x14ac:dyDescent="0.3">
      <c r="A580" s="2">
        <v>561</v>
      </c>
      <c r="B580">
        <v>2</v>
      </c>
      <c r="C580" t="s">
        <v>319</v>
      </c>
      <c r="D580">
        <f t="shared" si="42"/>
        <v>0.37994722955145116</v>
      </c>
      <c r="G580" s="2">
        <v>566</v>
      </c>
      <c r="H580">
        <v>2</v>
      </c>
      <c r="I580" t="s">
        <v>320</v>
      </c>
      <c r="J580">
        <f t="shared" si="43"/>
        <v>0.40587823652904131</v>
      </c>
    </row>
    <row r="581" spans="1:10" x14ac:dyDescent="0.3">
      <c r="A581" s="2">
        <v>562</v>
      </c>
      <c r="B581">
        <v>2</v>
      </c>
      <c r="C581" t="s">
        <v>319</v>
      </c>
      <c r="D581">
        <f t="shared" si="42"/>
        <v>0.38489445910290238</v>
      </c>
      <c r="G581" s="2">
        <v>566</v>
      </c>
      <c r="H581">
        <v>2</v>
      </c>
      <c r="I581" t="s">
        <v>320</v>
      </c>
      <c r="J581">
        <f t="shared" si="43"/>
        <v>0.40587823652904131</v>
      </c>
    </row>
    <row r="582" spans="1:10" x14ac:dyDescent="0.3">
      <c r="A582" s="2">
        <v>562</v>
      </c>
      <c r="B582">
        <v>2</v>
      </c>
      <c r="C582" t="s">
        <v>319</v>
      </c>
      <c r="D582">
        <f t="shared" si="42"/>
        <v>0.38489445910290238</v>
      </c>
      <c r="G582" s="2">
        <v>566</v>
      </c>
      <c r="H582">
        <v>2</v>
      </c>
      <c r="I582" t="s">
        <v>320</v>
      </c>
      <c r="J582">
        <f t="shared" si="43"/>
        <v>0.40587823652904131</v>
      </c>
    </row>
    <row r="583" spans="1:10" x14ac:dyDescent="0.3">
      <c r="A583" s="2">
        <v>562</v>
      </c>
      <c r="B583">
        <v>2</v>
      </c>
      <c r="C583" t="s">
        <v>319</v>
      </c>
      <c r="D583">
        <f t="shared" si="42"/>
        <v>0.38489445910290238</v>
      </c>
      <c r="G583" s="2">
        <v>566</v>
      </c>
      <c r="H583">
        <v>2</v>
      </c>
      <c r="I583" t="s">
        <v>320</v>
      </c>
      <c r="J583">
        <f t="shared" si="43"/>
        <v>0.40587823652904131</v>
      </c>
    </row>
    <row r="584" spans="1:10" x14ac:dyDescent="0.3">
      <c r="A584" s="2">
        <v>562</v>
      </c>
      <c r="B584">
        <v>2</v>
      </c>
      <c r="C584" t="s">
        <v>319</v>
      </c>
      <c r="D584">
        <f t="shared" si="42"/>
        <v>0.38489445910290238</v>
      </c>
      <c r="G584" s="2">
        <v>566</v>
      </c>
      <c r="H584">
        <v>2</v>
      </c>
      <c r="I584" t="s">
        <v>320</v>
      </c>
      <c r="J584">
        <f t="shared" si="43"/>
        <v>0.40587823652904131</v>
      </c>
    </row>
    <row r="585" spans="1:10" x14ac:dyDescent="0.3">
      <c r="A585" s="2">
        <v>562</v>
      </c>
      <c r="B585">
        <v>2</v>
      </c>
      <c r="C585" t="s">
        <v>319</v>
      </c>
      <c r="D585">
        <f t="shared" si="42"/>
        <v>0.38489445910290238</v>
      </c>
      <c r="G585" s="2">
        <v>567</v>
      </c>
      <c r="H585">
        <v>3</v>
      </c>
      <c r="I585" t="s">
        <v>320</v>
      </c>
      <c r="J585">
        <f t="shared" si="43"/>
        <v>0.41042687193841848</v>
      </c>
    </row>
    <row r="586" spans="1:10" x14ac:dyDescent="0.3">
      <c r="A586" s="2">
        <v>562</v>
      </c>
      <c r="B586">
        <v>2</v>
      </c>
      <c r="C586" t="s">
        <v>319</v>
      </c>
      <c r="D586">
        <f t="shared" si="42"/>
        <v>0.38489445910290238</v>
      </c>
      <c r="G586" s="2">
        <v>567</v>
      </c>
      <c r="H586">
        <v>3</v>
      </c>
      <c r="I586" t="s">
        <v>320</v>
      </c>
      <c r="J586">
        <f t="shared" si="43"/>
        <v>0.41042687193841848</v>
      </c>
    </row>
    <row r="587" spans="1:10" x14ac:dyDescent="0.3">
      <c r="A587" s="2">
        <v>562</v>
      </c>
      <c r="B587">
        <v>2</v>
      </c>
      <c r="C587" t="s">
        <v>319</v>
      </c>
      <c r="D587">
        <f t="shared" si="42"/>
        <v>0.38489445910290238</v>
      </c>
      <c r="G587" s="2">
        <v>567</v>
      </c>
      <c r="H587">
        <v>3</v>
      </c>
      <c r="I587" t="s">
        <v>320</v>
      </c>
      <c r="J587">
        <f t="shared" si="43"/>
        <v>0.41042687193841848</v>
      </c>
    </row>
    <row r="588" spans="1:10" x14ac:dyDescent="0.3">
      <c r="A588" s="2">
        <v>562</v>
      </c>
      <c r="B588">
        <v>2</v>
      </c>
      <c r="C588" t="s">
        <v>319</v>
      </c>
      <c r="D588">
        <f t="shared" si="42"/>
        <v>0.38489445910290238</v>
      </c>
      <c r="G588" s="2">
        <v>567</v>
      </c>
      <c r="H588">
        <v>3</v>
      </c>
      <c r="I588" t="s">
        <v>320</v>
      </c>
      <c r="J588">
        <f t="shared" si="43"/>
        <v>0.41042687193841848</v>
      </c>
    </row>
    <row r="589" spans="1:10" x14ac:dyDescent="0.3">
      <c r="A589" s="2">
        <v>563</v>
      </c>
      <c r="B589">
        <v>2</v>
      </c>
      <c r="C589" t="s">
        <v>319</v>
      </c>
      <c r="D589">
        <f t="shared" si="42"/>
        <v>0.3891820580474934</v>
      </c>
      <c r="G589" s="2">
        <v>567</v>
      </c>
      <c r="H589">
        <v>3</v>
      </c>
      <c r="I589" t="s">
        <v>320</v>
      </c>
      <c r="J589">
        <f t="shared" si="43"/>
        <v>0.41042687193841848</v>
      </c>
    </row>
    <row r="590" spans="1:10" x14ac:dyDescent="0.3">
      <c r="A590" s="2">
        <v>563</v>
      </c>
      <c r="B590">
        <v>2</v>
      </c>
      <c r="C590" t="s">
        <v>319</v>
      </c>
      <c r="D590">
        <f t="shared" si="42"/>
        <v>0.3891820580474934</v>
      </c>
      <c r="G590" s="2">
        <v>567</v>
      </c>
      <c r="H590">
        <v>3</v>
      </c>
      <c r="I590" t="s">
        <v>320</v>
      </c>
      <c r="J590">
        <f t="shared" si="43"/>
        <v>0.41042687193841848</v>
      </c>
    </row>
    <row r="591" spans="1:10" x14ac:dyDescent="0.3">
      <c r="A591" s="2">
        <v>563</v>
      </c>
      <c r="B591">
        <v>2</v>
      </c>
      <c r="C591" t="s">
        <v>319</v>
      </c>
      <c r="D591">
        <f t="shared" si="42"/>
        <v>0.3891820580474934</v>
      </c>
      <c r="G591" s="2">
        <v>568</v>
      </c>
      <c r="H591">
        <v>3</v>
      </c>
      <c r="I591" t="s">
        <v>320</v>
      </c>
      <c r="J591">
        <f t="shared" si="43"/>
        <v>0.41672498250524842</v>
      </c>
    </row>
    <row r="592" spans="1:10" x14ac:dyDescent="0.3">
      <c r="A592" s="2">
        <v>563</v>
      </c>
      <c r="B592">
        <v>2</v>
      </c>
      <c r="C592" t="s">
        <v>319</v>
      </c>
      <c r="D592">
        <f t="shared" si="42"/>
        <v>0.3891820580474934</v>
      </c>
      <c r="G592" s="2">
        <v>568</v>
      </c>
      <c r="H592">
        <v>3</v>
      </c>
      <c r="I592" t="s">
        <v>320</v>
      </c>
      <c r="J592">
        <f t="shared" si="43"/>
        <v>0.41672498250524842</v>
      </c>
    </row>
    <row r="593" spans="1:10" x14ac:dyDescent="0.3">
      <c r="A593" s="2">
        <v>563</v>
      </c>
      <c r="B593">
        <v>2</v>
      </c>
      <c r="C593" t="s">
        <v>319</v>
      </c>
      <c r="D593">
        <f t="shared" si="42"/>
        <v>0.3891820580474934</v>
      </c>
      <c r="G593" s="2">
        <v>568</v>
      </c>
      <c r="H593">
        <v>3</v>
      </c>
      <c r="I593" t="s">
        <v>320</v>
      </c>
      <c r="J593">
        <f t="shared" si="43"/>
        <v>0.41672498250524842</v>
      </c>
    </row>
    <row r="594" spans="1:10" x14ac:dyDescent="0.3">
      <c r="A594" s="2">
        <v>564</v>
      </c>
      <c r="B594">
        <v>2</v>
      </c>
      <c r="C594" t="s">
        <v>319</v>
      </c>
      <c r="D594">
        <f t="shared" si="42"/>
        <v>0.39346965699208442</v>
      </c>
      <c r="G594" s="2">
        <v>568</v>
      </c>
      <c r="H594">
        <v>3</v>
      </c>
      <c r="I594" t="s">
        <v>320</v>
      </c>
      <c r="J594">
        <f t="shared" si="43"/>
        <v>0.41672498250524842</v>
      </c>
    </row>
    <row r="595" spans="1:10" x14ac:dyDescent="0.3">
      <c r="A595" s="2">
        <v>564</v>
      </c>
      <c r="B595">
        <v>2</v>
      </c>
      <c r="C595" t="s">
        <v>319</v>
      </c>
      <c r="D595">
        <f t="shared" si="42"/>
        <v>0.39346965699208442</v>
      </c>
      <c r="G595" s="2">
        <v>568</v>
      </c>
      <c r="H595">
        <v>3</v>
      </c>
      <c r="I595" t="s">
        <v>320</v>
      </c>
      <c r="J595">
        <f t="shared" si="43"/>
        <v>0.41672498250524842</v>
      </c>
    </row>
    <row r="596" spans="1:10" x14ac:dyDescent="0.3">
      <c r="A596" s="2">
        <v>564</v>
      </c>
      <c r="B596">
        <v>2</v>
      </c>
      <c r="C596" t="s">
        <v>319</v>
      </c>
      <c r="D596">
        <f t="shared" si="42"/>
        <v>0.39346965699208442</v>
      </c>
      <c r="G596" s="2">
        <v>568</v>
      </c>
      <c r="H596">
        <v>3</v>
      </c>
      <c r="I596" t="s">
        <v>320</v>
      </c>
      <c r="J596">
        <f t="shared" si="43"/>
        <v>0.41672498250524842</v>
      </c>
    </row>
    <row r="597" spans="1:10" x14ac:dyDescent="0.3">
      <c r="A597" s="2">
        <v>564</v>
      </c>
      <c r="B597">
        <v>2</v>
      </c>
      <c r="C597" t="s">
        <v>319</v>
      </c>
      <c r="D597">
        <f t="shared" si="42"/>
        <v>0.39346965699208442</v>
      </c>
      <c r="G597" s="2">
        <v>568</v>
      </c>
      <c r="H597">
        <v>3</v>
      </c>
      <c r="I597" t="s">
        <v>320</v>
      </c>
      <c r="J597">
        <f t="shared" si="43"/>
        <v>0.41672498250524842</v>
      </c>
    </row>
    <row r="598" spans="1:10" x14ac:dyDescent="0.3">
      <c r="A598" s="2">
        <v>564</v>
      </c>
      <c r="B598">
        <v>2</v>
      </c>
      <c r="C598" t="s">
        <v>319</v>
      </c>
      <c r="D598">
        <f t="shared" si="42"/>
        <v>0.39346965699208442</v>
      </c>
      <c r="G598" s="2">
        <v>568</v>
      </c>
      <c r="H598">
        <v>3</v>
      </c>
      <c r="I598" t="s">
        <v>320</v>
      </c>
      <c r="J598">
        <f t="shared" si="43"/>
        <v>0.41672498250524842</v>
      </c>
    </row>
    <row r="599" spans="1:10" x14ac:dyDescent="0.3">
      <c r="A599" s="2">
        <v>564</v>
      </c>
      <c r="B599">
        <v>2</v>
      </c>
      <c r="C599" t="s">
        <v>319</v>
      </c>
      <c r="D599">
        <f t="shared" si="42"/>
        <v>0.39346965699208442</v>
      </c>
      <c r="G599" s="2">
        <v>568</v>
      </c>
      <c r="H599">
        <v>3</v>
      </c>
      <c r="I599" t="s">
        <v>320</v>
      </c>
      <c r="J599">
        <f t="shared" si="43"/>
        <v>0.41672498250524842</v>
      </c>
    </row>
    <row r="600" spans="1:10" x14ac:dyDescent="0.3">
      <c r="A600" s="2">
        <v>564</v>
      </c>
      <c r="B600">
        <v>2</v>
      </c>
      <c r="C600" t="s">
        <v>319</v>
      </c>
      <c r="D600">
        <f t="shared" si="42"/>
        <v>0.39346965699208442</v>
      </c>
      <c r="G600" s="2">
        <v>568</v>
      </c>
      <c r="H600">
        <v>3</v>
      </c>
      <c r="I600" t="s">
        <v>320</v>
      </c>
      <c r="J600">
        <f t="shared" si="43"/>
        <v>0.41672498250524842</v>
      </c>
    </row>
    <row r="601" spans="1:10" x14ac:dyDescent="0.3">
      <c r="A601" s="2">
        <v>564</v>
      </c>
      <c r="B601">
        <v>2</v>
      </c>
      <c r="C601" t="s">
        <v>319</v>
      </c>
      <c r="D601">
        <f t="shared" si="42"/>
        <v>0.39346965699208442</v>
      </c>
      <c r="G601" s="2">
        <v>568</v>
      </c>
      <c r="H601">
        <v>3</v>
      </c>
      <c r="I601" t="s">
        <v>320</v>
      </c>
      <c r="J601">
        <f t="shared" si="43"/>
        <v>0.41672498250524842</v>
      </c>
    </row>
    <row r="602" spans="1:10" x14ac:dyDescent="0.3">
      <c r="A602" s="2">
        <v>565</v>
      </c>
      <c r="B602">
        <v>2</v>
      </c>
      <c r="C602" t="s">
        <v>319</v>
      </c>
      <c r="D602">
        <f t="shared" si="42"/>
        <v>0.39643799472295516</v>
      </c>
      <c r="G602" s="2">
        <v>568</v>
      </c>
      <c r="H602">
        <v>3</v>
      </c>
      <c r="I602" t="s">
        <v>320</v>
      </c>
      <c r="J602">
        <f t="shared" si="43"/>
        <v>0.41672498250524842</v>
      </c>
    </row>
    <row r="603" spans="1:10" x14ac:dyDescent="0.3">
      <c r="A603" s="2">
        <v>566</v>
      </c>
      <c r="B603">
        <v>2</v>
      </c>
      <c r="C603" t="s">
        <v>319</v>
      </c>
      <c r="D603">
        <f t="shared" si="42"/>
        <v>0.39940633245382584</v>
      </c>
      <c r="G603" s="2">
        <v>569</v>
      </c>
      <c r="H603">
        <v>3</v>
      </c>
      <c r="I603" t="s">
        <v>320</v>
      </c>
      <c r="J603">
        <f t="shared" si="43"/>
        <v>0.42267319804058784</v>
      </c>
    </row>
    <row r="604" spans="1:10" x14ac:dyDescent="0.3">
      <c r="A604" s="2">
        <v>566</v>
      </c>
      <c r="B604">
        <v>2</v>
      </c>
      <c r="C604" t="s">
        <v>319</v>
      </c>
      <c r="D604">
        <f t="shared" si="42"/>
        <v>0.39940633245382584</v>
      </c>
      <c r="G604" s="2">
        <v>569</v>
      </c>
      <c r="H604">
        <v>3</v>
      </c>
      <c r="I604" t="s">
        <v>320</v>
      </c>
      <c r="J604">
        <f t="shared" si="43"/>
        <v>0.42267319804058784</v>
      </c>
    </row>
    <row r="605" spans="1:10" x14ac:dyDescent="0.3">
      <c r="A605" s="2">
        <v>566</v>
      </c>
      <c r="B605">
        <v>2</v>
      </c>
      <c r="C605" t="s">
        <v>319</v>
      </c>
      <c r="D605">
        <f t="shared" si="42"/>
        <v>0.39940633245382584</v>
      </c>
      <c r="G605" s="2">
        <v>569</v>
      </c>
      <c r="H605">
        <v>3</v>
      </c>
      <c r="I605" t="s">
        <v>320</v>
      </c>
      <c r="J605">
        <f t="shared" si="43"/>
        <v>0.42267319804058784</v>
      </c>
    </row>
    <row r="606" spans="1:10" x14ac:dyDescent="0.3">
      <c r="A606" s="2">
        <v>566</v>
      </c>
      <c r="B606">
        <v>2</v>
      </c>
      <c r="C606" t="s">
        <v>319</v>
      </c>
      <c r="D606">
        <f t="shared" si="42"/>
        <v>0.39940633245382584</v>
      </c>
      <c r="G606" s="2">
        <v>569</v>
      </c>
      <c r="H606">
        <v>3</v>
      </c>
      <c r="I606" t="s">
        <v>320</v>
      </c>
      <c r="J606">
        <f t="shared" si="43"/>
        <v>0.42267319804058784</v>
      </c>
    </row>
    <row r="607" spans="1:10" x14ac:dyDescent="0.3">
      <c r="A607" s="2">
        <v>566</v>
      </c>
      <c r="B607">
        <v>2</v>
      </c>
      <c r="C607" t="s">
        <v>319</v>
      </c>
      <c r="D607">
        <f t="shared" si="42"/>
        <v>0.39940633245382584</v>
      </c>
      <c r="G607" s="2">
        <v>569</v>
      </c>
      <c r="H607">
        <v>3</v>
      </c>
      <c r="I607" t="s">
        <v>320</v>
      </c>
      <c r="J607">
        <f t="shared" si="43"/>
        <v>0.42267319804058784</v>
      </c>
    </row>
    <row r="608" spans="1:10" x14ac:dyDescent="0.3">
      <c r="A608" s="2">
        <v>566</v>
      </c>
      <c r="B608">
        <v>2</v>
      </c>
      <c r="C608" t="s">
        <v>319</v>
      </c>
      <c r="D608">
        <f t="shared" si="42"/>
        <v>0.39940633245382584</v>
      </c>
      <c r="G608" s="2">
        <v>570</v>
      </c>
      <c r="H608">
        <v>3</v>
      </c>
      <c r="I608" t="s">
        <v>320</v>
      </c>
      <c r="J608">
        <f t="shared" si="43"/>
        <v>0.427221833449965</v>
      </c>
    </row>
    <row r="609" spans="1:10" x14ac:dyDescent="0.3">
      <c r="A609" s="2">
        <v>566</v>
      </c>
      <c r="B609">
        <v>2</v>
      </c>
      <c r="C609" t="s">
        <v>319</v>
      </c>
      <c r="D609">
        <f t="shared" si="42"/>
        <v>0.39940633245382584</v>
      </c>
      <c r="G609" s="2">
        <v>570</v>
      </c>
      <c r="H609">
        <v>3</v>
      </c>
      <c r="I609" t="s">
        <v>320</v>
      </c>
      <c r="J609">
        <f t="shared" si="43"/>
        <v>0.427221833449965</v>
      </c>
    </row>
    <row r="610" spans="1:10" x14ac:dyDescent="0.3">
      <c r="A610" s="2">
        <v>566</v>
      </c>
      <c r="B610">
        <v>2</v>
      </c>
      <c r="C610" t="s">
        <v>319</v>
      </c>
      <c r="D610">
        <f t="shared" si="42"/>
        <v>0.39940633245382584</v>
      </c>
      <c r="G610" s="2">
        <v>570</v>
      </c>
      <c r="H610">
        <v>3</v>
      </c>
      <c r="I610" t="s">
        <v>320</v>
      </c>
      <c r="J610">
        <f t="shared" si="43"/>
        <v>0.427221833449965</v>
      </c>
    </row>
    <row r="611" spans="1:10" x14ac:dyDescent="0.3">
      <c r="A611" s="2">
        <v>567</v>
      </c>
      <c r="B611">
        <v>3</v>
      </c>
      <c r="C611" t="s">
        <v>319</v>
      </c>
      <c r="D611">
        <f t="shared" si="42"/>
        <v>0.40303430079155672</v>
      </c>
      <c r="G611" s="2">
        <v>570</v>
      </c>
      <c r="H611">
        <v>3</v>
      </c>
      <c r="I611" t="s">
        <v>320</v>
      </c>
      <c r="J611">
        <f t="shared" si="43"/>
        <v>0.427221833449965</v>
      </c>
    </row>
    <row r="612" spans="1:10" x14ac:dyDescent="0.3">
      <c r="A612" s="2">
        <v>567</v>
      </c>
      <c r="B612">
        <v>3</v>
      </c>
      <c r="C612" t="s">
        <v>319</v>
      </c>
      <c r="D612">
        <f t="shared" si="42"/>
        <v>0.40303430079155672</v>
      </c>
      <c r="G612" s="2">
        <v>570</v>
      </c>
      <c r="H612">
        <v>3</v>
      </c>
      <c r="I612" t="s">
        <v>320</v>
      </c>
      <c r="J612">
        <f t="shared" si="43"/>
        <v>0.427221833449965</v>
      </c>
    </row>
    <row r="613" spans="1:10" x14ac:dyDescent="0.3">
      <c r="A613" s="2">
        <v>567</v>
      </c>
      <c r="B613">
        <v>3</v>
      </c>
      <c r="C613" t="s">
        <v>319</v>
      </c>
      <c r="D613">
        <f t="shared" si="42"/>
        <v>0.40303430079155672</v>
      </c>
      <c r="G613" s="2">
        <v>570</v>
      </c>
      <c r="H613">
        <v>3</v>
      </c>
      <c r="I613" t="s">
        <v>320</v>
      </c>
      <c r="J613">
        <f t="shared" si="43"/>
        <v>0.427221833449965</v>
      </c>
    </row>
    <row r="614" spans="1:10" x14ac:dyDescent="0.3">
      <c r="A614" s="2">
        <v>568</v>
      </c>
      <c r="B614">
        <v>3</v>
      </c>
      <c r="C614" t="s">
        <v>319</v>
      </c>
      <c r="D614">
        <f t="shared" si="42"/>
        <v>0.4050131926121372</v>
      </c>
      <c r="G614" s="2">
        <v>570</v>
      </c>
      <c r="H614">
        <v>3</v>
      </c>
      <c r="I614" t="s">
        <v>320</v>
      </c>
      <c r="J614">
        <f t="shared" si="43"/>
        <v>0.427221833449965</v>
      </c>
    </row>
    <row r="615" spans="1:10" x14ac:dyDescent="0.3">
      <c r="A615" s="2">
        <v>568</v>
      </c>
      <c r="B615">
        <v>3</v>
      </c>
      <c r="C615" t="s">
        <v>319</v>
      </c>
      <c r="D615">
        <f t="shared" si="42"/>
        <v>0.4050131926121372</v>
      </c>
      <c r="G615" s="2">
        <v>570</v>
      </c>
      <c r="H615">
        <v>3</v>
      </c>
      <c r="I615" t="s">
        <v>320</v>
      </c>
      <c r="J615">
        <f t="shared" si="43"/>
        <v>0.427221833449965</v>
      </c>
    </row>
    <row r="616" spans="1:10" x14ac:dyDescent="0.3">
      <c r="A616" s="2">
        <v>568</v>
      </c>
      <c r="B616">
        <v>3</v>
      </c>
      <c r="C616" t="s">
        <v>319</v>
      </c>
      <c r="D616">
        <f t="shared" si="42"/>
        <v>0.4050131926121372</v>
      </c>
      <c r="G616" s="2">
        <v>571</v>
      </c>
      <c r="H616">
        <v>3</v>
      </c>
      <c r="I616" t="s">
        <v>320</v>
      </c>
      <c r="J616">
        <f t="shared" si="43"/>
        <v>0.43317004898530442</v>
      </c>
    </row>
    <row r="617" spans="1:10" x14ac:dyDescent="0.3">
      <c r="A617" s="2">
        <v>569</v>
      </c>
      <c r="B617">
        <v>3</v>
      </c>
      <c r="C617" t="s">
        <v>319</v>
      </c>
      <c r="D617">
        <f t="shared" si="42"/>
        <v>0.40699208443271767</v>
      </c>
      <c r="G617" s="2">
        <v>571</v>
      </c>
      <c r="H617">
        <v>3</v>
      </c>
      <c r="I617" t="s">
        <v>320</v>
      </c>
      <c r="J617">
        <f t="shared" si="43"/>
        <v>0.43317004898530442</v>
      </c>
    </row>
    <row r="618" spans="1:10" x14ac:dyDescent="0.3">
      <c r="A618" s="2">
        <v>569</v>
      </c>
      <c r="B618">
        <v>3</v>
      </c>
      <c r="C618" t="s">
        <v>319</v>
      </c>
      <c r="D618">
        <f t="shared" si="42"/>
        <v>0.40699208443271767</v>
      </c>
      <c r="G618" s="2">
        <v>571</v>
      </c>
      <c r="H618">
        <v>3</v>
      </c>
      <c r="I618" t="s">
        <v>320</v>
      </c>
      <c r="J618">
        <f t="shared" si="43"/>
        <v>0.43317004898530442</v>
      </c>
    </row>
    <row r="619" spans="1:10" x14ac:dyDescent="0.3">
      <c r="A619" s="2">
        <v>569</v>
      </c>
      <c r="B619">
        <v>3</v>
      </c>
      <c r="C619" t="s">
        <v>319</v>
      </c>
      <c r="D619">
        <f t="shared" si="42"/>
        <v>0.40699208443271767</v>
      </c>
      <c r="G619" s="2">
        <v>571</v>
      </c>
      <c r="H619">
        <v>3</v>
      </c>
      <c r="I619" t="s">
        <v>320</v>
      </c>
      <c r="J619">
        <f t="shared" si="43"/>
        <v>0.43317004898530442</v>
      </c>
    </row>
    <row r="620" spans="1:10" x14ac:dyDescent="0.3">
      <c r="A620" s="2">
        <v>570</v>
      </c>
      <c r="B620">
        <v>3</v>
      </c>
      <c r="C620" t="s">
        <v>319</v>
      </c>
      <c r="D620">
        <f t="shared" si="42"/>
        <v>0.40930079155672822</v>
      </c>
      <c r="G620" s="2">
        <v>571</v>
      </c>
      <c r="H620">
        <v>3</v>
      </c>
      <c r="I620" t="s">
        <v>320</v>
      </c>
      <c r="J620">
        <f t="shared" si="43"/>
        <v>0.43317004898530442</v>
      </c>
    </row>
    <row r="621" spans="1:10" x14ac:dyDescent="0.3">
      <c r="A621" s="2">
        <v>570</v>
      </c>
      <c r="B621">
        <v>3</v>
      </c>
      <c r="C621" t="s">
        <v>319</v>
      </c>
      <c r="D621">
        <f t="shared" si="42"/>
        <v>0.40930079155672822</v>
      </c>
      <c r="G621" s="2">
        <v>571</v>
      </c>
      <c r="H621">
        <v>3</v>
      </c>
      <c r="I621" t="s">
        <v>320</v>
      </c>
      <c r="J621">
        <f t="shared" si="43"/>
        <v>0.43317004898530442</v>
      </c>
    </row>
    <row r="622" spans="1:10" x14ac:dyDescent="0.3">
      <c r="A622" s="2">
        <v>570</v>
      </c>
      <c r="B622">
        <v>3</v>
      </c>
      <c r="C622" t="s">
        <v>319</v>
      </c>
      <c r="D622">
        <f t="shared" si="42"/>
        <v>0.40930079155672822</v>
      </c>
      <c r="G622" s="2">
        <v>571</v>
      </c>
      <c r="H622">
        <v>3</v>
      </c>
      <c r="I622" t="s">
        <v>320</v>
      </c>
      <c r="J622">
        <f t="shared" si="43"/>
        <v>0.43317004898530442</v>
      </c>
    </row>
    <row r="623" spans="1:10" x14ac:dyDescent="0.3">
      <c r="A623" s="2">
        <v>570</v>
      </c>
      <c r="B623">
        <v>3</v>
      </c>
      <c r="C623" t="s">
        <v>319</v>
      </c>
      <c r="D623">
        <f t="shared" si="42"/>
        <v>0.40930079155672822</v>
      </c>
      <c r="G623" s="2">
        <v>571</v>
      </c>
      <c r="H623">
        <v>3</v>
      </c>
      <c r="I623" t="s">
        <v>320</v>
      </c>
      <c r="J623">
        <f t="shared" si="43"/>
        <v>0.43317004898530442</v>
      </c>
    </row>
    <row r="624" spans="1:10" x14ac:dyDescent="0.3">
      <c r="A624" s="2">
        <v>571</v>
      </c>
      <c r="B624">
        <v>3</v>
      </c>
      <c r="C624" t="s">
        <v>319</v>
      </c>
      <c r="D624">
        <f t="shared" si="42"/>
        <v>0.41193931398416889</v>
      </c>
      <c r="G624" s="2">
        <v>571</v>
      </c>
      <c r="H624">
        <v>3</v>
      </c>
      <c r="I624" t="s">
        <v>320</v>
      </c>
      <c r="J624">
        <f t="shared" si="43"/>
        <v>0.43317004898530442</v>
      </c>
    </row>
    <row r="625" spans="1:10" x14ac:dyDescent="0.3">
      <c r="A625" s="2">
        <v>571</v>
      </c>
      <c r="B625">
        <v>3</v>
      </c>
      <c r="C625" t="s">
        <v>319</v>
      </c>
      <c r="D625">
        <f t="shared" si="42"/>
        <v>0.41193931398416889</v>
      </c>
      <c r="G625" s="2">
        <v>572</v>
      </c>
      <c r="H625">
        <v>3</v>
      </c>
      <c r="I625" t="s">
        <v>320</v>
      </c>
      <c r="J625">
        <f t="shared" si="43"/>
        <v>0.43981805458362494</v>
      </c>
    </row>
    <row r="626" spans="1:10" x14ac:dyDescent="0.3">
      <c r="A626" s="2">
        <v>571</v>
      </c>
      <c r="B626">
        <v>3</v>
      </c>
      <c r="C626" t="s">
        <v>319</v>
      </c>
      <c r="D626">
        <f t="shared" si="42"/>
        <v>0.41193931398416889</v>
      </c>
      <c r="G626" s="2">
        <v>572</v>
      </c>
      <c r="H626">
        <v>3</v>
      </c>
      <c r="I626" t="s">
        <v>320</v>
      </c>
      <c r="J626">
        <f t="shared" si="43"/>
        <v>0.43981805458362494</v>
      </c>
    </row>
    <row r="627" spans="1:10" x14ac:dyDescent="0.3">
      <c r="A627" s="2">
        <v>571</v>
      </c>
      <c r="B627">
        <v>3</v>
      </c>
      <c r="C627" t="s">
        <v>319</v>
      </c>
      <c r="D627">
        <f t="shared" si="42"/>
        <v>0.41193931398416889</v>
      </c>
      <c r="G627" s="2">
        <v>572</v>
      </c>
      <c r="H627">
        <v>3</v>
      </c>
      <c r="I627" t="s">
        <v>320</v>
      </c>
      <c r="J627">
        <f t="shared" si="43"/>
        <v>0.43981805458362494</v>
      </c>
    </row>
    <row r="628" spans="1:10" x14ac:dyDescent="0.3">
      <c r="A628" s="2">
        <v>572</v>
      </c>
      <c r="B628">
        <v>3</v>
      </c>
      <c r="C628" t="s">
        <v>319</v>
      </c>
      <c r="D628">
        <f t="shared" si="42"/>
        <v>0.41655672823218998</v>
      </c>
      <c r="G628" s="2">
        <v>572</v>
      </c>
      <c r="H628">
        <v>3</v>
      </c>
      <c r="I628" t="s">
        <v>320</v>
      </c>
      <c r="J628">
        <f t="shared" si="43"/>
        <v>0.43981805458362494</v>
      </c>
    </row>
    <row r="629" spans="1:10" x14ac:dyDescent="0.3">
      <c r="A629" s="2">
        <v>572</v>
      </c>
      <c r="B629">
        <v>3</v>
      </c>
      <c r="C629" t="s">
        <v>319</v>
      </c>
      <c r="D629">
        <f t="shared" si="42"/>
        <v>0.41655672823218998</v>
      </c>
      <c r="G629" s="2">
        <v>572</v>
      </c>
      <c r="H629">
        <v>3</v>
      </c>
      <c r="I629" t="s">
        <v>320</v>
      </c>
      <c r="J629">
        <f t="shared" si="43"/>
        <v>0.43981805458362494</v>
      </c>
    </row>
    <row r="630" spans="1:10" x14ac:dyDescent="0.3">
      <c r="A630" s="2">
        <v>572</v>
      </c>
      <c r="B630">
        <v>3</v>
      </c>
      <c r="C630" t="s">
        <v>319</v>
      </c>
      <c r="D630">
        <f t="shared" si="42"/>
        <v>0.41655672823218998</v>
      </c>
      <c r="G630" s="2">
        <v>572</v>
      </c>
      <c r="H630">
        <v>3</v>
      </c>
      <c r="I630" t="s">
        <v>320</v>
      </c>
      <c r="J630">
        <f t="shared" si="43"/>
        <v>0.43981805458362494</v>
      </c>
    </row>
    <row r="631" spans="1:10" x14ac:dyDescent="0.3">
      <c r="A631" s="2">
        <v>572</v>
      </c>
      <c r="B631">
        <v>3</v>
      </c>
      <c r="C631" t="s">
        <v>319</v>
      </c>
      <c r="D631">
        <f t="shared" si="42"/>
        <v>0.41655672823218998</v>
      </c>
      <c r="G631" s="2">
        <v>572</v>
      </c>
      <c r="H631">
        <v>3</v>
      </c>
      <c r="I631" t="s">
        <v>320</v>
      </c>
      <c r="J631">
        <f t="shared" si="43"/>
        <v>0.43981805458362494</v>
      </c>
    </row>
    <row r="632" spans="1:10" x14ac:dyDescent="0.3">
      <c r="A632" s="2">
        <v>572</v>
      </c>
      <c r="B632">
        <v>3</v>
      </c>
      <c r="C632" t="s">
        <v>319</v>
      </c>
      <c r="D632">
        <f t="shared" si="42"/>
        <v>0.41655672823218998</v>
      </c>
      <c r="G632" s="2">
        <v>572</v>
      </c>
      <c r="H632">
        <v>3</v>
      </c>
      <c r="I632" t="s">
        <v>320</v>
      </c>
      <c r="J632">
        <f t="shared" si="43"/>
        <v>0.43981805458362494</v>
      </c>
    </row>
    <row r="633" spans="1:10" x14ac:dyDescent="0.3">
      <c r="A633" s="2">
        <v>572</v>
      </c>
      <c r="B633">
        <v>3</v>
      </c>
      <c r="C633" t="s">
        <v>319</v>
      </c>
      <c r="D633">
        <f t="shared" si="42"/>
        <v>0.41655672823218998</v>
      </c>
      <c r="G633" s="2">
        <v>572</v>
      </c>
      <c r="H633">
        <v>3</v>
      </c>
      <c r="I633" t="s">
        <v>320</v>
      </c>
      <c r="J633">
        <f t="shared" si="43"/>
        <v>0.43981805458362494</v>
      </c>
    </row>
    <row r="634" spans="1:10" x14ac:dyDescent="0.3">
      <c r="A634" s="2">
        <v>572</v>
      </c>
      <c r="B634">
        <v>3</v>
      </c>
      <c r="C634" t="s">
        <v>319</v>
      </c>
      <c r="D634">
        <f t="shared" si="42"/>
        <v>0.41655672823218998</v>
      </c>
      <c r="G634" s="2">
        <v>572</v>
      </c>
      <c r="H634">
        <v>3</v>
      </c>
      <c r="I634" t="s">
        <v>320</v>
      </c>
      <c r="J634">
        <f t="shared" si="43"/>
        <v>0.43981805458362494</v>
      </c>
    </row>
    <row r="635" spans="1:10" x14ac:dyDescent="0.3">
      <c r="A635" s="2">
        <v>572</v>
      </c>
      <c r="B635">
        <v>3</v>
      </c>
      <c r="C635" t="s">
        <v>319</v>
      </c>
      <c r="D635">
        <f t="shared" si="42"/>
        <v>0.41655672823218998</v>
      </c>
      <c r="G635" s="2">
        <v>573</v>
      </c>
      <c r="H635">
        <v>3</v>
      </c>
      <c r="I635" t="s">
        <v>320</v>
      </c>
      <c r="J635">
        <f t="shared" si="43"/>
        <v>0.4450664800559832</v>
      </c>
    </row>
    <row r="636" spans="1:10" x14ac:dyDescent="0.3">
      <c r="A636" s="2">
        <v>572</v>
      </c>
      <c r="B636">
        <v>3</v>
      </c>
      <c r="C636" t="s">
        <v>319</v>
      </c>
      <c r="D636">
        <f t="shared" si="42"/>
        <v>0.41655672823218998</v>
      </c>
      <c r="G636" s="2">
        <v>573</v>
      </c>
      <c r="H636">
        <v>3</v>
      </c>
      <c r="I636" t="s">
        <v>320</v>
      </c>
      <c r="J636">
        <f t="shared" si="43"/>
        <v>0.4450664800559832</v>
      </c>
    </row>
    <row r="637" spans="1:10" x14ac:dyDescent="0.3">
      <c r="A637" s="2">
        <v>572</v>
      </c>
      <c r="B637">
        <v>3</v>
      </c>
      <c r="C637" t="s">
        <v>319</v>
      </c>
      <c r="D637">
        <f t="shared" si="42"/>
        <v>0.41655672823218998</v>
      </c>
      <c r="G637" s="2">
        <v>573</v>
      </c>
      <c r="H637">
        <v>3</v>
      </c>
      <c r="I637" t="s">
        <v>320</v>
      </c>
      <c r="J637">
        <f t="shared" si="43"/>
        <v>0.4450664800559832</v>
      </c>
    </row>
    <row r="638" spans="1:10" x14ac:dyDescent="0.3">
      <c r="A638" s="2">
        <v>573</v>
      </c>
      <c r="B638">
        <v>3</v>
      </c>
      <c r="C638" t="s">
        <v>319</v>
      </c>
      <c r="D638">
        <f t="shared" si="42"/>
        <v>0.42216358839050133</v>
      </c>
      <c r="G638" s="2">
        <v>573</v>
      </c>
      <c r="H638">
        <v>3</v>
      </c>
      <c r="I638" t="s">
        <v>320</v>
      </c>
      <c r="J638">
        <f t="shared" si="43"/>
        <v>0.4450664800559832</v>
      </c>
    </row>
    <row r="639" spans="1:10" x14ac:dyDescent="0.3">
      <c r="A639" s="2">
        <v>573</v>
      </c>
      <c r="B639">
        <v>3</v>
      </c>
      <c r="C639" t="s">
        <v>319</v>
      </c>
      <c r="D639">
        <f t="shared" si="42"/>
        <v>0.42216358839050133</v>
      </c>
      <c r="G639" s="2">
        <v>573</v>
      </c>
      <c r="H639">
        <v>3</v>
      </c>
      <c r="I639" t="s">
        <v>320</v>
      </c>
      <c r="J639">
        <f t="shared" si="43"/>
        <v>0.4450664800559832</v>
      </c>
    </row>
    <row r="640" spans="1:10" x14ac:dyDescent="0.3">
      <c r="A640" s="2">
        <v>573</v>
      </c>
      <c r="B640">
        <v>3</v>
      </c>
      <c r="C640" t="s">
        <v>319</v>
      </c>
      <c r="D640">
        <f t="shared" si="42"/>
        <v>0.42216358839050133</v>
      </c>
      <c r="G640" s="2">
        <v>574</v>
      </c>
      <c r="H640">
        <v>3</v>
      </c>
      <c r="I640" t="s">
        <v>320</v>
      </c>
      <c r="J640">
        <f t="shared" si="43"/>
        <v>0.44786564030790765</v>
      </c>
    </row>
    <row r="641" spans="1:10" x14ac:dyDescent="0.3">
      <c r="A641" s="2">
        <v>573</v>
      </c>
      <c r="B641">
        <v>3</v>
      </c>
      <c r="C641" t="s">
        <v>319</v>
      </c>
      <c r="D641">
        <f t="shared" si="42"/>
        <v>0.42216358839050133</v>
      </c>
      <c r="G641" s="2">
        <v>574</v>
      </c>
      <c r="H641">
        <v>3</v>
      </c>
      <c r="I641" t="s">
        <v>320</v>
      </c>
      <c r="J641">
        <f t="shared" si="43"/>
        <v>0.44786564030790765</v>
      </c>
    </row>
    <row r="642" spans="1:10" x14ac:dyDescent="0.3">
      <c r="A642" s="2">
        <v>573</v>
      </c>
      <c r="B642">
        <v>3</v>
      </c>
      <c r="C642" t="s">
        <v>319</v>
      </c>
      <c r="D642">
        <f t="shared" si="42"/>
        <v>0.42216358839050133</v>
      </c>
      <c r="G642" s="2">
        <v>574</v>
      </c>
      <c r="H642">
        <v>3</v>
      </c>
      <c r="I642" t="s">
        <v>320</v>
      </c>
      <c r="J642">
        <f t="shared" si="43"/>
        <v>0.44786564030790765</v>
      </c>
    </row>
    <row r="643" spans="1:10" x14ac:dyDescent="0.3">
      <c r="A643" s="2">
        <v>573</v>
      </c>
      <c r="B643">
        <v>3</v>
      </c>
      <c r="C643" t="s">
        <v>319</v>
      </c>
      <c r="D643">
        <f t="shared" ref="D643:D706" si="44">_xlfn.RANK.AVG(A643,A:A,1)/COUNT(A:A)</f>
        <v>0.42216358839050133</v>
      </c>
      <c r="G643" s="2">
        <v>575</v>
      </c>
      <c r="H643">
        <v>3</v>
      </c>
      <c r="I643" t="s">
        <v>320</v>
      </c>
      <c r="J643">
        <f t="shared" ref="J643:J706" si="45">_xlfn.RANK.AVG(G643,G:G,1)/COUNT(G:G)</f>
        <v>0.45066480055983205</v>
      </c>
    </row>
    <row r="644" spans="1:10" x14ac:dyDescent="0.3">
      <c r="A644" s="2">
        <v>573</v>
      </c>
      <c r="B644">
        <v>3</v>
      </c>
      <c r="C644" t="s">
        <v>319</v>
      </c>
      <c r="D644">
        <f t="shared" si="44"/>
        <v>0.42216358839050133</v>
      </c>
      <c r="G644" s="2">
        <v>575</v>
      </c>
      <c r="H644">
        <v>3</v>
      </c>
      <c r="I644" t="s">
        <v>320</v>
      </c>
      <c r="J644">
        <f t="shared" si="45"/>
        <v>0.45066480055983205</v>
      </c>
    </row>
    <row r="645" spans="1:10" x14ac:dyDescent="0.3">
      <c r="A645" s="2">
        <v>574</v>
      </c>
      <c r="B645">
        <v>3</v>
      </c>
      <c r="C645" t="s">
        <v>319</v>
      </c>
      <c r="D645">
        <f t="shared" si="44"/>
        <v>0.42711081794195249</v>
      </c>
      <c r="G645" s="2">
        <v>575</v>
      </c>
      <c r="H645">
        <v>3</v>
      </c>
      <c r="I645" t="s">
        <v>320</v>
      </c>
      <c r="J645">
        <f t="shared" si="45"/>
        <v>0.45066480055983205</v>
      </c>
    </row>
    <row r="646" spans="1:10" x14ac:dyDescent="0.3">
      <c r="A646" s="2">
        <v>574</v>
      </c>
      <c r="B646">
        <v>3</v>
      </c>
      <c r="C646" t="s">
        <v>319</v>
      </c>
      <c r="D646">
        <f t="shared" si="44"/>
        <v>0.42711081794195249</v>
      </c>
      <c r="G646" s="2">
        <v>575</v>
      </c>
      <c r="H646">
        <v>3</v>
      </c>
      <c r="I646" t="s">
        <v>320</v>
      </c>
      <c r="J646">
        <f t="shared" si="45"/>
        <v>0.45066480055983205</v>
      </c>
    </row>
    <row r="647" spans="1:10" x14ac:dyDescent="0.3">
      <c r="A647" s="2">
        <v>574</v>
      </c>
      <c r="B647">
        <v>3</v>
      </c>
      <c r="C647" t="s">
        <v>319</v>
      </c>
      <c r="D647">
        <f t="shared" si="44"/>
        <v>0.42711081794195249</v>
      </c>
      <c r="G647" s="2">
        <v>575</v>
      </c>
      <c r="H647">
        <v>3</v>
      </c>
      <c r="I647" t="s">
        <v>320</v>
      </c>
      <c r="J647">
        <f t="shared" si="45"/>
        <v>0.45066480055983205</v>
      </c>
    </row>
    <row r="648" spans="1:10" x14ac:dyDescent="0.3">
      <c r="A648" s="2">
        <v>574</v>
      </c>
      <c r="B648">
        <v>3</v>
      </c>
      <c r="C648" t="s">
        <v>319</v>
      </c>
      <c r="D648">
        <f t="shared" si="44"/>
        <v>0.42711081794195249</v>
      </c>
      <c r="G648" s="2">
        <v>576</v>
      </c>
      <c r="H648">
        <v>3</v>
      </c>
      <c r="I648" t="s">
        <v>320</v>
      </c>
      <c r="J648">
        <f t="shared" si="45"/>
        <v>0.45416375087473759</v>
      </c>
    </row>
    <row r="649" spans="1:10" x14ac:dyDescent="0.3">
      <c r="A649" s="2">
        <v>574</v>
      </c>
      <c r="B649">
        <v>3</v>
      </c>
      <c r="C649" t="s">
        <v>319</v>
      </c>
      <c r="D649">
        <f t="shared" si="44"/>
        <v>0.42711081794195249</v>
      </c>
      <c r="G649" s="2">
        <v>576</v>
      </c>
      <c r="H649">
        <v>3</v>
      </c>
      <c r="I649" t="s">
        <v>320</v>
      </c>
      <c r="J649">
        <f t="shared" si="45"/>
        <v>0.45416375087473759</v>
      </c>
    </row>
    <row r="650" spans="1:10" x14ac:dyDescent="0.3">
      <c r="A650" s="2">
        <v>574</v>
      </c>
      <c r="B650">
        <v>3</v>
      </c>
      <c r="C650" t="s">
        <v>319</v>
      </c>
      <c r="D650">
        <f t="shared" si="44"/>
        <v>0.42711081794195249</v>
      </c>
      <c r="G650" s="2">
        <v>576</v>
      </c>
      <c r="H650">
        <v>3</v>
      </c>
      <c r="I650" t="s">
        <v>320</v>
      </c>
      <c r="J650">
        <f t="shared" si="45"/>
        <v>0.45416375087473759</v>
      </c>
    </row>
    <row r="651" spans="1:10" x14ac:dyDescent="0.3">
      <c r="A651" s="2">
        <v>574</v>
      </c>
      <c r="B651">
        <v>3</v>
      </c>
      <c r="C651" t="s">
        <v>319</v>
      </c>
      <c r="D651">
        <f t="shared" si="44"/>
        <v>0.42711081794195249</v>
      </c>
      <c r="G651" s="2">
        <v>576</v>
      </c>
      <c r="H651">
        <v>3</v>
      </c>
      <c r="I651" t="s">
        <v>320</v>
      </c>
      <c r="J651">
        <f t="shared" si="45"/>
        <v>0.45416375087473759</v>
      </c>
    </row>
    <row r="652" spans="1:10" x14ac:dyDescent="0.3">
      <c r="A652" s="2">
        <v>574</v>
      </c>
      <c r="B652">
        <v>3</v>
      </c>
      <c r="C652" t="s">
        <v>319</v>
      </c>
      <c r="D652">
        <f t="shared" si="44"/>
        <v>0.42711081794195249</v>
      </c>
      <c r="G652" s="2">
        <v>576</v>
      </c>
      <c r="H652">
        <v>3</v>
      </c>
      <c r="I652" t="s">
        <v>320</v>
      </c>
      <c r="J652">
        <f t="shared" si="45"/>
        <v>0.45416375087473759</v>
      </c>
    </row>
    <row r="653" spans="1:10" x14ac:dyDescent="0.3">
      <c r="A653" s="2">
        <v>575</v>
      </c>
      <c r="B653">
        <v>3</v>
      </c>
      <c r="C653" t="s">
        <v>319</v>
      </c>
      <c r="D653">
        <f t="shared" si="44"/>
        <v>0.43007915567282323</v>
      </c>
      <c r="G653" s="2">
        <v>577</v>
      </c>
      <c r="H653">
        <v>3</v>
      </c>
      <c r="I653" t="s">
        <v>320</v>
      </c>
      <c r="J653">
        <f t="shared" si="45"/>
        <v>0.45661301609517146</v>
      </c>
    </row>
    <row r="654" spans="1:10" x14ac:dyDescent="0.3">
      <c r="A654" s="2">
        <v>576</v>
      </c>
      <c r="B654">
        <v>3</v>
      </c>
      <c r="C654" t="s">
        <v>319</v>
      </c>
      <c r="D654">
        <f t="shared" si="44"/>
        <v>0.43271767810026385</v>
      </c>
      <c r="G654" s="2">
        <v>577</v>
      </c>
      <c r="H654">
        <v>3</v>
      </c>
      <c r="I654" t="s">
        <v>320</v>
      </c>
      <c r="J654">
        <f t="shared" si="45"/>
        <v>0.45661301609517146</v>
      </c>
    </row>
    <row r="655" spans="1:10" x14ac:dyDescent="0.3">
      <c r="A655" s="2">
        <v>576</v>
      </c>
      <c r="B655">
        <v>3</v>
      </c>
      <c r="C655" t="s">
        <v>319</v>
      </c>
      <c r="D655">
        <f t="shared" si="44"/>
        <v>0.43271767810026385</v>
      </c>
      <c r="G655" s="2">
        <v>578</v>
      </c>
      <c r="H655">
        <v>3</v>
      </c>
      <c r="I655" t="s">
        <v>320</v>
      </c>
      <c r="J655">
        <f t="shared" si="45"/>
        <v>0.45801259622113366</v>
      </c>
    </row>
    <row r="656" spans="1:10" x14ac:dyDescent="0.3">
      <c r="A656" s="2">
        <v>576</v>
      </c>
      <c r="B656">
        <v>3</v>
      </c>
      <c r="C656" t="s">
        <v>319</v>
      </c>
      <c r="D656">
        <f t="shared" si="44"/>
        <v>0.43271767810026385</v>
      </c>
      <c r="G656" s="2">
        <v>578</v>
      </c>
      <c r="H656">
        <v>3</v>
      </c>
      <c r="I656" t="s">
        <v>320</v>
      </c>
      <c r="J656">
        <f t="shared" si="45"/>
        <v>0.45801259622113366</v>
      </c>
    </row>
    <row r="657" spans="1:10" x14ac:dyDescent="0.3">
      <c r="A657" s="2">
        <v>576</v>
      </c>
      <c r="B657">
        <v>3</v>
      </c>
      <c r="C657" t="s">
        <v>319</v>
      </c>
      <c r="D657">
        <f t="shared" si="44"/>
        <v>0.43271767810026385</v>
      </c>
      <c r="G657" s="2">
        <v>579</v>
      </c>
      <c r="H657">
        <v>3</v>
      </c>
      <c r="I657" t="s">
        <v>320</v>
      </c>
      <c r="J657">
        <f t="shared" si="45"/>
        <v>0.45976207137858643</v>
      </c>
    </row>
    <row r="658" spans="1:10" x14ac:dyDescent="0.3">
      <c r="A658" s="2">
        <v>576</v>
      </c>
      <c r="B658">
        <v>3</v>
      </c>
      <c r="C658" t="s">
        <v>319</v>
      </c>
      <c r="D658">
        <f t="shared" si="44"/>
        <v>0.43271767810026385</v>
      </c>
      <c r="G658" s="2">
        <v>579</v>
      </c>
      <c r="H658">
        <v>3</v>
      </c>
      <c r="I658" t="s">
        <v>320</v>
      </c>
      <c r="J658">
        <f t="shared" si="45"/>
        <v>0.45976207137858643</v>
      </c>
    </row>
    <row r="659" spans="1:10" x14ac:dyDescent="0.3">
      <c r="A659" s="2">
        <v>576</v>
      </c>
      <c r="B659">
        <v>3</v>
      </c>
      <c r="C659" t="s">
        <v>319</v>
      </c>
      <c r="D659">
        <f t="shared" si="44"/>
        <v>0.43271767810026385</v>
      </c>
      <c r="G659" s="2">
        <v>579</v>
      </c>
      <c r="H659">
        <v>3</v>
      </c>
      <c r="I659" t="s">
        <v>320</v>
      </c>
      <c r="J659">
        <f t="shared" si="45"/>
        <v>0.45976207137858643</v>
      </c>
    </row>
    <row r="660" spans="1:10" x14ac:dyDescent="0.3">
      <c r="A660" s="2">
        <v>576</v>
      </c>
      <c r="B660">
        <v>3</v>
      </c>
      <c r="C660" t="s">
        <v>319</v>
      </c>
      <c r="D660">
        <f t="shared" si="44"/>
        <v>0.43271767810026385</v>
      </c>
      <c r="G660" s="2">
        <v>580</v>
      </c>
      <c r="H660">
        <v>3</v>
      </c>
      <c r="I660" t="s">
        <v>320</v>
      </c>
      <c r="J660">
        <f t="shared" si="45"/>
        <v>0.46536039188243528</v>
      </c>
    </row>
    <row r="661" spans="1:10" x14ac:dyDescent="0.3">
      <c r="A661" s="2">
        <v>577</v>
      </c>
      <c r="B661">
        <v>3</v>
      </c>
      <c r="C661" t="s">
        <v>319</v>
      </c>
      <c r="D661">
        <f t="shared" si="44"/>
        <v>0.43601583113456466</v>
      </c>
      <c r="G661" s="2">
        <v>580</v>
      </c>
      <c r="H661">
        <v>3</v>
      </c>
      <c r="I661" t="s">
        <v>320</v>
      </c>
      <c r="J661">
        <f t="shared" si="45"/>
        <v>0.46536039188243528</v>
      </c>
    </row>
    <row r="662" spans="1:10" x14ac:dyDescent="0.3">
      <c r="A662" s="2">
        <v>577</v>
      </c>
      <c r="B662">
        <v>3</v>
      </c>
      <c r="C662" t="s">
        <v>319</v>
      </c>
      <c r="D662">
        <f t="shared" si="44"/>
        <v>0.43601583113456466</v>
      </c>
      <c r="G662" s="2">
        <v>580</v>
      </c>
      <c r="H662">
        <v>3</v>
      </c>
      <c r="I662" t="s">
        <v>320</v>
      </c>
      <c r="J662">
        <f t="shared" si="45"/>
        <v>0.46536039188243528</v>
      </c>
    </row>
    <row r="663" spans="1:10" x14ac:dyDescent="0.3">
      <c r="A663" s="2">
        <v>577</v>
      </c>
      <c r="B663">
        <v>3</v>
      </c>
      <c r="C663" t="s">
        <v>319</v>
      </c>
      <c r="D663">
        <f t="shared" si="44"/>
        <v>0.43601583113456466</v>
      </c>
      <c r="G663" s="2">
        <v>580</v>
      </c>
      <c r="H663">
        <v>3</v>
      </c>
      <c r="I663" t="s">
        <v>320</v>
      </c>
      <c r="J663">
        <f t="shared" si="45"/>
        <v>0.46536039188243528</v>
      </c>
    </row>
    <row r="664" spans="1:10" x14ac:dyDescent="0.3">
      <c r="A664" s="2">
        <v>578</v>
      </c>
      <c r="B664">
        <v>3</v>
      </c>
      <c r="C664" t="s">
        <v>319</v>
      </c>
      <c r="D664">
        <f t="shared" si="44"/>
        <v>0.43898416886543534</v>
      </c>
      <c r="G664" s="2">
        <v>580</v>
      </c>
      <c r="H664">
        <v>3</v>
      </c>
      <c r="I664" t="s">
        <v>320</v>
      </c>
      <c r="J664">
        <f t="shared" si="45"/>
        <v>0.46536039188243528</v>
      </c>
    </row>
    <row r="665" spans="1:10" x14ac:dyDescent="0.3">
      <c r="A665" s="2">
        <v>578</v>
      </c>
      <c r="B665">
        <v>3</v>
      </c>
      <c r="C665" t="s">
        <v>319</v>
      </c>
      <c r="D665">
        <f t="shared" si="44"/>
        <v>0.43898416886543534</v>
      </c>
      <c r="G665" s="2">
        <v>580</v>
      </c>
      <c r="H665">
        <v>3</v>
      </c>
      <c r="I665" t="s">
        <v>320</v>
      </c>
      <c r="J665">
        <f t="shared" si="45"/>
        <v>0.46536039188243528</v>
      </c>
    </row>
    <row r="666" spans="1:10" x14ac:dyDescent="0.3">
      <c r="A666" s="2">
        <v>578</v>
      </c>
      <c r="B666">
        <v>3</v>
      </c>
      <c r="C666" t="s">
        <v>319</v>
      </c>
      <c r="D666">
        <f t="shared" si="44"/>
        <v>0.43898416886543534</v>
      </c>
      <c r="G666" s="2">
        <v>580</v>
      </c>
      <c r="H666">
        <v>3</v>
      </c>
      <c r="I666" t="s">
        <v>320</v>
      </c>
      <c r="J666">
        <f t="shared" si="45"/>
        <v>0.46536039188243528</v>
      </c>
    </row>
    <row r="667" spans="1:10" x14ac:dyDescent="0.3">
      <c r="A667" s="2">
        <v>578</v>
      </c>
      <c r="B667">
        <v>3</v>
      </c>
      <c r="C667" t="s">
        <v>319</v>
      </c>
      <c r="D667">
        <f t="shared" si="44"/>
        <v>0.43898416886543534</v>
      </c>
      <c r="G667" s="2">
        <v>580</v>
      </c>
      <c r="H667">
        <v>3</v>
      </c>
      <c r="I667" t="s">
        <v>320</v>
      </c>
      <c r="J667">
        <f t="shared" si="45"/>
        <v>0.46536039188243528</v>
      </c>
    </row>
    <row r="668" spans="1:10" x14ac:dyDescent="0.3">
      <c r="A668" s="2">
        <v>578</v>
      </c>
      <c r="B668">
        <v>3</v>
      </c>
      <c r="C668" t="s">
        <v>319</v>
      </c>
      <c r="D668">
        <f t="shared" si="44"/>
        <v>0.43898416886543534</v>
      </c>
      <c r="G668" s="2">
        <v>580</v>
      </c>
      <c r="H668">
        <v>3</v>
      </c>
      <c r="I668" t="s">
        <v>320</v>
      </c>
      <c r="J668">
        <f t="shared" si="45"/>
        <v>0.46536039188243528</v>
      </c>
    </row>
    <row r="669" spans="1:10" x14ac:dyDescent="0.3">
      <c r="A669" s="2">
        <v>578</v>
      </c>
      <c r="B669">
        <v>3</v>
      </c>
      <c r="C669" t="s">
        <v>319</v>
      </c>
      <c r="D669">
        <f t="shared" si="44"/>
        <v>0.43898416886543534</v>
      </c>
      <c r="G669" s="2">
        <v>580</v>
      </c>
      <c r="H669">
        <v>3</v>
      </c>
      <c r="I669" t="s">
        <v>320</v>
      </c>
      <c r="J669">
        <f t="shared" si="45"/>
        <v>0.46536039188243528</v>
      </c>
    </row>
    <row r="670" spans="1:10" x14ac:dyDescent="0.3">
      <c r="A670" s="2">
        <v>579</v>
      </c>
      <c r="B670">
        <v>3</v>
      </c>
      <c r="C670" t="s">
        <v>319</v>
      </c>
      <c r="D670">
        <f t="shared" si="44"/>
        <v>0.44162269129287601</v>
      </c>
      <c r="G670" s="2">
        <v>580</v>
      </c>
      <c r="H670">
        <v>3</v>
      </c>
      <c r="I670" t="s">
        <v>320</v>
      </c>
      <c r="J670">
        <f t="shared" si="45"/>
        <v>0.46536039188243528</v>
      </c>
    </row>
    <row r="671" spans="1:10" x14ac:dyDescent="0.3">
      <c r="A671" s="2">
        <v>579</v>
      </c>
      <c r="B671">
        <v>3</v>
      </c>
      <c r="C671" t="s">
        <v>319</v>
      </c>
      <c r="D671">
        <f t="shared" si="44"/>
        <v>0.44162269129287601</v>
      </c>
      <c r="G671" s="2">
        <v>580</v>
      </c>
      <c r="H671">
        <v>3</v>
      </c>
      <c r="I671" t="s">
        <v>320</v>
      </c>
      <c r="J671">
        <f t="shared" si="45"/>
        <v>0.46536039188243528</v>
      </c>
    </row>
    <row r="672" spans="1:10" x14ac:dyDescent="0.3">
      <c r="A672" s="2">
        <v>580</v>
      </c>
      <c r="B672">
        <v>3</v>
      </c>
      <c r="C672" t="s">
        <v>319</v>
      </c>
      <c r="D672">
        <f t="shared" si="44"/>
        <v>0.4445910290237467</v>
      </c>
      <c r="G672" s="2">
        <v>580</v>
      </c>
      <c r="H672">
        <v>3</v>
      </c>
      <c r="I672" t="s">
        <v>320</v>
      </c>
      <c r="J672">
        <f t="shared" si="45"/>
        <v>0.46536039188243528</v>
      </c>
    </row>
    <row r="673" spans="1:10" x14ac:dyDescent="0.3">
      <c r="A673" s="2">
        <v>580</v>
      </c>
      <c r="B673">
        <v>3</v>
      </c>
      <c r="C673" t="s">
        <v>319</v>
      </c>
      <c r="D673">
        <f t="shared" si="44"/>
        <v>0.4445910290237467</v>
      </c>
      <c r="G673" s="2">
        <v>581</v>
      </c>
      <c r="H673">
        <v>3</v>
      </c>
      <c r="I673" t="s">
        <v>320</v>
      </c>
      <c r="J673">
        <f t="shared" si="45"/>
        <v>0.47270818754373689</v>
      </c>
    </row>
    <row r="674" spans="1:10" x14ac:dyDescent="0.3">
      <c r="A674" s="2">
        <v>580</v>
      </c>
      <c r="B674">
        <v>3</v>
      </c>
      <c r="C674" t="s">
        <v>319</v>
      </c>
      <c r="D674">
        <f t="shared" si="44"/>
        <v>0.4445910290237467</v>
      </c>
      <c r="G674" s="2">
        <v>581</v>
      </c>
      <c r="H674">
        <v>3</v>
      </c>
      <c r="I674" t="s">
        <v>320</v>
      </c>
      <c r="J674">
        <f t="shared" si="45"/>
        <v>0.47270818754373689</v>
      </c>
    </row>
    <row r="675" spans="1:10" x14ac:dyDescent="0.3">
      <c r="A675" s="2">
        <v>580</v>
      </c>
      <c r="B675">
        <v>3</v>
      </c>
      <c r="C675" t="s">
        <v>319</v>
      </c>
      <c r="D675">
        <f t="shared" si="44"/>
        <v>0.4445910290237467</v>
      </c>
      <c r="G675" s="2">
        <v>581</v>
      </c>
      <c r="H675">
        <v>3</v>
      </c>
      <c r="I675" t="s">
        <v>320</v>
      </c>
      <c r="J675">
        <f t="shared" si="45"/>
        <v>0.47270818754373689</v>
      </c>
    </row>
    <row r="676" spans="1:10" x14ac:dyDescent="0.3">
      <c r="A676" s="2">
        <v>580</v>
      </c>
      <c r="B676">
        <v>3</v>
      </c>
      <c r="C676" t="s">
        <v>319</v>
      </c>
      <c r="D676">
        <f t="shared" si="44"/>
        <v>0.4445910290237467</v>
      </c>
      <c r="G676" s="2">
        <v>581</v>
      </c>
      <c r="H676">
        <v>3</v>
      </c>
      <c r="I676" t="s">
        <v>320</v>
      </c>
      <c r="J676">
        <f t="shared" si="45"/>
        <v>0.47270818754373689</v>
      </c>
    </row>
    <row r="677" spans="1:10" x14ac:dyDescent="0.3">
      <c r="A677" s="2">
        <v>580</v>
      </c>
      <c r="B677">
        <v>3</v>
      </c>
      <c r="C677" t="s">
        <v>319</v>
      </c>
      <c r="D677">
        <f t="shared" si="44"/>
        <v>0.4445910290237467</v>
      </c>
      <c r="G677" s="2">
        <v>581</v>
      </c>
      <c r="H677">
        <v>3</v>
      </c>
      <c r="I677" t="s">
        <v>320</v>
      </c>
      <c r="J677">
        <f t="shared" si="45"/>
        <v>0.47270818754373689</v>
      </c>
    </row>
    <row r="678" spans="1:10" x14ac:dyDescent="0.3">
      <c r="A678" s="2">
        <v>580</v>
      </c>
      <c r="B678">
        <v>3</v>
      </c>
      <c r="C678" t="s">
        <v>319</v>
      </c>
      <c r="D678">
        <f t="shared" si="44"/>
        <v>0.4445910290237467</v>
      </c>
      <c r="G678" s="2">
        <v>581</v>
      </c>
      <c r="H678">
        <v>3</v>
      </c>
      <c r="I678" t="s">
        <v>320</v>
      </c>
      <c r="J678">
        <f t="shared" si="45"/>
        <v>0.47270818754373689</v>
      </c>
    </row>
    <row r="679" spans="1:10" x14ac:dyDescent="0.3">
      <c r="A679" s="2">
        <v>581</v>
      </c>
      <c r="B679">
        <v>3</v>
      </c>
      <c r="C679" t="s">
        <v>319</v>
      </c>
      <c r="D679">
        <f t="shared" si="44"/>
        <v>0.44920844327176779</v>
      </c>
      <c r="G679" s="2">
        <v>581</v>
      </c>
      <c r="H679">
        <v>3</v>
      </c>
      <c r="I679" t="s">
        <v>320</v>
      </c>
      <c r="J679">
        <f t="shared" si="45"/>
        <v>0.47270818754373689</v>
      </c>
    </row>
    <row r="680" spans="1:10" x14ac:dyDescent="0.3">
      <c r="A680" s="2">
        <v>581</v>
      </c>
      <c r="B680">
        <v>3</v>
      </c>
      <c r="C680" t="s">
        <v>319</v>
      </c>
      <c r="D680">
        <f t="shared" si="44"/>
        <v>0.44920844327176779</v>
      </c>
      <c r="G680" s="2">
        <v>581</v>
      </c>
      <c r="H680">
        <v>3</v>
      </c>
      <c r="I680" t="s">
        <v>320</v>
      </c>
      <c r="J680">
        <f t="shared" si="45"/>
        <v>0.47270818754373689</v>
      </c>
    </row>
    <row r="681" spans="1:10" x14ac:dyDescent="0.3">
      <c r="A681" s="2">
        <v>581</v>
      </c>
      <c r="B681">
        <v>3</v>
      </c>
      <c r="C681" t="s">
        <v>319</v>
      </c>
      <c r="D681">
        <f t="shared" si="44"/>
        <v>0.44920844327176779</v>
      </c>
      <c r="G681" s="2">
        <v>582</v>
      </c>
      <c r="H681">
        <v>3</v>
      </c>
      <c r="I681" t="s">
        <v>320</v>
      </c>
      <c r="J681">
        <f t="shared" si="45"/>
        <v>0.47690692792162354</v>
      </c>
    </row>
    <row r="682" spans="1:10" x14ac:dyDescent="0.3">
      <c r="A682" s="2">
        <v>581</v>
      </c>
      <c r="B682">
        <v>3</v>
      </c>
      <c r="C682" t="s">
        <v>319</v>
      </c>
      <c r="D682">
        <f t="shared" si="44"/>
        <v>0.44920844327176779</v>
      </c>
      <c r="G682" s="2">
        <v>582</v>
      </c>
      <c r="H682">
        <v>3</v>
      </c>
      <c r="I682" t="s">
        <v>320</v>
      </c>
      <c r="J682">
        <f t="shared" si="45"/>
        <v>0.47690692792162354</v>
      </c>
    </row>
    <row r="683" spans="1:10" x14ac:dyDescent="0.3">
      <c r="A683" s="2">
        <v>581</v>
      </c>
      <c r="B683">
        <v>3</v>
      </c>
      <c r="C683" t="s">
        <v>319</v>
      </c>
      <c r="D683">
        <f t="shared" si="44"/>
        <v>0.44920844327176779</v>
      </c>
      <c r="G683" s="2">
        <v>582</v>
      </c>
      <c r="H683">
        <v>3</v>
      </c>
      <c r="I683" t="s">
        <v>320</v>
      </c>
      <c r="J683">
        <f t="shared" si="45"/>
        <v>0.47690692792162354</v>
      </c>
    </row>
    <row r="684" spans="1:10" x14ac:dyDescent="0.3">
      <c r="A684" s="2">
        <v>581</v>
      </c>
      <c r="B684">
        <v>3</v>
      </c>
      <c r="C684" t="s">
        <v>319</v>
      </c>
      <c r="D684">
        <f t="shared" si="44"/>
        <v>0.44920844327176779</v>
      </c>
      <c r="G684" s="2">
        <v>582</v>
      </c>
      <c r="H684">
        <v>3</v>
      </c>
      <c r="I684" t="s">
        <v>320</v>
      </c>
      <c r="J684">
        <f t="shared" si="45"/>
        <v>0.47690692792162354</v>
      </c>
    </row>
    <row r="685" spans="1:10" x14ac:dyDescent="0.3">
      <c r="A685" s="2">
        <v>581</v>
      </c>
      <c r="B685">
        <v>3</v>
      </c>
      <c r="C685" t="s">
        <v>319</v>
      </c>
      <c r="D685">
        <f t="shared" si="44"/>
        <v>0.44920844327176779</v>
      </c>
      <c r="G685" s="2">
        <v>583</v>
      </c>
      <c r="H685">
        <v>3</v>
      </c>
      <c r="I685" t="s">
        <v>320</v>
      </c>
      <c r="J685">
        <f t="shared" si="45"/>
        <v>0.48110566829951013</v>
      </c>
    </row>
    <row r="686" spans="1:10" x14ac:dyDescent="0.3">
      <c r="A686" s="2">
        <v>582</v>
      </c>
      <c r="B686">
        <v>3</v>
      </c>
      <c r="C686" t="s">
        <v>319</v>
      </c>
      <c r="D686">
        <f t="shared" si="44"/>
        <v>0.45316622691292874</v>
      </c>
      <c r="G686" s="2">
        <v>583</v>
      </c>
      <c r="H686">
        <v>3</v>
      </c>
      <c r="I686" t="s">
        <v>320</v>
      </c>
      <c r="J686">
        <f t="shared" si="45"/>
        <v>0.48110566829951013</v>
      </c>
    </row>
    <row r="687" spans="1:10" x14ac:dyDescent="0.3">
      <c r="A687" s="2">
        <v>582</v>
      </c>
      <c r="B687">
        <v>3</v>
      </c>
      <c r="C687" t="s">
        <v>319</v>
      </c>
      <c r="D687">
        <f t="shared" si="44"/>
        <v>0.45316622691292874</v>
      </c>
      <c r="G687" s="2">
        <v>583</v>
      </c>
      <c r="H687">
        <v>3</v>
      </c>
      <c r="I687" t="s">
        <v>320</v>
      </c>
      <c r="J687">
        <f t="shared" si="45"/>
        <v>0.48110566829951013</v>
      </c>
    </row>
    <row r="688" spans="1:10" x14ac:dyDescent="0.3">
      <c r="A688" s="2">
        <v>582</v>
      </c>
      <c r="B688">
        <v>3</v>
      </c>
      <c r="C688" t="s">
        <v>319</v>
      </c>
      <c r="D688">
        <f t="shared" si="44"/>
        <v>0.45316622691292874</v>
      </c>
      <c r="G688" s="2">
        <v>583</v>
      </c>
      <c r="H688">
        <v>3</v>
      </c>
      <c r="I688" t="s">
        <v>320</v>
      </c>
      <c r="J688">
        <f t="shared" si="45"/>
        <v>0.48110566829951013</v>
      </c>
    </row>
    <row r="689" spans="1:10" x14ac:dyDescent="0.3">
      <c r="A689" s="2">
        <v>582</v>
      </c>
      <c r="B689">
        <v>3</v>
      </c>
      <c r="C689" t="s">
        <v>319</v>
      </c>
      <c r="D689">
        <f t="shared" si="44"/>
        <v>0.45316622691292874</v>
      </c>
      <c r="G689" s="2">
        <v>583</v>
      </c>
      <c r="H689">
        <v>3</v>
      </c>
      <c r="I689" t="s">
        <v>320</v>
      </c>
      <c r="J689">
        <f t="shared" si="45"/>
        <v>0.48110566829951013</v>
      </c>
    </row>
    <row r="690" spans="1:10" x14ac:dyDescent="0.3">
      <c r="A690" s="2">
        <v>582</v>
      </c>
      <c r="B690">
        <v>3</v>
      </c>
      <c r="C690" t="s">
        <v>319</v>
      </c>
      <c r="D690">
        <f t="shared" si="44"/>
        <v>0.45316622691292874</v>
      </c>
      <c r="G690" s="2">
        <v>583</v>
      </c>
      <c r="H690">
        <v>3</v>
      </c>
      <c r="I690" t="s">
        <v>320</v>
      </c>
      <c r="J690">
        <f t="shared" si="45"/>
        <v>0.48110566829951013</v>
      </c>
    </row>
    <row r="691" spans="1:10" x14ac:dyDescent="0.3">
      <c r="A691" s="2">
        <v>583</v>
      </c>
      <c r="B691">
        <v>3</v>
      </c>
      <c r="C691" t="s">
        <v>319</v>
      </c>
      <c r="D691">
        <f t="shared" si="44"/>
        <v>0.45646437994722955</v>
      </c>
      <c r="G691" s="2">
        <v>583</v>
      </c>
      <c r="H691">
        <v>3</v>
      </c>
      <c r="I691" t="s">
        <v>320</v>
      </c>
      <c r="J691">
        <f t="shared" si="45"/>
        <v>0.48110566829951013</v>
      </c>
    </row>
    <row r="692" spans="1:10" x14ac:dyDescent="0.3">
      <c r="A692" s="2">
        <v>583</v>
      </c>
      <c r="B692">
        <v>3</v>
      </c>
      <c r="C692" t="s">
        <v>319</v>
      </c>
      <c r="D692">
        <f t="shared" si="44"/>
        <v>0.45646437994722955</v>
      </c>
      <c r="G692" s="2">
        <v>583</v>
      </c>
      <c r="H692">
        <v>3</v>
      </c>
      <c r="I692" t="s">
        <v>320</v>
      </c>
      <c r="J692">
        <f t="shared" si="45"/>
        <v>0.48110566829951013</v>
      </c>
    </row>
    <row r="693" spans="1:10" x14ac:dyDescent="0.3">
      <c r="A693" s="2">
        <v>583</v>
      </c>
      <c r="B693">
        <v>3</v>
      </c>
      <c r="C693" t="s">
        <v>319</v>
      </c>
      <c r="D693">
        <f t="shared" si="44"/>
        <v>0.45646437994722955</v>
      </c>
      <c r="G693" s="2">
        <v>584</v>
      </c>
      <c r="H693">
        <v>3</v>
      </c>
      <c r="I693" t="s">
        <v>320</v>
      </c>
      <c r="J693">
        <f t="shared" si="45"/>
        <v>0.48565430370888735</v>
      </c>
    </row>
    <row r="694" spans="1:10" x14ac:dyDescent="0.3">
      <c r="A694" s="2">
        <v>583</v>
      </c>
      <c r="B694">
        <v>3</v>
      </c>
      <c r="C694" t="s">
        <v>319</v>
      </c>
      <c r="D694">
        <f t="shared" si="44"/>
        <v>0.45646437994722955</v>
      </c>
      <c r="G694" s="2">
        <v>584</v>
      </c>
      <c r="H694">
        <v>3</v>
      </c>
      <c r="I694" t="s">
        <v>320</v>
      </c>
      <c r="J694">
        <f t="shared" si="45"/>
        <v>0.48565430370888735</v>
      </c>
    </row>
    <row r="695" spans="1:10" x14ac:dyDescent="0.3">
      <c r="A695" s="2">
        <v>583</v>
      </c>
      <c r="B695">
        <v>3</v>
      </c>
      <c r="C695" t="s">
        <v>319</v>
      </c>
      <c r="D695">
        <f t="shared" si="44"/>
        <v>0.45646437994722955</v>
      </c>
      <c r="G695" s="2">
        <v>584</v>
      </c>
      <c r="H695">
        <v>3</v>
      </c>
      <c r="I695" t="s">
        <v>320</v>
      </c>
      <c r="J695">
        <f t="shared" si="45"/>
        <v>0.48565430370888735</v>
      </c>
    </row>
    <row r="696" spans="1:10" x14ac:dyDescent="0.3">
      <c r="A696" s="2">
        <v>584</v>
      </c>
      <c r="B696">
        <v>3</v>
      </c>
      <c r="C696" t="s">
        <v>319</v>
      </c>
      <c r="D696">
        <f t="shared" si="44"/>
        <v>0.46009234828496043</v>
      </c>
      <c r="G696" s="2">
        <v>584</v>
      </c>
      <c r="H696">
        <v>3</v>
      </c>
      <c r="I696" t="s">
        <v>320</v>
      </c>
      <c r="J696">
        <f t="shared" si="45"/>
        <v>0.48565430370888735</v>
      </c>
    </row>
    <row r="697" spans="1:10" x14ac:dyDescent="0.3">
      <c r="A697" s="2">
        <v>584</v>
      </c>
      <c r="B697">
        <v>3</v>
      </c>
      <c r="C697" t="s">
        <v>319</v>
      </c>
      <c r="D697">
        <f t="shared" si="44"/>
        <v>0.46009234828496043</v>
      </c>
      <c r="G697" s="2">
        <v>584</v>
      </c>
      <c r="H697">
        <v>3</v>
      </c>
      <c r="I697" t="s">
        <v>320</v>
      </c>
      <c r="J697">
        <f t="shared" si="45"/>
        <v>0.48565430370888735</v>
      </c>
    </row>
    <row r="698" spans="1:10" x14ac:dyDescent="0.3">
      <c r="A698" s="2">
        <v>584</v>
      </c>
      <c r="B698">
        <v>3</v>
      </c>
      <c r="C698" t="s">
        <v>319</v>
      </c>
      <c r="D698">
        <f t="shared" si="44"/>
        <v>0.46009234828496043</v>
      </c>
      <c r="G698" s="2">
        <v>585</v>
      </c>
      <c r="H698">
        <v>3</v>
      </c>
      <c r="I698" t="s">
        <v>320</v>
      </c>
      <c r="J698">
        <f t="shared" si="45"/>
        <v>0.48845346396081174</v>
      </c>
    </row>
    <row r="699" spans="1:10" x14ac:dyDescent="0.3">
      <c r="A699" s="2">
        <v>584</v>
      </c>
      <c r="B699">
        <v>3</v>
      </c>
      <c r="C699" t="s">
        <v>319</v>
      </c>
      <c r="D699">
        <f t="shared" si="44"/>
        <v>0.46009234828496043</v>
      </c>
      <c r="G699" s="2">
        <v>585</v>
      </c>
      <c r="H699">
        <v>3</v>
      </c>
      <c r="I699" t="s">
        <v>320</v>
      </c>
      <c r="J699">
        <f t="shared" si="45"/>
        <v>0.48845346396081174</v>
      </c>
    </row>
    <row r="700" spans="1:10" x14ac:dyDescent="0.3">
      <c r="A700" s="2">
        <v>584</v>
      </c>
      <c r="B700">
        <v>3</v>
      </c>
      <c r="C700" t="s">
        <v>319</v>
      </c>
      <c r="D700">
        <f t="shared" si="44"/>
        <v>0.46009234828496043</v>
      </c>
      <c r="G700" s="2">
        <v>585</v>
      </c>
      <c r="H700">
        <v>3</v>
      </c>
      <c r="I700" t="s">
        <v>320</v>
      </c>
      <c r="J700">
        <f t="shared" si="45"/>
        <v>0.48845346396081174</v>
      </c>
    </row>
    <row r="701" spans="1:10" x14ac:dyDescent="0.3">
      <c r="A701" s="2">
        <v>584</v>
      </c>
      <c r="B701">
        <v>3</v>
      </c>
      <c r="C701" t="s">
        <v>319</v>
      </c>
      <c r="D701">
        <f t="shared" si="44"/>
        <v>0.46009234828496043</v>
      </c>
      <c r="G701" s="2">
        <v>586</v>
      </c>
      <c r="H701">
        <v>3</v>
      </c>
      <c r="I701" t="s">
        <v>320</v>
      </c>
      <c r="J701">
        <f t="shared" si="45"/>
        <v>0.49160251924422671</v>
      </c>
    </row>
    <row r="702" spans="1:10" x14ac:dyDescent="0.3">
      <c r="A702" s="2">
        <v>585</v>
      </c>
      <c r="B702">
        <v>3</v>
      </c>
      <c r="C702" t="s">
        <v>319</v>
      </c>
      <c r="D702">
        <f t="shared" si="44"/>
        <v>0.46503957783641159</v>
      </c>
      <c r="G702" s="2">
        <v>586</v>
      </c>
      <c r="H702">
        <v>3</v>
      </c>
      <c r="I702" t="s">
        <v>320</v>
      </c>
      <c r="J702">
        <f t="shared" si="45"/>
        <v>0.49160251924422671</v>
      </c>
    </row>
    <row r="703" spans="1:10" x14ac:dyDescent="0.3">
      <c r="A703" s="2">
        <v>585</v>
      </c>
      <c r="B703">
        <v>3</v>
      </c>
      <c r="C703" t="s">
        <v>319</v>
      </c>
      <c r="D703">
        <f t="shared" si="44"/>
        <v>0.46503957783641159</v>
      </c>
      <c r="G703" s="2">
        <v>586</v>
      </c>
      <c r="H703">
        <v>3</v>
      </c>
      <c r="I703" t="s">
        <v>320</v>
      </c>
      <c r="J703">
        <f t="shared" si="45"/>
        <v>0.49160251924422671</v>
      </c>
    </row>
    <row r="704" spans="1:10" x14ac:dyDescent="0.3">
      <c r="A704" s="2">
        <v>585</v>
      </c>
      <c r="B704">
        <v>3</v>
      </c>
      <c r="C704" t="s">
        <v>319</v>
      </c>
      <c r="D704">
        <f t="shared" si="44"/>
        <v>0.46503957783641159</v>
      </c>
      <c r="G704" s="2">
        <v>586</v>
      </c>
      <c r="H704">
        <v>3</v>
      </c>
      <c r="I704" t="s">
        <v>320</v>
      </c>
      <c r="J704">
        <f t="shared" si="45"/>
        <v>0.49160251924422671</v>
      </c>
    </row>
    <row r="705" spans="1:10" x14ac:dyDescent="0.3">
      <c r="A705" s="2">
        <v>585</v>
      </c>
      <c r="B705">
        <v>3</v>
      </c>
      <c r="C705" t="s">
        <v>319</v>
      </c>
      <c r="D705">
        <f t="shared" si="44"/>
        <v>0.46503957783641159</v>
      </c>
      <c r="G705" s="2">
        <v>586</v>
      </c>
      <c r="H705">
        <v>3</v>
      </c>
      <c r="I705" t="s">
        <v>320</v>
      </c>
      <c r="J705">
        <f t="shared" si="45"/>
        <v>0.49160251924422671</v>
      </c>
    </row>
    <row r="706" spans="1:10" x14ac:dyDescent="0.3">
      <c r="A706" s="2">
        <v>585</v>
      </c>
      <c r="B706">
        <v>3</v>
      </c>
      <c r="C706" t="s">
        <v>319</v>
      </c>
      <c r="D706">
        <f t="shared" si="44"/>
        <v>0.46503957783641159</v>
      </c>
      <c r="G706" s="2">
        <v>586</v>
      </c>
      <c r="H706">
        <v>3</v>
      </c>
      <c r="I706" t="s">
        <v>320</v>
      </c>
      <c r="J706">
        <f t="shared" si="45"/>
        <v>0.49160251924422671</v>
      </c>
    </row>
    <row r="707" spans="1:10" x14ac:dyDescent="0.3">
      <c r="A707" s="2">
        <v>585</v>
      </c>
      <c r="B707">
        <v>3</v>
      </c>
      <c r="C707" t="s">
        <v>319</v>
      </c>
      <c r="D707">
        <f t="shared" ref="D707:D770" si="46">_xlfn.RANK.AVG(A707,A:A,1)/COUNT(A:A)</f>
        <v>0.46503957783641159</v>
      </c>
      <c r="G707" s="2">
        <v>587</v>
      </c>
      <c r="H707">
        <v>3</v>
      </c>
      <c r="I707" t="s">
        <v>320</v>
      </c>
      <c r="J707">
        <f t="shared" ref="J707:J770" si="47">_xlfn.RANK.AVG(G707,G:G,1)/COUNT(G:G)</f>
        <v>0.49510146955913226</v>
      </c>
    </row>
    <row r="708" spans="1:10" x14ac:dyDescent="0.3">
      <c r="A708" s="2">
        <v>585</v>
      </c>
      <c r="B708">
        <v>3</v>
      </c>
      <c r="C708" t="s">
        <v>319</v>
      </c>
      <c r="D708">
        <f t="shared" si="46"/>
        <v>0.46503957783641159</v>
      </c>
      <c r="G708" s="2">
        <v>587</v>
      </c>
      <c r="H708">
        <v>3</v>
      </c>
      <c r="I708" t="s">
        <v>320</v>
      </c>
      <c r="J708">
        <f t="shared" si="47"/>
        <v>0.49510146955913226</v>
      </c>
    </row>
    <row r="709" spans="1:10" x14ac:dyDescent="0.3">
      <c r="A709" s="2">
        <v>585</v>
      </c>
      <c r="B709">
        <v>3</v>
      </c>
      <c r="C709" t="s">
        <v>319</v>
      </c>
      <c r="D709">
        <f t="shared" si="46"/>
        <v>0.46503957783641159</v>
      </c>
      <c r="G709" s="2">
        <v>587</v>
      </c>
      <c r="H709">
        <v>3</v>
      </c>
      <c r="I709" t="s">
        <v>320</v>
      </c>
      <c r="J709">
        <f t="shared" si="47"/>
        <v>0.49510146955913226</v>
      </c>
    </row>
    <row r="710" spans="1:10" x14ac:dyDescent="0.3">
      <c r="A710" s="2">
        <v>585</v>
      </c>
      <c r="B710">
        <v>3</v>
      </c>
      <c r="C710" t="s">
        <v>319</v>
      </c>
      <c r="D710">
        <f t="shared" si="46"/>
        <v>0.46503957783641159</v>
      </c>
      <c r="G710" s="2">
        <v>587</v>
      </c>
      <c r="H710">
        <v>3</v>
      </c>
      <c r="I710" t="s">
        <v>320</v>
      </c>
      <c r="J710">
        <f t="shared" si="47"/>
        <v>0.49510146955913226</v>
      </c>
    </row>
    <row r="711" spans="1:10" x14ac:dyDescent="0.3">
      <c r="A711" s="2">
        <v>586</v>
      </c>
      <c r="B711">
        <v>3</v>
      </c>
      <c r="C711" t="s">
        <v>319</v>
      </c>
      <c r="D711">
        <f t="shared" si="46"/>
        <v>0.46932717678100266</v>
      </c>
      <c r="G711" s="2">
        <v>588</v>
      </c>
      <c r="H711">
        <v>3</v>
      </c>
      <c r="I711" t="s">
        <v>320</v>
      </c>
      <c r="J711">
        <f t="shared" si="47"/>
        <v>0.49825052484254723</v>
      </c>
    </row>
    <row r="712" spans="1:10" x14ac:dyDescent="0.3">
      <c r="A712" s="2">
        <v>586</v>
      </c>
      <c r="B712">
        <v>3</v>
      </c>
      <c r="C712" t="s">
        <v>319</v>
      </c>
      <c r="D712">
        <f t="shared" si="46"/>
        <v>0.46932717678100266</v>
      </c>
      <c r="G712" s="2">
        <v>588</v>
      </c>
      <c r="H712">
        <v>3</v>
      </c>
      <c r="I712" t="s">
        <v>320</v>
      </c>
      <c r="J712">
        <f t="shared" si="47"/>
        <v>0.49825052484254723</v>
      </c>
    </row>
    <row r="713" spans="1:10" x14ac:dyDescent="0.3">
      <c r="A713" s="2">
        <v>586</v>
      </c>
      <c r="B713">
        <v>3</v>
      </c>
      <c r="C713" t="s">
        <v>319</v>
      </c>
      <c r="D713">
        <f t="shared" si="46"/>
        <v>0.46932717678100266</v>
      </c>
      <c r="G713" s="2">
        <v>588</v>
      </c>
      <c r="H713">
        <v>3</v>
      </c>
      <c r="I713" t="s">
        <v>320</v>
      </c>
      <c r="J713">
        <f t="shared" si="47"/>
        <v>0.49825052484254723</v>
      </c>
    </row>
    <row r="714" spans="1:10" x14ac:dyDescent="0.3">
      <c r="A714" s="2">
        <v>586</v>
      </c>
      <c r="B714">
        <v>3</v>
      </c>
      <c r="C714" t="s">
        <v>319</v>
      </c>
      <c r="D714">
        <f t="shared" si="46"/>
        <v>0.46932717678100266</v>
      </c>
      <c r="G714" s="2">
        <v>588</v>
      </c>
      <c r="H714">
        <v>3</v>
      </c>
      <c r="I714" t="s">
        <v>320</v>
      </c>
      <c r="J714">
        <f t="shared" si="47"/>
        <v>0.49825052484254723</v>
      </c>
    </row>
    <row r="715" spans="1:10" x14ac:dyDescent="0.3">
      <c r="A715" s="2">
        <v>587</v>
      </c>
      <c r="B715">
        <v>3</v>
      </c>
      <c r="C715" t="s">
        <v>319</v>
      </c>
      <c r="D715">
        <f t="shared" si="46"/>
        <v>0.47229551451187335</v>
      </c>
      <c r="G715" s="2">
        <v>588</v>
      </c>
      <c r="H715">
        <v>3</v>
      </c>
      <c r="I715" t="s">
        <v>320</v>
      </c>
      <c r="J715">
        <f t="shared" si="47"/>
        <v>0.49825052484254723</v>
      </c>
    </row>
    <row r="716" spans="1:10" x14ac:dyDescent="0.3">
      <c r="A716" s="2">
        <v>587</v>
      </c>
      <c r="B716">
        <v>3</v>
      </c>
      <c r="C716" t="s">
        <v>319</v>
      </c>
      <c r="D716">
        <f t="shared" si="46"/>
        <v>0.47229551451187335</v>
      </c>
      <c r="G716" s="2">
        <v>589</v>
      </c>
      <c r="H716">
        <v>3</v>
      </c>
      <c r="I716" t="s">
        <v>320</v>
      </c>
      <c r="J716">
        <f t="shared" si="47"/>
        <v>0.50244926522043387</v>
      </c>
    </row>
    <row r="717" spans="1:10" x14ac:dyDescent="0.3">
      <c r="A717" s="2">
        <v>587</v>
      </c>
      <c r="B717">
        <v>3</v>
      </c>
      <c r="C717" t="s">
        <v>319</v>
      </c>
      <c r="D717">
        <f t="shared" si="46"/>
        <v>0.47229551451187335</v>
      </c>
      <c r="G717" s="2">
        <v>589</v>
      </c>
      <c r="H717">
        <v>3</v>
      </c>
      <c r="I717" t="s">
        <v>320</v>
      </c>
      <c r="J717">
        <f t="shared" si="47"/>
        <v>0.50244926522043387</v>
      </c>
    </row>
    <row r="718" spans="1:10" x14ac:dyDescent="0.3">
      <c r="A718" s="2">
        <v>587</v>
      </c>
      <c r="B718">
        <v>3</v>
      </c>
      <c r="C718" t="s">
        <v>319</v>
      </c>
      <c r="D718">
        <f t="shared" si="46"/>
        <v>0.47229551451187335</v>
      </c>
      <c r="G718" s="2">
        <v>589</v>
      </c>
      <c r="H718">
        <v>3</v>
      </c>
      <c r="I718" t="s">
        <v>320</v>
      </c>
      <c r="J718">
        <f t="shared" si="47"/>
        <v>0.50244926522043387</v>
      </c>
    </row>
    <row r="719" spans="1:10" x14ac:dyDescent="0.3">
      <c r="A719" s="2">
        <v>587</v>
      </c>
      <c r="B719">
        <v>3</v>
      </c>
      <c r="C719" t="s">
        <v>319</v>
      </c>
      <c r="D719">
        <f t="shared" si="46"/>
        <v>0.47229551451187335</v>
      </c>
      <c r="G719" s="2">
        <v>589</v>
      </c>
      <c r="H719">
        <v>3</v>
      </c>
      <c r="I719" t="s">
        <v>320</v>
      </c>
      <c r="J719">
        <f t="shared" si="47"/>
        <v>0.50244926522043387</v>
      </c>
    </row>
    <row r="720" spans="1:10" x14ac:dyDescent="0.3">
      <c r="A720" s="2">
        <v>588</v>
      </c>
      <c r="B720">
        <v>3</v>
      </c>
      <c r="C720" t="s">
        <v>319</v>
      </c>
      <c r="D720">
        <f t="shared" si="46"/>
        <v>0.47526385224274409</v>
      </c>
      <c r="G720" s="2">
        <v>589</v>
      </c>
      <c r="H720">
        <v>3</v>
      </c>
      <c r="I720" t="s">
        <v>320</v>
      </c>
      <c r="J720">
        <f t="shared" si="47"/>
        <v>0.50244926522043387</v>
      </c>
    </row>
    <row r="721" spans="1:10" x14ac:dyDescent="0.3">
      <c r="A721" s="2">
        <v>588</v>
      </c>
      <c r="B721">
        <v>3</v>
      </c>
      <c r="C721" t="s">
        <v>319</v>
      </c>
      <c r="D721">
        <f t="shared" si="46"/>
        <v>0.47526385224274409</v>
      </c>
      <c r="G721" s="2">
        <v>589</v>
      </c>
      <c r="H721">
        <v>3</v>
      </c>
      <c r="I721" t="s">
        <v>320</v>
      </c>
      <c r="J721">
        <f t="shared" si="47"/>
        <v>0.50244926522043387</v>
      </c>
    </row>
    <row r="722" spans="1:10" x14ac:dyDescent="0.3">
      <c r="A722" s="2">
        <v>588</v>
      </c>
      <c r="B722">
        <v>3</v>
      </c>
      <c r="C722" t="s">
        <v>319</v>
      </c>
      <c r="D722">
        <f t="shared" si="46"/>
        <v>0.47526385224274409</v>
      </c>
      <c r="G722" s="2">
        <v>589</v>
      </c>
      <c r="H722">
        <v>3</v>
      </c>
      <c r="I722" t="s">
        <v>320</v>
      </c>
      <c r="J722">
        <f t="shared" si="47"/>
        <v>0.50244926522043387</v>
      </c>
    </row>
    <row r="723" spans="1:10" x14ac:dyDescent="0.3">
      <c r="A723" s="2">
        <v>588</v>
      </c>
      <c r="B723">
        <v>3</v>
      </c>
      <c r="C723" t="s">
        <v>319</v>
      </c>
      <c r="D723">
        <f t="shared" si="46"/>
        <v>0.47526385224274409</v>
      </c>
      <c r="G723" s="2">
        <v>590</v>
      </c>
      <c r="H723">
        <v>3</v>
      </c>
      <c r="I723" t="s">
        <v>320</v>
      </c>
      <c r="J723">
        <f t="shared" si="47"/>
        <v>0.50734779566130161</v>
      </c>
    </row>
    <row r="724" spans="1:10" x14ac:dyDescent="0.3">
      <c r="A724" s="2">
        <v>589</v>
      </c>
      <c r="B724">
        <v>3</v>
      </c>
      <c r="C724" t="s">
        <v>319</v>
      </c>
      <c r="D724">
        <f t="shared" si="46"/>
        <v>0.47823218997361477</v>
      </c>
      <c r="G724" s="2">
        <v>590</v>
      </c>
      <c r="H724">
        <v>3</v>
      </c>
      <c r="I724" t="s">
        <v>320</v>
      </c>
      <c r="J724">
        <f t="shared" si="47"/>
        <v>0.50734779566130161</v>
      </c>
    </row>
    <row r="725" spans="1:10" x14ac:dyDescent="0.3">
      <c r="A725" s="2">
        <v>589</v>
      </c>
      <c r="B725">
        <v>3</v>
      </c>
      <c r="C725" t="s">
        <v>319</v>
      </c>
      <c r="D725">
        <f t="shared" si="46"/>
        <v>0.47823218997361477</v>
      </c>
      <c r="G725" s="2">
        <v>590</v>
      </c>
      <c r="H725">
        <v>3</v>
      </c>
      <c r="I725" t="s">
        <v>320</v>
      </c>
      <c r="J725">
        <f t="shared" si="47"/>
        <v>0.50734779566130161</v>
      </c>
    </row>
    <row r="726" spans="1:10" x14ac:dyDescent="0.3">
      <c r="A726" s="2">
        <v>589</v>
      </c>
      <c r="B726">
        <v>3</v>
      </c>
      <c r="C726" t="s">
        <v>319</v>
      </c>
      <c r="D726">
        <f t="shared" si="46"/>
        <v>0.47823218997361477</v>
      </c>
      <c r="G726" s="2">
        <v>590</v>
      </c>
      <c r="H726">
        <v>3</v>
      </c>
      <c r="I726" t="s">
        <v>320</v>
      </c>
      <c r="J726">
        <f t="shared" si="47"/>
        <v>0.50734779566130161</v>
      </c>
    </row>
    <row r="727" spans="1:10" x14ac:dyDescent="0.3">
      <c r="A727" s="2">
        <v>589</v>
      </c>
      <c r="B727">
        <v>3</v>
      </c>
      <c r="C727" t="s">
        <v>319</v>
      </c>
      <c r="D727">
        <f t="shared" si="46"/>
        <v>0.47823218997361477</v>
      </c>
      <c r="G727" s="2">
        <v>590</v>
      </c>
      <c r="H727">
        <v>3</v>
      </c>
      <c r="I727" t="s">
        <v>320</v>
      </c>
      <c r="J727">
        <f t="shared" si="47"/>
        <v>0.50734779566130161</v>
      </c>
    </row>
    <row r="728" spans="1:10" x14ac:dyDescent="0.3">
      <c r="A728" s="2">
        <v>589</v>
      </c>
      <c r="B728">
        <v>3</v>
      </c>
      <c r="C728" t="s">
        <v>319</v>
      </c>
      <c r="D728">
        <f t="shared" si="46"/>
        <v>0.47823218997361477</v>
      </c>
      <c r="G728" s="2">
        <v>590</v>
      </c>
      <c r="H728">
        <v>3</v>
      </c>
      <c r="I728" t="s">
        <v>320</v>
      </c>
      <c r="J728">
        <f t="shared" si="47"/>
        <v>0.50734779566130161</v>
      </c>
    </row>
    <row r="729" spans="1:10" x14ac:dyDescent="0.3">
      <c r="A729" s="2">
        <v>590</v>
      </c>
      <c r="B729">
        <v>3</v>
      </c>
      <c r="C729" t="s">
        <v>319</v>
      </c>
      <c r="D729">
        <f t="shared" si="46"/>
        <v>0.48153034300791558</v>
      </c>
      <c r="G729" s="2">
        <v>590</v>
      </c>
      <c r="H729">
        <v>3</v>
      </c>
      <c r="I729" t="s">
        <v>320</v>
      </c>
      <c r="J729">
        <f t="shared" si="47"/>
        <v>0.50734779566130161</v>
      </c>
    </row>
    <row r="730" spans="1:10" x14ac:dyDescent="0.3">
      <c r="A730" s="2">
        <v>590</v>
      </c>
      <c r="B730">
        <v>3</v>
      </c>
      <c r="C730" t="s">
        <v>319</v>
      </c>
      <c r="D730">
        <f t="shared" si="46"/>
        <v>0.48153034300791558</v>
      </c>
      <c r="G730" s="2">
        <v>591</v>
      </c>
      <c r="H730">
        <v>3</v>
      </c>
      <c r="I730" t="s">
        <v>320</v>
      </c>
      <c r="J730">
        <f t="shared" si="47"/>
        <v>0.51189643107067884</v>
      </c>
    </row>
    <row r="731" spans="1:10" x14ac:dyDescent="0.3">
      <c r="A731" s="2">
        <v>590</v>
      </c>
      <c r="B731">
        <v>3</v>
      </c>
      <c r="C731" t="s">
        <v>319</v>
      </c>
      <c r="D731">
        <f t="shared" si="46"/>
        <v>0.48153034300791558</v>
      </c>
      <c r="G731" s="2">
        <v>591</v>
      </c>
      <c r="H731">
        <v>3</v>
      </c>
      <c r="I731" t="s">
        <v>320</v>
      </c>
      <c r="J731">
        <f t="shared" si="47"/>
        <v>0.51189643107067884</v>
      </c>
    </row>
    <row r="732" spans="1:10" x14ac:dyDescent="0.3">
      <c r="A732" s="2">
        <v>590</v>
      </c>
      <c r="B732">
        <v>3</v>
      </c>
      <c r="C732" t="s">
        <v>319</v>
      </c>
      <c r="D732">
        <f t="shared" si="46"/>
        <v>0.48153034300791558</v>
      </c>
      <c r="G732" s="2">
        <v>591</v>
      </c>
      <c r="H732">
        <v>3</v>
      </c>
      <c r="I732" t="s">
        <v>320</v>
      </c>
      <c r="J732">
        <f t="shared" si="47"/>
        <v>0.51189643107067884</v>
      </c>
    </row>
    <row r="733" spans="1:10" x14ac:dyDescent="0.3">
      <c r="A733" s="2">
        <v>590</v>
      </c>
      <c r="B733">
        <v>3</v>
      </c>
      <c r="C733" t="s">
        <v>319</v>
      </c>
      <c r="D733">
        <f t="shared" si="46"/>
        <v>0.48153034300791558</v>
      </c>
      <c r="G733" s="2">
        <v>591</v>
      </c>
      <c r="H733">
        <v>3</v>
      </c>
      <c r="I733" t="s">
        <v>320</v>
      </c>
      <c r="J733">
        <f t="shared" si="47"/>
        <v>0.51189643107067884</v>
      </c>
    </row>
    <row r="734" spans="1:10" x14ac:dyDescent="0.3">
      <c r="A734" s="2">
        <v>591</v>
      </c>
      <c r="B734">
        <v>3</v>
      </c>
      <c r="C734" t="s">
        <v>319</v>
      </c>
      <c r="D734">
        <f t="shared" si="46"/>
        <v>0.48482849604221634</v>
      </c>
      <c r="G734" s="2">
        <v>591</v>
      </c>
      <c r="H734">
        <v>3</v>
      </c>
      <c r="I734" t="s">
        <v>320</v>
      </c>
      <c r="J734">
        <f t="shared" si="47"/>
        <v>0.51189643107067884</v>
      </c>
    </row>
    <row r="735" spans="1:10" x14ac:dyDescent="0.3">
      <c r="A735" s="2">
        <v>591</v>
      </c>
      <c r="B735">
        <v>3</v>
      </c>
      <c r="C735" t="s">
        <v>319</v>
      </c>
      <c r="D735">
        <f t="shared" si="46"/>
        <v>0.48482849604221634</v>
      </c>
      <c r="G735" s="2">
        <v>591</v>
      </c>
      <c r="H735">
        <v>3</v>
      </c>
      <c r="I735" t="s">
        <v>320</v>
      </c>
      <c r="J735">
        <f t="shared" si="47"/>
        <v>0.51189643107067884</v>
      </c>
    </row>
    <row r="736" spans="1:10" x14ac:dyDescent="0.3">
      <c r="A736" s="2">
        <v>591</v>
      </c>
      <c r="B736">
        <v>3</v>
      </c>
      <c r="C736" t="s">
        <v>319</v>
      </c>
      <c r="D736">
        <f t="shared" si="46"/>
        <v>0.48482849604221634</v>
      </c>
      <c r="G736" s="2">
        <v>592</v>
      </c>
      <c r="H736">
        <v>3</v>
      </c>
      <c r="I736" t="s">
        <v>320</v>
      </c>
      <c r="J736">
        <f t="shared" si="47"/>
        <v>0.51644506648005595</v>
      </c>
    </row>
    <row r="737" spans="1:10" x14ac:dyDescent="0.3">
      <c r="A737" s="2">
        <v>591</v>
      </c>
      <c r="B737">
        <v>3</v>
      </c>
      <c r="C737" t="s">
        <v>319</v>
      </c>
      <c r="D737">
        <f t="shared" si="46"/>
        <v>0.48482849604221634</v>
      </c>
      <c r="G737" s="2">
        <v>592</v>
      </c>
      <c r="H737">
        <v>3</v>
      </c>
      <c r="I737" t="s">
        <v>320</v>
      </c>
      <c r="J737">
        <f t="shared" si="47"/>
        <v>0.51644506648005595</v>
      </c>
    </row>
    <row r="738" spans="1:10" x14ac:dyDescent="0.3">
      <c r="A738" s="2">
        <v>591</v>
      </c>
      <c r="B738">
        <v>3</v>
      </c>
      <c r="C738" t="s">
        <v>319</v>
      </c>
      <c r="D738">
        <f t="shared" si="46"/>
        <v>0.48482849604221634</v>
      </c>
      <c r="G738" s="2">
        <v>592</v>
      </c>
      <c r="H738">
        <v>3</v>
      </c>
      <c r="I738" t="s">
        <v>320</v>
      </c>
      <c r="J738">
        <f t="shared" si="47"/>
        <v>0.51644506648005595</v>
      </c>
    </row>
    <row r="739" spans="1:10" x14ac:dyDescent="0.3">
      <c r="A739" s="2">
        <v>592</v>
      </c>
      <c r="B739">
        <v>3</v>
      </c>
      <c r="C739" t="s">
        <v>319</v>
      </c>
      <c r="D739">
        <f t="shared" si="46"/>
        <v>0.48878627968337729</v>
      </c>
      <c r="G739" s="2">
        <v>592</v>
      </c>
      <c r="H739">
        <v>3</v>
      </c>
      <c r="I739" t="s">
        <v>320</v>
      </c>
      <c r="J739">
        <f t="shared" si="47"/>
        <v>0.51644506648005595</v>
      </c>
    </row>
    <row r="740" spans="1:10" x14ac:dyDescent="0.3">
      <c r="A740" s="2">
        <v>592</v>
      </c>
      <c r="B740">
        <v>3</v>
      </c>
      <c r="C740" t="s">
        <v>319</v>
      </c>
      <c r="D740">
        <f t="shared" si="46"/>
        <v>0.48878627968337729</v>
      </c>
      <c r="G740" s="2">
        <v>592</v>
      </c>
      <c r="H740">
        <v>3</v>
      </c>
      <c r="I740" t="s">
        <v>320</v>
      </c>
      <c r="J740">
        <f t="shared" si="47"/>
        <v>0.51644506648005595</v>
      </c>
    </row>
    <row r="741" spans="1:10" x14ac:dyDescent="0.3">
      <c r="A741" s="2">
        <v>592</v>
      </c>
      <c r="B741">
        <v>3</v>
      </c>
      <c r="C741" t="s">
        <v>319</v>
      </c>
      <c r="D741">
        <f t="shared" si="46"/>
        <v>0.48878627968337729</v>
      </c>
      <c r="G741" s="2">
        <v>592</v>
      </c>
      <c r="H741">
        <v>3</v>
      </c>
      <c r="I741" t="s">
        <v>320</v>
      </c>
      <c r="J741">
        <f t="shared" si="47"/>
        <v>0.51644506648005595</v>
      </c>
    </row>
    <row r="742" spans="1:10" x14ac:dyDescent="0.3">
      <c r="A742" s="2">
        <v>592</v>
      </c>
      <c r="B742">
        <v>3</v>
      </c>
      <c r="C742" t="s">
        <v>319</v>
      </c>
      <c r="D742">
        <f t="shared" si="46"/>
        <v>0.48878627968337729</v>
      </c>
      <c r="G742" s="2">
        <v>592</v>
      </c>
      <c r="H742">
        <v>3</v>
      </c>
      <c r="I742" t="s">
        <v>320</v>
      </c>
      <c r="J742">
        <f t="shared" si="47"/>
        <v>0.51644506648005595</v>
      </c>
    </row>
    <row r="743" spans="1:10" x14ac:dyDescent="0.3">
      <c r="A743" s="2">
        <v>592</v>
      </c>
      <c r="B743">
        <v>3</v>
      </c>
      <c r="C743" t="s">
        <v>319</v>
      </c>
      <c r="D743">
        <f t="shared" si="46"/>
        <v>0.48878627968337729</v>
      </c>
      <c r="G743" s="2">
        <v>593</v>
      </c>
      <c r="H743">
        <v>3</v>
      </c>
      <c r="I743" t="s">
        <v>320</v>
      </c>
      <c r="J743">
        <f t="shared" si="47"/>
        <v>0.52064380685794265</v>
      </c>
    </row>
    <row r="744" spans="1:10" x14ac:dyDescent="0.3">
      <c r="A744" s="2">
        <v>592</v>
      </c>
      <c r="B744">
        <v>3</v>
      </c>
      <c r="C744" t="s">
        <v>319</v>
      </c>
      <c r="D744">
        <f t="shared" si="46"/>
        <v>0.48878627968337729</v>
      </c>
      <c r="G744" s="2">
        <v>593</v>
      </c>
      <c r="H744">
        <v>3</v>
      </c>
      <c r="I744" t="s">
        <v>320</v>
      </c>
      <c r="J744">
        <f t="shared" si="47"/>
        <v>0.52064380685794265</v>
      </c>
    </row>
    <row r="745" spans="1:10" x14ac:dyDescent="0.3">
      <c r="A745" s="2">
        <v>592</v>
      </c>
      <c r="B745">
        <v>3</v>
      </c>
      <c r="C745" t="s">
        <v>319</v>
      </c>
      <c r="D745">
        <f t="shared" si="46"/>
        <v>0.48878627968337729</v>
      </c>
      <c r="G745" s="2">
        <v>593</v>
      </c>
      <c r="H745">
        <v>3</v>
      </c>
      <c r="I745" t="s">
        <v>320</v>
      </c>
      <c r="J745">
        <f t="shared" si="47"/>
        <v>0.52064380685794265</v>
      </c>
    </row>
    <row r="746" spans="1:10" x14ac:dyDescent="0.3">
      <c r="A746" s="2">
        <v>593</v>
      </c>
      <c r="B746">
        <v>3</v>
      </c>
      <c r="C746" t="s">
        <v>319</v>
      </c>
      <c r="D746">
        <f t="shared" si="46"/>
        <v>0.4937335092348285</v>
      </c>
      <c r="G746" s="2">
        <v>593</v>
      </c>
      <c r="H746">
        <v>3</v>
      </c>
      <c r="I746" t="s">
        <v>320</v>
      </c>
      <c r="J746">
        <f t="shared" si="47"/>
        <v>0.52064380685794265</v>
      </c>
    </row>
    <row r="747" spans="1:10" x14ac:dyDescent="0.3">
      <c r="A747" s="2">
        <v>593</v>
      </c>
      <c r="B747">
        <v>3</v>
      </c>
      <c r="C747" t="s">
        <v>319</v>
      </c>
      <c r="D747">
        <f t="shared" si="46"/>
        <v>0.4937335092348285</v>
      </c>
      <c r="G747" s="2">
        <v>593</v>
      </c>
      <c r="H747">
        <v>3</v>
      </c>
      <c r="I747" t="s">
        <v>320</v>
      </c>
      <c r="J747">
        <f t="shared" si="47"/>
        <v>0.52064380685794265</v>
      </c>
    </row>
    <row r="748" spans="1:10" x14ac:dyDescent="0.3">
      <c r="A748" s="2">
        <v>593</v>
      </c>
      <c r="B748">
        <v>3</v>
      </c>
      <c r="C748" t="s">
        <v>319</v>
      </c>
      <c r="D748">
        <f t="shared" si="46"/>
        <v>0.4937335092348285</v>
      </c>
      <c r="G748" s="2">
        <v>594</v>
      </c>
      <c r="H748">
        <v>3</v>
      </c>
      <c r="I748" t="s">
        <v>320</v>
      </c>
      <c r="J748">
        <f t="shared" si="47"/>
        <v>0.52449265220433872</v>
      </c>
    </row>
    <row r="749" spans="1:10" x14ac:dyDescent="0.3">
      <c r="A749" s="2">
        <v>593</v>
      </c>
      <c r="B749">
        <v>3</v>
      </c>
      <c r="C749" t="s">
        <v>319</v>
      </c>
      <c r="D749">
        <f t="shared" si="46"/>
        <v>0.4937335092348285</v>
      </c>
      <c r="G749" s="2">
        <v>594</v>
      </c>
      <c r="H749">
        <v>3</v>
      </c>
      <c r="I749" t="s">
        <v>320</v>
      </c>
      <c r="J749">
        <f t="shared" si="47"/>
        <v>0.52449265220433872</v>
      </c>
    </row>
    <row r="750" spans="1:10" x14ac:dyDescent="0.3">
      <c r="A750" s="2">
        <v>593</v>
      </c>
      <c r="B750">
        <v>3</v>
      </c>
      <c r="C750" t="s">
        <v>319</v>
      </c>
      <c r="D750">
        <f t="shared" si="46"/>
        <v>0.4937335092348285</v>
      </c>
      <c r="G750" s="2">
        <v>594</v>
      </c>
      <c r="H750">
        <v>3</v>
      </c>
      <c r="I750" t="s">
        <v>320</v>
      </c>
      <c r="J750">
        <f t="shared" si="47"/>
        <v>0.52449265220433872</v>
      </c>
    </row>
    <row r="751" spans="1:10" x14ac:dyDescent="0.3">
      <c r="A751" s="2">
        <v>593</v>
      </c>
      <c r="B751">
        <v>3</v>
      </c>
      <c r="C751" t="s">
        <v>319</v>
      </c>
      <c r="D751">
        <f t="shared" si="46"/>
        <v>0.4937335092348285</v>
      </c>
      <c r="G751" s="2">
        <v>594</v>
      </c>
      <c r="H751">
        <v>3</v>
      </c>
      <c r="I751" t="s">
        <v>320</v>
      </c>
      <c r="J751">
        <f t="shared" si="47"/>
        <v>0.52449265220433872</v>
      </c>
    </row>
    <row r="752" spans="1:10" x14ac:dyDescent="0.3">
      <c r="A752" s="2">
        <v>593</v>
      </c>
      <c r="B752">
        <v>3</v>
      </c>
      <c r="C752" t="s">
        <v>319</v>
      </c>
      <c r="D752">
        <f t="shared" si="46"/>
        <v>0.4937335092348285</v>
      </c>
      <c r="G752" s="2">
        <v>594</v>
      </c>
      <c r="H752">
        <v>3</v>
      </c>
      <c r="I752" t="s">
        <v>320</v>
      </c>
      <c r="J752">
        <f t="shared" si="47"/>
        <v>0.52449265220433872</v>
      </c>
    </row>
    <row r="753" spans="1:10" x14ac:dyDescent="0.3">
      <c r="A753" s="2">
        <v>593</v>
      </c>
      <c r="B753">
        <v>3</v>
      </c>
      <c r="C753" t="s">
        <v>319</v>
      </c>
      <c r="D753">
        <f t="shared" si="46"/>
        <v>0.4937335092348285</v>
      </c>
      <c r="G753" s="2">
        <v>594</v>
      </c>
      <c r="H753">
        <v>3</v>
      </c>
      <c r="I753" t="s">
        <v>320</v>
      </c>
      <c r="J753">
        <f t="shared" si="47"/>
        <v>0.52449265220433872</v>
      </c>
    </row>
    <row r="754" spans="1:10" x14ac:dyDescent="0.3">
      <c r="A754" s="2">
        <v>594</v>
      </c>
      <c r="B754">
        <v>3</v>
      </c>
      <c r="C754" t="s">
        <v>319</v>
      </c>
      <c r="D754">
        <f t="shared" si="46"/>
        <v>0.49703166226912932</v>
      </c>
      <c r="G754" s="2">
        <v>595</v>
      </c>
      <c r="H754">
        <v>3</v>
      </c>
      <c r="I754" t="s">
        <v>320</v>
      </c>
      <c r="J754">
        <f t="shared" si="47"/>
        <v>0.52764170748775363</v>
      </c>
    </row>
    <row r="755" spans="1:10" x14ac:dyDescent="0.3">
      <c r="A755" s="2">
        <v>594</v>
      </c>
      <c r="B755">
        <v>3</v>
      </c>
      <c r="C755" t="s">
        <v>319</v>
      </c>
      <c r="D755">
        <f t="shared" si="46"/>
        <v>0.49703166226912932</v>
      </c>
      <c r="G755" s="2">
        <v>595</v>
      </c>
      <c r="H755">
        <v>3</v>
      </c>
      <c r="I755" t="s">
        <v>320</v>
      </c>
      <c r="J755">
        <f t="shared" si="47"/>
        <v>0.52764170748775363</v>
      </c>
    </row>
    <row r="756" spans="1:10" x14ac:dyDescent="0.3">
      <c r="A756" s="2">
        <v>595</v>
      </c>
      <c r="B756">
        <v>3</v>
      </c>
      <c r="C756" t="s">
        <v>319</v>
      </c>
      <c r="D756">
        <f t="shared" si="46"/>
        <v>0.49835092348284959</v>
      </c>
      <c r="G756" s="2">
        <v>595</v>
      </c>
      <c r="H756">
        <v>3</v>
      </c>
      <c r="I756" t="s">
        <v>320</v>
      </c>
      <c r="J756">
        <f t="shared" si="47"/>
        <v>0.52764170748775363</v>
      </c>
    </row>
    <row r="757" spans="1:10" x14ac:dyDescent="0.3">
      <c r="A757" s="2">
        <v>595</v>
      </c>
      <c r="B757">
        <v>3</v>
      </c>
      <c r="C757" t="s">
        <v>319</v>
      </c>
      <c r="D757">
        <f t="shared" si="46"/>
        <v>0.49835092348284959</v>
      </c>
      <c r="G757" s="2">
        <v>596</v>
      </c>
      <c r="H757">
        <v>3</v>
      </c>
      <c r="I757" t="s">
        <v>320</v>
      </c>
      <c r="J757">
        <f t="shared" si="47"/>
        <v>0.53149055283414981</v>
      </c>
    </row>
    <row r="758" spans="1:10" x14ac:dyDescent="0.3">
      <c r="A758" s="2">
        <v>596</v>
      </c>
      <c r="B758">
        <v>3</v>
      </c>
      <c r="C758" t="s">
        <v>319</v>
      </c>
      <c r="D758">
        <f t="shared" si="46"/>
        <v>0.50098944591029027</v>
      </c>
      <c r="G758" s="2">
        <v>596</v>
      </c>
      <c r="H758">
        <v>3</v>
      </c>
      <c r="I758" t="s">
        <v>320</v>
      </c>
      <c r="J758">
        <f t="shared" si="47"/>
        <v>0.53149055283414981</v>
      </c>
    </row>
    <row r="759" spans="1:10" x14ac:dyDescent="0.3">
      <c r="A759" s="2">
        <v>596</v>
      </c>
      <c r="B759">
        <v>3</v>
      </c>
      <c r="C759" t="s">
        <v>319</v>
      </c>
      <c r="D759">
        <f t="shared" si="46"/>
        <v>0.50098944591029027</v>
      </c>
      <c r="G759" s="2">
        <v>596</v>
      </c>
      <c r="H759">
        <v>3</v>
      </c>
      <c r="I759" t="s">
        <v>320</v>
      </c>
      <c r="J759">
        <f t="shared" si="47"/>
        <v>0.53149055283414981</v>
      </c>
    </row>
    <row r="760" spans="1:10" x14ac:dyDescent="0.3">
      <c r="A760" s="2">
        <v>596</v>
      </c>
      <c r="B760">
        <v>3</v>
      </c>
      <c r="C760" t="s">
        <v>319</v>
      </c>
      <c r="D760">
        <f t="shared" si="46"/>
        <v>0.50098944591029027</v>
      </c>
      <c r="G760" s="2">
        <v>596</v>
      </c>
      <c r="H760">
        <v>3</v>
      </c>
      <c r="I760" t="s">
        <v>320</v>
      </c>
      <c r="J760">
        <f t="shared" si="47"/>
        <v>0.53149055283414981</v>
      </c>
    </row>
    <row r="761" spans="1:10" x14ac:dyDescent="0.3">
      <c r="A761" s="2">
        <v>596</v>
      </c>
      <c r="B761">
        <v>3</v>
      </c>
      <c r="C761" t="s">
        <v>319</v>
      </c>
      <c r="D761">
        <f t="shared" si="46"/>
        <v>0.50098944591029027</v>
      </c>
      <c r="G761" s="2">
        <v>596</v>
      </c>
      <c r="H761">
        <v>3</v>
      </c>
      <c r="I761" t="s">
        <v>320</v>
      </c>
      <c r="J761">
        <f t="shared" si="47"/>
        <v>0.53149055283414981</v>
      </c>
    </row>
    <row r="762" spans="1:10" x14ac:dyDescent="0.3">
      <c r="A762" s="2">
        <v>596</v>
      </c>
      <c r="B762">
        <v>3</v>
      </c>
      <c r="C762" t="s">
        <v>319</v>
      </c>
      <c r="D762">
        <f t="shared" si="46"/>
        <v>0.50098944591029027</v>
      </c>
      <c r="G762" s="2">
        <v>596</v>
      </c>
      <c r="H762">
        <v>3</v>
      </c>
      <c r="I762" t="s">
        <v>320</v>
      </c>
      <c r="J762">
        <f t="shared" si="47"/>
        <v>0.53149055283414981</v>
      </c>
    </row>
    <row r="763" spans="1:10" x14ac:dyDescent="0.3">
      <c r="A763" s="2">
        <v>596</v>
      </c>
      <c r="B763">
        <v>3</v>
      </c>
      <c r="C763" t="s">
        <v>319</v>
      </c>
      <c r="D763">
        <f t="shared" si="46"/>
        <v>0.50098944591029027</v>
      </c>
      <c r="G763" s="2">
        <v>596</v>
      </c>
      <c r="H763">
        <v>3</v>
      </c>
      <c r="I763" t="s">
        <v>320</v>
      </c>
      <c r="J763">
        <f t="shared" si="47"/>
        <v>0.53149055283414981</v>
      </c>
    </row>
    <row r="764" spans="1:10" x14ac:dyDescent="0.3">
      <c r="A764" s="2">
        <v>597</v>
      </c>
      <c r="B764">
        <v>3</v>
      </c>
      <c r="C764" t="s">
        <v>319</v>
      </c>
      <c r="D764">
        <f t="shared" si="46"/>
        <v>0.50395778364116095</v>
      </c>
      <c r="G764" s="2">
        <v>596</v>
      </c>
      <c r="H764">
        <v>3</v>
      </c>
      <c r="I764" t="s">
        <v>320</v>
      </c>
      <c r="J764">
        <f t="shared" si="47"/>
        <v>0.53149055283414981</v>
      </c>
    </row>
    <row r="765" spans="1:10" x14ac:dyDescent="0.3">
      <c r="A765" s="2">
        <v>597</v>
      </c>
      <c r="B765">
        <v>3</v>
      </c>
      <c r="C765" t="s">
        <v>319</v>
      </c>
      <c r="D765">
        <f t="shared" si="46"/>
        <v>0.50395778364116095</v>
      </c>
      <c r="G765" s="2">
        <v>597</v>
      </c>
      <c r="H765">
        <v>3</v>
      </c>
      <c r="I765" t="s">
        <v>320</v>
      </c>
      <c r="J765">
        <f t="shared" si="47"/>
        <v>0.5370888733379986</v>
      </c>
    </row>
    <row r="766" spans="1:10" x14ac:dyDescent="0.3">
      <c r="A766" s="2">
        <v>597</v>
      </c>
      <c r="B766">
        <v>3</v>
      </c>
      <c r="C766" t="s">
        <v>319</v>
      </c>
      <c r="D766">
        <f t="shared" si="46"/>
        <v>0.50395778364116095</v>
      </c>
      <c r="G766" s="2">
        <v>597</v>
      </c>
      <c r="H766">
        <v>3</v>
      </c>
      <c r="I766" t="s">
        <v>320</v>
      </c>
      <c r="J766">
        <f t="shared" si="47"/>
        <v>0.5370888733379986</v>
      </c>
    </row>
    <row r="767" spans="1:10" x14ac:dyDescent="0.3">
      <c r="A767" s="2">
        <v>598</v>
      </c>
      <c r="B767">
        <v>3</v>
      </c>
      <c r="C767" t="s">
        <v>319</v>
      </c>
      <c r="D767">
        <f t="shared" si="46"/>
        <v>0.5079155672823219</v>
      </c>
      <c r="G767" s="2">
        <v>597</v>
      </c>
      <c r="H767">
        <v>3</v>
      </c>
      <c r="I767" t="s">
        <v>320</v>
      </c>
      <c r="J767">
        <f t="shared" si="47"/>
        <v>0.5370888733379986</v>
      </c>
    </row>
    <row r="768" spans="1:10" x14ac:dyDescent="0.3">
      <c r="A768" s="2">
        <v>598</v>
      </c>
      <c r="B768">
        <v>3</v>
      </c>
      <c r="C768" t="s">
        <v>319</v>
      </c>
      <c r="D768">
        <f t="shared" si="46"/>
        <v>0.5079155672823219</v>
      </c>
      <c r="G768" s="2">
        <v>597</v>
      </c>
      <c r="H768">
        <v>3</v>
      </c>
      <c r="I768" t="s">
        <v>320</v>
      </c>
      <c r="J768">
        <f t="shared" si="47"/>
        <v>0.5370888733379986</v>
      </c>
    </row>
    <row r="769" spans="1:10" x14ac:dyDescent="0.3">
      <c r="A769" s="2">
        <v>598</v>
      </c>
      <c r="B769">
        <v>3</v>
      </c>
      <c r="C769" t="s">
        <v>319</v>
      </c>
      <c r="D769">
        <f t="shared" si="46"/>
        <v>0.5079155672823219</v>
      </c>
      <c r="G769" s="2">
        <v>597</v>
      </c>
      <c r="H769">
        <v>3</v>
      </c>
      <c r="I769" t="s">
        <v>320</v>
      </c>
      <c r="J769">
        <f t="shared" si="47"/>
        <v>0.5370888733379986</v>
      </c>
    </row>
    <row r="770" spans="1:10" x14ac:dyDescent="0.3">
      <c r="A770" s="2">
        <v>598</v>
      </c>
      <c r="B770">
        <v>3</v>
      </c>
      <c r="C770" t="s">
        <v>319</v>
      </c>
      <c r="D770">
        <f t="shared" si="46"/>
        <v>0.5079155672823219</v>
      </c>
      <c r="G770" s="2">
        <v>597</v>
      </c>
      <c r="H770">
        <v>3</v>
      </c>
      <c r="I770" t="s">
        <v>320</v>
      </c>
      <c r="J770">
        <f t="shared" si="47"/>
        <v>0.5370888733379986</v>
      </c>
    </row>
    <row r="771" spans="1:10" x14ac:dyDescent="0.3">
      <c r="A771" s="2">
        <v>598</v>
      </c>
      <c r="B771">
        <v>3</v>
      </c>
      <c r="C771" t="s">
        <v>319</v>
      </c>
      <c r="D771">
        <f t="shared" ref="D771:D834" si="48">_xlfn.RANK.AVG(A771,A:A,1)/COUNT(A:A)</f>
        <v>0.5079155672823219</v>
      </c>
      <c r="G771" s="2">
        <v>597</v>
      </c>
      <c r="H771">
        <v>3</v>
      </c>
      <c r="I771" t="s">
        <v>320</v>
      </c>
      <c r="J771">
        <f t="shared" ref="J771:J834" si="49">_xlfn.RANK.AVG(G771,G:G,1)/COUNT(G:G)</f>
        <v>0.5370888733379986</v>
      </c>
    </row>
    <row r="772" spans="1:10" x14ac:dyDescent="0.3">
      <c r="A772" s="2">
        <v>598</v>
      </c>
      <c r="B772">
        <v>3</v>
      </c>
      <c r="C772" t="s">
        <v>319</v>
      </c>
      <c r="D772">
        <f t="shared" si="48"/>
        <v>0.5079155672823219</v>
      </c>
      <c r="G772" s="2">
        <v>597</v>
      </c>
      <c r="H772">
        <v>3</v>
      </c>
      <c r="I772" t="s">
        <v>320</v>
      </c>
      <c r="J772">
        <f t="shared" si="49"/>
        <v>0.5370888733379986</v>
      </c>
    </row>
    <row r="773" spans="1:10" x14ac:dyDescent="0.3">
      <c r="A773" s="2">
        <v>598</v>
      </c>
      <c r="B773">
        <v>3</v>
      </c>
      <c r="C773" t="s">
        <v>319</v>
      </c>
      <c r="D773">
        <f t="shared" si="48"/>
        <v>0.5079155672823219</v>
      </c>
      <c r="G773" s="2">
        <v>598</v>
      </c>
      <c r="H773">
        <v>3</v>
      </c>
      <c r="I773" t="s">
        <v>320</v>
      </c>
      <c r="J773">
        <f t="shared" si="49"/>
        <v>0.54198740377886634</v>
      </c>
    </row>
    <row r="774" spans="1:10" x14ac:dyDescent="0.3">
      <c r="A774" s="2">
        <v>598</v>
      </c>
      <c r="B774">
        <v>3</v>
      </c>
      <c r="C774" t="s">
        <v>319</v>
      </c>
      <c r="D774">
        <f t="shared" si="48"/>
        <v>0.5079155672823219</v>
      </c>
      <c r="G774" s="2">
        <v>598</v>
      </c>
      <c r="H774">
        <v>3</v>
      </c>
      <c r="I774" t="s">
        <v>320</v>
      </c>
      <c r="J774">
        <f t="shared" si="49"/>
        <v>0.54198740377886634</v>
      </c>
    </row>
    <row r="775" spans="1:10" x14ac:dyDescent="0.3">
      <c r="A775" s="2">
        <v>598</v>
      </c>
      <c r="B775">
        <v>3</v>
      </c>
      <c r="C775" t="s">
        <v>319</v>
      </c>
      <c r="D775">
        <f t="shared" si="48"/>
        <v>0.5079155672823219</v>
      </c>
      <c r="G775" s="2">
        <v>598</v>
      </c>
      <c r="H775">
        <v>3</v>
      </c>
      <c r="I775" t="s">
        <v>320</v>
      </c>
      <c r="J775">
        <f t="shared" si="49"/>
        <v>0.54198740377886634</v>
      </c>
    </row>
    <row r="776" spans="1:10" x14ac:dyDescent="0.3">
      <c r="A776" s="2">
        <v>599</v>
      </c>
      <c r="B776">
        <v>3</v>
      </c>
      <c r="C776" t="s">
        <v>319</v>
      </c>
      <c r="D776">
        <f t="shared" si="48"/>
        <v>0.51319261213720313</v>
      </c>
      <c r="G776" s="2">
        <v>598</v>
      </c>
      <c r="H776">
        <v>3</v>
      </c>
      <c r="I776" t="s">
        <v>320</v>
      </c>
      <c r="J776">
        <f t="shared" si="49"/>
        <v>0.54198740377886634</v>
      </c>
    </row>
    <row r="777" spans="1:10" x14ac:dyDescent="0.3">
      <c r="A777" s="2">
        <v>599</v>
      </c>
      <c r="B777">
        <v>3</v>
      </c>
      <c r="C777" t="s">
        <v>319</v>
      </c>
      <c r="D777">
        <f t="shared" si="48"/>
        <v>0.51319261213720313</v>
      </c>
      <c r="G777" s="2">
        <v>598</v>
      </c>
      <c r="H777">
        <v>3</v>
      </c>
      <c r="I777" t="s">
        <v>320</v>
      </c>
      <c r="J777">
        <f t="shared" si="49"/>
        <v>0.54198740377886634</v>
      </c>
    </row>
    <row r="778" spans="1:10" x14ac:dyDescent="0.3">
      <c r="A778" s="2">
        <v>599</v>
      </c>
      <c r="B778">
        <v>3</v>
      </c>
      <c r="C778" t="s">
        <v>319</v>
      </c>
      <c r="D778">
        <f t="shared" si="48"/>
        <v>0.51319261213720313</v>
      </c>
      <c r="G778" s="2">
        <v>598</v>
      </c>
      <c r="H778">
        <v>3</v>
      </c>
      <c r="I778" t="s">
        <v>320</v>
      </c>
      <c r="J778">
        <f t="shared" si="49"/>
        <v>0.54198740377886634</v>
      </c>
    </row>
    <row r="779" spans="1:10" x14ac:dyDescent="0.3">
      <c r="A779" s="2">
        <v>599</v>
      </c>
      <c r="B779">
        <v>3</v>
      </c>
      <c r="C779" t="s">
        <v>319</v>
      </c>
      <c r="D779">
        <f t="shared" si="48"/>
        <v>0.51319261213720313</v>
      </c>
      <c r="G779" s="2">
        <v>599</v>
      </c>
      <c r="H779">
        <v>3</v>
      </c>
      <c r="I779" t="s">
        <v>320</v>
      </c>
      <c r="J779">
        <f t="shared" si="49"/>
        <v>0.54548635409377189</v>
      </c>
    </row>
    <row r="780" spans="1:10" x14ac:dyDescent="0.3">
      <c r="A780" s="2">
        <v>599</v>
      </c>
      <c r="B780">
        <v>3</v>
      </c>
      <c r="C780" t="s">
        <v>319</v>
      </c>
      <c r="D780">
        <f t="shared" si="48"/>
        <v>0.51319261213720313</v>
      </c>
      <c r="G780" s="2">
        <v>599</v>
      </c>
      <c r="H780">
        <v>3</v>
      </c>
      <c r="I780" t="s">
        <v>320</v>
      </c>
      <c r="J780">
        <f t="shared" si="49"/>
        <v>0.54548635409377189</v>
      </c>
    </row>
    <row r="781" spans="1:10" x14ac:dyDescent="0.3">
      <c r="A781" s="2">
        <v>599</v>
      </c>
      <c r="B781">
        <v>3</v>
      </c>
      <c r="C781" t="s">
        <v>319</v>
      </c>
      <c r="D781">
        <f t="shared" si="48"/>
        <v>0.51319261213720313</v>
      </c>
      <c r="G781" s="2">
        <v>599</v>
      </c>
      <c r="H781">
        <v>3</v>
      </c>
      <c r="I781" t="s">
        <v>320</v>
      </c>
      <c r="J781">
        <f t="shared" si="49"/>
        <v>0.54548635409377189</v>
      </c>
    </row>
    <row r="782" spans="1:10" x14ac:dyDescent="0.3">
      <c r="A782" s="2">
        <v>599</v>
      </c>
      <c r="B782">
        <v>3</v>
      </c>
      <c r="C782" t="s">
        <v>319</v>
      </c>
      <c r="D782">
        <f t="shared" si="48"/>
        <v>0.51319261213720313</v>
      </c>
      <c r="G782" s="2">
        <v>599</v>
      </c>
      <c r="H782">
        <v>3</v>
      </c>
      <c r="I782" t="s">
        <v>320</v>
      </c>
      <c r="J782">
        <f t="shared" si="49"/>
        <v>0.54548635409377189</v>
      </c>
    </row>
    <row r="783" spans="1:10" x14ac:dyDescent="0.3">
      <c r="A783" s="2">
        <v>600</v>
      </c>
      <c r="B783">
        <v>3</v>
      </c>
      <c r="C783" t="s">
        <v>319</v>
      </c>
      <c r="D783">
        <f t="shared" si="48"/>
        <v>0.51682058047493407</v>
      </c>
      <c r="G783" s="2">
        <v>600</v>
      </c>
      <c r="H783">
        <v>3</v>
      </c>
      <c r="I783" t="s">
        <v>320</v>
      </c>
      <c r="J783">
        <f t="shared" si="49"/>
        <v>0.5486354093771868</v>
      </c>
    </row>
    <row r="784" spans="1:10" x14ac:dyDescent="0.3">
      <c r="A784" s="2">
        <v>600</v>
      </c>
      <c r="B784">
        <v>3</v>
      </c>
      <c r="C784" t="s">
        <v>319</v>
      </c>
      <c r="D784">
        <f t="shared" si="48"/>
        <v>0.51682058047493407</v>
      </c>
      <c r="G784" s="2">
        <v>600</v>
      </c>
      <c r="H784">
        <v>3</v>
      </c>
      <c r="I784" t="s">
        <v>320</v>
      </c>
      <c r="J784">
        <f t="shared" si="49"/>
        <v>0.5486354093771868</v>
      </c>
    </row>
    <row r="785" spans="1:10" x14ac:dyDescent="0.3">
      <c r="A785" s="2">
        <v>600</v>
      </c>
      <c r="B785">
        <v>3</v>
      </c>
      <c r="C785" t="s">
        <v>319</v>
      </c>
      <c r="D785">
        <f t="shared" si="48"/>
        <v>0.51682058047493407</v>
      </c>
      <c r="G785" s="2">
        <v>600</v>
      </c>
      <c r="H785">
        <v>3</v>
      </c>
      <c r="I785" t="s">
        <v>320</v>
      </c>
      <c r="J785">
        <f t="shared" si="49"/>
        <v>0.5486354093771868</v>
      </c>
    </row>
    <row r="786" spans="1:10" x14ac:dyDescent="0.3">
      <c r="A786" s="2">
        <v>600</v>
      </c>
      <c r="B786">
        <v>3</v>
      </c>
      <c r="C786" t="s">
        <v>319</v>
      </c>
      <c r="D786">
        <f t="shared" si="48"/>
        <v>0.51682058047493407</v>
      </c>
      <c r="G786" s="2">
        <v>600</v>
      </c>
      <c r="H786">
        <v>3</v>
      </c>
      <c r="I786" t="s">
        <v>320</v>
      </c>
      <c r="J786">
        <f t="shared" si="49"/>
        <v>0.5486354093771868</v>
      </c>
    </row>
    <row r="787" spans="1:10" x14ac:dyDescent="0.3">
      <c r="A787" s="2">
        <v>601</v>
      </c>
      <c r="B787">
        <v>3</v>
      </c>
      <c r="C787" t="s">
        <v>319</v>
      </c>
      <c r="D787">
        <f t="shared" si="48"/>
        <v>0.52077836411609502</v>
      </c>
      <c r="G787" s="2">
        <v>600</v>
      </c>
      <c r="H787">
        <v>3</v>
      </c>
      <c r="I787" t="s">
        <v>320</v>
      </c>
      <c r="J787">
        <f t="shared" si="49"/>
        <v>0.5486354093771868</v>
      </c>
    </row>
    <row r="788" spans="1:10" x14ac:dyDescent="0.3">
      <c r="A788" s="2">
        <v>601</v>
      </c>
      <c r="B788">
        <v>3</v>
      </c>
      <c r="C788" t="s">
        <v>319</v>
      </c>
      <c r="D788">
        <f t="shared" si="48"/>
        <v>0.52077836411609502</v>
      </c>
      <c r="G788" s="2">
        <v>601</v>
      </c>
      <c r="H788">
        <v>3</v>
      </c>
      <c r="I788" t="s">
        <v>320</v>
      </c>
      <c r="J788">
        <f t="shared" si="49"/>
        <v>0.55318404478656402</v>
      </c>
    </row>
    <row r="789" spans="1:10" x14ac:dyDescent="0.3">
      <c r="A789" s="2">
        <v>601</v>
      </c>
      <c r="B789">
        <v>3</v>
      </c>
      <c r="C789" t="s">
        <v>319</v>
      </c>
      <c r="D789">
        <f t="shared" si="48"/>
        <v>0.52077836411609502</v>
      </c>
      <c r="G789" s="2">
        <v>601</v>
      </c>
      <c r="H789">
        <v>3</v>
      </c>
      <c r="I789" t="s">
        <v>320</v>
      </c>
      <c r="J789">
        <f t="shared" si="49"/>
        <v>0.55318404478656402</v>
      </c>
    </row>
    <row r="790" spans="1:10" x14ac:dyDescent="0.3">
      <c r="A790" s="2">
        <v>601</v>
      </c>
      <c r="B790">
        <v>3</v>
      </c>
      <c r="C790" t="s">
        <v>319</v>
      </c>
      <c r="D790">
        <f t="shared" si="48"/>
        <v>0.52077836411609502</v>
      </c>
      <c r="G790" s="2">
        <v>601</v>
      </c>
      <c r="H790">
        <v>3</v>
      </c>
      <c r="I790" t="s">
        <v>320</v>
      </c>
      <c r="J790">
        <f t="shared" si="49"/>
        <v>0.55318404478656402</v>
      </c>
    </row>
    <row r="791" spans="1:10" x14ac:dyDescent="0.3">
      <c r="A791" s="2">
        <v>601</v>
      </c>
      <c r="B791">
        <v>3</v>
      </c>
      <c r="C791" t="s">
        <v>319</v>
      </c>
      <c r="D791">
        <f t="shared" si="48"/>
        <v>0.52077836411609502</v>
      </c>
      <c r="G791" s="2">
        <v>601</v>
      </c>
      <c r="H791">
        <v>3</v>
      </c>
      <c r="I791" t="s">
        <v>320</v>
      </c>
      <c r="J791">
        <f t="shared" si="49"/>
        <v>0.55318404478656402</v>
      </c>
    </row>
    <row r="792" spans="1:10" x14ac:dyDescent="0.3">
      <c r="A792" s="2">
        <v>601</v>
      </c>
      <c r="B792">
        <v>3</v>
      </c>
      <c r="C792" t="s">
        <v>319</v>
      </c>
      <c r="D792">
        <f t="shared" si="48"/>
        <v>0.52077836411609502</v>
      </c>
      <c r="G792" s="2">
        <v>601</v>
      </c>
      <c r="H792">
        <v>3</v>
      </c>
      <c r="I792" t="s">
        <v>320</v>
      </c>
      <c r="J792">
        <f t="shared" si="49"/>
        <v>0.55318404478656402</v>
      </c>
    </row>
    <row r="793" spans="1:10" x14ac:dyDescent="0.3">
      <c r="A793" s="2">
        <v>601</v>
      </c>
      <c r="B793">
        <v>3</v>
      </c>
      <c r="C793" t="s">
        <v>319</v>
      </c>
      <c r="D793">
        <f t="shared" si="48"/>
        <v>0.52077836411609502</v>
      </c>
      <c r="G793" s="2">
        <v>601</v>
      </c>
      <c r="H793">
        <v>3</v>
      </c>
      <c r="I793" t="s">
        <v>320</v>
      </c>
      <c r="J793">
        <f t="shared" si="49"/>
        <v>0.55318404478656402</v>
      </c>
    </row>
    <row r="794" spans="1:10" x14ac:dyDescent="0.3">
      <c r="A794" s="2">
        <v>601</v>
      </c>
      <c r="B794">
        <v>3</v>
      </c>
      <c r="C794" t="s">
        <v>319</v>
      </c>
      <c r="D794">
        <f t="shared" si="48"/>
        <v>0.52077836411609502</v>
      </c>
      <c r="G794" s="2">
        <v>601</v>
      </c>
      <c r="H794">
        <v>3</v>
      </c>
      <c r="I794" t="s">
        <v>320</v>
      </c>
      <c r="J794">
        <f t="shared" si="49"/>
        <v>0.55318404478656402</v>
      </c>
    </row>
    <row r="795" spans="1:10" x14ac:dyDescent="0.3">
      <c r="A795" s="2">
        <v>602</v>
      </c>
      <c r="B795">
        <v>3</v>
      </c>
      <c r="C795" t="s">
        <v>319</v>
      </c>
      <c r="D795">
        <f t="shared" si="48"/>
        <v>0.52572559366754612</v>
      </c>
      <c r="G795" s="2">
        <v>601</v>
      </c>
      <c r="H795">
        <v>3</v>
      </c>
      <c r="I795" t="s">
        <v>320</v>
      </c>
      <c r="J795">
        <f t="shared" si="49"/>
        <v>0.55318404478656402</v>
      </c>
    </row>
    <row r="796" spans="1:10" x14ac:dyDescent="0.3">
      <c r="A796" s="2">
        <v>602</v>
      </c>
      <c r="B796">
        <v>3</v>
      </c>
      <c r="C796" t="s">
        <v>319</v>
      </c>
      <c r="D796">
        <f t="shared" si="48"/>
        <v>0.52572559366754612</v>
      </c>
      <c r="G796" s="2">
        <v>602</v>
      </c>
      <c r="H796">
        <v>3</v>
      </c>
      <c r="I796" t="s">
        <v>320</v>
      </c>
      <c r="J796">
        <f t="shared" si="49"/>
        <v>0.55668299510146957</v>
      </c>
    </row>
    <row r="797" spans="1:10" x14ac:dyDescent="0.3">
      <c r="A797" s="2">
        <v>602</v>
      </c>
      <c r="B797">
        <v>3</v>
      </c>
      <c r="C797" t="s">
        <v>319</v>
      </c>
      <c r="D797">
        <f t="shared" si="48"/>
        <v>0.52572559366754612</v>
      </c>
      <c r="G797" s="2">
        <v>602</v>
      </c>
      <c r="H797">
        <v>3</v>
      </c>
      <c r="I797" t="s">
        <v>320</v>
      </c>
      <c r="J797">
        <f t="shared" si="49"/>
        <v>0.55668299510146957</v>
      </c>
    </row>
    <row r="798" spans="1:10" x14ac:dyDescent="0.3">
      <c r="A798" s="2">
        <v>602</v>
      </c>
      <c r="B798">
        <v>3</v>
      </c>
      <c r="C798" t="s">
        <v>319</v>
      </c>
      <c r="D798">
        <f t="shared" si="48"/>
        <v>0.52572559366754612</v>
      </c>
      <c r="G798" s="2">
        <v>603</v>
      </c>
      <c r="H798">
        <v>3</v>
      </c>
      <c r="I798" t="s">
        <v>320</v>
      </c>
      <c r="J798">
        <f t="shared" si="49"/>
        <v>0.55808257522743177</v>
      </c>
    </row>
    <row r="799" spans="1:10" x14ac:dyDescent="0.3">
      <c r="A799" s="2">
        <v>602</v>
      </c>
      <c r="B799">
        <v>3</v>
      </c>
      <c r="C799" t="s">
        <v>319</v>
      </c>
      <c r="D799">
        <f t="shared" si="48"/>
        <v>0.52572559366754612</v>
      </c>
      <c r="G799" s="2">
        <v>603</v>
      </c>
      <c r="H799">
        <v>3</v>
      </c>
      <c r="I799" t="s">
        <v>320</v>
      </c>
      <c r="J799">
        <f t="shared" si="49"/>
        <v>0.55808257522743177</v>
      </c>
    </row>
    <row r="800" spans="1:10" x14ac:dyDescent="0.3">
      <c r="A800" s="2">
        <v>602</v>
      </c>
      <c r="B800">
        <v>3</v>
      </c>
      <c r="C800" t="s">
        <v>319</v>
      </c>
      <c r="D800">
        <f t="shared" si="48"/>
        <v>0.52572559366754612</v>
      </c>
      <c r="G800" s="2">
        <v>604</v>
      </c>
      <c r="H800">
        <v>3</v>
      </c>
      <c r="I800" t="s">
        <v>320</v>
      </c>
      <c r="J800">
        <f t="shared" si="49"/>
        <v>0.56018194541637512</v>
      </c>
    </row>
    <row r="801" spans="1:10" x14ac:dyDescent="0.3">
      <c r="A801" s="2">
        <v>602</v>
      </c>
      <c r="B801">
        <v>3</v>
      </c>
      <c r="C801" t="s">
        <v>319</v>
      </c>
      <c r="D801">
        <f t="shared" si="48"/>
        <v>0.52572559366754612</v>
      </c>
      <c r="G801" s="2">
        <v>604</v>
      </c>
      <c r="H801">
        <v>3</v>
      </c>
      <c r="I801" t="s">
        <v>320</v>
      </c>
      <c r="J801">
        <f t="shared" si="49"/>
        <v>0.56018194541637512</v>
      </c>
    </row>
    <row r="802" spans="1:10" x14ac:dyDescent="0.3">
      <c r="A802" s="2">
        <v>603</v>
      </c>
      <c r="B802">
        <v>3</v>
      </c>
      <c r="C802" t="s">
        <v>319</v>
      </c>
      <c r="D802">
        <f t="shared" si="48"/>
        <v>0.52968337730870707</v>
      </c>
      <c r="G802" s="2">
        <v>604</v>
      </c>
      <c r="H802">
        <v>3</v>
      </c>
      <c r="I802" t="s">
        <v>320</v>
      </c>
      <c r="J802">
        <f t="shared" si="49"/>
        <v>0.56018194541637512</v>
      </c>
    </row>
    <row r="803" spans="1:10" x14ac:dyDescent="0.3">
      <c r="A803" s="2">
        <v>603</v>
      </c>
      <c r="B803">
        <v>3</v>
      </c>
      <c r="C803" t="s">
        <v>319</v>
      </c>
      <c r="D803">
        <f t="shared" si="48"/>
        <v>0.52968337730870707</v>
      </c>
      <c r="G803" s="2">
        <v>604</v>
      </c>
      <c r="H803">
        <v>3</v>
      </c>
      <c r="I803" t="s">
        <v>320</v>
      </c>
      <c r="J803">
        <f t="shared" si="49"/>
        <v>0.56018194541637512</v>
      </c>
    </row>
    <row r="804" spans="1:10" x14ac:dyDescent="0.3">
      <c r="A804" s="2">
        <v>603</v>
      </c>
      <c r="B804">
        <v>3</v>
      </c>
      <c r="C804" t="s">
        <v>319</v>
      </c>
      <c r="D804">
        <f t="shared" si="48"/>
        <v>0.52968337730870707</v>
      </c>
      <c r="G804" s="2">
        <v>605</v>
      </c>
      <c r="H804">
        <v>3</v>
      </c>
      <c r="I804" t="s">
        <v>320</v>
      </c>
      <c r="J804">
        <f t="shared" si="49"/>
        <v>0.56333100069979003</v>
      </c>
    </row>
    <row r="805" spans="1:10" x14ac:dyDescent="0.3">
      <c r="A805" s="2">
        <v>603</v>
      </c>
      <c r="B805">
        <v>3</v>
      </c>
      <c r="C805" t="s">
        <v>319</v>
      </c>
      <c r="D805">
        <f t="shared" si="48"/>
        <v>0.52968337730870707</v>
      </c>
      <c r="G805" s="2">
        <v>605</v>
      </c>
      <c r="H805">
        <v>3</v>
      </c>
      <c r="I805" t="s">
        <v>320</v>
      </c>
      <c r="J805">
        <f t="shared" si="49"/>
        <v>0.56333100069979003</v>
      </c>
    </row>
    <row r="806" spans="1:10" x14ac:dyDescent="0.3">
      <c r="A806" s="2">
        <v>603</v>
      </c>
      <c r="B806">
        <v>3</v>
      </c>
      <c r="C806" t="s">
        <v>319</v>
      </c>
      <c r="D806">
        <f t="shared" si="48"/>
        <v>0.52968337730870707</v>
      </c>
      <c r="G806" s="2">
        <v>605</v>
      </c>
      <c r="H806">
        <v>3</v>
      </c>
      <c r="I806" t="s">
        <v>320</v>
      </c>
      <c r="J806">
        <f t="shared" si="49"/>
        <v>0.56333100069979003</v>
      </c>
    </row>
    <row r="807" spans="1:10" x14ac:dyDescent="0.3">
      <c r="A807" s="2">
        <v>604</v>
      </c>
      <c r="B807">
        <v>3</v>
      </c>
      <c r="C807" t="s">
        <v>319</v>
      </c>
      <c r="D807">
        <f t="shared" si="48"/>
        <v>0.53331134564643801</v>
      </c>
      <c r="G807" s="2">
        <v>605</v>
      </c>
      <c r="H807">
        <v>3</v>
      </c>
      <c r="I807" t="s">
        <v>320</v>
      </c>
      <c r="J807">
        <f t="shared" si="49"/>
        <v>0.56333100069979003</v>
      </c>
    </row>
    <row r="808" spans="1:10" x14ac:dyDescent="0.3">
      <c r="A808" s="2">
        <v>604</v>
      </c>
      <c r="B808">
        <v>3</v>
      </c>
      <c r="C808" t="s">
        <v>319</v>
      </c>
      <c r="D808">
        <f t="shared" si="48"/>
        <v>0.53331134564643801</v>
      </c>
      <c r="G808" s="2">
        <v>605</v>
      </c>
      <c r="H808">
        <v>3</v>
      </c>
      <c r="I808" t="s">
        <v>320</v>
      </c>
      <c r="J808">
        <f t="shared" si="49"/>
        <v>0.56333100069979003</v>
      </c>
    </row>
    <row r="809" spans="1:10" x14ac:dyDescent="0.3">
      <c r="A809" s="2">
        <v>604</v>
      </c>
      <c r="B809">
        <v>3</v>
      </c>
      <c r="C809" t="s">
        <v>319</v>
      </c>
      <c r="D809">
        <f t="shared" si="48"/>
        <v>0.53331134564643801</v>
      </c>
      <c r="G809" s="2">
        <v>606</v>
      </c>
      <c r="H809">
        <v>3</v>
      </c>
      <c r="I809" t="s">
        <v>320</v>
      </c>
      <c r="J809">
        <f t="shared" si="49"/>
        <v>0.56648005598320506</v>
      </c>
    </row>
    <row r="810" spans="1:10" x14ac:dyDescent="0.3">
      <c r="A810" s="2">
        <v>604</v>
      </c>
      <c r="B810">
        <v>3</v>
      </c>
      <c r="C810" t="s">
        <v>319</v>
      </c>
      <c r="D810">
        <f t="shared" si="48"/>
        <v>0.53331134564643801</v>
      </c>
      <c r="G810" s="2">
        <v>606</v>
      </c>
      <c r="H810">
        <v>3</v>
      </c>
      <c r="I810" t="s">
        <v>320</v>
      </c>
      <c r="J810">
        <f t="shared" si="49"/>
        <v>0.56648005598320506</v>
      </c>
    </row>
    <row r="811" spans="1:10" x14ac:dyDescent="0.3">
      <c r="A811" s="2">
        <v>604</v>
      </c>
      <c r="B811">
        <v>3</v>
      </c>
      <c r="C811" t="s">
        <v>319</v>
      </c>
      <c r="D811">
        <f t="shared" si="48"/>
        <v>0.53331134564643801</v>
      </c>
      <c r="G811" s="2">
        <v>606</v>
      </c>
      <c r="H811">
        <v>3</v>
      </c>
      <c r="I811" t="s">
        <v>320</v>
      </c>
      <c r="J811">
        <f t="shared" si="49"/>
        <v>0.56648005598320506</v>
      </c>
    </row>
    <row r="812" spans="1:10" x14ac:dyDescent="0.3">
      <c r="A812" s="2">
        <v>604</v>
      </c>
      <c r="B812">
        <v>3</v>
      </c>
      <c r="C812" t="s">
        <v>319</v>
      </c>
      <c r="D812">
        <f t="shared" si="48"/>
        <v>0.53331134564643801</v>
      </c>
      <c r="G812" s="2">
        <v>606</v>
      </c>
      <c r="H812">
        <v>3</v>
      </c>
      <c r="I812" t="s">
        <v>320</v>
      </c>
      <c r="J812">
        <f t="shared" si="49"/>
        <v>0.56648005598320506</v>
      </c>
    </row>
    <row r="813" spans="1:10" x14ac:dyDescent="0.3">
      <c r="A813" s="2">
        <v>605</v>
      </c>
      <c r="B813">
        <v>3</v>
      </c>
      <c r="C813" t="s">
        <v>319</v>
      </c>
      <c r="D813">
        <f t="shared" si="48"/>
        <v>0.53562005277044855</v>
      </c>
      <c r="G813" s="2">
        <v>607</v>
      </c>
      <c r="H813">
        <v>3</v>
      </c>
      <c r="I813" t="s">
        <v>320</v>
      </c>
      <c r="J813">
        <f t="shared" si="49"/>
        <v>0.56892932120363893</v>
      </c>
    </row>
    <row r="814" spans="1:10" x14ac:dyDescent="0.3">
      <c r="A814" s="2">
        <v>606</v>
      </c>
      <c r="B814">
        <v>3</v>
      </c>
      <c r="C814" t="s">
        <v>319</v>
      </c>
      <c r="D814">
        <f t="shared" si="48"/>
        <v>0.53726912928759896</v>
      </c>
      <c r="G814" s="2">
        <v>607</v>
      </c>
      <c r="H814">
        <v>3</v>
      </c>
      <c r="I814" t="s">
        <v>320</v>
      </c>
      <c r="J814">
        <f t="shared" si="49"/>
        <v>0.56892932120363893</v>
      </c>
    </row>
    <row r="815" spans="1:10" x14ac:dyDescent="0.3">
      <c r="A815" s="2">
        <v>606</v>
      </c>
      <c r="B815">
        <v>3</v>
      </c>
      <c r="C815" t="s">
        <v>319</v>
      </c>
      <c r="D815">
        <f t="shared" si="48"/>
        <v>0.53726912928759896</v>
      </c>
      <c r="G815" s="2">
        <v>607</v>
      </c>
      <c r="H815">
        <v>3</v>
      </c>
      <c r="I815" t="s">
        <v>320</v>
      </c>
      <c r="J815">
        <f t="shared" si="49"/>
        <v>0.56892932120363893</v>
      </c>
    </row>
    <row r="816" spans="1:10" x14ac:dyDescent="0.3">
      <c r="A816" s="2">
        <v>606</v>
      </c>
      <c r="B816">
        <v>3</v>
      </c>
      <c r="C816" t="s">
        <v>319</v>
      </c>
      <c r="D816">
        <f t="shared" si="48"/>
        <v>0.53726912928759896</v>
      </c>
      <c r="G816" s="2">
        <v>608</v>
      </c>
      <c r="H816">
        <v>3</v>
      </c>
      <c r="I816" t="s">
        <v>320</v>
      </c>
      <c r="J816">
        <f t="shared" si="49"/>
        <v>0.57102869139258228</v>
      </c>
    </row>
    <row r="817" spans="1:10" x14ac:dyDescent="0.3">
      <c r="A817" s="2">
        <v>606</v>
      </c>
      <c r="B817">
        <v>3</v>
      </c>
      <c r="C817" t="s">
        <v>319</v>
      </c>
      <c r="D817">
        <f t="shared" si="48"/>
        <v>0.53726912928759896</v>
      </c>
      <c r="G817" s="2">
        <v>608</v>
      </c>
      <c r="H817">
        <v>3</v>
      </c>
      <c r="I817" t="s">
        <v>320</v>
      </c>
      <c r="J817">
        <f t="shared" si="49"/>
        <v>0.57102869139258228</v>
      </c>
    </row>
    <row r="818" spans="1:10" x14ac:dyDescent="0.3">
      <c r="A818" s="2">
        <v>607</v>
      </c>
      <c r="B818">
        <v>3</v>
      </c>
      <c r="C818" t="s">
        <v>319</v>
      </c>
      <c r="D818">
        <f t="shared" si="48"/>
        <v>0.53990765171503963</v>
      </c>
      <c r="G818" s="2">
        <v>608</v>
      </c>
      <c r="H818">
        <v>3</v>
      </c>
      <c r="I818" t="s">
        <v>320</v>
      </c>
      <c r="J818">
        <f t="shared" si="49"/>
        <v>0.57102869139258228</v>
      </c>
    </row>
    <row r="819" spans="1:10" x14ac:dyDescent="0.3">
      <c r="A819" s="2">
        <v>607</v>
      </c>
      <c r="B819">
        <v>3</v>
      </c>
      <c r="C819" t="s">
        <v>319</v>
      </c>
      <c r="D819">
        <f t="shared" si="48"/>
        <v>0.53990765171503963</v>
      </c>
      <c r="G819" s="2">
        <v>609</v>
      </c>
      <c r="H819">
        <v>3</v>
      </c>
      <c r="I819" t="s">
        <v>320</v>
      </c>
      <c r="J819">
        <f t="shared" si="49"/>
        <v>0.57452764170748771</v>
      </c>
    </row>
    <row r="820" spans="1:10" x14ac:dyDescent="0.3">
      <c r="A820" s="2">
        <v>607</v>
      </c>
      <c r="B820">
        <v>3</v>
      </c>
      <c r="C820" t="s">
        <v>319</v>
      </c>
      <c r="D820">
        <f t="shared" si="48"/>
        <v>0.53990765171503963</v>
      </c>
      <c r="G820" s="2">
        <v>609</v>
      </c>
      <c r="H820">
        <v>3</v>
      </c>
      <c r="I820" t="s">
        <v>320</v>
      </c>
      <c r="J820">
        <f t="shared" si="49"/>
        <v>0.57452764170748771</v>
      </c>
    </row>
    <row r="821" spans="1:10" x14ac:dyDescent="0.3">
      <c r="A821" s="2">
        <v>607</v>
      </c>
      <c r="B821">
        <v>3</v>
      </c>
      <c r="C821" t="s">
        <v>319</v>
      </c>
      <c r="D821">
        <f t="shared" si="48"/>
        <v>0.53990765171503963</v>
      </c>
      <c r="G821" s="2">
        <v>609</v>
      </c>
      <c r="H821">
        <v>3</v>
      </c>
      <c r="I821" t="s">
        <v>320</v>
      </c>
      <c r="J821">
        <f t="shared" si="49"/>
        <v>0.57452764170748771</v>
      </c>
    </row>
    <row r="822" spans="1:10" x14ac:dyDescent="0.3">
      <c r="A822" s="2">
        <v>608</v>
      </c>
      <c r="B822">
        <v>3</v>
      </c>
      <c r="C822" t="s">
        <v>319</v>
      </c>
      <c r="D822">
        <f t="shared" si="48"/>
        <v>0.54386543535620058</v>
      </c>
      <c r="G822" s="2">
        <v>609</v>
      </c>
      <c r="H822">
        <v>3</v>
      </c>
      <c r="I822" t="s">
        <v>320</v>
      </c>
      <c r="J822">
        <f t="shared" si="49"/>
        <v>0.57452764170748771</v>
      </c>
    </row>
    <row r="823" spans="1:10" x14ac:dyDescent="0.3">
      <c r="A823" s="2">
        <v>608</v>
      </c>
      <c r="B823">
        <v>3</v>
      </c>
      <c r="C823" t="s">
        <v>319</v>
      </c>
      <c r="D823">
        <f t="shared" si="48"/>
        <v>0.54386543535620058</v>
      </c>
      <c r="G823" s="2">
        <v>609</v>
      </c>
      <c r="H823">
        <v>3</v>
      </c>
      <c r="I823" t="s">
        <v>320</v>
      </c>
      <c r="J823">
        <f t="shared" si="49"/>
        <v>0.57452764170748771</v>
      </c>
    </row>
    <row r="824" spans="1:10" x14ac:dyDescent="0.3">
      <c r="A824" s="2">
        <v>608</v>
      </c>
      <c r="B824">
        <v>3</v>
      </c>
      <c r="C824" t="s">
        <v>319</v>
      </c>
      <c r="D824">
        <f t="shared" si="48"/>
        <v>0.54386543535620058</v>
      </c>
      <c r="G824" s="2">
        <v>609</v>
      </c>
      <c r="H824">
        <v>3</v>
      </c>
      <c r="I824" t="s">
        <v>320</v>
      </c>
      <c r="J824">
        <f t="shared" si="49"/>
        <v>0.57452764170748771</v>
      </c>
    </row>
    <row r="825" spans="1:10" x14ac:dyDescent="0.3">
      <c r="A825" s="2">
        <v>608</v>
      </c>
      <c r="B825">
        <v>3</v>
      </c>
      <c r="C825" t="s">
        <v>319</v>
      </c>
      <c r="D825">
        <f t="shared" si="48"/>
        <v>0.54386543535620058</v>
      </c>
      <c r="G825" s="2">
        <v>609</v>
      </c>
      <c r="H825">
        <v>3</v>
      </c>
      <c r="I825" t="s">
        <v>320</v>
      </c>
      <c r="J825">
        <f t="shared" si="49"/>
        <v>0.57452764170748771</v>
      </c>
    </row>
    <row r="826" spans="1:10" x14ac:dyDescent="0.3">
      <c r="A826" s="2">
        <v>608</v>
      </c>
      <c r="B826">
        <v>3</v>
      </c>
      <c r="C826" t="s">
        <v>319</v>
      </c>
      <c r="D826">
        <f t="shared" si="48"/>
        <v>0.54386543535620058</v>
      </c>
      <c r="G826" s="2">
        <v>610</v>
      </c>
      <c r="H826">
        <v>3</v>
      </c>
      <c r="I826" t="s">
        <v>320</v>
      </c>
      <c r="J826">
        <f t="shared" si="49"/>
        <v>0.57872638208537441</v>
      </c>
    </row>
    <row r="827" spans="1:10" x14ac:dyDescent="0.3">
      <c r="A827" s="2">
        <v>608</v>
      </c>
      <c r="B827">
        <v>3</v>
      </c>
      <c r="C827" t="s">
        <v>319</v>
      </c>
      <c r="D827">
        <f t="shared" si="48"/>
        <v>0.54386543535620058</v>
      </c>
      <c r="G827" s="2">
        <v>610</v>
      </c>
      <c r="H827">
        <v>3</v>
      </c>
      <c r="I827" t="s">
        <v>320</v>
      </c>
      <c r="J827">
        <f t="shared" si="49"/>
        <v>0.57872638208537441</v>
      </c>
    </row>
    <row r="828" spans="1:10" x14ac:dyDescent="0.3">
      <c r="A828" s="2">
        <v>608</v>
      </c>
      <c r="B828">
        <v>3</v>
      </c>
      <c r="C828" t="s">
        <v>319</v>
      </c>
      <c r="D828">
        <f t="shared" si="48"/>
        <v>0.54386543535620058</v>
      </c>
      <c r="G828" s="2">
        <v>610</v>
      </c>
      <c r="H828">
        <v>3</v>
      </c>
      <c r="I828" t="s">
        <v>320</v>
      </c>
      <c r="J828">
        <f t="shared" si="49"/>
        <v>0.57872638208537441</v>
      </c>
    </row>
    <row r="829" spans="1:10" x14ac:dyDescent="0.3">
      <c r="A829" s="2">
        <v>608</v>
      </c>
      <c r="B829">
        <v>3</v>
      </c>
      <c r="C829" t="s">
        <v>319</v>
      </c>
      <c r="D829">
        <f t="shared" si="48"/>
        <v>0.54386543535620058</v>
      </c>
      <c r="G829" s="2">
        <v>610</v>
      </c>
      <c r="H829">
        <v>3</v>
      </c>
      <c r="I829" t="s">
        <v>320</v>
      </c>
      <c r="J829">
        <f t="shared" si="49"/>
        <v>0.57872638208537441</v>
      </c>
    </row>
    <row r="830" spans="1:10" x14ac:dyDescent="0.3">
      <c r="A830" s="2">
        <v>609</v>
      </c>
      <c r="B830">
        <v>3</v>
      </c>
      <c r="C830" t="s">
        <v>319</v>
      </c>
      <c r="D830">
        <f t="shared" si="48"/>
        <v>0.54782321899736153</v>
      </c>
      <c r="G830" s="2">
        <v>610</v>
      </c>
      <c r="H830">
        <v>3</v>
      </c>
      <c r="I830" t="s">
        <v>320</v>
      </c>
      <c r="J830">
        <f t="shared" si="49"/>
        <v>0.57872638208537441</v>
      </c>
    </row>
    <row r="831" spans="1:10" x14ac:dyDescent="0.3">
      <c r="A831" s="2">
        <v>609</v>
      </c>
      <c r="B831">
        <v>3</v>
      </c>
      <c r="C831" t="s">
        <v>319</v>
      </c>
      <c r="D831">
        <f t="shared" si="48"/>
        <v>0.54782321899736153</v>
      </c>
      <c r="G831" s="2">
        <v>611</v>
      </c>
      <c r="H831">
        <v>3</v>
      </c>
      <c r="I831" t="s">
        <v>320</v>
      </c>
      <c r="J831">
        <f t="shared" si="49"/>
        <v>0.58362491252624216</v>
      </c>
    </row>
    <row r="832" spans="1:10" x14ac:dyDescent="0.3">
      <c r="A832" s="2">
        <v>609</v>
      </c>
      <c r="B832">
        <v>3</v>
      </c>
      <c r="C832" t="s">
        <v>319</v>
      </c>
      <c r="D832">
        <f t="shared" si="48"/>
        <v>0.54782321899736153</v>
      </c>
      <c r="G832" s="2">
        <v>611</v>
      </c>
      <c r="H832">
        <v>3</v>
      </c>
      <c r="I832" t="s">
        <v>320</v>
      </c>
      <c r="J832">
        <f t="shared" si="49"/>
        <v>0.58362491252624216</v>
      </c>
    </row>
    <row r="833" spans="1:10" x14ac:dyDescent="0.3">
      <c r="A833" s="2">
        <v>609</v>
      </c>
      <c r="B833">
        <v>3</v>
      </c>
      <c r="C833" t="s">
        <v>319</v>
      </c>
      <c r="D833">
        <f t="shared" si="48"/>
        <v>0.54782321899736153</v>
      </c>
      <c r="G833" s="2">
        <v>611</v>
      </c>
      <c r="H833">
        <v>3</v>
      </c>
      <c r="I833" t="s">
        <v>320</v>
      </c>
      <c r="J833">
        <f t="shared" si="49"/>
        <v>0.58362491252624216</v>
      </c>
    </row>
    <row r="834" spans="1:10" x14ac:dyDescent="0.3">
      <c r="A834" s="2">
        <v>610</v>
      </c>
      <c r="B834">
        <v>3</v>
      </c>
      <c r="C834" t="s">
        <v>319</v>
      </c>
      <c r="D834">
        <f t="shared" si="48"/>
        <v>0.54980211081794195</v>
      </c>
      <c r="G834" s="2">
        <v>611</v>
      </c>
      <c r="H834">
        <v>3</v>
      </c>
      <c r="I834" t="s">
        <v>320</v>
      </c>
      <c r="J834">
        <f t="shared" si="49"/>
        <v>0.58362491252624216</v>
      </c>
    </row>
    <row r="835" spans="1:10" x14ac:dyDescent="0.3">
      <c r="A835" s="2">
        <v>610</v>
      </c>
      <c r="B835">
        <v>3</v>
      </c>
      <c r="C835" t="s">
        <v>319</v>
      </c>
      <c r="D835">
        <f t="shared" ref="D835:D898" si="50">_xlfn.RANK.AVG(A835,A:A,1)/COUNT(A:A)</f>
        <v>0.54980211081794195</v>
      </c>
      <c r="G835" s="2">
        <v>611</v>
      </c>
      <c r="H835">
        <v>3</v>
      </c>
      <c r="I835" t="s">
        <v>320</v>
      </c>
      <c r="J835">
        <f t="shared" ref="J835:J898" si="51">_xlfn.RANK.AVG(G835,G:G,1)/COUNT(G:G)</f>
        <v>0.58362491252624216</v>
      </c>
    </row>
    <row r="836" spans="1:10" x14ac:dyDescent="0.3">
      <c r="A836" s="2">
        <v>611</v>
      </c>
      <c r="B836">
        <v>3</v>
      </c>
      <c r="C836" t="s">
        <v>319</v>
      </c>
      <c r="D836">
        <f t="shared" si="50"/>
        <v>0.55145118733509235</v>
      </c>
      <c r="G836" s="2">
        <v>611</v>
      </c>
      <c r="H836">
        <v>3</v>
      </c>
      <c r="I836" t="s">
        <v>320</v>
      </c>
      <c r="J836">
        <f t="shared" si="51"/>
        <v>0.58362491252624216</v>
      </c>
    </row>
    <row r="837" spans="1:10" x14ac:dyDescent="0.3">
      <c r="A837" s="2">
        <v>611</v>
      </c>
      <c r="B837">
        <v>3</v>
      </c>
      <c r="C837" t="s">
        <v>319</v>
      </c>
      <c r="D837">
        <f t="shared" si="50"/>
        <v>0.55145118733509235</v>
      </c>
      <c r="G837" s="2">
        <v>611</v>
      </c>
      <c r="H837">
        <v>3</v>
      </c>
      <c r="I837" t="s">
        <v>320</v>
      </c>
      <c r="J837">
        <f t="shared" si="51"/>
        <v>0.58362491252624216</v>
      </c>
    </row>
    <row r="838" spans="1:10" x14ac:dyDescent="0.3">
      <c r="A838" s="2">
        <v>611</v>
      </c>
      <c r="B838">
        <v>3</v>
      </c>
      <c r="C838" t="s">
        <v>319</v>
      </c>
      <c r="D838">
        <f t="shared" si="50"/>
        <v>0.55145118733509235</v>
      </c>
      <c r="G838" s="2">
        <v>611</v>
      </c>
      <c r="H838">
        <v>3</v>
      </c>
      <c r="I838" t="s">
        <v>320</v>
      </c>
      <c r="J838">
        <f t="shared" si="51"/>
        <v>0.58362491252624216</v>
      </c>
    </row>
    <row r="839" spans="1:10" x14ac:dyDescent="0.3">
      <c r="A839" s="2">
        <v>612</v>
      </c>
      <c r="B839">
        <v>3</v>
      </c>
      <c r="C839" t="s">
        <v>319</v>
      </c>
      <c r="D839">
        <f t="shared" si="50"/>
        <v>0.55408970976253302</v>
      </c>
      <c r="G839" s="2">
        <v>611</v>
      </c>
      <c r="H839">
        <v>3</v>
      </c>
      <c r="I839" t="s">
        <v>320</v>
      </c>
      <c r="J839">
        <f t="shared" si="51"/>
        <v>0.58362491252624216</v>
      </c>
    </row>
    <row r="840" spans="1:10" x14ac:dyDescent="0.3">
      <c r="A840" s="2">
        <v>612</v>
      </c>
      <c r="B840">
        <v>3</v>
      </c>
      <c r="C840" t="s">
        <v>319</v>
      </c>
      <c r="D840">
        <f t="shared" si="50"/>
        <v>0.55408970976253302</v>
      </c>
      <c r="G840" s="2">
        <v>612</v>
      </c>
      <c r="H840">
        <v>3</v>
      </c>
      <c r="I840" t="s">
        <v>320</v>
      </c>
      <c r="J840">
        <f t="shared" si="51"/>
        <v>0.58747375787263822</v>
      </c>
    </row>
    <row r="841" spans="1:10" x14ac:dyDescent="0.3">
      <c r="A841" s="2">
        <v>612</v>
      </c>
      <c r="B841">
        <v>3</v>
      </c>
      <c r="C841" t="s">
        <v>319</v>
      </c>
      <c r="D841">
        <f t="shared" si="50"/>
        <v>0.55408970976253302</v>
      </c>
      <c r="G841" s="2">
        <v>612</v>
      </c>
      <c r="H841">
        <v>3</v>
      </c>
      <c r="I841" t="s">
        <v>320</v>
      </c>
      <c r="J841">
        <f t="shared" si="51"/>
        <v>0.58747375787263822</v>
      </c>
    </row>
    <row r="842" spans="1:10" x14ac:dyDescent="0.3">
      <c r="A842" s="2">
        <v>612</v>
      </c>
      <c r="B842">
        <v>3</v>
      </c>
      <c r="C842" t="s">
        <v>319</v>
      </c>
      <c r="D842">
        <f t="shared" si="50"/>
        <v>0.55408970976253302</v>
      </c>
      <c r="G842" s="2">
        <v>613</v>
      </c>
      <c r="H842">
        <v>3</v>
      </c>
      <c r="I842" t="s">
        <v>320</v>
      </c>
      <c r="J842">
        <f t="shared" si="51"/>
        <v>0.59097270818754377</v>
      </c>
    </row>
    <row r="843" spans="1:10" x14ac:dyDescent="0.3">
      <c r="A843" s="2">
        <v>612</v>
      </c>
      <c r="B843">
        <v>3</v>
      </c>
      <c r="C843" t="s">
        <v>319</v>
      </c>
      <c r="D843">
        <f t="shared" si="50"/>
        <v>0.55408970976253302</v>
      </c>
      <c r="G843" s="2">
        <v>613</v>
      </c>
      <c r="H843">
        <v>3</v>
      </c>
      <c r="I843" t="s">
        <v>320</v>
      </c>
      <c r="J843">
        <f t="shared" si="51"/>
        <v>0.59097270818754377</v>
      </c>
    </row>
    <row r="844" spans="1:10" x14ac:dyDescent="0.3">
      <c r="A844" s="2">
        <v>613</v>
      </c>
      <c r="B844">
        <v>3</v>
      </c>
      <c r="C844" t="s">
        <v>319</v>
      </c>
      <c r="D844">
        <f t="shared" si="50"/>
        <v>0.55705804749340371</v>
      </c>
      <c r="G844" s="2">
        <v>613</v>
      </c>
      <c r="H844">
        <v>3</v>
      </c>
      <c r="I844" t="s">
        <v>320</v>
      </c>
      <c r="J844">
        <f t="shared" si="51"/>
        <v>0.59097270818754377</v>
      </c>
    </row>
    <row r="845" spans="1:10" x14ac:dyDescent="0.3">
      <c r="A845" s="2">
        <v>613</v>
      </c>
      <c r="B845">
        <v>3</v>
      </c>
      <c r="C845" t="s">
        <v>319</v>
      </c>
      <c r="D845">
        <f t="shared" si="50"/>
        <v>0.55705804749340371</v>
      </c>
      <c r="G845" s="2">
        <v>613</v>
      </c>
      <c r="H845">
        <v>3</v>
      </c>
      <c r="I845" t="s">
        <v>320</v>
      </c>
      <c r="J845">
        <f t="shared" si="51"/>
        <v>0.59097270818754377</v>
      </c>
    </row>
    <row r="846" spans="1:10" x14ac:dyDescent="0.3">
      <c r="A846" s="2">
        <v>613</v>
      </c>
      <c r="B846">
        <v>3</v>
      </c>
      <c r="C846" t="s">
        <v>319</v>
      </c>
      <c r="D846">
        <f t="shared" si="50"/>
        <v>0.55705804749340371</v>
      </c>
      <c r="G846" s="2">
        <v>613</v>
      </c>
      <c r="H846">
        <v>3</v>
      </c>
      <c r="I846" t="s">
        <v>320</v>
      </c>
      <c r="J846">
        <f t="shared" si="51"/>
        <v>0.59097270818754377</v>
      </c>
    </row>
    <row r="847" spans="1:10" x14ac:dyDescent="0.3">
      <c r="A847" s="2">
        <v>613</v>
      </c>
      <c r="B847">
        <v>3</v>
      </c>
      <c r="C847" t="s">
        <v>319</v>
      </c>
      <c r="D847">
        <f t="shared" si="50"/>
        <v>0.55705804749340371</v>
      </c>
      <c r="G847" s="2">
        <v>613</v>
      </c>
      <c r="H847">
        <v>3</v>
      </c>
      <c r="I847" t="s">
        <v>320</v>
      </c>
      <c r="J847">
        <f t="shared" si="51"/>
        <v>0.59097270818754377</v>
      </c>
    </row>
    <row r="848" spans="1:10" x14ac:dyDescent="0.3">
      <c r="A848" s="2">
        <v>614</v>
      </c>
      <c r="B848">
        <v>3</v>
      </c>
      <c r="C848" t="s">
        <v>319</v>
      </c>
      <c r="D848">
        <f t="shared" si="50"/>
        <v>0.56101583113456466</v>
      </c>
      <c r="G848" s="2">
        <v>613</v>
      </c>
      <c r="H848">
        <v>3</v>
      </c>
      <c r="I848" t="s">
        <v>320</v>
      </c>
      <c r="J848">
        <f t="shared" si="51"/>
        <v>0.59097270818754377</v>
      </c>
    </row>
    <row r="849" spans="1:10" x14ac:dyDescent="0.3">
      <c r="A849" s="2">
        <v>614</v>
      </c>
      <c r="B849">
        <v>3</v>
      </c>
      <c r="C849" t="s">
        <v>319</v>
      </c>
      <c r="D849">
        <f t="shared" si="50"/>
        <v>0.56101583113456466</v>
      </c>
      <c r="G849" s="2">
        <v>613</v>
      </c>
      <c r="H849">
        <v>3</v>
      </c>
      <c r="I849" t="s">
        <v>320</v>
      </c>
      <c r="J849">
        <f t="shared" si="51"/>
        <v>0.59097270818754377</v>
      </c>
    </row>
    <row r="850" spans="1:10" x14ac:dyDescent="0.3">
      <c r="A850" s="2">
        <v>614</v>
      </c>
      <c r="B850">
        <v>3</v>
      </c>
      <c r="C850" t="s">
        <v>319</v>
      </c>
      <c r="D850">
        <f t="shared" si="50"/>
        <v>0.56101583113456466</v>
      </c>
      <c r="G850" s="2">
        <v>614</v>
      </c>
      <c r="H850">
        <v>3</v>
      </c>
      <c r="I850" t="s">
        <v>320</v>
      </c>
      <c r="J850">
        <f t="shared" si="51"/>
        <v>0.59552134359692088</v>
      </c>
    </row>
    <row r="851" spans="1:10" x14ac:dyDescent="0.3">
      <c r="A851" s="2">
        <v>614</v>
      </c>
      <c r="B851">
        <v>3</v>
      </c>
      <c r="C851" t="s">
        <v>319</v>
      </c>
      <c r="D851">
        <f t="shared" si="50"/>
        <v>0.56101583113456466</v>
      </c>
      <c r="G851" s="2">
        <v>614</v>
      </c>
      <c r="H851">
        <v>3</v>
      </c>
      <c r="I851" t="s">
        <v>320</v>
      </c>
      <c r="J851">
        <f t="shared" si="51"/>
        <v>0.59552134359692088</v>
      </c>
    </row>
    <row r="852" spans="1:10" x14ac:dyDescent="0.3">
      <c r="A852" s="2">
        <v>614</v>
      </c>
      <c r="B852">
        <v>3</v>
      </c>
      <c r="C852" t="s">
        <v>319</v>
      </c>
      <c r="D852">
        <f t="shared" si="50"/>
        <v>0.56101583113456466</v>
      </c>
      <c r="G852" s="2">
        <v>614</v>
      </c>
      <c r="H852">
        <v>3</v>
      </c>
      <c r="I852" t="s">
        <v>320</v>
      </c>
      <c r="J852">
        <f t="shared" si="51"/>
        <v>0.59552134359692088</v>
      </c>
    </row>
    <row r="853" spans="1:10" x14ac:dyDescent="0.3">
      <c r="A853" s="2">
        <v>614</v>
      </c>
      <c r="B853">
        <v>3</v>
      </c>
      <c r="C853" t="s">
        <v>319</v>
      </c>
      <c r="D853">
        <f t="shared" si="50"/>
        <v>0.56101583113456466</v>
      </c>
      <c r="G853" s="2">
        <v>614</v>
      </c>
      <c r="H853">
        <v>3</v>
      </c>
      <c r="I853" t="s">
        <v>320</v>
      </c>
      <c r="J853">
        <f t="shared" si="51"/>
        <v>0.59552134359692088</v>
      </c>
    </row>
    <row r="854" spans="1:10" x14ac:dyDescent="0.3">
      <c r="A854" s="2">
        <v>614</v>
      </c>
      <c r="B854">
        <v>3</v>
      </c>
      <c r="C854" t="s">
        <v>319</v>
      </c>
      <c r="D854">
        <f t="shared" si="50"/>
        <v>0.56101583113456466</v>
      </c>
      <c r="G854" s="2">
        <v>614</v>
      </c>
      <c r="H854">
        <v>3</v>
      </c>
      <c r="I854" t="s">
        <v>320</v>
      </c>
      <c r="J854">
        <f t="shared" si="51"/>
        <v>0.59552134359692088</v>
      </c>
    </row>
    <row r="855" spans="1:10" x14ac:dyDescent="0.3">
      <c r="A855" s="2">
        <v>614</v>
      </c>
      <c r="B855">
        <v>3</v>
      </c>
      <c r="C855" t="s">
        <v>319</v>
      </c>
      <c r="D855">
        <f t="shared" si="50"/>
        <v>0.56101583113456466</v>
      </c>
      <c r="G855" s="2">
        <v>615</v>
      </c>
      <c r="H855">
        <v>3</v>
      </c>
      <c r="I855" t="s">
        <v>320</v>
      </c>
      <c r="J855">
        <f t="shared" si="51"/>
        <v>0.60216934919524145</v>
      </c>
    </row>
    <row r="856" spans="1:10" x14ac:dyDescent="0.3">
      <c r="A856" s="2">
        <v>615</v>
      </c>
      <c r="B856">
        <v>3</v>
      </c>
      <c r="C856" t="s">
        <v>319</v>
      </c>
      <c r="D856">
        <f t="shared" si="50"/>
        <v>0.56464379947229548</v>
      </c>
      <c r="G856" s="2">
        <v>615</v>
      </c>
      <c r="H856">
        <v>3</v>
      </c>
      <c r="I856" t="s">
        <v>320</v>
      </c>
      <c r="J856">
        <f t="shared" si="51"/>
        <v>0.60216934919524145</v>
      </c>
    </row>
    <row r="857" spans="1:10" x14ac:dyDescent="0.3">
      <c r="A857" s="2">
        <v>615</v>
      </c>
      <c r="B857">
        <v>3</v>
      </c>
      <c r="C857" t="s">
        <v>319</v>
      </c>
      <c r="D857">
        <f t="shared" si="50"/>
        <v>0.56464379947229548</v>
      </c>
      <c r="G857" s="2">
        <v>615</v>
      </c>
      <c r="H857">
        <v>3</v>
      </c>
      <c r="I857" t="s">
        <v>320</v>
      </c>
      <c r="J857">
        <f t="shared" si="51"/>
        <v>0.60216934919524145</v>
      </c>
    </row>
    <row r="858" spans="1:10" x14ac:dyDescent="0.3">
      <c r="A858" s="2">
        <v>615</v>
      </c>
      <c r="B858">
        <v>3</v>
      </c>
      <c r="C858" t="s">
        <v>319</v>
      </c>
      <c r="D858">
        <f t="shared" si="50"/>
        <v>0.56464379947229548</v>
      </c>
      <c r="G858" s="2">
        <v>615</v>
      </c>
      <c r="H858">
        <v>3</v>
      </c>
      <c r="I858" t="s">
        <v>320</v>
      </c>
      <c r="J858">
        <f t="shared" si="51"/>
        <v>0.60216934919524145</v>
      </c>
    </row>
    <row r="859" spans="1:10" x14ac:dyDescent="0.3">
      <c r="A859" s="2">
        <v>616</v>
      </c>
      <c r="B859">
        <v>3</v>
      </c>
      <c r="C859" t="s">
        <v>319</v>
      </c>
      <c r="D859">
        <f t="shared" si="50"/>
        <v>0.56827176781002642</v>
      </c>
      <c r="G859" s="2">
        <v>615</v>
      </c>
      <c r="H859">
        <v>3</v>
      </c>
      <c r="I859" t="s">
        <v>320</v>
      </c>
      <c r="J859">
        <f t="shared" si="51"/>
        <v>0.60216934919524145</v>
      </c>
    </row>
    <row r="860" spans="1:10" x14ac:dyDescent="0.3">
      <c r="A860" s="2">
        <v>616</v>
      </c>
      <c r="B860">
        <v>3</v>
      </c>
      <c r="C860" t="s">
        <v>319</v>
      </c>
      <c r="D860">
        <f t="shared" si="50"/>
        <v>0.56827176781002642</v>
      </c>
      <c r="G860" s="2">
        <v>615</v>
      </c>
      <c r="H860">
        <v>3</v>
      </c>
      <c r="I860" t="s">
        <v>320</v>
      </c>
      <c r="J860">
        <f t="shared" si="51"/>
        <v>0.60216934919524145</v>
      </c>
    </row>
    <row r="861" spans="1:10" x14ac:dyDescent="0.3">
      <c r="A861" s="2">
        <v>616</v>
      </c>
      <c r="B861">
        <v>3</v>
      </c>
      <c r="C861" t="s">
        <v>319</v>
      </c>
      <c r="D861">
        <f t="shared" si="50"/>
        <v>0.56827176781002642</v>
      </c>
      <c r="G861" s="2">
        <v>615</v>
      </c>
      <c r="H861">
        <v>3</v>
      </c>
      <c r="I861" t="s">
        <v>320</v>
      </c>
      <c r="J861">
        <f t="shared" si="51"/>
        <v>0.60216934919524145</v>
      </c>
    </row>
    <row r="862" spans="1:10" x14ac:dyDescent="0.3">
      <c r="A862" s="2">
        <v>616</v>
      </c>
      <c r="B862">
        <v>3</v>
      </c>
      <c r="C862" t="s">
        <v>319</v>
      </c>
      <c r="D862">
        <f t="shared" si="50"/>
        <v>0.56827176781002642</v>
      </c>
      <c r="G862" s="2">
        <v>615</v>
      </c>
      <c r="H862">
        <v>3</v>
      </c>
      <c r="I862" t="s">
        <v>320</v>
      </c>
      <c r="J862">
        <f t="shared" si="51"/>
        <v>0.60216934919524145</v>
      </c>
    </row>
    <row r="863" spans="1:10" x14ac:dyDescent="0.3">
      <c r="A863" s="2">
        <v>616</v>
      </c>
      <c r="B863">
        <v>3</v>
      </c>
      <c r="C863" t="s">
        <v>319</v>
      </c>
      <c r="D863">
        <f t="shared" si="50"/>
        <v>0.56827176781002642</v>
      </c>
      <c r="G863" s="2">
        <v>615</v>
      </c>
      <c r="H863">
        <v>3</v>
      </c>
      <c r="I863" t="s">
        <v>320</v>
      </c>
      <c r="J863">
        <f t="shared" si="51"/>
        <v>0.60216934919524145</v>
      </c>
    </row>
    <row r="864" spans="1:10" x14ac:dyDescent="0.3">
      <c r="A864" s="2">
        <v>616</v>
      </c>
      <c r="B864">
        <v>3</v>
      </c>
      <c r="C864" t="s">
        <v>319</v>
      </c>
      <c r="D864">
        <f t="shared" si="50"/>
        <v>0.56827176781002642</v>
      </c>
      <c r="G864" s="2">
        <v>615</v>
      </c>
      <c r="H864">
        <v>3</v>
      </c>
      <c r="I864" t="s">
        <v>320</v>
      </c>
      <c r="J864">
        <f t="shared" si="51"/>
        <v>0.60216934919524145</v>
      </c>
    </row>
    <row r="865" spans="1:10" x14ac:dyDescent="0.3">
      <c r="A865" s="2">
        <v>616</v>
      </c>
      <c r="B865">
        <v>3</v>
      </c>
      <c r="C865" t="s">
        <v>319</v>
      </c>
      <c r="D865">
        <f t="shared" si="50"/>
        <v>0.56827176781002642</v>
      </c>
      <c r="G865" s="2">
        <v>615</v>
      </c>
      <c r="H865">
        <v>3</v>
      </c>
      <c r="I865" t="s">
        <v>320</v>
      </c>
      <c r="J865">
        <f t="shared" si="51"/>
        <v>0.60216934919524145</v>
      </c>
    </row>
    <row r="866" spans="1:10" x14ac:dyDescent="0.3">
      <c r="A866" s="2">
        <v>616</v>
      </c>
      <c r="B866">
        <v>3</v>
      </c>
      <c r="C866" t="s">
        <v>319</v>
      </c>
      <c r="D866">
        <f t="shared" si="50"/>
        <v>0.56827176781002642</v>
      </c>
      <c r="G866" s="2">
        <v>615</v>
      </c>
      <c r="H866">
        <v>3</v>
      </c>
      <c r="I866" t="s">
        <v>320</v>
      </c>
      <c r="J866">
        <f t="shared" si="51"/>
        <v>0.60216934919524145</v>
      </c>
    </row>
    <row r="867" spans="1:10" x14ac:dyDescent="0.3">
      <c r="A867" s="2">
        <v>617</v>
      </c>
      <c r="B867">
        <v>3</v>
      </c>
      <c r="C867" t="s">
        <v>319</v>
      </c>
      <c r="D867">
        <f t="shared" si="50"/>
        <v>0.57255936675461738</v>
      </c>
      <c r="G867" s="2">
        <v>615</v>
      </c>
      <c r="H867">
        <v>3</v>
      </c>
      <c r="I867" t="s">
        <v>320</v>
      </c>
      <c r="J867">
        <f t="shared" si="51"/>
        <v>0.60216934919524145</v>
      </c>
    </row>
    <row r="868" spans="1:10" x14ac:dyDescent="0.3">
      <c r="A868" s="2">
        <v>617</v>
      </c>
      <c r="B868">
        <v>3</v>
      </c>
      <c r="C868" t="s">
        <v>319</v>
      </c>
      <c r="D868">
        <f t="shared" si="50"/>
        <v>0.57255936675461738</v>
      </c>
      <c r="G868" s="2">
        <v>615</v>
      </c>
      <c r="H868">
        <v>3</v>
      </c>
      <c r="I868" t="s">
        <v>320</v>
      </c>
      <c r="J868">
        <f t="shared" si="51"/>
        <v>0.60216934919524145</v>
      </c>
    </row>
    <row r="869" spans="1:10" x14ac:dyDescent="0.3">
      <c r="A869" s="2">
        <v>617</v>
      </c>
      <c r="B869">
        <v>3</v>
      </c>
      <c r="C869" t="s">
        <v>319</v>
      </c>
      <c r="D869">
        <f t="shared" si="50"/>
        <v>0.57255936675461738</v>
      </c>
      <c r="G869" s="2">
        <v>616</v>
      </c>
      <c r="H869">
        <v>3</v>
      </c>
      <c r="I869" t="s">
        <v>320</v>
      </c>
      <c r="J869">
        <f t="shared" si="51"/>
        <v>0.60881735479356192</v>
      </c>
    </row>
    <row r="870" spans="1:10" x14ac:dyDescent="0.3">
      <c r="A870" s="2">
        <v>617</v>
      </c>
      <c r="B870">
        <v>3</v>
      </c>
      <c r="C870" t="s">
        <v>319</v>
      </c>
      <c r="D870">
        <f t="shared" si="50"/>
        <v>0.57255936675461738</v>
      </c>
      <c r="G870" s="2">
        <v>616</v>
      </c>
      <c r="H870">
        <v>3</v>
      </c>
      <c r="I870" t="s">
        <v>320</v>
      </c>
      <c r="J870">
        <f t="shared" si="51"/>
        <v>0.60881735479356192</v>
      </c>
    </row>
    <row r="871" spans="1:10" x14ac:dyDescent="0.3">
      <c r="A871" s="2">
        <v>617</v>
      </c>
      <c r="B871">
        <v>3</v>
      </c>
      <c r="C871" t="s">
        <v>319</v>
      </c>
      <c r="D871">
        <f t="shared" si="50"/>
        <v>0.57255936675461738</v>
      </c>
      <c r="G871" s="2">
        <v>616</v>
      </c>
      <c r="H871">
        <v>3</v>
      </c>
      <c r="I871" t="s">
        <v>320</v>
      </c>
      <c r="J871">
        <f t="shared" si="51"/>
        <v>0.60881735479356192</v>
      </c>
    </row>
    <row r="872" spans="1:10" x14ac:dyDescent="0.3">
      <c r="A872" s="2">
        <v>618</v>
      </c>
      <c r="B872">
        <v>3</v>
      </c>
      <c r="C872" t="s">
        <v>319</v>
      </c>
      <c r="D872">
        <f t="shared" si="50"/>
        <v>0.57453825857519791</v>
      </c>
      <c r="G872" s="2">
        <v>616</v>
      </c>
      <c r="H872">
        <v>3</v>
      </c>
      <c r="I872" t="s">
        <v>320</v>
      </c>
      <c r="J872">
        <f t="shared" si="51"/>
        <v>0.60881735479356192</v>
      </c>
    </row>
    <row r="873" spans="1:10" x14ac:dyDescent="0.3">
      <c r="A873" s="2">
        <v>619</v>
      </c>
      <c r="B873">
        <v>3</v>
      </c>
      <c r="C873" t="s">
        <v>319</v>
      </c>
      <c r="D873">
        <f t="shared" si="50"/>
        <v>0.57717678100263847</v>
      </c>
      <c r="G873" s="2">
        <v>616</v>
      </c>
      <c r="H873">
        <v>3</v>
      </c>
      <c r="I873" t="s">
        <v>320</v>
      </c>
      <c r="J873">
        <f t="shared" si="51"/>
        <v>0.60881735479356192</v>
      </c>
    </row>
    <row r="874" spans="1:10" x14ac:dyDescent="0.3">
      <c r="A874" s="2">
        <v>619</v>
      </c>
      <c r="B874">
        <v>3</v>
      </c>
      <c r="C874" t="s">
        <v>319</v>
      </c>
      <c r="D874">
        <f t="shared" si="50"/>
        <v>0.57717678100263847</v>
      </c>
      <c r="G874" s="2">
        <v>617</v>
      </c>
      <c r="H874">
        <v>3</v>
      </c>
      <c r="I874" t="s">
        <v>320</v>
      </c>
      <c r="J874">
        <f t="shared" si="51"/>
        <v>0.61196641007697694</v>
      </c>
    </row>
    <row r="875" spans="1:10" x14ac:dyDescent="0.3">
      <c r="A875" s="2">
        <v>619</v>
      </c>
      <c r="B875">
        <v>3</v>
      </c>
      <c r="C875" t="s">
        <v>319</v>
      </c>
      <c r="D875">
        <f t="shared" si="50"/>
        <v>0.57717678100263847</v>
      </c>
      <c r="G875" s="2">
        <v>617</v>
      </c>
      <c r="H875">
        <v>3</v>
      </c>
      <c r="I875" t="s">
        <v>320</v>
      </c>
      <c r="J875">
        <f t="shared" si="51"/>
        <v>0.61196641007697694</v>
      </c>
    </row>
    <row r="876" spans="1:10" x14ac:dyDescent="0.3">
      <c r="A876" s="2">
        <v>619</v>
      </c>
      <c r="B876">
        <v>3</v>
      </c>
      <c r="C876" t="s">
        <v>319</v>
      </c>
      <c r="D876">
        <f t="shared" si="50"/>
        <v>0.57717678100263847</v>
      </c>
      <c r="G876" s="2">
        <v>617</v>
      </c>
      <c r="H876">
        <v>3</v>
      </c>
      <c r="I876" t="s">
        <v>320</v>
      </c>
      <c r="J876">
        <f t="shared" si="51"/>
        <v>0.61196641007697694</v>
      </c>
    </row>
    <row r="877" spans="1:10" x14ac:dyDescent="0.3">
      <c r="A877" s="2">
        <v>619</v>
      </c>
      <c r="B877">
        <v>3</v>
      </c>
      <c r="C877" t="s">
        <v>319</v>
      </c>
      <c r="D877">
        <f t="shared" si="50"/>
        <v>0.57717678100263847</v>
      </c>
      <c r="G877" s="2">
        <v>617</v>
      </c>
      <c r="H877">
        <v>3</v>
      </c>
      <c r="I877" t="s">
        <v>320</v>
      </c>
      <c r="J877">
        <f t="shared" si="51"/>
        <v>0.61196641007697694</v>
      </c>
    </row>
    <row r="878" spans="1:10" x14ac:dyDescent="0.3">
      <c r="A878" s="2">
        <v>619</v>
      </c>
      <c r="B878">
        <v>3</v>
      </c>
      <c r="C878" t="s">
        <v>319</v>
      </c>
      <c r="D878">
        <f t="shared" si="50"/>
        <v>0.57717678100263847</v>
      </c>
      <c r="G878" s="2">
        <v>618</v>
      </c>
      <c r="H878">
        <v>3</v>
      </c>
      <c r="I878" t="s">
        <v>320</v>
      </c>
      <c r="J878">
        <f t="shared" si="51"/>
        <v>0.61371588523442966</v>
      </c>
    </row>
    <row r="879" spans="1:10" x14ac:dyDescent="0.3">
      <c r="A879" s="2">
        <v>619</v>
      </c>
      <c r="B879">
        <v>3</v>
      </c>
      <c r="C879" t="s">
        <v>319</v>
      </c>
      <c r="D879">
        <f t="shared" si="50"/>
        <v>0.57717678100263847</v>
      </c>
      <c r="G879" s="2">
        <v>619</v>
      </c>
      <c r="H879">
        <v>3</v>
      </c>
      <c r="I879" t="s">
        <v>320</v>
      </c>
      <c r="J879">
        <f t="shared" si="51"/>
        <v>0.61686494051784468</v>
      </c>
    </row>
    <row r="880" spans="1:10" x14ac:dyDescent="0.3">
      <c r="A880" s="2">
        <v>620</v>
      </c>
      <c r="B880">
        <v>3</v>
      </c>
      <c r="C880" t="s">
        <v>319</v>
      </c>
      <c r="D880">
        <f t="shared" si="50"/>
        <v>0.58047493403693928</v>
      </c>
      <c r="G880" s="2">
        <v>619</v>
      </c>
      <c r="H880">
        <v>3</v>
      </c>
      <c r="I880" t="s">
        <v>320</v>
      </c>
      <c r="J880">
        <f t="shared" si="51"/>
        <v>0.61686494051784468</v>
      </c>
    </row>
    <row r="881" spans="1:10" x14ac:dyDescent="0.3">
      <c r="A881" s="2">
        <v>620</v>
      </c>
      <c r="B881">
        <v>3</v>
      </c>
      <c r="C881" t="s">
        <v>319</v>
      </c>
      <c r="D881">
        <f t="shared" si="50"/>
        <v>0.58047493403693928</v>
      </c>
      <c r="G881" s="2">
        <v>619</v>
      </c>
      <c r="H881">
        <v>3</v>
      </c>
      <c r="I881" t="s">
        <v>320</v>
      </c>
      <c r="J881">
        <f t="shared" si="51"/>
        <v>0.61686494051784468</v>
      </c>
    </row>
    <row r="882" spans="1:10" x14ac:dyDescent="0.3">
      <c r="A882" s="2">
        <v>620</v>
      </c>
      <c r="B882">
        <v>3</v>
      </c>
      <c r="C882" t="s">
        <v>319</v>
      </c>
      <c r="D882">
        <f t="shared" si="50"/>
        <v>0.58047493403693928</v>
      </c>
      <c r="G882" s="2">
        <v>619</v>
      </c>
      <c r="H882">
        <v>3</v>
      </c>
      <c r="I882" t="s">
        <v>320</v>
      </c>
      <c r="J882">
        <f t="shared" si="51"/>
        <v>0.61686494051784468</v>
      </c>
    </row>
    <row r="883" spans="1:10" x14ac:dyDescent="0.3">
      <c r="A883" s="2">
        <v>621</v>
      </c>
      <c r="B883">
        <v>4</v>
      </c>
      <c r="C883" t="s">
        <v>319</v>
      </c>
      <c r="D883">
        <f t="shared" si="50"/>
        <v>0.58344327176781008</v>
      </c>
      <c r="G883" s="2">
        <v>619</v>
      </c>
      <c r="H883">
        <v>3</v>
      </c>
      <c r="I883" t="s">
        <v>320</v>
      </c>
      <c r="J883">
        <f t="shared" si="51"/>
        <v>0.61686494051784468</v>
      </c>
    </row>
    <row r="884" spans="1:10" x14ac:dyDescent="0.3">
      <c r="A884" s="2">
        <v>621</v>
      </c>
      <c r="B884">
        <v>4</v>
      </c>
      <c r="C884" t="s">
        <v>319</v>
      </c>
      <c r="D884">
        <f t="shared" si="50"/>
        <v>0.58344327176781008</v>
      </c>
      <c r="G884" s="2">
        <v>619</v>
      </c>
      <c r="H884">
        <v>3</v>
      </c>
      <c r="I884" t="s">
        <v>320</v>
      </c>
      <c r="J884">
        <f t="shared" si="51"/>
        <v>0.61686494051784468</v>
      </c>
    </row>
    <row r="885" spans="1:10" x14ac:dyDescent="0.3">
      <c r="A885" s="2">
        <v>621</v>
      </c>
      <c r="B885">
        <v>4</v>
      </c>
      <c r="C885" t="s">
        <v>319</v>
      </c>
      <c r="D885">
        <f t="shared" si="50"/>
        <v>0.58344327176781008</v>
      </c>
      <c r="G885" s="2">
        <v>619</v>
      </c>
      <c r="H885">
        <v>3</v>
      </c>
      <c r="I885" t="s">
        <v>320</v>
      </c>
      <c r="J885">
        <f t="shared" si="51"/>
        <v>0.61686494051784468</v>
      </c>
    </row>
    <row r="886" spans="1:10" x14ac:dyDescent="0.3">
      <c r="A886" s="2">
        <v>621</v>
      </c>
      <c r="B886">
        <v>4</v>
      </c>
      <c r="C886" t="s">
        <v>319</v>
      </c>
      <c r="D886">
        <f t="shared" si="50"/>
        <v>0.58344327176781008</v>
      </c>
      <c r="G886" s="2">
        <v>619</v>
      </c>
      <c r="H886">
        <v>3</v>
      </c>
      <c r="I886" t="s">
        <v>320</v>
      </c>
      <c r="J886">
        <f t="shared" si="51"/>
        <v>0.61686494051784468</v>
      </c>
    </row>
    <row r="887" spans="1:10" x14ac:dyDescent="0.3">
      <c r="A887" s="2">
        <v>621</v>
      </c>
      <c r="B887">
        <v>4</v>
      </c>
      <c r="C887" t="s">
        <v>319</v>
      </c>
      <c r="D887">
        <f t="shared" si="50"/>
        <v>0.58344327176781008</v>
      </c>
      <c r="G887" s="2">
        <v>620</v>
      </c>
      <c r="H887">
        <v>3</v>
      </c>
      <c r="I887" t="s">
        <v>320</v>
      </c>
      <c r="J887">
        <f t="shared" si="51"/>
        <v>0.6214135759272218</v>
      </c>
    </row>
    <row r="888" spans="1:10" x14ac:dyDescent="0.3">
      <c r="A888" s="2">
        <v>621</v>
      </c>
      <c r="B888">
        <v>4</v>
      </c>
      <c r="C888" t="s">
        <v>319</v>
      </c>
      <c r="D888">
        <f t="shared" si="50"/>
        <v>0.58344327176781008</v>
      </c>
      <c r="G888" s="2">
        <v>620</v>
      </c>
      <c r="H888">
        <v>3</v>
      </c>
      <c r="I888" t="s">
        <v>320</v>
      </c>
      <c r="J888">
        <f t="shared" si="51"/>
        <v>0.6214135759272218</v>
      </c>
    </row>
    <row r="889" spans="1:10" x14ac:dyDescent="0.3">
      <c r="A889" s="2">
        <v>622</v>
      </c>
      <c r="B889">
        <v>4</v>
      </c>
      <c r="C889" t="s">
        <v>319</v>
      </c>
      <c r="D889">
        <f t="shared" si="50"/>
        <v>0.5870712401055409</v>
      </c>
      <c r="G889" s="2">
        <v>620</v>
      </c>
      <c r="H889">
        <v>3</v>
      </c>
      <c r="I889" t="s">
        <v>320</v>
      </c>
      <c r="J889">
        <f t="shared" si="51"/>
        <v>0.6214135759272218</v>
      </c>
    </row>
    <row r="890" spans="1:10" x14ac:dyDescent="0.3">
      <c r="A890" s="2">
        <v>622</v>
      </c>
      <c r="B890">
        <v>4</v>
      </c>
      <c r="C890" t="s">
        <v>319</v>
      </c>
      <c r="D890">
        <f t="shared" si="50"/>
        <v>0.5870712401055409</v>
      </c>
      <c r="G890" s="2">
        <v>620</v>
      </c>
      <c r="H890">
        <v>3</v>
      </c>
      <c r="I890" t="s">
        <v>320</v>
      </c>
      <c r="J890">
        <f t="shared" si="51"/>
        <v>0.6214135759272218</v>
      </c>
    </row>
    <row r="891" spans="1:10" x14ac:dyDescent="0.3">
      <c r="A891" s="2">
        <v>622</v>
      </c>
      <c r="B891">
        <v>4</v>
      </c>
      <c r="C891" t="s">
        <v>319</v>
      </c>
      <c r="D891">
        <f t="shared" si="50"/>
        <v>0.5870712401055409</v>
      </c>
      <c r="G891" s="2">
        <v>620</v>
      </c>
      <c r="H891">
        <v>3</v>
      </c>
      <c r="I891" t="s">
        <v>320</v>
      </c>
      <c r="J891">
        <f t="shared" si="51"/>
        <v>0.6214135759272218</v>
      </c>
    </row>
    <row r="892" spans="1:10" x14ac:dyDescent="0.3">
      <c r="A892" s="2">
        <v>622</v>
      </c>
      <c r="B892">
        <v>4</v>
      </c>
      <c r="C892" t="s">
        <v>319</v>
      </c>
      <c r="D892">
        <f t="shared" si="50"/>
        <v>0.5870712401055409</v>
      </c>
      <c r="G892" s="2">
        <v>621</v>
      </c>
      <c r="H892">
        <v>4</v>
      </c>
      <c r="I892" t="s">
        <v>320</v>
      </c>
      <c r="J892">
        <f t="shared" si="51"/>
        <v>0.62386284114765567</v>
      </c>
    </row>
    <row r="893" spans="1:10" x14ac:dyDescent="0.3">
      <c r="A893" s="2">
        <v>622</v>
      </c>
      <c r="B893">
        <v>4</v>
      </c>
      <c r="C893" t="s">
        <v>319</v>
      </c>
      <c r="D893">
        <f t="shared" si="50"/>
        <v>0.5870712401055409</v>
      </c>
      <c r="G893" s="2">
        <v>621</v>
      </c>
      <c r="H893">
        <v>4</v>
      </c>
      <c r="I893" t="s">
        <v>320</v>
      </c>
      <c r="J893">
        <f t="shared" si="51"/>
        <v>0.62386284114765567</v>
      </c>
    </row>
    <row r="894" spans="1:10" x14ac:dyDescent="0.3">
      <c r="A894" s="2">
        <v>623</v>
      </c>
      <c r="B894">
        <v>4</v>
      </c>
      <c r="C894" t="s">
        <v>319</v>
      </c>
      <c r="D894">
        <f t="shared" si="50"/>
        <v>0.59069920844327173</v>
      </c>
      <c r="G894" s="2">
        <v>622</v>
      </c>
      <c r="H894">
        <v>4</v>
      </c>
      <c r="I894" t="s">
        <v>320</v>
      </c>
      <c r="J894">
        <f t="shared" si="51"/>
        <v>0.62666200139958017</v>
      </c>
    </row>
    <row r="895" spans="1:10" x14ac:dyDescent="0.3">
      <c r="A895" s="2">
        <v>623</v>
      </c>
      <c r="B895">
        <v>4</v>
      </c>
      <c r="C895" t="s">
        <v>319</v>
      </c>
      <c r="D895">
        <f t="shared" si="50"/>
        <v>0.59069920844327173</v>
      </c>
      <c r="G895" s="2">
        <v>622</v>
      </c>
      <c r="H895">
        <v>4</v>
      </c>
      <c r="I895" t="s">
        <v>320</v>
      </c>
      <c r="J895">
        <f t="shared" si="51"/>
        <v>0.62666200139958017</v>
      </c>
    </row>
    <row r="896" spans="1:10" x14ac:dyDescent="0.3">
      <c r="A896" s="2">
        <v>623</v>
      </c>
      <c r="B896">
        <v>4</v>
      </c>
      <c r="C896" t="s">
        <v>319</v>
      </c>
      <c r="D896">
        <f t="shared" si="50"/>
        <v>0.59069920844327173</v>
      </c>
      <c r="G896" s="2">
        <v>622</v>
      </c>
      <c r="H896">
        <v>4</v>
      </c>
      <c r="I896" t="s">
        <v>320</v>
      </c>
      <c r="J896">
        <f t="shared" si="51"/>
        <v>0.62666200139958017</v>
      </c>
    </row>
    <row r="897" spans="1:10" x14ac:dyDescent="0.3">
      <c r="A897" s="2">
        <v>623</v>
      </c>
      <c r="B897">
        <v>4</v>
      </c>
      <c r="C897" t="s">
        <v>319</v>
      </c>
      <c r="D897">
        <f t="shared" si="50"/>
        <v>0.59069920844327173</v>
      </c>
      <c r="G897" s="2">
        <v>622</v>
      </c>
      <c r="H897">
        <v>4</v>
      </c>
      <c r="I897" t="s">
        <v>320</v>
      </c>
      <c r="J897">
        <f t="shared" si="51"/>
        <v>0.62666200139958017</v>
      </c>
    </row>
    <row r="898" spans="1:10" x14ac:dyDescent="0.3">
      <c r="A898" s="2">
        <v>623</v>
      </c>
      <c r="B898">
        <v>4</v>
      </c>
      <c r="C898" t="s">
        <v>319</v>
      </c>
      <c r="D898">
        <f t="shared" si="50"/>
        <v>0.59069920844327173</v>
      </c>
      <c r="G898" s="2">
        <v>622</v>
      </c>
      <c r="H898">
        <v>4</v>
      </c>
      <c r="I898" t="s">
        <v>320</v>
      </c>
      <c r="J898">
        <f t="shared" si="51"/>
        <v>0.62666200139958017</v>
      </c>
    </row>
    <row r="899" spans="1:10" x14ac:dyDescent="0.3">
      <c r="A899" s="2">
        <v>623</v>
      </c>
      <c r="B899">
        <v>4</v>
      </c>
      <c r="C899" t="s">
        <v>319</v>
      </c>
      <c r="D899">
        <f t="shared" ref="D899:D962" si="52">_xlfn.RANK.AVG(A899,A:A,1)/COUNT(A:A)</f>
        <v>0.59069920844327173</v>
      </c>
      <c r="G899" s="2">
        <v>622</v>
      </c>
      <c r="H899">
        <v>4</v>
      </c>
      <c r="I899" t="s">
        <v>320</v>
      </c>
      <c r="J899">
        <f t="shared" ref="J899:J962" si="53">_xlfn.RANK.AVG(G899,G:G,1)/COUNT(G:G)</f>
        <v>0.62666200139958017</v>
      </c>
    </row>
    <row r="900" spans="1:10" x14ac:dyDescent="0.3">
      <c r="A900" s="2">
        <v>624</v>
      </c>
      <c r="B900">
        <v>4</v>
      </c>
      <c r="C900" t="s">
        <v>319</v>
      </c>
      <c r="D900">
        <f t="shared" si="52"/>
        <v>0.59432717678100266</v>
      </c>
      <c r="G900" s="2">
        <v>623</v>
      </c>
      <c r="H900">
        <v>4</v>
      </c>
      <c r="I900" t="s">
        <v>320</v>
      </c>
      <c r="J900">
        <f t="shared" si="53"/>
        <v>0.63086074177746676</v>
      </c>
    </row>
    <row r="901" spans="1:10" x14ac:dyDescent="0.3">
      <c r="A901" s="2">
        <v>624</v>
      </c>
      <c r="B901">
        <v>4</v>
      </c>
      <c r="C901" t="s">
        <v>319</v>
      </c>
      <c r="D901">
        <f t="shared" si="52"/>
        <v>0.59432717678100266</v>
      </c>
      <c r="G901" s="2">
        <v>623</v>
      </c>
      <c r="H901">
        <v>4</v>
      </c>
      <c r="I901" t="s">
        <v>320</v>
      </c>
      <c r="J901">
        <f t="shared" si="53"/>
        <v>0.63086074177746676</v>
      </c>
    </row>
    <row r="902" spans="1:10" x14ac:dyDescent="0.3">
      <c r="A902" s="2">
        <v>624</v>
      </c>
      <c r="B902">
        <v>4</v>
      </c>
      <c r="C902" t="s">
        <v>319</v>
      </c>
      <c r="D902">
        <f t="shared" si="52"/>
        <v>0.59432717678100266</v>
      </c>
      <c r="G902" s="2">
        <v>623</v>
      </c>
      <c r="H902">
        <v>4</v>
      </c>
      <c r="I902" t="s">
        <v>320</v>
      </c>
      <c r="J902">
        <f t="shared" si="53"/>
        <v>0.63086074177746676</v>
      </c>
    </row>
    <row r="903" spans="1:10" x14ac:dyDescent="0.3">
      <c r="A903" s="2">
        <v>624</v>
      </c>
      <c r="B903">
        <v>4</v>
      </c>
      <c r="C903" t="s">
        <v>319</v>
      </c>
      <c r="D903">
        <f t="shared" si="52"/>
        <v>0.59432717678100266</v>
      </c>
      <c r="G903" s="2">
        <v>623</v>
      </c>
      <c r="H903">
        <v>4</v>
      </c>
      <c r="I903" t="s">
        <v>320</v>
      </c>
      <c r="J903">
        <f t="shared" si="53"/>
        <v>0.63086074177746676</v>
      </c>
    </row>
    <row r="904" spans="1:10" x14ac:dyDescent="0.3">
      <c r="A904" s="2">
        <v>624</v>
      </c>
      <c r="B904">
        <v>4</v>
      </c>
      <c r="C904" t="s">
        <v>319</v>
      </c>
      <c r="D904">
        <f t="shared" si="52"/>
        <v>0.59432717678100266</v>
      </c>
      <c r="G904" s="2">
        <v>623</v>
      </c>
      <c r="H904">
        <v>4</v>
      </c>
      <c r="I904" t="s">
        <v>320</v>
      </c>
      <c r="J904">
        <f t="shared" si="53"/>
        <v>0.63086074177746676</v>
      </c>
    </row>
    <row r="905" spans="1:10" x14ac:dyDescent="0.3">
      <c r="A905" s="2">
        <v>625</v>
      </c>
      <c r="B905">
        <v>4</v>
      </c>
      <c r="C905" t="s">
        <v>319</v>
      </c>
      <c r="D905">
        <f t="shared" si="52"/>
        <v>0.59927440633245388</v>
      </c>
      <c r="G905" s="2">
        <v>623</v>
      </c>
      <c r="H905">
        <v>4</v>
      </c>
      <c r="I905" t="s">
        <v>320</v>
      </c>
      <c r="J905">
        <f t="shared" si="53"/>
        <v>0.63086074177746676</v>
      </c>
    </row>
    <row r="906" spans="1:10" x14ac:dyDescent="0.3">
      <c r="A906" s="2">
        <v>625</v>
      </c>
      <c r="B906">
        <v>4</v>
      </c>
      <c r="C906" t="s">
        <v>319</v>
      </c>
      <c r="D906">
        <f t="shared" si="52"/>
        <v>0.59927440633245388</v>
      </c>
      <c r="G906" s="2">
        <v>624</v>
      </c>
      <c r="H906">
        <v>4</v>
      </c>
      <c r="I906" t="s">
        <v>320</v>
      </c>
      <c r="J906">
        <f t="shared" si="53"/>
        <v>0.63400979706088179</v>
      </c>
    </row>
    <row r="907" spans="1:10" x14ac:dyDescent="0.3">
      <c r="A907" s="2">
        <v>625</v>
      </c>
      <c r="B907">
        <v>4</v>
      </c>
      <c r="C907" t="s">
        <v>319</v>
      </c>
      <c r="D907">
        <f t="shared" si="52"/>
        <v>0.59927440633245388</v>
      </c>
      <c r="G907" s="2">
        <v>624</v>
      </c>
      <c r="H907">
        <v>4</v>
      </c>
      <c r="I907" t="s">
        <v>320</v>
      </c>
      <c r="J907">
        <f t="shared" si="53"/>
        <v>0.63400979706088179</v>
      </c>
    </row>
    <row r="908" spans="1:10" x14ac:dyDescent="0.3">
      <c r="A908" s="2">
        <v>625</v>
      </c>
      <c r="B908">
        <v>4</v>
      </c>
      <c r="C908" t="s">
        <v>319</v>
      </c>
      <c r="D908">
        <f t="shared" si="52"/>
        <v>0.59927440633245388</v>
      </c>
      <c r="G908" s="2">
        <v>624</v>
      </c>
      <c r="H908">
        <v>4</v>
      </c>
      <c r="I908" t="s">
        <v>320</v>
      </c>
      <c r="J908">
        <f t="shared" si="53"/>
        <v>0.63400979706088179</v>
      </c>
    </row>
    <row r="909" spans="1:10" x14ac:dyDescent="0.3">
      <c r="A909" s="2">
        <v>625</v>
      </c>
      <c r="B909">
        <v>4</v>
      </c>
      <c r="C909" t="s">
        <v>319</v>
      </c>
      <c r="D909">
        <f t="shared" si="52"/>
        <v>0.59927440633245388</v>
      </c>
      <c r="G909" s="2">
        <v>625</v>
      </c>
      <c r="H909">
        <v>4</v>
      </c>
      <c r="I909" t="s">
        <v>320</v>
      </c>
      <c r="J909">
        <f t="shared" si="53"/>
        <v>0.63680895731280618</v>
      </c>
    </row>
    <row r="910" spans="1:10" x14ac:dyDescent="0.3">
      <c r="A910" s="2">
        <v>625</v>
      </c>
      <c r="B910">
        <v>4</v>
      </c>
      <c r="C910" t="s">
        <v>319</v>
      </c>
      <c r="D910">
        <f t="shared" si="52"/>
        <v>0.59927440633245388</v>
      </c>
      <c r="G910" s="2">
        <v>625</v>
      </c>
      <c r="H910">
        <v>4</v>
      </c>
      <c r="I910" t="s">
        <v>320</v>
      </c>
      <c r="J910">
        <f t="shared" si="53"/>
        <v>0.63680895731280618</v>
      </c>
    </row>
    <row r="911" spans="1:10" x14ac:dyDescent="0.3">
      <c r="A911" s="2">
        <v>625</v>
      </c>
      <c r="B911">
        <v>4</v>
      </c>
      <c r="C911" t="s">
        <v>319</v>
      </c>
      <c r="D911">
        <f t="shared" si="52"/>
        <v>0.59927440633245388</v>
      </c>
      <c r="G911" s="2">
        <v>625</v>
      </c>
      <c r="H911">
        <v>4</v>
      </c>
      <c r="I911" t="s">
        <v>320</v>
      </c>
      <c r="J911">
        <f t="shared" si="53"/>
        <v>0.63680895731280618</v>
      </c>
    </row>
    <row r="912" spans="1:10" x14ac:dyDescent="0.3">
      <c r="A912" s="2">
        <v>625</v>
      </c>
      <c r="B912">
        <v>4</v>
      </c>
      <c r="C912" t="s">
        <v>319</v>
      </c>
      <c r="D912">
        <f t="shared" si="52"/>
        <v>0.59927440633245388</v>
      </c>
      <c r="G912" s="2">
        <v>625</v>
      </c>
      <c r="H912">
        <v>4</v>
      </c>
      <c r="I912" t="s">
        <v>320</v>
      </c>
      <c r="J912">
        <f t="shared" si="53"/>
        <v>0.63680895731280618</v>
      </c>
    </row>
    <row r="913" spans="1:10" x14ac:dyDescent="0.3">
      <c r="A913" s="2">
        <v>625</v>
      </c>
      <c r="B913">
        <v>4</v>
      </c>
      <c r="C913" t="s">
        <v>319</v>
      </c>
      <c r="D913">
        <f t="shared" si="52"/>
        <v>0.59927440633245388</v>
      </c>
      <c r="G913" s="2">
        <v>625</v>
      </c>
      <c r="H913">
        <v>4</v>
      </c>
      <c r="I913" t="s">
        <v>320</v>
      </c>
      <c r="J913">
        <f t="shared" si="53"/>
        <v>0.63680895731280618</v>
      </c>
    </row>
    <row r="914" spans="1:10" x14ac:dyDescent="0.3">
      <c r="A914" s="2">
        <v>625</v>
      </c>
      <c r="B914">
        <v>4</v>
      </c>
      <c r="C914" t="s">
        <v>319</v>
      </c>
      <c r="D914">
        <f t="shared" si="52"/>
        <v>0.59927440633245388</v>
      </c>
      <c r="G914" s="2">
        <v>626</v>
      </c>
      <c r="H914">
        <v>4</v>
      </c>
      <c r="I914" t="s">
        <v>320</v>
      </c>
      <c r="J914">
        <f t="shared" si="53"/>
        <v>0.63960811756473057</v>
      </c>
    </row>
    <row r="915" spans="1:10" x14ac:dyDescent="0.3">
      <c r="A915" s="2">
        <v>626</v>
      </c>
      <c r="B915">
        <v>4</v>
      </c>
      <c r="C915" t="s">
        <v>319</v>
      </c>
      <c r="D915">
        <f t="shared" si="52"/>
        <v>0.60422163588390498</v>
      </c>
      <c r="G915" s="2">
        <v>626</v>
      </c>
      <c r="H915">
        <v>4</v>
      </c>
      <c r="I915" t="s">
        <v>320</v>
      </c>
      <c r="J915">
        <f t="shared" si="53"/>
        <v>0.63960811756473057</v>
      </c>
    </row>
    <row r="916" spans="1:10" x14ac:dyDescent="0.3">
      <c r="A916" s="2">
        <v>626</v>
      </c>
      <c r="B916">
        <v>4</v>
      </c>
      <c r="C916" t="s">
        <v>319</v>
      </c>
      <c r="D916">
        <f t="shared" si="52"/>
        <v>0.60422163588390498</v>
      </c>
      <c r="G916" s="2">
        <v>626</v>
      </c>
      <c r="H916">
        <v>4</v>
      </c>
      <c r="I916" t="s">
        <v>320</v>
      </c>
      <c r="J916">
        <f t="shared" si="53"/>
        <v>0.63960811756473057</v>
      </c>
    </row>
    <row r="917" spans="1:10" x14ac:dyDescent="0.3">
      <c r="A917" s="2">
        <v>626</v>
      </c>
      <c r="B917">
        <v>4</v>
      </c>
      <c r="C917" t="s">
        <v>319</v>
      </c>
      <c r="D917">
        <f t="shared" si="52"/>
        <v>0.60422163588390498</v>
      </c>
      <c r="G917" s="2">
        <v>627</v>
      </c>
      <c r="H917">
        <v>4</v>
      </c>
      <c r="I917" t="s">
        <v>320</v>
      </c>
      <c r="J917">
        <f t="shared" si="53"/>
        <v>0.64170748775367392</v>
      </c>
    </row>
    <row r="918" spans="1:10" x14ac:dyDescent="0.3">
      <c r="A918" s="2">
        <v>626</v>
      </c>
      <c r="B918">
        <v>4</v>
      </c>
      <c r="C918" t="s">
        <v>319</v>
      </c>
      <c r="D918">
        <f t="shared" si="52"/>
        <v>0.60422163588390498</v>
      </c>
      <c r="G918" s="2">
        <v>627</v>
      </c>
      <c r="H918">
        <v>4</v>
      </c>
      <c r="I918" t="s">
        <v>320</v>
      </c>
      <c r="J918">
        <f t="shared" si="53"/>
        <v>0.64170748775367392</v>
      </c>
    </row>
    <row r="919" spans="1:10" x14ac:dyDescent="0.3">
      <c r="A919" s="2">
        <v>626</v>
      </c>
      <c r="B919">
        <v>4</v>
      </c>
      <c r="C919" t="s">
        <v>319</v>
      </c>
      <c r="D919">
        <f t="shared" si="52"/>
        <v>0.60422163588390498</v>
      </c>
      <c r="G919" s="2">
        <v>627</v>
      </c>
      <c r="H919">
        <v>4</v>
      </c>
      <c r="I919" t="s">
        <v>320</v>
      </c>
      <c r="J919">
        <f t="shared" si="53"/>
        <v>0.64170748775367392</v>
      </c>
    </row>
    <row r="920" spans="1:10" x14ac:dyDescent="0.3">
      <c r="A920" s="2">
        <v>627</v>
      </c>
      <c r="B920">
        <v>4</v>
      </c>
      <c r="C920" t="s">
        <v>319</v>
      </c>
      <c r="D920">
        <f t="shared" si="52"/>
        <v>0.60751978891820579</v>
      </c>
      <c r="G920" s="2">
        <v>628</v>
      </c>
      <c r="H920">
        <v>4</v>
      </c>
      <c r="I920" t="s">
        <v>320</v>
      </c>
      <c r="J920">
        <f t="shared" si="53"/>
        <v>0.64380685794261716</v>
      </c>
    </row>
    <row r="921" spans="1:10" x14ac:dyDescent="0.3">
      <c r="A921" s="2">
        <v>627</v>
      </c>
      <c r="B921">
        <v>4</v>
      </c>
      <c r="C921" t="s">
        <v>319</v>
      </c>
      <c r="D921">
        <f t="shared" si="52"/>
        <v>0.60751978891820579</v>
      </c>
      <c r="G921" s="2">
        <v>628</v>
      </c>
      <c r="H921">
        <v>4</v>
      </c>
      <c r="I921" t="s">
        <v>320</v>
      </c>
      <c r="J921">
        <f t="shared" si="53"/>
        <v>0.64380685794261716</v>
      </c>
    </row>
    <row r="922" spans="1:10" x14ac:dyDescent="0.3">
      <c r="A922" s="2">
        <v>627</v>
      </c>
      <c r="B922">
        <v>4</v>
      </c>
      <c r="C922" t="s">
        <v>319</v>
      </c>
      <c r="D922">
        <f t="shared" si="52"/>
        <v>0.60751978891820579</v>
      </c>
      <c r="G922" s="2">
        <v>628</v>
      </c>
      <c r="H922">
        <v>4</v>
      </c>
      <c r="I922" t="s">
        <v>320</v>
      </c>
      <c r="J922">
        <f t="shared" si="53"/>
        <v>0.64380685794261716</v>
      </c>
    </row>
    <row r="923" spans="1:10" x14ac:dyDescent="0.3">
      <c r="A923" s="2">
        <v>627</v>
      </c>
      <c r="B923">
        <v>4</v>
      </c>
      <c r="C923" t="s">
        <v>319</v>
      </c>
      <c r="D923">
        <f t="shared" si="52"/>
        <v>0.60751978891820579</v>
      </c>
      <c r="G923" s="2">
        <v>629</v>
      </c>
      <c r="H923">
        <v>4</v>
      </c>
      <c r="I923" t="s">
        <v>320</v>
      </c>
      <c r="J923">
        <f t="shared" si="53"/>
        <v>0.64555633310006999</v>
      </c>
    </row>
    <row r="924" spans="1:10" x14ac:dyDescent="0.3">
      <c r="A924" s="2">
        <v>627</v>
      </c>
      <c r="B924">
        <v>4</v>
      </c>
      <c r="C924" t="s">
        <v>319</v>
      </c>
      <c r="D924">
        <f t="shared" si="52"/>
        <v>0.60751978891820579</v>
      </c>
      <c r="G924" s="2">
        <v>629</v>
      </c>
      <c r="H924">
        <v>4</v>
      </c>
      <c r="I924" t="s">
        <v>320</v>
      </c>
      <c r="J924">
        <f t="shared" si="53"/>
        <v>0.64555633310006999</v>
      </c>
    </row>
    <row r="925" spans="1:10" x14ac:dyDescent="0.3">
      <c r="A925" s="2">
        <v>628</v>
      </c>
      <c r="B925">
        <v>4</v>
      </c>
      <c r="C925" t="s">
        <v>319</v>
      </c>
      <c r="D925">
        <f t="shared" si="52"/>
        <v>0.61048812664907648</v>
      </c>
      <c r="G925" s="2">
        <v>630</v>
      </c>
      <c r="H925">
        <v>4</v>
      </c>
      <c r="I925" t="s">
        <v>320</v>
      </c>
      <c r="J925">
        <f t="shared" si="53"/>
        <v>0.64940517844646606</v>
      </c>
    </row>
    <row r="926" spans="1:10" x14ac:dyDescent="0.3">
      <c r="A926" s="2">
        <v>628</v>
      </c>
      <c r="B926">
        <v>4</v>
      </c>
      <c r="C926" t="s">
        <v>319</v>
      </c>
      <c r="D926">
        <f t="shared" si="52"/>
        <v>0.61048812664907648</v>
      </c>
      <c r="G926" s="2">
        <v>630</v>
      </c>
      <c r="H926">
        <v>4</v>
      </c>
      <c r="I926" t="s">
        <v>320</v>
      </c>
      <c r="J926">
        <f t="shared" si="53"/>
        <v>0.64940517844646606</v>
      </c>
    </row>
    <row r="927" spans="1:10" x14ac:dyDescent="0.3">
      <c r="A927" s="2">
        <v>628</v>
      </c>
      <c r="B927">
        <v>4</v>
      </c>
      <c r="C927" t="s">
        <v>319</v>
      </c>
      <c r="D927">
        <f t="shared" si="52"/>
        <v>0.61048812664907648</v>
      </c>
      <c r="G927" s="2">
        <v>630</v>
      </c>
      <c r="H927">
        <v>4</v>
      </c>
      <c r="I927" t="s">
        <v>320</v>
      </c>
      <c r="J927">
        <f t="shared" si="53"/>
        <v>0.64940517844646606</v>
      </c>
    </row>
    <row r="928" spans="1:10" x14ac:dyDescent="0.3">
      <c r="A928" s="2">
        <v>628</v>
      </c>
      <c r="B928">
        <v>4</v>
      </c>
      <c r="C928" t="s">
        <v>319</v>
      </c>
      <c r="D928">
        <f t="shared" si="52"/>
        <v>0.61048812664907648</v>
      </c>
      <c r="G928" s="2">
        <v>630</v>
      </c>
      <c r="H928">
        <v>4</v>
      </c>
      <c r="I928" t="s">
        <v>320</v>
      </c>
      <c r="J928">
        <f t="shared" si="53"/>
        <v>0.64940517844646606</v>
      </c>
    </row>
    <row r="929" spans="1:10" x14ac:dyDescent="0.3">
      <c r="A929" s="2">
        <v>629</v>
      </c>
      <c r="B929">
        <v>4</v>
      </c>
      <c r="C929" t="s">
        <v>319</v>
      </c>
      <c r="D929">
        <f t="shared" si="52"/>
        <v>0.61312664907651715</v>
      </c>
      <c r="G929" s="2">
        <v>630</v>
      </c>
      <c r="H929">
        <v>4</v>
      </c>
      <c r="I929" t="s">
        <v>320</v>
      </c>
      <c r="J929">
        <f t="shared" si="53"/>
        <v>0.64940517844646606</v>
      </c>
    </row>
    <row r="930" spans="1:10" x14ac:dyDescent="0.3">
      <c r="A930" s="2">
        <v>629</v>
      </c>
      <c r="B930">
        <v>4</v>
      </c>
      <c r="C930" t="s">
        <v>319</v>
      </c>
      <c r="D930">
        <f t="shared" si="52"/>
        <v>0.61312664907651715</v>
      </c>
      <c r="G930" s="2">
        <v>630</v>
      </c>
      <c r="H930">
        <v>4</v>
      </c>
      <c r="I930" t="s">
        <v>320</v>
      </c>
      <c r="J930">
        <f t="shared" si="53"/>
        <v>0.64940517844646606</v>
      </c>
    </row>
    <row r="931" spans="1:10" x14ac:dyDescent="0.3">
      <c r="A931" s="2">
        <v>629</v>
      </c>
      <c r="B931">
        <v>4</v>
      </c>
      <c r="C931" t="s">
        <v>319</v>
      </c>
      <c r="D931">
        <f t="shared" si="52"/>
        <v>0.61312664907651715</v>
      </c>
      <c r="G931" s="2">
        <v>630</v>
      </c>
      <c r="H931">
        <v>4</v>
      </c>
      <c r="I931" t="s">
        <v>320</v>
      </c>
      <c r="J931">
        <f t="shared" si="53"/>
        <v>0.64940517844646606</v>
      </c>
    </row>
    <row r="932" spans="1:10" x14ac:dyDescent="0.3">
      <c r="A932" s="2">
        <v>629</v>
      </c>
      <c r="B932">
        <v>4</v>
      </c>
      <c r="C932" t="s">
        <v>319</v>
      </c>
      <c r="D932">
        <f t="shared" si="52"/>
        <v>0.61312664907651715</v>
      </c>
      <c r="G932" s="2">
        <v>630</v>
      </c>
      <c r="H932">
        <v>4</v>
      </c>
      <c r="I932" t="s">
        <v>320</v>
      </c>
      <c r="J932">
        <f t="shared" si="53"/>
        <v>0.64940517844646606</v>
      </c>
    </row>
    <row r="933" spans="1:10" x14ac:dyDescent="0.3">
      <c r="A933" s="2">
        <v>630</v>
      </c>
      <c r="B933">
        <v>4</v>
      </c>
      <c r="C933" t="s">
        <v>319</v>
      </c>
      <c r="D933">
        <f t="shared" si="52"/>
        <v>0.61510554089709768</v>
      </c>
      <c r="G933" s="2">
        <v>630</v>
      </c>
      <c r="H933">
        <v>4</v>
      </c>
      <c r="I933" t="s">
        <v>320</v>
      </c>
      <c r="J933">
        <f t="shared" si="53"/>
        <v>0.64940517844646606</v>
      </c>
    </row>
    <row r="934" spans="1:10" x14ac:dyDescent="0.3">
      <c r="A934" s="2">
        <v>630</v>
      </c>
      <c r="B934">
        <v>4</v>
      </c>
      <c r="C934" t="s">
        <v>319</v>
      </c>
      <c r="D934">
        <f t="shared" si="52"/>
        <v>0.61510554089709768</v>
      </c>
      <c r="G934" s="2">
        <v>631</v>
      </c>
      <c r="H934">
        <v>4</v>
      </c>
      <c r="I934" t="s">
        <v>320</v>
      </c>
      <c r="J934">
        <f t="shared" si="53"/>
        <v>0.65360391882435265</v>
      </c>
    </row>
    <row r="935" spans="1:10" x14ac:dyDescent="0.3">
      <c r="A935" s="2">
        <v>631</v>
      </c>
      <c r="B935">
        <v>4</v>
      </c>
      <c r="C935" t="s">
        <v>319</v>
      </c>
      <c r="D935">
        <f t="shared" si="52"/>
        <v>0.61609498680738783</v>
      </c>
      <c r="G935" s="2">
        <v>631</v>
      </c>
      <c r="H935">
        <v>4</v>
      </c>
      <c r="I935" t="s">
        <v>320</v>
      </c>
      <c r="J935">
        <f t="shared" si="53"/>
        <v>0.65360391882435265</v>
      </c>
    </row>
    <row r="936" spans="1:10" x14ac:dyDescent="0.3">
      <c r="A936" s="2">
        <v>632</v>
      </c>
      <c r="B936">
        <v>4</v>
      </c>
      <c r="C936" t="s">
        <v>319</v>
      </c>
      <c r="D936">
        <f t="shared" si="52"/>
        <v>0.6187335092348285</v>
      </c>
      <c r="G936" s="2">
        <v>631</v>
      </c>
      <c r="H936">
        <v>4</v>
      </c>
      <c r="I936" t="s">
        <v>320</v>
      </c>
      <c r="J936">
        <f t="shared" si="53"/>
        <v>0.65360391882435265</v>
      </c>
    </row>
    <row r="937" spans="1:10" x14ac:dyDescent="0.3">
      <c r="A937" s="2">
        <v>632</v>
      </c>
      <c r="B937">
        <v>4</v>
      </c>
      <c r="C937" t="s">
        <v>319</v>
      </c>
      <c r="D937">
        <f t="shared" si="52"/>
        <v>0.6187335092348285</v>
      </c>
      <c r="G937" s="2">
        <v>632</v>
      </c>
      <c r="H937">
        <v>4</v>
      </c>
      <c r="I937" t="s">
        <v>320</v>
      </c>
      <c r="J937">
        <f t="shared" si="53"/>
        <v>0.65500349895031496</v>
      </c>
    </row>
    <row r="938" spans="1:10" x14ac:dyDescent="0.3">
      <c r="A938" s="2">
        <v>632</v>
      </c>
      <c r="B938">
        <v>4</v>
      </c>
      <c r="C938" t="s">
        <v>319</v>
      </c>
      <c r="D938">
        <f t="shared" si="52"/>
        <v>0.6187335092348285</v>
      </c>
      <c r="G938" s="2">
        <v>633</v>
      </c>
      <c r="H938">
        <v>4</v>
      </c>
      <c r="I938" t="s">
        <v>320</v>
      </c>
      <c r="J938">
        <f t="shared" si="53"/>
        <v>0.65640307907627715</v>
      </c>
    </row>
    <row r="939" spans="1:10" x14ac:dyDescent="0.3">
      <c r="A939" s="2">
        <v>632</v>
      </c>
      <c r="B939">
        <v>4</v>
      </c>
      <c r="C939" t="s">
        <v>319</v>
      </c>
      <c r="D939">
        <f t="shared" si="52"/>
        <v>0.6187335092348285</v>
      </c>
      <c r="G939" s="2">
        <v>633</v>
      </c>
      <c r="H939">
        <v>4</v>
      </c>
      <c r="I939" t="s">
        <v>320</v>
      </c>
      <c r="J939">
        <f t="shared" si="53"/>
        <v>0.65640307907627715</v>
      </c>
    </row>
    <row r="940" spans="1:10" x14ac:dyDescent="0.3">
      <c r="A940" s="2">
        <v>632</v>
      </c>
      <c r="B940">
        <v>4</v>
      </c>
      <c r="C940" t="s">
        <v>319</v>
      </c>
      <c r="D940">
        <f t="shared" si="52"/>
        <v>0.6187335092348285</v>
      </c>
      <c r="G940" s="2">
        <v>633</v>
      </c>
      <c r="H940">
        <v>4</v>
      </c>
      <c r="I940" t="s">
        <v>320</v>
      </c>
      <c r="J940">
        <f t="shared" si="53"/>
        <v>0.65640307907627715</v>
      </c>
    </row>
    <row r="941" spans="1:10" x14ac:dyDescent="0.3">
      <c r="A941" s="2">
        <v>632</v>
      </c>
      <c r="B941">
        <v>4</v>
      </c>
      <c r="C941" t="s">
        <v>319</v>
      </c>
      <c r="D941">
        <f t="shared" si="52"/>
        <v>0.6187335092348285</v>
      </c>
      <c r="G941" s="2">
        <v>634</v>
      </c>
      <c r="H941">
        <v>4</v>
      </c>
      <c r="I941" t="s">
        <v>320</v>
      </c>
      <c r="J941">
        <f t="shared" si="53"/>
        <v>0.65885234429671102</v>
      </c>
    </row>
    <row r="942" spans="1:10" x14ac:dyDescent="0.3">
      <c r="A942" s="2">
        <v>632</v>
      </c>
      <c r="B942">
        <v>4</v>
      </c>
      <c r="C942" t="s">
        <v>319</v>
      </c>
      <c r="D942">
        <f t="shared" si="52"/>
        <v>0.6187335092348285</v>
      </c>
      <c r="G942" s="2">
        <v>634</v>
      </c>
      <c r="H942">
        <v>4</v>
      </c>
      <c r="I942" t="s">
        <v>320</v>
      </c>
      <c r="J942">
        <f t="shared" si="53"/>
        <v>0.65885234429671102</v>
      </c>
    </row>
    <row r="943" spans="1:10" x14ac:dyDescent="0.3">
      <c r="A943" s="2">
        <v>633</v>
      </c>
      <c r="B943">
        <v>4</v>
      </c>
      <c r="C943" t="s">
        <v>319</v>
      </c>
      <c r="D943">
        <f t="shared" si="52"/>
        <v>0.62335092348284959</v>
      </c>
      <c r="G943" s="2">
        <v>634</v>
      </c>
      <c r="H943">
        <v>4</v>
      </c>
      <c r="I943" t="s">
        <v>320</v>
      </c>
      <c r="J943">
        <f t="shared" si="53"/>
        <v>0.65885234429671102</v>
      </c>
    </row>
    <row r="944" spans="1:10" x14ac:dyDescent="0.3">
      <c r="A944" s="2">
        <v>633</v>
      </c>
      <c r="B944">
        <v>4</v>
      </c>
      <c r="C944" t="s">
        <v>319</v>
      </c>
      <c r="D944">
        <f t="shared" si="52"/>
        <v>0.62335092348284959</v>
      </c>
      <c r="G944" s="2">
        <v>634</v>
      </c>
      <c r="H944">
        <v>4</v>
      </c>
      <c r="I944" t="s">
        <v>320</v>
      </c>
      <c r="J944">
        <f t="shared" si="53"/>
        <v>0.65885234429671102</v>
      </c>
    </row>
    <row r="945" spans="1:10" x14ac:dyDescent="0.3">
      <c r="A945" s="2">
        <v>633</v>
      </c>
      <c r="B945">
        <v>4</v>
      </c>
      <c r="C945" t="s">
        <v>319</v>
      </c>
      <c r="D945">
        <f t="shared" si="52"/>
        <v>0.62335092348284959</v>
      </c>
      <c r="G945" s="2">
        <v>635</v>
      </c>
      <c r="H945">
        <v>4</v>
      </c>
      <c r="I945" t="s">
        <v>320</v>
      </c>
      <c r="J945">
        <f t="shared" si="53"/>
        <v>0.66200139958012594</v>
      </c>
    </row>
    <row r="946" spans="1:10" x14ac:dyDescent="0.3">
      <c r="A946" s="2">
        <v>633</v>
      </c>
      <c r="B946">
        <v>4</v>
      </c>
      <c r="C946" t="s">
        <v>319</v>
      </c>
      <c r="D946">
        <f t="shared" si="52"/>
        <v>0.62335092348284959</v>
      </c>
      <c r="G946" s="2">
        <v>635</v>
      </c>
      <c r="H946">
        <v>4</v>
      </c>
      <c r="I946" t="s">
        <v>320</v>
      </c>
      <c r="J946">
        <f t="shared" si="53"/>
        <v>0.66200139958012594</v>
      </c>
    </row>
    <row r="947" spans="1:10" x14ac:dyDescent="0.3">
      <c r="A947" s="2">
        <v>633</v>
      </c>
      <c r="B947">
        <v>4</v>
      </c>
      <c r="C947" t="s">
        <v>319</v>
      </c>
      <c r="D947">
        <f t="shared" si="52"/>
        <v>0.62335092348284959</v>
      </c>
      <c r="G947" s="2">
        <v>635</v>
      </c>
      <c r="H947">
        <v>4</v>
      </c>
      <c r="I947" t="s">
        <v>320</v>
      </c>
      <c r="J947">
        <f t="shared" si="53"/>
        <v>0.66200139958012594</v>
      </c>
    </row>
    <row r="948" spans="1:10" x14ac:dyDescent="0.3">
      <c r="A948" s="2">
        <v>633</v>
      </c>
      <c r="B948">
        <v>4</v>
      </c>
      <c r="C948" t="s">
        <v>319</v>
      </c>
      <c r="D948">
        <f t="shared" si="52"/>
        <v>0.62335092348284959</v>
      </c>
      <c r="G948" s="2">
        <v>635</v>
      </c>
      <c r="H948">
        <v>4</v>
      </c>
      <c r="I948" t="s">
        <v>320</v>
      </c>
      <c r="J948">
        <f t="shared" si="53"/>
        <v>0.66200139958012594</v>
      </c>
    </row>
    <row r="949" spans="1:10" x14ac:dyDescent="0.3">
      <c r="A949" s="2">
        <v>633</v>
      </c>
      <c r="B949">
        <v>4</v>
      </c>
      <c r="C949" t="s">
        <v>319</v>
      </c>
      <c r="D949">
        <f t="shared" si="52"/>
        <v>0.62335092348284959</v>
      </c>
      <c r="G949" s="2">
        <v>635</v>
      </c>
      <c r="H949">
        <v>4</v>
      </c>
      <c r="I949" t="s">
        <v>320</v>
      </c>
      <c r="J949">
        <f t="shared" si="53"/>
        <v>0.66200139958012594</v>
      </c>
    </row>
    <row r="950" spans="1:10" x14ac:dyDescent="0.3">
      <c r="A950" s="2">
        <v>634</v>
      </c>
      <c r="B950">
        <v>4</v>
      </c>
      <c r="C950" t="s">
        <v>319</v>
      </c>
      <c r="D950">
        <f t="shared" si="52"/>
        <v>0.62763852242744067</v>
      </c>
      <c r="G950" s="2">
        <v>636</v>
      </c>
      <c r="H950">
        <v>4</v>
      </c>
      <c r="I950" t="s">
        <v>320</v>
      </c>
      <c r="J950">
        <f t="shared" si="53"/>
        <v>0.66515045486354096</v>
      </c>
    </row>
    <row r="951" spans="1:10" x14ac:dyDescent="0.3">
      <c r="A951" s="2">
        <v>634</v>
      </c>
      <c r="B951">
        <v>4</v>
      </c>
      <c r="C951" t="s">
        <v>319</v>
      </c>
      <c r="D951">
        <f t="shared" si="52"/>
        <v>0.62763852242744067</v>
      </c>
      <c r="G951" s="2">
        <v>636</v>
      </c>
      <c r="H951">
        <v>4</v>
      </c>
      <c r="I951" t="s">
        <v>320</v>
      </c>
      <c r="J951">
        <f t="shared" si="53"/>
        <v>0.66515045486354096</v>
      </c>
    </row>
    <row r="952" spans="1:10" x14ac:dyDescent="0.3">
      <c r="A952" s="2">
        <v>634</v>
      </c>
      <c r="B952">
        <v>4</v>
      </c>
      <c r="C952" t="s">
        <v>319</v>
      </c>
      <c r="D952">
        <f t="shared" si="52"/>
        <v>0.62763852242744067</v>
      </c>
      <c r="G952" s="2">
        <v>636</v>
      </c>
      <c r="H952">
        <v>4</v>
      </c>
      <c r="I952" t="s">
        <v>320</v>
      </c>
      <c r="J952">
        <f t="shared" si="53"/>
        <v>0.66515045486354096</v>
      </c>
    </row>
    <row r="953" spans="1:10" x14ac:dyDescent="0.3">
      <c r="A953" s="2">
        <v>634</v>
      </c>
      <c r="B953">
        <v>4</v>
      </c>
      <c r="C953" t="s">
        <v>319</v>
      </c>
      <c r="D953">
        <f t="shared" si="52"/>
        <v>0.62763852242744067</v>
      </c>
      <c r="G953" s="2">
        <v>636</v>
      </c>
      <c r="H953">
        <v>4</v>
      </c>
      <c r="I953" t="s">
        <v>320</v>
      </c>
      <c r="J953">
        <f t="shared" si="53"/>
        <v>0.66515045486354096</v>
      </c>
    </row>
    <row r="954" spans="1:10" x14ac:dyDescent="0.3">
      <c r="A954" s="2">
        <v>634</v>
      </c>
      <c r="B954">
        <v>4</v>
      </c>
      <c r="C954" t="s">
        <v>319</v>
      </c>
      <c r="D954">
        <f t="shared" si="52"/>
        <v>0.62763852242744067</v>
      </c>
      <c r="G954" s="2">
        <v>637</v>
      </c>
      <c r="H954">
        <v>4</v>
      </c>
      <c r="I954" t="s">
        <v>320</v>
      </c>
      <c r="J954">
        <f t="shared" si="53"/>
        <v>0.6672498250524842</v>
      </c>
    </row>
    <row r="955" spans="1:10" x14ac:dyDescent="0.3">
      <c r="A955" s="2">
        <v>634</v>
      </c>
      <c r="B955">
        <v>4</v>
      </c>
      <c r="C955" t="s">
        <v>319</v>
      </c>
      <c r="D955">
        <f t="shared" si="52"/>
        <v>0.62763852242744067</v>
      </c>
      <c r="G955" s="2">
        <v>637</v>
      </c>
      <c r="H955">
        <v>4</v>
      </c>
      <c r="I955" t="s">
        <v>320</v>
      </c>
      <c r="J955">
        <f t="shared" si="53"/>
        <v>0.6672498250524842</v>
      </c>
    </row>
    <row r="956" spans="1:10" x14ac:dyDescent="0.3">
      <c r="A956" s="2">
        <v>635</v>
      </c>
      <c r="B956">
        <v>4</v>
      </c>
      <c r="C956" t="s">
        <v>319</v>
      </c>
      <c r="D956">
        <f t="shared" si="52"/>
        <v>0.63060686015831136</v>
      </c>
      <c r="G956" s="2">
        <v>638</v>
      </c>
      <c r="H956">
        <v>4</v>
      </c>
      <c r="I956" t="s">
        <v>320</v>
      </c>
      <c r="J956">
        <f t="shared" si="53"/>
        <v>0.66934919524142755</v>
      </c>
    </row>
    <row r="957" spans="1:10" x14ac:dyDescent="0.3">
      <c r="A957" s="2">
        <v>635</v>
      </c>
      <c r="B957">
        <v>4</v>
      </c>
      <c r="C957" t="s">
        <v>319</v>
      </c>
      <c r="D957">
        <f t="shared" si="52"/>
        <v>0.63060686015831136</v>
      </c>
      <c r="G957" s="2">
        <v>638</v>
      </c>
      <c r="H957">
        <v>4</v>
      </c>
      <c r="I957" t="s">
        <v>320</v>
      </c>
      <c r="J957">
        <f t="shared" si="53"/>
        <v>0.66934919524142755</v>
      </c>
    </row>
    <row r="958" spans="1:10" x14ac:dyDescent="0.3">
      <c r="A958" s="2">
        <v>635</v>
      </c>
      <c r="B958">
        <v>4</v>
      </c>
      <c r="C958" t="s">
        <v>319</v>
      </c>
      <c r="D958">
        <f t="shared" si="52"/>
        <v>0.63060686015831136</v>
      </c>
      <c r="G958" s="2">
        <v>638</v>
      </c>
      <c r="H958">
        <v>4</v>
      </c>
      <c r="I958" t="s">
        <v>320</v>
      </c>
      <c r="J958">
        <f t="shared" si="53"/>
        <v>0.66934919524142755</v>
      </c>
    </row>
    <row r="959" spans="1:10" x14ac:dyDescent="0.3">
      <c r="A959" s="2">
        <v>636</v>
      </c>
      <c r="B959">
        <v>4</v>
      </c>
      <c r="C959" t="s">
        <v>319</v>
      </c>
      <c r="D959">
        <f t="shared" si="52"/>
        <v>0.63357519788918204</v>
      </c>
      <c r="G959" s="2">
        <v>638</v>
      </c>
      <c r="H959">
        <v>4</v>
      </c>
      <c r="I959" t="s">
        <v>320</v>
      </c>
      <c r="J959">
        <f t="shared" si="53"/>
        <v>0.66934919524142755</v>
      </c>
    </row>
    <row r="960" spans="1:10" x14ac:dyDescent="0.3">
      <c r="A960" s="2">
        <v>636</v>
      </c>
      <c r="B960">
        <v>4</v>
      </c>
      <c r="C960" t="s">
        <v>319</v>
      </c>
      <c r="D960">
        <f t="shared" si="52"/>
        <v>0.63357519788918204</v>
      </c>
      <c r="G960" s="2">
        <v>639</v>
      </c>
      <c r="H960">
        <v>4</v>
      </c>
      <c r="I960" t="s">
        <v>320</v>
      </c>
      <c r="J960">
        <f t="shared" si="53"/>
        <v>0.67214835549335195</v>
      </c>
    </row>
    <row r="961" spans="1:10" x14ac:dyDescent="0.3">
      <c r="A961" s="2">
        <v>636</v>
      </c>
      <c r="B961">
        <v>4</v>
      </c>
      <c r="C961" t="s">
        <v>319</v>
      </c>
      <c r="D961">
        <f t="shared" si="52"/>
        <v>0.63357519788918204</v>
      </c>
      <c r="G961" s="2">
        <v>639</v>
      </c>
      <c r="H961">
        <v>4</v>
      </c>
      <c r="I961" t="s">
        <v>320</v>
      </c>
      <c r="J961">
        <f t="shared" si="53"/>
        <v>0.67214835549335195</v>
      </c>
    </row>
    <row r="962" spans="1:10" x14ac:dyDescent="0.3">
      <c r="A962" s="2">
        <v>636</v>
      </c>
      <c r="B962">
        <v>4</v>
      </c>
      <c r="C962" t="s">
        <v>319</v>
      </c>
      <c r="D962">
        <f t="shared" si="52"/>
        <v>0.63357519788918204</v>
      </c>
      <c r="G962" s="2">
        <v>639</v>
      </c>
      <c r="H962">
        <v>4</v>
      </c>
      <c r="I962" t="s">
        <v>320</v>
      </c>
      <c r="J962">
        <f t="shared" si="53"/>
        <v>0.67214835549335195</v>
      </c>
    </row>
    <row r="963" spans="1:10" x14ac:dyDescent="0.3">
      <c r="A963" s="2">
        <v>636</v>
      </c>
      <c r="B963">
        <v>4</v>
      </c>
      <c r="C963" t="s">
        <v>319</v>
      </c>
      <c r="D963">
        <f t="shared" ref="D963:D1026" si="54">_xlfn.RANK.AVG(A963,A:A,1)/COUNT(A:A)</f>
        <v>0.63357519788918204</v>
      </c>
      <c r="G963" s="2">
        <v>639</v>
      </c>
      <c r="H963">
        <v>4</v>
      </c>
      <c r="I963" t="s">
        <v>320</v>
      </c>
      <c r="J963">
        <f t="shared" ref="J963:J1026" si="55">_xlfn.RANK.AVG(G963,G:G,1)/COUNT(G:G)</f>
        <v>0.67214835549335195</v>
      </c>
    </row>
    <row r="964" spans="1:10" x14ac:dyDescent="0.3">
      <c r="A964" s="2">
        <v>636</v>
      </c>
      <c r="B964">
        <v>4</v>
      </c>
      <c r="C964" t="s">
        <v>319</v>
      </c>
      <c r="D964">
        <f t="shared" si="54"/>
        <v>0.63357519788918204</v>
      </c>
      <c r="G964" s="2">
        <v>640</v>
      </c>
      <c r="H964">
        <v>4</v>
      </c>
      <c r="I964" t="s">
        <v>320</v>
      </c>
      <c r="J964">
        <f t="shared" si="55"/>
        <v>0.6742477256822953</v>
      </c>
    </row>
    <row r="965" spans="1:10" x14ac:dyDescent="0.3">
      <c r="A965" s="2">
        <v>637</v>
      </c>
      <c r="B965">
        <v>4</v>
      </c>
      <c r="C965" t="s">
        <v>319</v>
      </c>
      <c r="D965">
        <f t="shared" si="54"/>
        <v>0.63654353562005273</v>
      </c>
      <c r="G965" s="2">
        <v>640</v>
      </c>
      <c r="H965">
        <v>4</v>
      </c>
      <c r="I965" t="s">
        <v>320</v>
      </c>
      <c r="J965">
        <f t="shared" si="55"/>
        <v>0.6742477256822953</v>
      </c>
    </row>
    <row r="966" spans="1:10" x14ac:dyDescent="0.3">
      <c r="A966" s="2">
        <v>637</v>
      </c>
      <c r="B966">
        <v>4</v>
      </c>
      <c r="C966" t="s">
        <v>319</v>
      </c>
      <c r="D966">
        <f t="shared" si="54"/>
        <v>0.63654353562005273</v>
      </c>
      <c r="G966" s="2">
        <v>641</v>
      </c>
      <c r="H966">
        <v>4</v>
      </c>
      <c r="I966" t="s">
        <v>320</v>
      </c>
      <c r="J966">
        <f t="shared" si="55"/>
        <v>0.67774667599720084</v>
      </c>
    </row>
    <row r="967" spans="1:10" x14ac:dyDescent="0.3">
      <c r="A967" s="2">
        <v>637</v>
      </c>
      <c r="B967">
        <v>4</v>
      </c>
      <c r="C967" t="s">
        <v>319</v>
      </c>
      <c r="D967">
        <f t="shared" si="54"/>
        <v>0.63654353562005273</v>
      </c>
      <c r="G967" s="2">
        <v>641</v>
      </c>
      <c r="H967">
        <v>4</v>
      </c>
      <c r="I967" t="s">
        <v>320</v>
      </c>
      <c r="J967">
        <f t="shared" si="55"/>
        <v>0.67774667599720084</v>
      </c>
    </row>
    <row r="968" spans="1:10" x14ac:dyDescent="0.3">
      <c r="A968" s="2">
        <v>638</v>
      </c>
      <c r="B968">
        <v>4</v>
      </c>
      <c r="C968" t="s">
        <v>319</v>
      </c>
      <c r="D968">
        <f t="shared" si="54"/>
        <v>0.6391820580474934</v>
      </c>
      <c r="G968" s="2">
        <v>641</v>
      </c>
      <c r="H968">
        <v>4</v>
      </c>
      <c r="I968" t="s">
        <v>320</v>
      </c>
      <c r="J968">
        <f t="shared" si="55"/>
        <v>0.67774667599720084</v>
      </c>
    </row>
    <row r="969" spans="1:10" x14ac:dyDescent="0.3">
      <c r="A969" s="2">
        <v>638</v>
      </c>
      <c r="B969">
        <v>4</v>
      </c>
      <c r="C969" t="s">
        <v>319</v>
      </c>
      <c r="D969">
        <f t="shared" si="54"/>
        <v>0.6391820580474934</v>
      </c>
      <c r="G969" s="2">
        <v>641</v>
      </c>
      <c r="H969">
        <v>4</v>
      </c>
      <c r="I969" t="s">
        <v>320</v>
      </c>
      <c r="J969">
        <f t="shared" si="55"/>
        <v>0.67774667599720084</v>
      </c>
    </row>
    <row r="970" spans="1:10" x14ac:dyDescent="0.3">
      <c r="A970" s="2">
        <v>638</v>
      </c>
      <c r="B970">
        <v>4</v>
      </c>
      <c r="C970" t="s">
        <v>319</v>
      </c>
      <c r="D970">
        <f t="shared" si="54"/>
        <v>0.6391820580474934</v>
      </c>
      <c r="G970" s="2">
        <v>641</v>
      </c>
      <c r="H970">
        <v>4</v>
      </c>
      <c r="I970" t="s">
        <v>320</v>
      </c>
      <c r="J970">
        <f t="shared" si="55"/>
        <v>0.67774667599720084</v>
      </c>
    </row>
    <row r="971" spans="1:10" x14ac:dyDescent="0.3">
      <c r="A971" s="2">
        <v>638</v>
      </c>
      <c r="B971">
        <v>4</v>
      </c>
      <c r="C971" t="s">
        <v>319</v>
      </c>
      <c r="D971">
        <f t="shared" si="54"/>
        <v>0.6391820580474934</v>
      </c>
      <c r="G971" s="2">
        <v>641</v>
      </c>
      <c r="H971">
        <v>4</v>
      </c>
      <c r="I971" t="s">
        <v>320</v>
      </c>
      <c r="J971">
        <f t="shared" si="55"/>
        <v>0.67774667599720084</v>
      </c>
    </row>
    <row r="972" spans="1:10" x14ac:dyDescent="0.3">
      <c r="A972" s="2">
        <v>638</v>
      </c>
      <c r="B972">
        <v>4</v>
      </c>
      <c r="C972" t="s">
        <v>319</v>
      </c>
      <c r="D972">
        <f t="shared" si="54"/>
        <v>0.6391820580474934</v>
      </c>
      <c r="G972" s="2">
        <v>641</v>
      </c>
      <c r="H972">
        <v>4</v>
      </c>
      <c r="I972" t="s">
        <v>320</v>
      </c>
      <c r="J972">
        <f t="shared" si="55"/>
        <v>0.67774667599720084</v>
      </c>
    </row>
    <row r="973" spans="1:10" x14ac:dyDescent="0.3">
      <c r="A973" s="2">
        <v>639</v>
      </c>
      <c r="B973">
        <v>4</v>
      </c>
      <c r="C973" t="s">
        <v>319</v>
      </c>
      <c r="D973">
        <f t="shared" si="54"/>
        <v>0.64281002638522422</v>
      </c>
      <c r="G973" s="2">
        <v>641</v>
      </c>
      <c r="H973">
        <v>4</v>
      </c>
      <c r="I973" t="s">
        <v>320</v>
      </c>
      <c r="J973">
        <f t="shared" si="55"/>
        <v>0.67774667599720084</v>
      </c>
    </row>
    <row r="974" spans="1:10" x14ac:dyDescent="0.3">
      <c r="A974" s="2">
        <v>639</v>
      </c>
      <c r="B974">
        <v>4</v>
      </c>
      <c r="C974" t="s">
        <v>319</v>
      </c>
      <c r="D974">
        <f t="shared" si="54"/>
        <v>0.64281002638522422</v>
      </c>
      <c r="G974" s="2">
        <v>642</v>
      </c>
      <c r="H974">
        <v>4</v>
      </c>
      <c r="I974" t="s">
        <v>320</v>
      </c>
      <c r="J974">
        <f t="shared" si="55"/>
        <v>0.68124562631210639</v>
      </c>
    </row>
    <row r="975" spans="1:10" x14ac:dyDescent="0.3">
      <c r="A975" s="2">
        <v>639</v>
      </c>
      <c r="B975">
        <v>4</v>
      </c>
      <c r="C975" t="s">
        <v>319</v>
      </c>
      <c r="D975">
        <f t="shared" si="54"/>
        <v>0.64281002638522422</v>
      </c>
      <c r="G975" s="2">
        <v>642</v>
      </c>
      <c r="H975">
        <v>4</v>
      </c>
      <c r="I975" t="s">
        <v>320</v>
      </c>
      <c r="J975">
        <f t="shared" si="55"/>
        <v>0.68124562631210639</v>
      </c>
    </row>
    <row r="976" spans="1:10" x14ac:dyDescent="0.3">
      <c r="A976" s="2">
        <v>639</v>
      </c>
      <c r="B976">
        <v>4</v>
      </c>
      <c r="C976" t="s">
        <v>319</v>
      </c>
      <c r="D976">
        <f t="shared" si="54"/>
        <v>0.64281002638522422</v>
      </c>
      <c r="G976" s="2">
        <v>643</v>
      </c>
      <c r="H976">
        <v>4</v>
      </c>
      <c r="I976" t="s">
        <v>320</v>
      </c>
      <c r="J976">
        <f t="shared" si="55"/>
        <v>0.68299510146955911</v>
      </c>
    </row>
    <row r="977" spans="1:10" x14ac:dyDescent="0.3">
      <c r="A977" s="2">
        <v>639</v>
      </c>
      <c r="B977">
        <v>4</v>
      </c>
      <c r="C977" t="s">
        <v>319</v>
      </c>
      <c r="D977">
        <f t="shared" si="54"/>
        <v>0.64281002638522422</v>
      </c>
      <c r="G977" s="2">
        <v>643</v>
      </c>
      <c r="H977">
        <v>4</v>
      </c>
      <c r="I977" t="s">
        <v>320</v>
      </c>
      <c r="J977">
        <f t="shared" si="55"/>
        <v>0.68299510146955911</v>
      </c>
    </row>
    <row r="978" spans="1:10" x14ac:dyDescent="0.3">
      <c r="A978" s="2">
        <v>639</v>
      </c>
      <c r="B978">
        <v>4</v>
      </c>
      <c r="C978" t="s">
        <v>319</v>
      </c>
      <c r="D978">
        <f t="shared" si="54"/>
        <v>0.64281002638522422</v>
      </c>
      <c r="G978" s="2">
        <v>643</v>
      </c>
      <c r="H978">
        <v>4</v>
      </c>
      <c r="I978" t="s">
        <v>320</v>
      </c>
      <c r="J978">
        <f t="shared" si="55"/>
        <v>0.68299510146955911</v>
      </c>
    </row>
    <row r="979" spans="1:10" x14ac:dyDescent="0.3">
      <c r="A979" s="2">
        <v>640</v>
      </c>
      <c r="B979">
        <v>4</v>
      </c>
      <c r="C979" t="s">
        <v>319</v>
      </c>
      <c r="D979">
        <f t="shared" si="54"/>
        <v>0.64676781002638517</v>
      </c>
      <c r="G979" s="2">
        <v>644</v>
      </c>
      <c r="H979">
        <v>4</v>
      </c>
      <c r="I979" t="s">
        <v>320</v>
      </c>
      <c r="J979">
        <f t="shared" si="55"/>
        <v>0.68509447165850246</v>
      </c>
    </row>
    <row r="980" spans="1:10" x14ac:dyDescent="0.3">
      <c r="A980" s="2">
        <v>640</v>
      </c>
      <c r="B980">
        <v>4</v>
      </c>
      <c r="C980" t="s">
        <v>319</v>
      </c>
      <c r="D980">
        <f t="shared" si="54"/>
        <v>0.64676781002638517</v>
      </c>
      <c r="G980" s="2">
        <v>644</v>
      </c>
      <c r="H980">
        <v>4</v>
      </c>
      <c r="I980" t="s">
        <v>320</v>
      </c>
      <c r="J980">
        <f t="shared" si="55"/>
        <v>0.68509447165850246</v>
      </c>
    </row>
    <row r="981" spans="1:10" x14ac:dyDescent="0.3">
      <c r="A981" s="2">
        <v>640</v>
      </c>
      <c r="B981">
        <v>4</v>
      </c>
      <c r="C981" t="s">
        <v>319</v>
      </c>
      <c r="D981">
        <f t="shared" si="54"/>
        <v>0.64676781002638517</v>
      </c>
      <c r="G981" s="2">
        <v>644</v>
      </c>
      <c r="H981">
        <v>4</v>
      </c>
      <c r="I981" t="s">
        <v>320</v>
      </c>
      <c r="J981">
        <f t="shared" si="55"/>
        <v>0.68509447165850246</v>
      </c>
    </row>
    <row r="982" spans="1:10" x14ac:dyDescent="0.3">
      <c r="A982" s="2">
        <v>640</v>
      </c>
      <c r="B982">
        <v>4</v>
      </c>
      <c r="C982" t="s">
        <v>319</v>
      </c>
      <c r="D982">
        <f t="shared" si="54"/>
        <v>0.64676781002638517</v>
      </c>
      <c r="G982" s="2">
        <v>645</v>
      </c>
      <c r="H982">
        <v>4</v>
      </c>
      <c r="I982" t="s">
        <v>320</v>
      </c>
      <c r="J982">
        <f t="shared" si="55"/>
        <v>0.68684394681595518</v>
      </c>
    </row>
    <row r="983" spans="1:10" x14ac:dyDescent="0.3">
      <c r="A983" s="2">
        <v>640</v>
      </c>
      <c r="B983">
        <v>4</v>
      </c>
      <c r="C983" t="s">
        <v>319</v>
      </c>
      <c r="D983">
        <f t="shared" si="54"/>
        <v>0.64676781002638517</v>
      </c>
      <c r="G983" s="2">
        <v>645</v>
      </c>
      <c r="H983">
        <v>4</v>
      </c>
      <c r="I983" t="s">
        <v>320</v>
      </c>
      <c r="J983">
        <f t="shared" si="55"/>
        <v>0.68684394681595518</v>
      </c>
    </row>
    <row r="984" spans="1:10" x14ac:dyDescent="0.3">
      <c r="A984" s="2">
        <v>640</v>
      </c>
      <c r="B984">
        <v>4</v>
      </c>
      <c r="C984" t="s">
        <v>319</v>
      </c>
      <c r="D984">
        <f t="shared" si="54"/>
        <v>0.64676781002638517</v>
      </c>
      <c r="G984" s="2">
        <v>646</v>
      </c>
      <c r="H984">
        <v>4</v>
      </c>
      <c r="I984" t="s">
        <v>320</v>
      </c>
      <c r="J984">
        <f t="shared" si="55"/>
        <v>0.68789363191042685</v>
      </c>
    </row>
    <row r="985" spans="1:10" x14ac:dyDescent="0.3">
      <c r="A985" s="2">
        <v>641</v>
      </c>
      <c r="B985">
        <v>4</v>
      </c>
      <c r="C985" t="s">
        <v>319</v>
      </c>
      <c r="D985">
        <f t="shared" si="54"/>
        <v>0.65006596306068598</v>
      </c>
      <c r="G985" s="2">
        <v>647</v>
      </c>
      <c r="H985">
        <v>4</v>
      </c>
      <c r="I985" t="s">
        <v>320</v>
      </c>
      <c r="J985">
        <f t="shared" si="55"/>
        <v>0.68894331700489853</v>
      </c>
    </row>
    <row r="986" spans="1:10" x14ac:dyDescent="0.3">
      <c r="A986" s="2">
        <v>641</v>
      </c>
      <c r="B986">
        <v>4</v>
      </c>
      <c r="C986" t="s">
        <v>319</v>
      </c>
      <c r="D986">
        <f t="shared" si="54"/>
        <v>0.65006596306068598</v>
      </c>
      <c r="G986" s="2">
        <v>647</v>
      </c>
      <c r="H986">
        <v>4</v>
      </c>
      <c r="I986" t="s">
        <v>320</v>
      </c>
      <c r="J986">
        <f t="shared" si="55"/>
        <v>0.68894331700489853</v>
      </c>
    </row>
    <row r="987" spans="1:10" x14ac:dyDescent="0.3">
      <c r="A987" s="2">
        <v>641</v>
      </c>
      <c r="B987">
        <v>4</v>
      </c>
      <c r="C987" t="s">
        <v>319</v>
      </c>
      <c r="D987">
        <f t="shared" si="54"/>
        <v>0.65006596306068598</v>
      </c>
      <c r="G987" s="2">
        <v>648</v>
      </c>
      <c r="H987">
        <v>4</v>
      </c>
      <c r="I987" t="s">
        <v>320</v>
      </c>
      <c r="J987">
        <f t="shared" si="55"/>
        <v>0.69034289713086072</v>
      </c>
    </row>
    <row r="988" spans="1:10" x14ac:dyDescent="0.3">
      <c r="A988" s="2">
        <v>641</v>
      </c>
      <c r="B988">
        <v>4</v>
      </c>
      <c r="C988" t="s">
        <v>319</v>
      </c>
      <c r="D988">
        <f t="shared" si="54"/>
        <v>0.65006596306068598</v>
      </c>
      <c r="G988" s="2">
        <v>648</v>
      </c>
      <c r="H988">
        <v>4</v>
      </c>
      <c r="I988" t="s">
        <v>320</v>
      </c>
      <c r="J988">
        <f t="shared" si="55"/>
        <v>0.69034289713086072</v>
      </c>
    </row>
    <row r="989" spans="1:10" x14ac:dyDescent="0.3">
      <c r="A989" s="2">
        <v>642</v>
      </c>
      <c r="B989">
        <v>4</v>
      </c>
      <c r="C989" t="s">
        <v>319</v>
      </c>
      <c r="D989">
        <f t="shared" si="54"/>
        <v>0.65435356200527706</v>
      </c>
      <c r="G989" s="2">
        <v>649</v>
      </c>
      <c r="H989">
        <v>4</v>
      </c>
      <c r="I989" t="s">
        <v>320</v>
      </c>
      <c r="J989">
        <f t="shared" si="55"/>
        <v>0.69314205738278512</v>
      </c>
    </row>
    <row r="990" spans="1:10" x14ac:dyDescent="0.3">
      <c r="A990" s="2">
        <v>642</v>
      </c>
      <c r="B990">
        <v>4</v>
      </c>
      <c r="C990" t="s">
        <v>319</v>
      </c>
      <c r="D990">
        <f t="shared" si="54"/>
        <v>0.65435356200527706</v>
      </c>
      <c r="G990" s="2">
        <v>649</v>
      </c>
      <c r="H990">
        <v>4</v>
      </c>
      <c r="I990" t="s">
        <v>320</v>
      </c>
      <c r="J990">
        <f t="shared" si="55"/>
        <v>0.69314205738278512</v>
      </c>
    </row>
    <row r="991" spans="1:10" x14ac:dyDescent="0.3">
      <c r="A991" s="2">
        <v>642</v>
      </c>
      <c r="B991">
        <v>4</v>
      </c>
      <c r="C991" t="s">
        <v>319</v>
      </c>
      <c r="D991">
        <f t="shared" si="54"/>
        <v>0.65435356200527706</v>
      </c>
      <c r="G991" s="2">
        <v>649</v>
      </c>
      <c r="H991">
        <v>4</v>
      </c>
      <c r="I991" t="s">
        <v>320</v>
      </c>
      <c r="J991">
        <f t="shared" si="55"/>
        <v>0.69314205738278512</v>
      </c>
    </row>
    <row r="992" spans="1:10" x14ac:dyDescent="0.3">
      <c r="A992" s="2">
        <v>642</v>
      </c>
      <c r="B992">
        <v>4</v>
      </c>
      <c r="C992" t="s">
        <v>319</v>
      </c>
      <c r="D992">
        <f t="shared" si="54"/>
        <v>0.65435356200527706</v>
      </c>
      <c r="G992" s="2">
        <v>649</v>
      </c>
      <c r="H992">
        <v>4</v>
      </c>
      <c r="I992" t="s">
        <v>320</v>
      </c>
      <c r="J992">
        <f t="shared" si="55"/>
        <v>0.69314205738278512</v>
      </c>
    </row>
    <row r="993" spans="1:10" x14ac:dyDescent="0.3">
      <c r="A993" s="2">
        <v>642</v>
      </c>
      <c r="B993">
        <v>4</v>
      </c>
      <c r="C993" t="s">
        <v>319</v>
      </c>
      <c r="D993">
        <f t="shared" si="54"/>
        <v>0.65435356200527706</v>
      </c>
      <c r="G993" s="2">
        <v>649</v>
      </c>
      <c r="H993">
        <v>4</v>
      </c>
      <c r="I993" t="s">
        <v>320</v>
      </c>
      <c r="J993">
        <f t="shared" si="55"/>
        <v>0.69314205738278512</v>
      </c>
    </row>
    <row r="994" spans="1:10" x14ac:dyDescent="0.3">
      <c r="A994" s="2">
        <v>642</v>
      </c>
      <c r="B994">
        <v>4</v>
      </c>
      <c r="C994" t="s">
        <v>319</v>
      </c>
      <c r="D994">
        <f t="shared" si="54"/>
        <v>0.65435356200527706</v>
      </c>
      <c r="G994" s="2">
        <v>649</v>
      </c>
      <c r="H994">
        <v>4</v>
      </c>
      <c r="I994" t="s">
        <v>320</v>
      </c>
      <c r="J994">
        <f t="shared" si="55"/>
        <v>0.69314205738278512</v>
      </c>
    </row>
    <row r="995" spans="1:10" x14ac:dyDescent="0.3">
      <c r="A995" s="2">
        <v>642</v>
      </c>
      <c r="B995">
        <v>4</v>
      </c>
      <c r="C995" t="s">
        <v>319</v>
      </c>
      <c r="D995">
        <f t="shared" si="54"/>
        <v>0.65435356200527706</v>
      </c>
      <c r="G995" s="2">
        <v>650</v>
      </c>
      <c r="H995">
        <v>4</v>
      </c>
      <c r="I995" t="s">
        <v>320</v>
      </c>
      <c r="J995">
        <f t="shared" si="55"/>
        <v>0.69804058782365286</v>
      </c>
    </row>
    <row r="996" spans="1:10" x14ac:dyDescent="0.3">
      <c r="A996" s="2">
        <v>642</v>
      </c>
      <c r="B996">
        <v>4</v>
      </c>
      <c r="C996" t="s">
        <v>319</v>
      </c>
      <c r="D996">
        <f t="shared" si="54"/>
        <v>0.65435356200527706</v>
      </c>
      <c r="G996" s="2">
        <v>650</v>
      </c>
      <c r="H996">
        <v>4</v>
      </c>
      <c r="I996" t="s">
        <v>320</v>
      </c>
      <c r="J996">
        <f t="shared" si="55"/>
        <v>0.69804058782365286</v>
      </c>
    </row>
    <row r="997" spans="1:10" x14ac:dyDescent="0.3">
      <c r="A997" s="2">
        <v>642</v>
      </c>
      <c r="B997">
        <v>4</v>
      </c>
      <c r="C997" t="s">
        <v>319</v>
      </c>
      <c r="D997">
        <f t="shared" si="54"/>
        <v>0.65435356200527706</v>
      </c>
      <c r="G997" s="2">
        <v>650</v>
      </c>
      <c r="H997">
        <v>4</v>
      </c>
      <c r="I997" t="s">
        <v>320</v>
      </c>
      <c r="J997">
        <f t="shared" si="55"/>
        <v>0.69804058782365286</v>
      </c>
    </row>
    <row r="998" spans="1:10" x14ac:dyDescent="0.3">
      <c r="A998" s="2">
        <v>643</v>
      </c>
      <c r="B998">
        <v>4</v>
      </c>
      <c r="C998" t="s">
        <v>319</v>
      </c>
      <c r="D998">
        <f t="shared" si="54"/>
        <v>0.65831134564643801</v>
      </c>
      <c r="G998" s="2">
        <v>650</v>
      </c>
      <c r="H998">
        <v>4</v>
      </c>
      <c r="I998" t="s">
        <v>320</v>
      </c>
      <c r="J998">
        <f t="shared" si="55"/>
        <v>0.69804058782365286</v>
      </c>
    </row>
    <row r="999" spans="1:10" x14ac:dyDescent="0.3">
      <c r="A999" s="2">
        <v>643</v>
      </c>
      <c r="B999">
        <v>4</v>
      </c>
      <c r="C999" t="s">
        <v>319</v>
      </c>
      <c r="D999">
        <f t="shared" si="54"/>
        <v>0.65831134564643801</v>
      </c>
      <c r="G999" s="2">
        <v>650</v>
      </c>
      <c r="H999">
        <v>4</v>
      </c>
      <c r="I999" t="s">
        <v>320</v>
      </c>
      <c r="J999">
        <f t="shared" si="55"/>
        <v>0.69804058782365286</v>
      </c>
    </row>
    <row r="1000" spans="1:10" x14ac:dyDescent="0.3">
      <c r="A1000" s="2">
        <v>643</v>
      </c>
      <c r="B1000">
        <v>4</v>
      </c>
      <c r="C1000" t="s">
        <v>319</v>
      </c>
      <c r="D1000">
        <f t="shared" si="54"/>
        <v>0.65831134564643801</v>
      </c>
      <c r="G1000" s="2">
        <v>650</v>
      </c>
      <c r="H1000">
        <v>4</v>
      </c>
      <c r="I1000" t="s">
        <v>320</v>
      </c>
      <c r="J1000">
        <f t="shared" si="55"/>
        <v>0.69804058782365286</v>
      </c>
    </row>
    <row r="1001" spans="1:10" x14ac:dyDescent="0.3">
      <c r="A1001" s="2">
        <v>645</v>
      </c>
      <c r="B1001">
        <v>4</v>
      </c>
      <c r="C1001" t="s">
        <v>319</v>
      </c>
      <c r="D1001">
        <f t="shared" si="54"/>
        <v>0.66062005277044855</v>
      </c>
      <c r="G1001" s="2">
        <v>650</v>
      </c>
      <c r="H1001">
        <v>4</v>
      </c>
      <c r="I1001" t="s">
        <v>320</v>
      </c>
      <c r="J1001">
        <f t="shared" si="55"/>
        <v>0.69804058782365286</v>
      </c>
    </row>
    <row r="1002" spans="1:10" x14ac:dyDescent="0.3">
      <c r="A1002" s="2">
        <v>645</v>
      </c>
      <c r="B1002">
        <v>4</v>
      </c>
      <c r="C1002" t="s">
        <v>319</v>
      </c>
      <c r="D1002">
        <f t="shared" si="54"/>
        <v>0.66062005277044855</v>
      </c>
      <c r="G1002" s="2">
        <v>650</v>
      </c>
      <c r="H1002">
        <v>4</v>
      </c>
      <c r="I1002" t="s">
        <v>320</v>
      </c>
      <c r="J1002">
        <f t="shared" si="55"/>
        <v>0.69804058782365286</v>
      </c>
    </row>
    <row r="1003" spans="1:10" x14ac:dyDescent="0.3">
      <c r="A1003" s="2">
        <v>645</v>
      </c>
      <c r="B1003">
        <v>4</v>
      </c>
      <c r="C1003" t="s">
        <v>319</v>
      </c>
      <c r="D1003">
        <f t="shared" si="54"/>
        <v>0.66062005277044855</v>
      </c>
      <c r="G1003" s="2">
        <v>651</v>
      </c>
      <c r="H1003">
        <v>4</v>
      </c>
      <c r="I1003" t="s">
        <v>320</v>
      </c>
      <c r="J1003">
        <f t="shared" si="55"/>
        <v>0.70153953813855841</v>
      </c>
    </row>
    <row r="1004" spans="1:10" x14ac:dyDescent="0.3">
      <c r="A1004" s="2">
        <v>645</v>
      </c>
      <c r="B1004">
        <v>4</v>
      </c>
      <c r="C1004" t="s">
        <v>319</v>
      </c>
      <c r="D1004">
        <f t="shared" si="54"/>
        <v>0.66062005277044855</v>
      </c>
      <c r="G1004" s="2">
        <v>651</v>
      </c>
      <c r="H1004">
        <v>4</v>
      </c>
      <c r="I1004" t="s">
        <v>320</v>
      </c>
      <c r="J1004">
        <f t="shared" si="55"/>
        <v>0.70153953813855841</v>
      </c>
    </row>
    <row r="1005" spans="1:10" x14ac:dyDescent="0.3">
      <c r="A1005" s="2">
        <v>646</v>
      </c>
      <c r="B1005">
        <v>4</v>
      </c>
      <c r="C1005" t="s">
        <v>319</v>
      </c>
      <c r="D1005">
        <f t="shared" si="54"/>
        <v>0.66259894459102897</v>
      </c>
      <c r="G1005" s="2">
        <v>652</v>
      </c>
      <c r="H1005">
        <v>4</v>
      </c>
      <c r="I1005" t="s">
        <v>320</v>
      </c>
      <c r="J1005">
        <f t="shared" si="55"/>
        <v>0.70433869839048291</v>
      </c>
    </row>
    <row r="1006" spans="1:10" x14ac:dyDescent="0.3">
      <c r="A1006" s="2">
        <v>646</v>
      </c>
      <c r="B1006">
        <v>4</v>
      </c>
      <c r="C1006" t="s">
        <v>319</v>
      </c>
      <c r="D1006">
        <f t="shared" si="54"/>
        <v>0.66259894459102897</v>
      </c>
      <c r="G1006" s="2">
        <v>652</v>
      </c>
      <c r="H1006">
        <v>4</v>
      </c>
      <c r="I1006" t="s">
        <v>320</v>
      </c>
      <c r="J1006">
        <f t="shared" si="55"/>
        <v>0.70433869839048291</v>
      </c>
    </row>
    <row r="1007" spans="1:10" x14ac:dyDescent="0.3">
      <c r="A1007" s="2">
        <v>647</v>
      </c>
      <c r="B1007">
        <v>4</v>
      </c>
      <c r="C1007" t="s">
        <v>319</v>
      </c>
      <c r="D1007">
        <f t="shared" si="54"/>
        <v>0.66424802110817938</v>
      </c>
      <c r="G1007" s="2">
        <v>652</v>
      </c>
      <c r="H1007">
        <v>4</v>
      </c>
      <c r="I1007" t="s">
        <v>320</v>
      </c>
      <c r="J1007">
        <f t="shared" si="55"/>
        <v>0.70433869839048291</v>
      </c>
    </row>
    <row r="1008" spans="1:10" x14ac:dyDescent="0.3">
      <c r="A1008" s="2">
        <v>647</v>
      </c>
      <c r="B1008">
        <v>4</v>
      </c>
      <c r="C1008" t="s">
        <v>319</v>
      </c>
      <c r="D1008">
        <f t="shared" si="54"/>
        <v>0.66424802110817938</v>
      </c>
      <c r="G1008" s="2">
        <v>652</v>
      </c>
      <c r="H1008">
        <v>4</v>
      </c>
      <c r="I1008" t="s">
        <v>320</v>
      </c>
      <c r="J1008">
        <f t="shared" si="55"/>
        <v>0.70433869839048291</v>
      </c>
    </row>
    <row r="1009" spans="1:10" x14ac:dyDescent="0.3">
      <c r="A1009" s="2">
        <v>647</v>
      </c>
      <c r="B1009">
        <v>4</v>
      </c>
      <c r="C1009" t="s">
        <v>319</v>
      </c>
      <c r="D1009">
        <f t="shared" si="54"/>
        <v>0.66424802110817938</v>
      </c>
      <c r="G1009" s="2">
        <v>652</v>
      </c>
      <c r="H1009">
        <v>4</v>
      </c>
      <c r="I1009" t="s">
        <v>320</v>
      </c>
      <c r="J1009">
        <f t="shared" si="55"/>
        <v>0.70433869839048291</v>
      </c>
    </row>
    <row r="1010" spans="1:10" x14ac:dyDescent="0.3">
      <c r="A1010" s="2">
        <v>648</v>
      </c>
      <c r="B1010">
        <v>4</v>
      </c>
      <c r="C1010" t="s">
        <v>319</v>
      </c>
      <c r="D1010">
        <f t="shared" si="54"/>
        <v>0.66589709762532978</v>
      </c>
      <c r="G1010" s="2">
        <v>652</v>
      </c>
      <c r="H1010">
        <v>4</v>
      </c>
      <c r="I1010" t="s">
        <v>320</v>
      </c>
      <c r="J1010">
        <f t="shared" si="55"/>
        <v>0.70433869839048291</v>
      </c>
    </row>
    <row r="1011" spans="1:10" x14ac:dyDescent="0.3">
      <c r="A1011" s="2">
        <v>648</v>
      </c>
      <c r="B1011">
        <v>4</v>
      </c>
      <c r="C1011" t="s">
        <v>319</v>
      </c>
      <c r="D1011">
        <f t="shared" si="54"/>
        <v>0.66589709762532978</v>
      </c>
      <c r="G1011" s="2">
        <v>653</v>
      </c>
      <c r="H1011">
        <v>4</v>
      </c>
      <c r="I1011" t="s">
        <v>320</v>
      </c>
      <c r="J1011">
        <f t="shared" si="55"/>
        <v>0.70923722883135054</v>
      </c>
    </row>
    <row r="1012" spans="1:10" x14ac:dyDescent="0.3">
      <c r="A1012" s="2">
        <v>649</v>
      </c>
      <c r="B1012">
        <v>4</v>
      </c>
      <c r="C1012" t="s">
        <v>319</v>
      </c>
      <c r="D1012">
        <f t="shared" si="54"/>
        <v>0.66820580474934033</v>
      </c>
      <c r="G1012" s="2">
        <v>653</v>
      </c>
      <c r="H1012">
        <v>4</v>
      </c>
      <c r="I1012" t="s">
        <v>320</v>
      </c>
      <c r="J1012">
        <f t="shared" si="55"/>
        <v>0.70923722883135054</v>
      </c>
    </row>
    <row r="1013" spans="1:10" x14ac:dyDescent="0.3">
      <c r="A1013" s="2">
        <v>649</v>
      </c>
      <c r="B1013">
        <v>4</v>
      </c>
      <c r="C1013" t="s">
        <v>319</v>
      </c>
      <c r="D1013">
        <f t="shared" si="54"/>
        <v>0.66820580474934033</v>
      </c>
      <c r="G1013" s="2">
        <v>653</v>
      </c>
      <c r="H1013">
        <v>4</v>
      </c>
      <c r="I1013" t="s">
        <v>320</v>
      </c>
      <c r="J1013">
        <f t="shared" si="55"/>
        <v>0.70923722883135054</v>
      </c>
    </row>
    <row r="1014" spans="1:10" x14ac:dyDescent="0.3">
      <c r="A1014" s="2">
        <v>649</v>
      </c>
      <c r="B1014">
        <v>4</v>
      </c>
      <c r="C1014" t="s">
        <v>319</v>
      </c>
      <c r="D1014">
        <f t="shared" si="54"/>
        <v>0.66820580474934033</v>
      </c>
      <c r="G1014" s="2">
        <v>653</v>
      </c>
      <c r="H1014">
        <v>4</v>
      </c>
      <c r="I1014" t="s">
        <v>320</v>
      </c>
      <c r="J1014">
        <f t="shared" si="55"/>
        <v>0.70923722883135054</v>
      </c>
    </row>
    <row r="1015" spans="1:10" x14ac:dyDescent="0.3">
      <c r="A1015" s="2">
        <v>649</v>
      </c>
      <c r="B1015">
        <v>4</v>
      </c>
      <c r="C1015" t="s">
        <v>319</v>
      </c>
      <c r="D1015">
        <f t="shared" si="54"/>
        <v>0.66820580474934033</v>
      </c>
      <c r="G1015" s="2">
        <v>653</v>
      </c>
      <c r="H1015">
        <v>4</v>
      </c>
      <c r="I1015" t="s">
        <v>320</v>
      </c>
      <c r="J1015">
        <f t="shared" si="55"/>
        <v>0.70923722883135054</v>
      </c>
    </row>
    <row r="1016" spans="1:10" x14ac:dyDescent="0.3">
      <c r="A1016" s="2">
        <v>649</v>
      </c>
      <c r="B1016">
        <v>4</v>
      </c>
      <c r="C1016" t="s">
        <v>319</v>
      </c>
      <c r="D1016">
        <f t="shared" si="54"/>
        <v>0.66820580474934033</v>
      </c>
      <c r="G1016" s="2">
        <v>653</v>
      </c>
      <c r="H1016">
        <v>4</v>
      </c>
      <c r="I1016" t="s">
        <v>320</v>
      </c>
      <c r="J1016">
        <f t="shared" si="55"/>
        <v>0.70923722883135054</v>
      </c>
    </row>
    <row r="1017" spans="1:10" x14ac:dyDescent="0.3">
      <c r="A1017" s="2">
        <v>650</v>
      </c>
      <c r="B1017">
        <v>4</v>
      </c>
      <c r="C1017" t="s">
        <v>319</v>
      </c>
      <c r="D1017">
        <f t="shared" si="54"/>
        <v>0.67051451187335087</v>
      </c>
      <c r="G1017" s="2">
        <v>653</v>
      </c>
      <c r="H1017">
        <v>4</v>
      </c>
      <c r="I1017" t="s">
        <v>320</v>
      </c>
      <c r="J1017">
        <f t="shared" si="55"/>
        <v>0.70923722883135054</v>
      </c>
    </row>
    <row r="1018" spans="1:10" x14ac:dyDescent="0.3">
      <c r="A1018" s="2">
        <v>650</v>
      </c>
      <c r="B1018">
        <v>4</v>
      </c>
      <c r="C1018" t="s">
        <v>319</v>
      </c>
      <c r="D1018">
        <f t="shared" si="54"/>
        <v>0.67051451187335087</v>
      </c>
      <c r="G1018" s="2">
        <v>653</v>
      </c>
      <c r="H1018">
        <v>4</v>
      </c>
      <c r="I1018" t="s">
        <v>320</v>
      </c>
      <c r="J1018">
        <f t="shared" si="55"/>
        <v>0.70923722883135054</v>
      </c>
    </row>
    <row r="1019" spans="1:10" x14ac:dyDescent="0.3">
      <c r="A1019" s="2">
        <v>651</v>
      </c>
      <c r="B1019">
        <v>4</v>
      </c>
      <c r="C1019" t="s">
        <v>319</v>
      </c>
      <c r="D1019">
        <f t="shared" si="54"/>
        <v>0.6724934036939314</v>
      </c>
      <c r="G1019" s="2">
        <v>654</v>
      </c>
      <c r="H1019">
        <v>4</v>
      </c>
      <c r="I1019" t="s">
        <v>320</v>
      </c>
      <c r="J1019">
        <f t="shared" si="55"/>
        <v>0.71413575927221828</v>
      </c>
    </row>
    <row r="1020" spans="1:10" x14ac:dyDescent="0.3">
      <c r="A1020" s="2">
        <v>651</v>
      </c>
      <c r="B1020">
        <v>4</v>
      </c>
      <c r="C1020" t="s">
        <v>319</v>
      </c>
      <c r="D1020">
        <f t="shared" si="54"/>
        <v>0.6724934036939314</v>
      </c>
      <c r="G1020" s="2">
        <v>654</v>
      </c>
      <c r="H1020">
        <v>4</v>
      </c>
      <c r="I1020" t="s">
        <v>320</v>
      </c>
      <c r="J1020">
        <f t="shared" si="55"/>
        <v>0.71413575927221828</v>
      </c>
    </row>
    <row r="1021" spans="1:10" x14ac:dyDescent="0.3">
      <c r="A1021" s="2">
        <v>651</v>
      </c>
      <c r="B1021">
        <v>4</v>
      </c>
      <c r="C1021" t="s">
        <v>319</v>
      </c>
      <c r="D1021">
        <f t="shared" si="54"/>
        <v>0.6724934036939314</v>
      </c>
      <c r="G1021" s="2">
        <v>654</v>
      </c>
      <c r="H1021">
        <v>4</v>
      </c>
      <c r="I1021" t="s">
        <v>320</v>
      </c>
      <c r="J1021">
        <f t="shared" si="55"/>
        <v>0.71413575927221828</v>
      </c>
    </row>
    <row r="1022" spans="1:10" x14ac:dyDescent="0.3">
      <c r="A1022" s="2">
        <v>651</v>
      </c>
      <c r="B1022">
        <v>4</v>
      </c>
      <c r="C1022" t="s">
        <v>319</v>
      </c>
      <c r="D1022">
        <f t="shared" si="54"/>
        <v>0.6724934036939314</v>
      </c>
      <c r="G1022" s="2">
        <v>654</v>
      </c>
      <c r="H1022">
        <v>4</v>
      </c>
      <c r="I1022" t="s">
        <v>320</v>
      </c>
      <c r="J1022">
        <f t="shared" si="55"/>
        <v>0.71413575927221828</v>
      </c>
    </row>
    <row r="1023" spans="1:10" x14ac:dyDescent="0.3">
      <c r="A1023" s="2">
        <v>652</v>
      </c>
      <c r="B1023">
        <v>4</v>
      </c>
      <c r="C1023" t="s">
        <v>319</v>
      </c>
      <c r="D1023">
        <f t="shared" si="54"/>
        <v>0.67480211081794195</v>
      </c>
      <c r="G1023" s="2">
        <v>654</v>
      </c>
      <c r="H1023">
        <v>4</v>
      </c>
      <c r="I1023" t="s">
        <v>320</v>
      </c>
      <c r="J1023">
        <f t="shared" si="55"/>
        <v>0.71413575927221828</v>
      </c>
    </row>
    <row r="1024" spans="1:10" x14ac:dyDescent="0.3">
      <c r="A1024" s="2">
        <v>652</v>
      </c>
      <c r="B1024">
        <v>4</v>
      </c>
      <c r="C1024" t="s">
        <v>319</v>
      </c>
      <c r="D1024">
        <f t="shared" si="54"/>
        <v>0.67480211081794195</v>
      </c>
      <c r="G1024" s="2">
        <v>654</v>
      </c>
      <c r="H1024">
        <v>4</v>
      </c>
      <c r="I1024" t="s">
        <v>320</v>
      </c>
      <c r="J1024">
        <f t="shared" si="55"/>
        <v>0.71413575927221828</v>
      </c>
    </row>
    <row r="1025" spans="1:10" x14ac:dyDescent="0.3">
      <c r="A1025" s="2">
        <v>652</v>
      </c>
      <c r="B1025">
        <v>4</v>
      </c>
      <c r="C1025" t="s">
        <v>319</v>
      </c>
      <c r="D1025">
        <f t="shared" si="54"/>
        <v>0.67480211081794195</v>
      </c>
      <c r="G1025" s="2">
        <v>655</v>
      </c>
      <c r="H1025">
        <v>4</v>
      </c>
      <c r="I1025" t="s">
        <v>320</v>
      </c>
      <c r="J1025">
        <f t="shared" si="55"/>
        <v>0.71868439468159551</v>
      </c>
    </row>
    <row r="1026" spans="1:10" x14ac:dyDescent="0.3">
      <c r="A1026" s="2">
        <v>653</v>
      </c>
      <c r="B1026">
        <v>4</v>
      </c>
      <c r="C1026" t="s">
        <v>319</v>
      </c>
      <c r="D1026">
        <f t="shared" si="54"/>
        <v>0.67645118733509235</v>
      </c>
      <c r="G1026" s="2">
        <v>655</v>
      </c>
      <c r="H1026">
        <v>4</v>
      </c>
      <c r="I1026" t="s">
        <v>320</v>
      </c>
      <c r="J1026">
        <f t="shared" si="55"/>
        <v>0.71868439468159551</v>
      </c>
    </row>
    <row r="1027" spans="1:10" x14ac:dyDescent="0.3">
      <c r="A1027" s="2">
        <v>653</v>
      </c>
      <c r="B1027">
        <v>4</v>
      </c>
      <c r="C1027" t="s">
        <v>319</v>
      </c>
      <c r="D1027">
        <f t="shared" ref="D1027:D1090" si="56">_xlfn.RANK.AVG(A1027,A:A,1)/COUNT(A:A)</f>
        <v>0.67645118733509235</v>
      </c>
      <c r="G1027" s="2">
        <v>655</v>
      </c>
      <c r="H1027">
        <v>4</v>
      </c>
      <c r="I1027" t="s">
        <v>320</v>
      </c>
      <c r="J1027">
        <f t="shared" ref="J1027:J1090" si="57">_xlfn.RANK.AVG(G1027,G:G,1)/COUNT(G:G)</f>
        <v>0.71868439468159551</v>
      </c>
    </row>
    <row r="1028" spans="1:10" x14ac:dyDescent="0.3">
      <c r="A1028" s="2">
        <v>654</v>
      </c>
      <c r="B1028">
        <v>4</v>
      </c>
      <c r="C1028" t="s">
        <v>319</v>
      </c>
      <c r="D1028">
        <f t="shared" si="56"/>
        <v>0.67810026385224276</v>
      </c>
      <c r="G1028" s="2">
        <v>655</v>
      </c>
      <c r="H1028">
        <v>4</v>
      </c>
      <c r="I1028" t="s">
        <v>320</v>
      </c>
      <c r="J1028">
        <f t="shared" si="57"/>
        <v>0.71868439468159551</v>
      </c>
    </row>
    <row r="1029" spans="1:10" x14ac:dyDescent="0.3">
      <c r="A1029" s="2">
        <v>654</v>
      </c>
      <c r="B1029">
        <v>4</v>
      </c>
      <c r="C1029" t="s">
        <v>319</v>
      </c>
      <c r="D1029">
        <f t="shared" si="56"/>
        <v>0.67810026385224276</v>
      </c>
      <c r="G1029" s="2">
        <v>655</v>
      </c>
      <c r="H1029">
        <v>4</v>
      </c>
      <c r="I1029" t="s">
        <v>320</v>
      </c>
      <c r="J1029">
        <f t="shared" si="57"/>
        <v>0.71868439468159551</v>
      </c>
    </row>
    <row r="1030" spans="1:10" x14ac:dyDescent="0.3">
      <c r="A1030" s="2">
        <v>654</v>
      </c>
      <c r="B1030">
        <v>4</v>
      </c>
      <c r="C1030" t="s">
        <v>319</v>
      </c>
      <c r="D1030">
        <f t="shared" si="56"/>
        <v>0.67810026385224276</v>
      </c>
      <c r="G1030" s="2">
        <v>655</v>
      </c>
      <c r="H1030">
        <v>4</v>
      </c>
      <c r="I1030" t="s">
        <v>320</v>
      </c>
      <c r="J1030">
        <f t="shared" si="57"/>
        <v>0.71868439468159551</v>
      </c>
    </row>
    <row r="1031" spans="1:10" x14ac:dyDescent="0.3">
      <c r="A1031" s="2">
        <v>655</v>
      </c>
      <c r="B1031">
        <v>4</v>
      </c>
      <c r="C1031" t="s">
        <v>319</v>
      </c>
      <c r="D1031">
        <f t="shared" si="56"/>
        <v>0.67974934036939316</v>
      </c>
      <c r="G1031" s="2">
        <v>655</v>
      </c>
      <c r="H1031">
        <v>4</v>
      </c>
      <c r="I1031" t="s">
        <v>320</v>
      </c>
      <c r="J1031">
        <f t="shared" si="57"/>
        <v>0.71868439468159551</v>
      </c>
    </row>
    <row r="1032" spans="1:10" x14ac:dyDescent="0.3">
      <c r="A1032" s="2">
        <v>655</v>
      </c>
      <c r="B1032">
        <v>4</v>
      </c>
      <c r="C1032" t="s">
        <v>319</v>
      </c>
      <c r="D1032">
        <f t="shared" si="56"/>
        <v>0.67974934036939316</v>
      </c>
      <c r="G1032" s="2">
        <v>656</v>
      </c>
      <c r="H1032">
        <v>4</v>
      </c>
      <c r="I1032" t="s">
        <v>320</v>
      </c>
      <c r="J1032">
        <f t="shared" si="57"/>
        <v>0.72358292512246325</v>
      </c>
    </row>
    <row r="1033" spans="1:10" x14ac:dyDescent="0.3">
      <c r="A1033" s="2">
        <v>656</v>
      </c>
      <c r="B1033">
        <v>4</v>
      </c>
      <c r="C1033" t="s">
        <v>319</v>
      </c>
      <c r="D1033">
        <f t="shared" si="56"/>
        <v>0.68139841688654357</v>
      </c>
      <c r="G1033" s="2">
        <v>656</v>
      </c>
      <c r="H1033">
        <v>4</v>
      </c>
      <c r="I1033" t="s">
        <v>320</v>
      </c>
      <c r="J1033">
        <f t="shared" si="57"/>
        <v>0.72358292512246325</v>
      </c>
    </row>
    <row r="1034" spans="1:10" x14ac:dyDescent="0.3">
      <c r="A1034" s="2">
        <v>656</v>
      </c>
      <c r="B1034">
        <v>4</v>
      </c>
      <c r="C1034" t="s">
        <v>319</v>
      </c>
      <c r="D1034">
        <f t="shared" si="56"/>
        <v>0.68139841688654357</v>
      </c>
      <c r="G1034" s="2">
        <v>656</v>
      </c>
      <c r="H1034">
        <v>4</v>
      </c>
      <c r="I1034" t="s">
        <v>320</v>
      </c>
      <c r="J1034">
        <f t="shared" si="57"/>
        <v>0.72358292512246325</v>
      </c>
    </row>
    <row r="1035" spans="1:10" x14ac:dyDescent="0.3">
      <c r="A1035" s="2">
        <v>656</v>
      </c>
      <c r="B1035">
        <v>4</v>
      </c>
      <c r="C1035" t="s">
        <v>319</v>
      </c>
      <c r="D1035">
        <f t="shared" si="56"/>
        <v>0.68139841688654357</v>
      </c>
      <c r="G1035" s="2">
        <v>656</v>
      </c>
      <c r="H1035">
        <v>4</v>
      </c>
      <c r="I1035" t="s">
        <v>320</v>
      </c>
      <c r="J1035">
        <f t="shared" si="57"/>
        <v>0.72358292512246325</v>
      </c>
    </row>
    <row r="1036" spans="1:10" x14ac:dyDescent="0.3">
      <c r="A1036" s="2">
        <v>657</v>
      </c>
      <c r="B1036">
        <v>4</v>
      </c>
      <c r="C1036" t="s">
        <v>319</v>
      </c>
      <c r="D1036">
        <f t="shared" si="56"/>
        <v>0.68436675461741425</v>
      </c>
      <c r="G1036" s="2">
        <v>656</v>
      </c>
      <c r="H1036">
        <v>4</v>
      </c>
      <c r="I1036" t="s">
        <v>320</v>
      </c>
      <c r="J1036">
        <f t="shared" si="57"/>
        <v>0.72358292512246325</v>
      </c>
    </row>
    <row r="1037" spans="1:10" x14ac:dyDescent="0.3">
      <c r="A1037" s="2">
        <v>657</v>
      </c>
      <c r="B1037">
        <v>4</v>
      </c>
      <c r="C1037" t="s">
        <v>319</v>
      </c>
      <c r="D1037">
        <f t="shared" si="56"/>
        <v>0.68436675461741425</v>
      </c>
      <c r="G1037" s="2">
        <v>656</v>
      </c>
      <c r="H1037">
        <v>4</v>
      </c>
      <c r="I1037" t="s">
        <v>320</v>
      </c>
      <c r="J1037">
        <f t="shared" si="57"/>
        <v>0.72358292512246325</v>
      </c>
    </row>
    <row r="1038" spans="1:10" x14ac:dyDescent="0.3">
      <c r="A1038" s="2">
        <v>657</v>
      </c>
      <c r="B1038">
        <v>4</v>
      </c>
      <c r="C1038" t="s">
        <v>319</v>
      </c>
      <c r="D1038">
        <f t="shared" si="56"/>
        <v>0.68436675461741425</v>
      </c>
      <c r="G1038" s="2">
        <v>656</v>
      </c>
      <c r="H1038">
        <v>4</v>
      </c>
      <c r="I1038" t="s">
        <v>320</v>
      </c>
      <c r="J1038">
        <f t="shared" si="57"/>
        <v>0.72358292512246325</v>
      </c>
    </row>
    <row r="1039" spans="1:10" x14ac:dyDescent="0.3">
      <c r="A1039" s="2">
        <v>657</v>
      </c>
      <c r="B1039">
        <v>4</v>
      </c>
      <c r="C1039" t="s">
        <v>319</v>
      </c>
      <c r="D1039">
        <f t="shared" si="56"/>
        <v>0.68436675461741425</v>
      </c>
      <c r="G1039" s="2">
        <v>657</v>
      </c>
      <c r="H1039">
        <v>4</v>
      </c>
      <c r="I1039" t="s">
        <v>320</v>
      </c>
      <c r="J1039">
        <f t="shared" si="57"/>
        <v>0.72673198040587828</v>
      </c>
    </row>
    <row r="1040" spans="1:10" x14ac:dyDescent="0.3">
      <c r="A1040" s="2">
        <v>657</v>
      </c>
      <c r="B1040">
        <v>4</v>
      </c>
      <c r="C1040" t="s">
        <v>319</v>
      </c>
      <c r="D1040">
        <f t="shared" si="56"/>
        <v>0.68436675461741425</v>
      </c>
      <c r="G1040" s="2">
        <v>657</v>
      </c>
      <c r="H1040">
        <v>4</v>
      </c>
      <c r="I1040" t="s">
        <v>320</v>
      </c>
      <c r="J1040">
        <f t="shared" si="57"/>
        <v>0.72673198040587828</v>
      </c>
    </row>
    <row r="1041" spans="1:10" x14ac:dyDescent="0.3">
      <c r="A1041" s="2">
        <v>657</v>
      </c>
      <c r="B1041">
        <v>4</v>
      </c>
      <c r="C1041" t="s">
        <v>319</v>
      </c>
      <c r="D1041">
        <f t="shared" si="56"/>
        <v>0.68436675461741425</v>
      </c>
      <c r="G1041" s="2">
        <v>658</v>
      </c>
      <c r="H1041">
        <v>4</v>
      </c>
      <c r="I1041" t="s">
        <v>320</v>
      </c>
      <c r="J1041">
        <f t="shared" si="57"/>
        <v>0.72848145556333099</v>
      </c>
    </row>
    <row r="1042" spans="1:10" x14ac:dyDescent="0.3">
      <c r="A1042" s="2">
        <v>658</v>
      </c>
      <c r="B1042">
        <v>4</v>
      </c>
      <c r="C1042" t="s">
        <v>319</v>
      </c>
      <c r="D1042">
        <f t="shared" si="56"/>
        <v>0.68865435356200533</v>
      </c>
      <c r="G1042" s="2">
        <v>658</v>
      </c>
      <c r="H1042">
        <v>4</v>
      </c>
      <c r="I1042" t="s">
        <v>320</v>
      </c>
      <c r="J1042">
        <f t="shared" si="57"/>
        <v>0.72848145556333099</v>
      </c>
    </row>
    <row r="1043" spans="1:10" x14ac:dyDescent="0.3">
      <c r="A1043" s="2">
        <v>658</v>
      </c>
      <c r="B1043">
        <v>4</v>
      </c>
      <c r="C1043" t="s">
        <v>319</v>
      </c>
      <c r="D1043">
        <f t="shared" si="56"/>
        <v>0.68865435356200533</v>
      </c>
      <c r="G1043" s="2">
        <v>658</v>
      </c>
      <c r="H1043">
        <v>4</v>
      </c>
      <c r="I1043" t="s">
        <v>320</v>
      </c>
      <c r="J1043">
        <f t="shared" si="57"/>
        <v>0.72848145556333099</v>
      </c>
    </row>
    <row r="1044" spans="1:10" x14ac:dyDescent="0.3">
      <c r="A1044" s="2">
        <v>658</v>
      </c>
      <c r="B1044">
        <v>4</v>
      </c>
      <c r="C1044" t="s">
        <v>319</v>
      </c>
      <c r="D1044">
        <f t="shared" si="56"/>
        <v>0.68865435356200533</v>
      </c>
      <c r="G1044" s="2">
        <v>659</v>
      </c>
      <c r="H1044">
        <v>4</v>
      </c>
      <c r="I1044" t="s">
        <v>320</v>
      </c>
      <c r="J1044">
        <f t="shared" si="57"/>
        <v>0.73058082575227434</v>
      </c>
    </row>
    <row r="1045" spans="1:10" x14ac:dyDescent="0.3">
      <c r="A1045" s="2">
        <v>658</v>
      </c>
      <c r="B1045">
        <v>4</v>
      </c>
      <c r="C1045" t="s">
        <v>319</v>
      </c>
      <c r="D1045">
        <f t="shared" si="56"/>
        <v>0.68865435356200533</v>
      </c>
      <c r="G1045" s="2">
        <v>659</v>
      </c>
      <c r="H1045">
        <v>4</v>
      </c>
      <c r="I1045" t="s">
        <v>320</v>
      </c>
      <c r="J1045">
        <f t="shared" si="57"/>
        <v>0.73058082575227434</v>
      </c>
    </row>
    <row r="1046" spans="1:10" x14ac:dyDescent="0.3">
      <c r="A1046" s="2">
        <v>658</v>
      </c>
      <c r="B1046">
        <v>4</v>
      </c>
      <c r="C1046" t="s">
        <v>319</v>
      </c>
      <c r="D1046">
        <f t="shared" si="56"/>
        <v>0.68865435356200533</v>
      </c>
      <c r="G1046" s="2">
        <v>659</v>
      </c>
      <c r="H1046">
        <v>4</v>
      </c>
      <c r="I1046" t="s">
        <v>320</v>
      </c>
      <c r="J1046">
        <f t="shared" si="57"/>
        <v>0.73058082575227434</v>
      </c>
    </row>
    <row r="1047" spans="1:10" x14ac:dyDescent="0.3">
      <c r="A1047" s="2">
        <v>658</v>
      </c>
      <c r="B1047">
        <v>4</v>
      </c>
      <c r="C1047" t="s">
        <v>319</v>
      </c>
      <c r="D1047">
        <f t="shared" si="56"/>
        <v>0.68865435356200533</v>
      </c>
      <c r="G1047" s="2">
        <v>660</v>
      </c>
      <c r="H1047">
        <v>4</v>
      </c>
      <c r="I1047" t="s">
        <v>320</v>
      </c>
      <c r="J1047">
        <f t="shared" si="57"/>
        <v>0.73268019594121758</v>
      </c>
    </row>
    <row r="1048" spans="1:10" x14ac:dyDescent="0.3">
      <c r="A1048" s="2">
        <v>658</v>
      </c>
      <c r="B1048">
        <v>4</v>
      </c>
      <c r="C1048" t="s">
        <v>319</v>
      </c>
      <c r="D1048">
        <f t="shared" si="56"/>
        <v>0.68865435356200533</v>
      </c>
      <c r="G1048" s="2">
        <v>660</v>
      </c>
      <c r="H1048">
        <v>4</v>
      </c>
      <c r="I1048" t="s">
        <v>320</v>
      </c>
      <c r="J1048">
        <f t="shared" si="57"/>
        <v>0.73268019594121758</v>
      </c>
    </row>
    <row r="1049" spans="1:10" x14ac:dyDescent="0.3">
      <c r="A1049" s="2">
        <v>659</v>
      </c>
      <c r="B1049">
        <v>4</v>
      </c>
      <c r="C1049" t="s">
        <v>319</v>
      </c>
      <c r="D1049">
        <f t="shared" si="56"/>
        <v>0.69228232189973615</v>
      </c>
      <c r="G1049" s="2">
        <v>660</v>
      </c>
      <c r="H1049">
        <v>4</v>
      </c>
      <c r="I1049" t="s">
        <v>320</v>
      </c>
      <c r="J1049">
        <f t="shared" si="57"/>
        <v>0.73268019594121758</v>
      </c>
    </row>
    <row r="1050" spans="1:10" x14ac:dyDescent="0.3">
      <c r="A1050" s="2">
        <v>659</v>
      </c>
      <c r="B1050">
        <v>4</v>
      </c>
      <c r="C1050" t="s">
        <v>319</v>
      </c>
      <c r="D1050">
        <f t="shared" si="56"/>
        <v>0.69228232189973615</v>
      </c>
      <c r="G1050" s="2">
        <v>661</v>
      </c>
      <c r="H1050">
        <v>4</v>
      </c>
      <c r="I1050" t="s">
        <v>320</v>
      </c>
      <c r="J1050">
        <f t="shared" si="57"/>
        <v>0.73442967109867041</v>
      </c>
    </row>
    <row r="1051" spans="1:10" x14ac:dyDescent="0.3">
      <c r="A1051" s="2">
        <v>659</v>
      </c>
      <c r="B1051">
        <v>4</v>
      </c>
      <c r="C1051" t="s">
        <v>319</v>
      </c>
      <c r="D1051">
        <f t="shared" si="56"/>
        <v>0.69228232189973615</v>
      </c>
      <c r="G1051" s="2">
        <v>661</v>
      </c>
      <c r="H1051">
        <v>4</v>
      </c>
      <c r="I1051" t="s">
        <v>320</v>
      </c>
      <c r="J1051">
        <f t="shared" si="57"/>
        <v>0.73442967109867041</v>
      </c>
    </row>
    <row r="1052" spans="1:10" x14ac:dyDescent="0.3">
      <c r="A1052" s="2">
        <v>659</v>
      </c>
      <c r="B1052">
        <v>4</v>
      </c>
      <c r="C1052" t="s">
        <v>319</v>
      </c>
      <c r="D1052">
        <f t="shared" si="56"/>
        <v>0.69228232189973615</v>
      </c>
      <c r="G1052" s="2">
        <v>662</v>
      </c>
      <c r="H1052">
        <v>4</v>
      </c>
      <c r="I1052" t="s">
        <v>320</v>
      </c>
      <c r="J1052">
        <f t="shared" si="57"/>
        <v>0.73582925122463261</v>
      </c>
    </row>
    <row r="1053" spans="1:10" x14ac:dyDescent="0.3">
      <c r="A1053" s="2">
        <v>660</v>
      </c>
      <c r="B1053">
        <v>4</v>
      </c>
      <c r="C1053" t="s">
        <v>319</v>
      </c>
      <c r="D1053">
        <f t="shared" si="56"/>
        <v>0.6945910290237467</v>
      </c>
      <c r="G1053" s="2">
        <v>662</v>
      </c>
      <c r="H1053">
        <v>4</v>
      </c>
      <c r="I1053" t="s">
        <v>320</v>
      </c>
      <c r="J1053">
        <f t="shared" si="57"/>
        <v>0.73582925122463261</v>
      </c>
    </row>
    <row r="1054" spans="1:10" x14ac:dyDescent="0.3">
      <c r="A1054" s="2">
        <v>660</v>
      </c>
      <c r="B1054">
        <v>4</v>
      </c>
      <c r="C1054" t="s">
        <v>319</v>
      </c>
      <c r="D1054">
        <f t="shared" si="56"/>
        <v>0.6945910290237467</v>
      </c>
      <c r="G1054" s="2">
        <v>663</v>
      </c>
      <c r="H1054">
        <v>4</v>
      </c>
      <c r="I1054" t="s">
        <v>320</v>
      </c>
      <c r="J1054">
        <f t="shared" si="57"/>
        <v>0.738628411476557</v>
      </c>
    </row>
    <row r="1055" spans="1:10" x14ac:dyDescent="0.3">
      <c r="A1055" s="2">
        <v>660</v>
      </c>
      <c r="B1055">
        <v>4</v>
      </c>
      <c r="C1055" t="s">
        <v>319</v>
      </c>
      <c r="D1055">
        <f t="shared" si="56"/>
        <v>0.6945910290237467</v>
      </c>
      <c r="G1055" s="2">
        <v>663</v>
      </c>
      <c r="H1055">
        <v>4</v>
      </c>
      <c r="I1055" t="s">
        <v>320</v>
      </c>
      <c r="J1055">
        <f t="shared" si="57"/>
        <v>0.738628411476557</v>
      </c>
    </row>
    <row r="1056" spans="1:10" x14ac:dyDescent="0.3">
      <c r="A1056" s="2">
        <v>661</v>
      </c>
      <c r="B1056">
        <v>4</v>
      </c>
      <c r="C1056" t="s">
        <v>319</v>
      </c>
      <c r="D1056">
        <f t="shared" si="56"/>
        <v>0.69689973614775724</v>
      </c>
      <c r="G1056" s="2">
        <v>663</v>
      </c>
      <c r="H1056">
        <v>4</v>
      </c>
      <c r="I1056" t="s">
        <v>320</v>
      </c>
      <c r="J1056">
        <f t="shared" si="57"/>
        <v>0.738628411476557</v>
      </c>
    </row>
    <row r="1057" spans="1:10" x14ac:dyDescent="0.3">
      <c r="A1057" s="2">
        <v>661</v>
      </c>
      <c r="B1057">
        <v>4</v>
      </c>
      <c r="C1057" t="s">
        <v>319</v>
      </c>
      <c r="D1057">
        <f t="shared" si="56"/>
        <v>0.69689973614775724</v>
      </c>
      <c r="G1057" s="2">
        <v>663</v>
      </c>
      <c r="H1057">
        <v>4</v>
      </c>
      <c r="I1057" t="s">
        <v>320</v>
      </c>
      <c r="J1057">
        <f t="shared" si="57"/>
        <v>0.738628411476557</v>
      </c>
    </row>
    <row r="1058" spans="1:10" x14ac:dyDescent="0.3">
      <c r="A1058" s="2">
        <v>661</v>
      </c>
      <c r="B1058">
        <v>4</v>
      </c>
      <c r="C1058" t="s">
        <v>319</v>
      </c>
      <c r="D1058">
        <f t="shared" si="56"/>
        <v>0.69689973614775724</v>
      </c>
      <c r="G1058" s="2">
        <v>663</v>
      </c>
      <c r="H1058">
        <v>4</v>
      </c>
      <c r="I1058" t="s">
        <v>320</v>
      </c>
      <c r="J1058">
        <f t="shared" si="57"/>
        <v>0.738628411476557</v>
      </c>
    </row>
    <row r="1059" spans="1:10" x14ac:dyDescent="0.3">
      <c r="A1059" s="2">
        <v>661</v>
      </c>
      <c r="B1059">
        <v>4</v>
      </c>
      <c r="C1059" t="s">
        <v>319</v>
      </c>
      <c r="D1059">
        <f t="shared" si="56"/>
        <v>0.69689973614775724</v>
      </c>
      <c r="G1059" s="2">
        <v>663</v>
      </c>
      <c r="H1059">
        <v>4</v>
      </c>
      <c r="I1059" t="s">
        <v>320</v>
      </c>
      <c r="J1059">
        <f t="shared" si="57"/>
        <v>0.738628411476557</v>
      </c>
    </row>
    <row r="1060" spans="1:10" x14ac:dyDescent="0.3">
      <c r="A1060" s="2">
        <v>662</v>
      </c>
      <c r="B1060">
        <v>4</v>
      </c>
      <c r="C1060" t="s">
        <v>319</v>
      </c>
      <c r="D1060">
        <f t="shared" si="56"/>
        <v>0.69953825857519791</v>
      </c>
      <c r="G1060" s="2">
        <v>664</v>
      </c>
      <c r="H1060">
        <v>4</v>
      </c>
      <c r="I1060" t="s">
        <v>320</v>
      </c>
      <c r="J1060">
        <f t="shared" si="57"/>
        <v>0.74212736179146255</v>
      </c>
    </row>
    <row r="1061" spans="1:10" x14ac:dyDescent="0.3">
      <c r="A1061" s="2">
        <v>662</v>
      </c>
      <c r="B1061">
        <v>4</v>
      </c>
      <c r="C1061" t="s">
        <v>319</v>
      </c>
      <c r="D1061">
        <f t="shared" si="56"/>
        <v>0.69953825857519791</v>
      </c>
      <c r="G1061" s="2">
        <v>664</v>
      </c>
      <c r="H1061">
        <v>4</v>
      </c>
      <c r="I1061" t="s">
        <v>320</v>
      </c>
      <c r="J1061">
        <f t="shared" si="57"/>
        <v>0.74212736179146255</v>
      </c>
    </row>
    <row r="1062" spans="1:10" x14ac:dyDescent="0.3">
      <c r="A1062" s="2">
        <v>662</v>
      </c>
      <c r="B1062">
        <v>4</v>
      </c>
      <c r="C1062" t="s">
        <v>319</v>
      </c>
      <c r="D1062">
        <f t="shared" si="56"/>
        <v>0.69953825857519791</v>
      </c>
      <c r="G1062" s="2">
        <v>664</v>
      </c>
      <c r="H1062">
        <v>4</v>
      </c>
      <c r="I1062" t="s">
        <v>320</v>
      </c>
      <c r="J1062">
        <f t="shared" si="57"/>
        <v>0.74212736179146255</v>
      </c>
    </row>
    <row r="1063" spans="1:10" x14ac:dyDescent="0.3">
      <c r="A1063" s="2">
        <v>662</v>
      </c>
      <c r="B1063">
        <v>4</v>
      </c>
      <c r="C1063" t="s">
        <v>319</v>
      </c>
      <c r="D1063">
        <f t="shared" si="56"/>
        <v>0.69953825857519791</v>
      </c>
      <c r="G1063" s="2">
        <v>664</v>
      </c>
      <c r="H1063">
        <v>4</v>
      </c>
      <c r="I1063" t="s">
        <v>320</v>
      </c>
      <c r="J1063">
        <f t="shared" si="57"/>
        <v>0.74212736179146255</v>
      </c>
    </row>
    <row r="1064" spans="1:10" x14ac:dyDescent="0.3">
      <c r="A1064" s="2">
        <v>663</v>
      </c>
      <c r="B1064">
        <v>4</v>
      </c>
      <c r="C1064" t="s">
        <v>319</v>
      </c>
      <c r="D1064">
        <f t="shared" si="56"/>
        <v>0.70184696569920846</v>
      </c>
      <c r="G1064" s="2">
        <v>665</v>
      </c>
      <c r="H1064">
        <v>4</v>
      </c>
      <c r="I1064" t="s">
        <v>320</v>
      </c>
      <c r="J1064">
        <f t="shared" si="57"/>
        <v>0.7442267319804059</v>
      </c>
    </row>
    <row r="1065" spans="1:10" x14ac:dyDescent="0.3">
      <c r="A1065" s="2">
        <v>663</v>
      </c>
      <c r="B1065">
        <v>4</v>
      </c>
      <c r="C1065" t="s">
        <v>319</v>
      </c>
      <c r="D1065">
        <f t="shared" si="56"/>
        <v>0.70184696569920846</v>
      </c>
      <c r="G1065" s="2">
        <v>665</v>
      </c>
      <c r="H1065">
        <v>4</v>
      </c>
      <c r="I1065" t="s">
        <v>320</v>
      </c>
      <c r="J1065">
        <f t="shared" si="57"/>
        <v>0.7442267319804059</v>
      </c>
    </row>
    <row r="1066" spans="1:10" x14ac:dyDescent="0.3">
      <c r="A1066" s="2">
        <v>663</v>
      </c>
      <c r="B1066">
        <v>4</v>
      </c>
      <c r="C1066" t="s">
        <v>319</v>
      </c>
      <c r="D1066">
        <f t="shared" si="56"/>
        <v>0.70184696569920846</v>
      </c>
      <c r="G1066" s="2">
        <v>666</v>
      </c>
      <c r="H1066">
        <v>4</v>
      </c>
      <c r="I1066" t="s">
        <v>320</v>
      </c>
      <c r="J1066">
        <f t="shared" si="57"/>
        <v>0.74667599720083977</v>
      </c>
    </row>
    <row r="1067" spans="1:10" x14ac:dyDescent="0.3">
      <c r="A1067" s="2">
        <v>664</v>
      </c>
      <c r="B1067">
        <v>4</v>
      </c>
      <c r="C1067" t="s">
        <v>319</v>
      </c>
      <c r="D1067">
        <f t="shared" si="56"/>
        <v>0.70481530343007914</v>
      </c>
      <c r="G1067" s="2">
        <v>666</v>
      </c>
      <c r="H1067">
        <v>4</v>
      </c>
      <c r="I1067" t="s">
        <v>320</v>
      </c>
      <c r="J1067">
        <f t="shared" si="57"/>
        <v>0.74667599720083977</v>
      </c>
    </row>
    <row r="1068" spans="1:10" x14ac:dyDescent="0.3">
      <c r="A1068" s="2">
        <v>664</v>
      </c>
      <c r="B1068">
        <v>4</v>
      </c>
      <c r="C1068" t="s">
        <v>319</v>
      </c>
      <c r="D1068">
        <f t="shared" si="56"/>
        <v>0.70481530343007914</v>
      </c>
      <c r="G1068" s="2">
        <v>666</v>
      </c>
      <c r="H1068">
        <v>4</v>
      </c>
      <c r="I1068" t="s">
        <v>320</v>
      </c>
      <c r="J1068">
        <f t="shared" si="57"/>
        <v>0.74667599720083977</v>
      </c>
    </row>
    <row r="1069" spans="1:10" x14ac:dyDescent="0.3">
      <c r="A1069" s="2">
        <v>664</v>
      </c>
      <c r="B1069">
        <v>4</v>
      </c>
      <c r="C1069" t="s">
        <v>319</v>
      </c>
      <c r="D1069">
        <f t="shared" si="56"/>
        <v>0.70481530343007914</v>
      </c>
      <c r="G1069" s="2">
        <v>666</v>
      </c>
      <c r="H1069">
        <v>4</v>
      </c>
      <c r="I1069" t="s">
        <v>320</v>
      </c>
      <c r="J1069">
        <f t="shared" si="57"/>
        <v>0.74667599720083977</v>
      </c>
    </row>
    <row r="1070" spans="1:10" x14ac:dyDescent="0.3">
      <c r="A1070" s="2">
        <v>664</v>
      </c>
      <c r="B1070">
        <v>4</v>
      </c>
      <c r="C1070" t="s">
        <v>319</v>
      </c>
      <c r="D1070">
        <f t="shared" si="56"/>
        <v>0.70481530343007914</v>
      </c>
      <c r="G1070" s="2">
        <v>666</v>
      </c>
      <c r="H1070">
        <v>4</v>
      </c>
      <c r="I1070" t="s">
        <v>320</v>
      </c>
      <c r="J1070">
        <f t="shared" si="57"/>
        <v>0.74667599720083977</v>
      </c>
    </row>
    <row r="1071" spans="1:10" x14ac:dyDescent="0.3">
      <c r="A1071" s="2">
        <v>664</v>
      </c>
      <c r="B1071">
        <v>4</v>
      </c>
      <c r="C1071" t="s">
        <v>319</v>
      </c>
      <c r="D1071">
        <f t="shared" si="56"/>
        <v>0.70481530343007914</v>
      </c>
      <c r="G1071" s="2">
        <v>667</v>
      </c>
      <c r="H1071">
        <v>4</v>
      </c>
      <c r="I1071" t="s">
        <v>320</v>
      </c>
      <c r="J1071">
        <f t="shared" si="57"/>
        <v>0.74982505248425468</v>
      </c>
    </row>
    <row r="1072" spans="1:10" x14ac:dyDescent="0.3">
      <c r="A1072" s="2">
        <v>664</v>
      </c>
      <c r="B1072">
        <v>4</v>
      </c>
      <c r="C1072" t="s">
        <v>319</v>
      </c>
      <c r="D1072">
        <f t="shared" si="56"/>
        <v>0.70481530343007914</v>
      </c>
      <c r="G1072" s="2">
        <v>667</v>
      </c>
      <c r="H1072">
        <v>4</v>
      </c>
      <c r="I1072" t="s">
        <v>320</v>
      </c>
      <c r="J1072">
        <f t="shared" si="57"/>
        <v>0.74982505248425468</v>
      </c>
    </row>
    <row r="1073" spans="1:10" x14ac:dyDescent="0.3">
      <c r="A1073" s="2">
        <v>665</v>
      </c>
      <c r="B1073">
        <v>4</v>
      </c>
      <c r="C1073" t="s">
        <v>319</v>
      </c>
      <c r="D1073">
        <f t="shared" si="56"/>
        <v>0.70811345646437995</v>
      </c>
      <c r="G1073" s="2">
        <v>667</v>
      </c>
      <c r="H1073">
        <v>4</v>
      </c>
      <c r="I1073" t="s">
        <v>320</v>
      </c>
      <c r="J1073">
        <f t="shared" si="57"/>
        <v>0.74982505248425468</v>
      </c>
    </row>
    <row r="1074" spans="1:10" x14ac:dyDescent="0.3">
      <c r="A1074" s="2">
        <v>665</v>
      </c>
      <c r="B1074">
        <v>4</v>
      </c>
      <c r="C1074" t="s">
        <v>319</v>
      </c>
      <c r="D1074">
        <f t="shared" si="56"/>
        <v>0.70811345646437995</v>
      </c>
      <c r="G1074" s="2">
        <v>667</v>
      </c>
      <c r="H1074">
        <v>4</v>
      </c>
      <c r="I1074" t="s">
        <v>320</v>
      </c>
      <c r="J1074">
        <f t="shared" si="57"/>
        <v>0.74982505248425468</v>
      </c>
    </row>
    <row r="1075" spans="1:10" x14ac:dyDescent="0.3">
      <c r="A1075" s="2">
        <v>665</v>
      </c>
      <c r="B1075">
        <v>4</v>
      </c>
      <c r="C1075" t="s">
        <v>319</v>
      </c>
      <c r="D1075">
        <f t="shared" si="56"/>
        <v>0.70811345646437995</v>
      </c>
      <c r="G1075" s="2">
        <v>668</v>
      </c>
      <c r="H1075">
        <v>4</v>
      </c>
      <c r="I1075" t="s">
        <v>320</v>
      </c>
      <c r="J1075">
        <f t="shared" si="57"/>
        <v>0.75332400279916023</v>
      </c>
    </row>
    <row r="1076" spans="1:10" x14ac:dyDescent="0.3">
      <c r="A1076" s="2">
        <v>665</v>
      </c>
      <c r="B1076">
        <v>4</v>
      </c>
      <c r="C1076" t="s">
        <v>319</v>
      </c>
      <c r="D1076">
        <f t="shared" si="56"/>
        <v>0.70811345646437995</v>
      </c>
      <c r="G1076" s="2">
        <v>668</v>
      </c>
      <c r="H1076">
        <v>4</v>
      </c>
      <c r="I1076" t="s">
        <v>320</v>
      </c>
      <c r="J1076">
        <f t="shared" si="57"/>
        <v>0.75332400279916023</v>
      </c>
    </row>
    <row r="1077" spans="1:10" x14ac:dyDescent="0.3">
      <c r="A1077" s="2">
        <v>666</v>
      </c>
      <c r="B1077">
        <v>4</v>
      </c>
      <c r="C1077" t="s">
        <v>319</v>
      </c>
      <c r="D1077">
        <f t="shared" si="56"/>
        <v>0.71075197889182062</v>
      </c>
      <c r="G1077" s="2">
        <v>668</v>
      </c>
      <c r="H1077">
        <v>4</v>
      </c>
      <c r="I1077" t="s">
        <v>320</v>
      </c>
      <c r="J1077">
        <f t="shared" si="57"/>
        <v>0.75332400279916023</v>
      </c>
    </row>
    <row r="1078" spans="1:10" x14ac:dyDescent="0.3">
      <c r="A1078" s="2">
        <v>666</v>
      </c>
      <c r="B1078">
        <v>4</v>
      </c>
      <c r="C1078" t="s">
        <v>319</v>
      </c>
      <c r="D1078">
        <f t="shared" si="56"/>
        <v>0.71075197889182062</v>
      </c>
      <c r="G1078" s="2">
        <v>668</v>
      </c>
      <c r="H1078">
        <v>4</v>
      </c>
      <c r="I1078" t="s">
        <v>320</v>
      </c>
      <c r="J1078">
        <f t="shared" si="57"/>
        <v>0.75332400279916023</v>
      </c>
    </row>
    <row r="1079" spans="1:10" x14ac:dyDescent="0.3">
      <c r="A1079" s="2">
        <v>666</v>
      </c>
      <c r="B1079">
        <v>4</v>
      </c>
      <c r="C1079" t="s">
        <v>319</v>
      </c>
      <c r="D1079">
        <f t="shared" si="56"/>
        <v>0.71075197889182062</v>
      </c>
      <c r="G1079" s="2">
        <v>668</v>
      </c>
      <c r="H1079">
        <v>4</v>
      </c>
      <c r="I1079" t="s">
        <v>320</v>
      </c>
      <c r="J1079">
        <f t="shared" si="57"/>
        <v>0.75332400279916023</v>
      </c>
    </row>
    <row r="1080" spans="1:10" x14ac:dyDescent="0.3">
      <c r="A1080" s="2">
        <v>666</v>
      </c>
      <c r="B1080">
        <v>4</v>
      </c>
      <c r="C1080" t="s">
        <v>319</v>
      </c>
      <c r="D1080">
        <f t="shared" si="56"/>
        <v>0.71075197889182062</v>
      </c>
      <c r="G1080" s="2">
        <v>668</v>
      </c>
      <c r="H1080">
        <v>4</v>
      </c>
      <c r="I1080" t="s">
        <v>320</v>
      </c>
      <c r="J1080">
        <f t="shared" si="57"/>
        <v>0.75332400279916023</v>
      </c>
    </row>
    <row r="1081" spans="1:10" x14ac:dyDescent="0.3">
      <c r="A1081" s="2">
        <v>667</v>
      </c>
      <c r="B1081">
        <v>4</v>
      </c>
      <c r="C1081" t="s">
        <v>319</v>
      </c>
      <c r="D1081">
        <f t="shared" si="56"/>
        <v>0.71306068601583117</v>
      </c>
      <c r="G1081" s="2">
        <v>669</v>
      </c>
      <c r="H1081">
        <v>4</v>
      </c>
      <c r="I1081" t="s">
        <v>320</v>
      </c>
      <c r="J1081">
        <f t="shared" si="57"/>
        <v>0.75787263820853745</v>
      </c>
    </row>
    <row r="1082" spans="1:10" x14ac:dyDescent="0.3">
      <c r="A1082" s="2">
        <v>667</v>
      </c>
      <c r="B1082">
        <v>4</v>
      </c>
      <c r="C1082" t="s">
        <v>319</v>
      </c>
      <c r="D1082">
        <f t="shared" si="56"/>
        <v>0.71306068601583117</v>
      </c>
      <c r="G1082" s="2">
        <v>669</v>
      </c>
      <c r="H1082">
        <v>4</v>
      </c>
      <c r="I1082" t="s">
        <v>320</v>
      </c>
      <c r="J1082">
        <f t="shared" si="57"/>
        <v>0.75787263820853745</v>
      </c>
    </row>
    <row r="1083" spans="1:10" x14ac:dyDescent="0.3">
      <c r="A1083" s="2">
        <v>667</v>
      </c>
      <c r="B1083">
        <v>4</v>
      </c>
      <c r="C1083" t="s">
        <v>319</v>
      </c>
      <c r="D1083">
        <f t="shared" si="56"/>
        <v>0.71306068601583117</v>
      </c>
      <c r="G1083" s="2">
        <v>669</v>
      </c>
      <c r="H1083">
        <v>4</v>
      </c>
      <c r="I1083" t="s">
        <v>320</v>
      </c>
      <c r="J1083">
        <f t="shared" si="57"/>
        <v>0.75787263820853745</v>
      </c>
    </row>
    <row r="1084" spans="1:10" x14ac:dyDescent="0.3">
      <c r="A1084" s="2">
        <v>668</v>
      </c>
      <c r="B1084">
        <v>4</v>
      </c>
      <c r="C1084" t="s">
        <v>319</v>
      </c>
      <c r="D1084">
        <f t="shared" si="56"/>
        <v>0.71437994722955145</v>
      </c>
      <c r="G1084" s="2">
        <v>669</v>
      </c>
      <c r="H1084">
        <v>4</v>
      </c>
      <c r="I1084" t="s">
        <v>320</v>
      </c>
      <c r="J1084">
        <f t="shared" si="57"/>
        <v>0.75787263820853745</v>
      </c>
    </row>
    <row r="1085" spans="1:10" x14ac:dyDescent="0.3">
      <c r="A1085" s="2">
        <v>669</v>
      </c>
      <c r="B1085">
        <v>4</v>
      </c>
      <c r="C1085" t="s">
        <v>319</v>
      </c>
      <c r="D1085">
        <f t="shared" si="56"/>
        <v>0.71602902374670185</v>
      </c>
      <c r="G1085" s="2">
        <v>669</v>
      </c>
      <c r="H1085">
        <v>4</v>
      </c>
      <c r="I1085" t="s">
        <v>320</v>
      </c>
      <c r="J1085">
        <f t="shared" si="57"/>
        <v>0.75787263820853745</v>
      </c>
    </row>
    <row r="1086" spans="1:10" x14ac:dyDescent="0.3">
      <c r="A1086" s="2">
        <v>669</v>
      </c>
      <c r="B1086">
        <v>4</v>
      </c>
      <c r="C1086" t="s">
        <v>319</v>
      </c>
      <c r="D1086">
        <f t="shared" si="56"/>
        <v>0.71602902374670185</v>
      </c>
      <c r="G1086" s="2">
        <v>669</v>
      </c>
      <c r="H1086">
        <v>4</v>
      </c>
      <c r="I1086" t="s">
        <v>320</v>
      </c>
      <c r="J1086">
        <f t="shared" si="57"/>
        <v>0.75787263820853745</v>
      </c>
    </row>
    <row r="1087" spans="1:10" x14ac:dyDescent="0.3">
      <c r="A1087" s="2">
        <v>669</v>
      </c>
      <c r="B1087">
        <v>4</v>
      </c>
      <c r="C1087" t="s">
        <v>319</v>
      </c>
      <c r="D1087">
        <f t="shared" si="56"/>
        <v>0.71602902374670185</v>
      </c>
      <c r="G1087" s="2">
        <v>669</v>
      </c>
      <c r="H1087">
        <v>4</v>
      </c>
      <c r="I1087" t="s">
        <v>320</v>
      </c>
      <c r="J1087">
        <f t="shared" si="57"/>
        <v>0.75787263820853745</v>
      </c>
    </row>
    <row r="1088" spans="1:10" x14ac:dyDescent="0.3">
      <c r="A1088" s="2">
        <v>669</v>
      </c>
      <c r="B1088">
        <v>4</v>
      </c>
      <c r="C1088" t="s">
        <v>319</v>
      </c>
      <c r="D1088">
        <f t="shared" si="56"/>
        <v>0.71602902374670185</v>
      </c>
      <c r="G1088" s="2">
        <v>670</v>
      </c>
      <c r="H1088">
        <v>4</v>
      </c>
      <c r="I1088" t="s">
        <v>320</v>
      </c>
      <c r="J1088">
        <f t="shared" si="57"/>
        <v>0.76172148355493352</v>
      </c>
    </row>
    <row r="1089" spans="1:10" x14ac:dyDescent="0.3">
      <c r="A1089" s="2">
        <v>670</v>
      </c>
      <c r="B1089">
        <v>4</v>
      </c>
      <c r="C1089" t="s">
        <v>319</v>
      </c>
      <c r="D1089">
        <f t="shared" si="56"/>
        <v>0.71767810026385226</v>
      </c>
      <c r="G1089" s="2">
        <v>670</v>
      </c>
      <c r="H1089">
        <v>4</v>
      </c>
      <c r="I1089" t="s">
        <v>320</v>
      </c>
      <c r="J1089">
        <f t="shared" si="57"/>
        <v>0.76172148355493352</v>
      </c>
    </row>
    <row r="1090" spans="1:10" x14ac:dyDescent="0.3">
      <c r="A1090" s="2">
        <v>671</v>
      </c>
      <c r="B1090">
        <v>4</v>
      </c>
      <c r="C1090" t="s">
        <v>319</v>
      </c>
      <c r="D1090">
        <f t="shared" si="56"/>
        <v>0.71932717678100266</v>
      </c>
      <c r="G1090" s="2">
        <v>670</v>
      </c>
      <c r="H1090">
        <v>4</v>
      </c>
      <c r="I1090" t="s">
        <v>320</v>
      </c>
      <c r="J1090">
        <f t="shared" si="57"/>
        <v>0.76172148355493352</v>
      </c>
    </row>
    <row r="1091" spans="1:10" x14ac:dyDescent="0.3">
      <c r="A1091" s="2">
        <v>671</v>
      </c>
      <c r="B1091">
        <v>4</v>
      </c>
      <c r="C1091" t="s">
        <v>319</v>
      </c>
      <c r="D1091">
        <f t="shared" ref="D1091:D1154" si="58">_xlfn.RANK.AVG(A1091,A:A,1)/COUNT(A:A)</f>
        <v>0.71932717678100266</v>
      </c>
      <c r="G1091" s="2">
        <v>670</v>
      </c>
      <c r="H1091">
        <v>4</v>
      </c>
      <c r="I1091" t="s">
        <v>320</v>
      </c>
      <c r="J1091">
        <f t="shared" ref="J1091:J1154" si="59">_xlfn.RANK.AVG(G1091,G:G,1)/COUNT(G:G)</f>
        <v>0.76172148355493352</v>
      </c>
    </row>
    <row r="1092" spans="1:10" x14ac:dyDescent="0.3">
      <c r="A1092" s="2">
        <v>671</v>
      </c>
      <c r="B1092">
        <v>4</v>
      </c>
      <c r="C1092" t="s">
        <v>319</v>
      </c>
      <c r="D1092">
        <f t="shared" si="58"/>
        <v>0.71932717678100266</v>
      </c>
      <c r="G1092" s="2">
        <v>671</v>
      </c>
      <c r="H1092">
        <v>4</v>
      </c>
      <c r="I1092" t="s">
        <v>320</v>
      </c>
      <c r="J1092">
        <f t="shared" si="59"/>
        <v>0.76417074877536739</v>
      </c>
    </row>
    <row r="1093" spans="1:10" x14ac:dyDescent="0.3">
      <c r="A1093" s="2">
        <v>671</v>
      </c>
      <c r="B1093">
        <v>4</v>
      </c>
      <c r="C1093" t="s">
        <v>319</v>
      </c>
      <c r="D1093">
        <f t="shared" si="58"/>
        <v>0.71932717678100266</v>
      </c>
      <c r="G1093" s="2">
        <v>671</v>
      </c>
      <c r="H1093">
        <v>4</v>
      </c>
      <c r="I1093" t="s">
        <v>320</v>
      </c>
      <c r="J1093">
        <f t="shared" si="59"/>
        <v>0.76417074877536739</v>
      </c>
    </row>
    <row r="1094" spans="1:10" x14ac:dyDescent="0.3">
      <c r="A1094" s="2">
        <v>672</v>
      </c>
      <c r="B1094">
        <v>4</v>
      </c>
      <c r="C1094" t="s">
        <v>319</v>
      </c>
      <c r="D1094">
        <f t="shared" si="58"/>
        <v>0.72196569920844322</v>
      </c>
      <c r="G1094" s="2">
        <v>671</v>
      </c>
      <c r="H1094">
        <v>4</v>
      </c>
      <c r="I1094" t="s">
        <v>320</v>
      </c>
      <c r="J1094">
        <f t="shared" si="59"/>
        <v>0.76417074877536739</v>
      </c>
    </row>
    <row r="1095" spans="1:10" x14ac:dyDescent="0.3">
      <c r="A1095" s="2">
        <v>672</v>
      </c>
      <c r="B1095">
        <v>4</v>
      </c>
      <c r="C1095" t="s">
        <v>319</v>
      </c>
      <c r="D1095">
        <f t="shared" si="58"/>
        <v>0.72196569920844322</v>
      </c>
      <c r="G1095" s="2">
        <v>672</v>
      </c>
      <c r="H1095">
        <v>4</v>
      </c>
      <c r="I1095" t="s">
        <v>320</v>
      </c>
      <c r="J1095">
        <f t="shared" si="59"/>
        <v>0.76627011896431074</v>
      </c>
    </row>
    <row r="1096" spans="1:10" x14ac:dyDescent="0.3">
      <c r="A1096" s="2">
        <v>672</v>
      </c>
      <c r="B1096">
        <v>4</v>
      </c>
      <c r="C1096" t="s">
        <v>319</v>
      </c>
      <c r="D1096">
        <f t="shared" si="58"/>
        <v>0.72196569920844322</v>
      </c>
      <c r="G1096" s="2">
        <v>672</v>
      </c>
      <c r="H1096">
        <v>4</v>
      </c>
      <c r="I1096" t="s">
        <v>320</v>
      </c>
      <c r="J1096">
        <f t="shared" si="59"/>
        <v>0.76627011896431074</v>
      </c>
    </row>
    <row r="1097" spans="1:10" x14ac:dyDescent="0.3">
      <c r="A1097" s="2">
        <v>672</v>
      </c>
      <c r="B1097">
        <v>4</v>
      </c>
      <c r="C1097" t="s">
        <v>319</v>
      </c>
      <c r="D1097">
        <f t="shared" si="58"/>
        <v>0.72196569920844322</v>
      </c>
      <c r="G1097" s="2">
        <v>672</v>
      </c>
      <c r="H1097">
        <v>4</v>
      </c>
      <c r="I1097" t="s">
        <v>320</v>
      </c>
      <c r="J1097">
        <f t="shared" si="59"/>
        <v>0.76627011896431074</v>
      </c>
    </row>
    <row r="1098" spans="1:10" x14ac:dyDescent="0.3">
      <c r="A1098" s="2">
        <v>673</v>
      </c>
      <c r="B1098">
        <v>4</v>
      </c>
      <c r="C1098" t="s">
        <v>319</v>
      </c>
      <c r="D1098">
        <f t="shared" si="58"/>
        <v>0.72559366754617416</v>
      </c>
      <c r="G1098" s="2">
        <v>673</v>
      </c>
      <c r="H1098">
        <v>4</v>
      </c>
      <c r="I1098" t="s">
        <v>320</v>
      </c>
      <c r="J1098">
        <f t="shared" si="59"/>
        <v>0.76906927921623514</v>
      </c>
    </row>
    <row r="1099" spans="1:10" x14ac:dyDescent="0.3">
      <c r="A1099" s="2">
        <v>673</v>
      </c>
      <c r="B1099">
        <v>4</v>
      </c>
      <c r="C1099" t="s">
        <v>319</v>
      </c>
      <c r="D1099">
        <f t="shared" si="58"/>
        <v>0.72559366754617416</v>
      </c>
      <c r="G1099" s="2">
        <v>673</v>
      </c>
      <c r="H1099">
        <v>4</v>
      </c>
      <c r="I1099" t="s">
        <v>320</v>
      </c>
      <c r="J1099">
        <f t="shared" si="59"/>
        <v>0.76906927921623514</v>
      </c>
    </row>
    <row r="1100" spans="1:10" x14ac:dyDescent="0.3">
      <c r="A1100" s="2">
        <v>673</v>
      </c>
      <c r="B1100">
        <v>4</v>
      </c>
      <c r="C1100" t="s">
        <v>319</v>
      </c>
      <c r="D1100">
        <f t="shared" si="58"/>
        <v>0.72559366754617416</v>
      </c>
      <c r="G1100" s="2">
        <v>673</v>
      </c>
      <c r="H1100">
        <v>4</v>
      </c>
      <c r="I1100" t="s">
        <v>320</v>
      </c>
      <c r="J1100">
        <f t="shared" si="59"/>
        <v>0.76906927921623514</v>
      </c>
    </row>
    <row r="1101" spans="1:10" x14ac:dyDescent="0.3">
      <c r="A1101" s="2">
        <v>673</v>
      </c>
      <c r="B1101">
        <v>4</v>
      </c>
      <c r="C1101" t="s">
        <v>319</v>
      </c>
      <c r="D1101">
        <f t="shared" si="58"/>
        <v>0.72559366754617416</v>
      </c>
      <c r="G1101" s="2">
        <v>673</v>
      </c>
      <c r="H1101">
        <v>4</v>
      </c>
      <c r="I1101" t="s">
        <v>320</v>
      </c>
      <c r="J1101">
        <f t="shared" si="59"/>
        <v>0.76906927921623514</v>
      </c>
    </row>
    <row r="1102" spans="1:10" x14ac:dyDescent="0.3">
      <c r="A1102" s="2">
        <v>673</v>
      </c>
      <c r="B1102">
        <v>4</v>
      </c>
      <c r="C1102" t="s">
        <v>319</v>
      </c>
      <c r="D1102">
        <f t="shared" si="58"/>
        <v>0.72559366754617416</v>
      </c>
      <c r="G1102" s="2">
        <v>673</v>
      </c>
      <c r="H1102">
        <v>4</v>
      </c>
      <c r="I1102" t="s">
        <v>320</v>
      </c>
      <c r="J1102">
        <f t="shared" si="59"/>
        <v>0.76906927921623514</v>
      </c>
    </row>
    <row r="1103" spans="1:10" x14ac:dyDescent="0.3">
      <c r="A1103" s="2">
        <v>673</v>
      </c>
      <c r="B1103">
        <v>4</v>
      </c>
      <c r="C1103" t="s">
        <v>319</v>
      </c>
      <c r="D1103">
        <f t="shared" si="58"/>
        <v>0.72559366754617416</v>
      </c>
      <c r="G1103" s="2">
        <v>674</v>
      </c>
      <c r="H1103">
        <v>4</v>
      </c>
      <c r="I1103" t="s">
        <v>320</v>
      </c>
      <c r="J1103">
        <f t="shared" si="59"/>
        <v>0.77221833449965005</v>
      </c>
    </row>
    <row r="1104" spans="1:10" x14ac:dyDescent="0.3">
      <c r="A1104" s="2">
        <v>673</v>
      </c>
      <c r="B1104">
        <v>4</v>
      </c>
      <c r="C1104" t="s">
        <v>319</v>
      </c>
      <c r="D1104">
        <f t="shared" si="58"/>
        <v>0.72559366754617416</v>
      </c>
      <c r="G1104" s="2">
        <v>674</v>
      </c>
      <c r="H1104">
        <v>4</v>
      </c>
      <c r="I1104" t="s">
        <v>320</v>
      </c>
      <c r="J1104">
        <f t="shared" si="59"/>
        <v>0.77221833449965005</v>
      </c>
    </row>
    <row r="1105" spans="1:10" x14ac:dyDescent="0.3">
      <c r="A1105" s="2">
        <v>674</v>
      </c>
      <c r="B1105">
        <v>4</v>
      </c>
      <c r="C1105" t="s">
        <v>319</v>
      </c>
      <c r="D1105">
        <f t="shared" si="58"/>
        <v>0.72955145118733511</v>
      </c>
      <c r="G1105" s="2">
        <v>674</v>
      </c>
      <c r="H1105">
        <v>4</v>
      </c>
      <c r="I1105" t="s">
        <v>320</v>
      </c>
      <c r="J1105">
        <f t="shared" si="59"/>
        <v>0.77221833449965005</v>
      </c>
    </row>
    <row r="1106" spans="1:10" x14ac:dyDescent="0.3">
      <c r="A1106" s="2">
        <v>674</v>
      </c>
      <c r="B1106">
        <v>4</v>
      </c>
      <c r="C1106" t="s">
        <v>319</v>
      </c>
      <c r="D1106">
        <f t="shared" si="58"/>
        <v>0.72955145118733511</v>
      </c>
      <c r="G1106" s="2">
        <v>674</v>
      </c>
      <c r="H1106">
        <v>4</v>
      </c>
      <c r="I1106" t="s">
        <v>320</v>
      </c>
      <c r="J1106">
        <f t="shared" si="59"/>
        <v>0.77221833449965005</v>
      </c>
    </row>
    <row r="1107" spans="1:10" x14ac:dyDescent="0.3">
      <c r="A1107" s="2">
        <v>674</v>
      </c>
      <c r="B1107">
        <v>4</v>
      </c>
      <c r="C1107" t="s">
        <v>319</v>
      </c>
      <c r="D1107">
        <f t="shared" si="58"/>
        <v>0.72955145118733511</v>
      </c>
      <c r="G1107" s="2">
        <v>675</v>
      </c>
      <c r="H1107">
        <v>4</v>
      </c>
      <c r="I1107" t="s">
        <v>320</v>
      </c>
      <c r="J1107">
        <f t="shared" si="59"/>
        <v>0.77501749475157455</v>
      </c>
    </row>
    <row r="1108" spans="1:10" x14ac:dyDescent="0.3">
      <c r="A1108" s="2">
        <v>674</v>
      </c>
      <c r="B1108">
        <v>4</v>
      </c>
      <c r="C1108" t="s">
        <v>319</v>
      </c>
      <c r="D1108">
        <f t="shared" si="58"/>
        <v>0.72955145118733511</v>
      </c>
      <c r="G1108" s="2">
        <v>675</v>
      </c>
      <c r="H1108">
        <v>4</v>
      </c>
      <c r="I1108" t="s">
        <v>320</v>
      </c>
      <c r="J1108">
        <f t="shared" si="59"/>
        <v>0.77501749475157455</v>
      </c>
    </row>
    <row r="1109" spans="1:10" x14ac:dyDescent="0.3">
      <c r="A1109" s="2">
        <v>674</v>
      </c>
      <c r="B1109">
        <v>4</v>
      </c>
      <c r="C1109" t="s">
        <v>319</v>
      </c>
      <c r="D1109">
        <f t="shared" si="58"/>
        <v>0.72955145118733511</v>
      </c>
      <c r="G1109" s="2">
        <v>675</v>
      </c>
      <c r="H1109">
        <v>4</v>
      </c>
      <c r="I1109" t="s">
        <v>320</v>
      </c>
      <c r="J1109">
        <f t="shared" si="59"/>
        <v>0.77501749475157455</v>
      </c>
    </row>
    <row r="1110" spans="1:10" x14ac:dyDescent="0.3">
      <c r="A1110" s="2">
        <v>675</v>
      </c>
      <c r="B1110">
        <v>4</v>
      </c>
      <c r="C1110" t="s">
        <v>319</v>
      </c>
      <c r="D1110">
        <f t="shared" si="58"/>
        <v>0.73284960422163592</v>
      </c>
      <c r="G1110" s="2">
        <v>675</v>
      </c>
      <c r="H1110">
        <v>4</v>
      </c>
      <c r="I1110" t="s">
        <v>320</v>
      </c>
      <c r="J1110">
        <f t="shared" si="59"/>
        <v>0.77501749475157455</v>
      </c>
    </row>
    <row r="1111" spans="1:10" x14ac:dyDescent="0.3">
      <c r="A1111" s="2">
        <v>675</v>
      </c>
      <c r="B1111">
        <v>4</v>
      </c>
      <c r="C1111" t="s">
        <v>319</v>
      </c>
      <c r="D1111">
        <f t="shared" si="58"/>
        <v>0.73284960422163592</v>
      </c>
      <c r="G1111" s="2">
        <v>676</v>
      </c>
      <c r="H1111">
        <v>4</v>
      </c>
      <c r="I1111" t="s">
        <v>320</v>
      </c>
      <c r="J1111">
        <f t="shared" si="59"/>
        <v>0.77711686494051779</v>
      </c>
    </row>
    <row r="1112" spans="1:10" x14ac:dyDescent="0.3">
      <c r="A1112" s="2">
        <v>675</v>
      </c>
      <c r="B1112">
        <v>4</v>
      </c>
      <c r="C1112" t="s">
        <v>319</v>
      </c>
      <c r="D1112">
        <f t="shared" si="58"/>
        <v>0.73284960422163592</v>
      </c>
      <c r="G1112" s="2">
        <v>676</v>
      </c>
      <c r="H1112">
        <v>4</v>
      </c>
      <c r="I1112" t="s">
        <v>320</v>
      </c>
      <c r="J1112">
        <f t="shared" si="59"/>
        <v>0.77711686494051779</v>
      </c>
    </row>
    <row r="1113" spans="1:10" x14ac:dyDescent="0.3">
      <c r="A1113" s="2">
        <v>675</v>
      </c>
      <c r="B1113">
        <v>4</v>
      </c>
      <c r="C1113" t="s">
        <v>319</v>
      </c>
      <c r="D1113">
        <f t="shared" si="58"/>
        <v>0.73284960422163592</v>
      </c>
      <c r="G1113" s="2">
        <v>677</v>
      </c>
      <c r="H1113">
        <v>4</v>
      </c>
      <c r="I1113" t="s">
        <v>320</v>
      </c>
      <c r="J1113">
        <f t="shared" si="59"/>
        <v>0.77886634009797062</v>
      </c>
    </row>
    <row r="1114" spans="1:10" x14ac:dyDescent="0.3">
      <c r="A1114" s="2">
        <v>675</v>
      </c>
      <c r="B1114">
        <v>4</v>
      </c>
      <c r="C1114" t="s">
        <v>319</v>
      </c>
      <c r="D1114">
        <f t="shared" si="58"/>
        <v>0.73284960422163592</v>
      </c>
      <c r="G1114" s="2">
        <v>677</v>
      </c>
      <c r="H1114">
        <v>4</v>
      </c>
      <c r="I1114" t="s">
        <v>320</v>
      </c>
      <c r="J1114">
        <f t="shared" si="59"/>
        <v>0.77886634009797062</v>
      </c>
    </row>
    <row r="1115" spans="1:10" x14ac:dyDescent="0.3">
      <c r="A1115" s="2">
        <v>676</v>
      </c>
      <c r="B1115">
        <v>4</v>
      </c>
      <c r="C1115" t="s">
        <v>319</v>
      </c>
      <c r="D1115">
        <f t="shared" si="58"/>
        <v>0.73647757255936674</v>
      </c>
      <c r="G1115" s="2">
        <v>677</v>
      </c>
      <c r="H1115">
        <v>4</v>
      </c>
      <c r="I1115" t="s">
        <v>320</v>
      </c>
      <c r="J1115">
        <f t="shared" si="59"/>
        <v>0.77886634009797062</v>
      </c>
    </row>
    <row r="1116" spans="1:10" x14ac:dyDescent="0.3">
      <c r="A1116" s="2">
        <v>676</v>
      </c>
      <c r="B1116">
        <v>4</v>
      </c>
      <c r="C1116" t="s">
        <v>319</v>
      </c>
      <c r="D1116">
        <f t="shared" si="58"/>
        <v>0.73647757255936674</v>
      </c>
      <c r="G1116" s="2">
        <v>678</v>
      </c>
      <c r="H1116">
        <v>4</v>
      </c>
      <c r="I1116" t="s">
        <v>320</v>
      </c>
      <c r="J1116">
        <f t="shared" si="59"/>
        <v>0.78061581525542334</v>
      </c>
    </row>
    <row r="1117" spans="1:10" x14ac:dyDescent="0.3">
      <c r="A1117" s="2">
        <v>676</v>
      </c>
      <c r="B1117">
        <v>4</v>
      </c>
      <c r="C1117" t="s">
        <v>319</v>
      </c>
      <c r="D1117">
        <f t="shared" si="58"/>
        <v>0.73647757255936674</v>
      </c>
      <c r="G1117" s="2">
        <v>678</v>
      </c>
      <c r="H1117">
        <v>4</v>
      </c>
      <c r="I1117" t="s">
        <v>320</v>
      </c>
      <c r="J1117">
        <f t="shared" si="59"/>
        <v>0.78061581525542334</v>
      </c>
    </row>
    <row r="1118" spans="1:10" x14ac:dyDescent="0.3">
      <c r="A1118" s="2">
        <v>676</v>
      </c>
      <c r="B1118">
        <v>4</v>
      </c>
      <c r="C1118" t="s">
        <v>319</v>
      </c>
      <c r="D1118">
        <f t="shared" si="58"/>
        <v>0.73647757255936674</v>
      </c>
      <c r="G1118" s="2">
        <v>679</v>
      </c>
      <c r="H1118">
        <v>4</v>
      </c>
      <c r="I1118" t="s">
        <v>320</v>
      </c>
      <c r="J1118">
        <f t="shared" si="59"/>
        <v>0.78201539538138554</v>
      </c>
    </row>
    <row r="1119" spans="1:10" x14ac:dyDescent="0.3">
      <c r="A1119" s="2">
        <v>676</v>
      </c>
      <c r="B1119">
        <v>4</v>
      </c>
      <c r="C1119" t="s">
        <v>319</v>
      </c>
      <c r="D1119">
        <f t="shared" si="58"/>
        <v>0.73647757255936674</v>
      </c>
      <c r="G1119" s="2">
        <v>679</v>
      </c>
      <c r="H1119">
        <v>4</v>
      </c>
      <c r="I1119" t="s">
        <v>320</v>
      </c>
      <c r="J1119">
        <f t="shared" si="59"/>
        <v>0.78201539538138554</v>
      </c>
    </row>
    <row r="1120" spans="1:10" x14ac:dyDescent="0.3">
      <c r="A1120" s="2">
        <v>676</v>
      </c>
      <c r="B1120">
        <v>4</v>
      </c>
      <c r="C1120" t="s">
        <v>319</v>
      </c>
      <c r="D1120">
        <f t="shared" si="58"/>
        <v>0.73647757255936674</v>
      </c>
      <c r="G1120" s="2">
        <v>680</v>
      </c>
      <c r="H1120">
        <v>4</v>
      </c>
      <c r="I1120" t="s">
        <v>320</v>
      </c>
      <c r="J1120">
        <f t="shared" si="59"/>
        <v>0.78446466060181941</v>
      </c>
    </row>
    <row r="1121" spans="1:10" x14ac:dyDescent="0.3">
      <c r="A1121" s="2">
        <v>677</v>
      </c>
      <c r="B1121">
        <v>4</v>
      </c>
      <c r="C1121" t="s">
        <v>319</v>
      </c>
      <c r="D1121">
        <f t="shared" si="58"/>
        <v>0.73911609498680741</v>
      </c>
      <c r="G1121" s="2">
        <v>680</v>
      </c>
      <c r="H1121">
        <v>4</v>
      </c>
      <c r="I1121" t="s">
        <v>320</v>
      </c>
      <c r="J1121">
        <f t="shared" si="59"/>
        <v>0.78446466060181941</v>
      </c>
    </row>
    <row r="1122" spans="1:10" x14ac:dyDescent="0.3">
      <c r="A1122" s="2">
        <v>677</v>
      </c>
      <c r="B1122">
        <v>4</v>
      </c>
      <c r="C1122" t="s">
        <v>319</v>
      </c>
      <c r="D1122">
        <f t="shared" si="58"/>
        <v>0.73911609498680741</v>
      </c>
      <c r="G1122" s="2">
        <v>680</v>
      </c>
      <c r="H1122">
        <v>4</v>
      </c>
      <c r="I1122" t="s">
        <v>320</v>
      </c>
      <c r="J1122">
        <f t="shared" si="59"/>
        <v>0.78446466060181941</v>
      </c>
    </row>
    <row r="1123" spans="1:10" x14ac:dyDescent="0.3">
      <c r="A1123" s="2">
        <v>678</v>
      </c>
      <c r="B1123">
        <v>4</v>
      </c>
      <c r="C1123" t="s">
        <v>319</v>
      </c>
      <c r="D1123">
        <f t="shared" si="58"/>
        <v>0.74175461741424797</v>
      </c>
      <c r="G1123" s="2">
        <v>680</v>
      </c>
      <c r="H1123">
        <v>4</v>
      </c>
      <c r="I1123" t="s">
        <v>320</v>
      </c>
      <c r="J1123">
        <f t="shared" si="59"/>
        <v>0.78446466060181941</v>
      </c>
    </row>
    <row r="1124" spans="1:10" x14ac:dyDescent="0.3">
      <c r="A1124" s="2">
        <v>678</v>
      </c>
      <c r="B1124">
        <v>4</v>
      </c>
      <c r="C1124" t="s">
        <v>319</v>
      </c>
      <c r="D1124">
        <f t="shared" si="58"/>
        <v>0.74175461741424797</v>
      </c>
      <c r="G1124" s="2">
        <v>680</v>
      </c>
      <c r="H1124">
        <v>4</v>
      </c>
      <c r="I1124" t="s">
        <v>320</v>
      </c>
      <c r="J1124">
        <f t="shared" si="59"/>
        <v>0.78446466060181941</v>
      </c>
    </row>
    <row r="1125" spans="1:10" x14ac:dyDescent="0.3">
      <c r="A1125" s="2">
        <v>678</v>
      </c>
      <c r="B1125">
        <v>4</v>
      </c>
      <c r="C1125" t="s">
        <v>319</v>
      </c>
      <c r="D1125">
        <f t="shared" si="58"/>
        <v>0.74175461741424797</v>
      </c>
      <c r="G1125" s="2">
        <v>681</v>
      </c>
      <c r="H1125">
        <v>4</v>
      </c>
      <c r="I1125" t="s">
        <v>320</v>
      </c>
      <c r="J1125">
        <f t="shared" si="59"/>
        <v>0.78691392582225328</v>
      </c>
    </row>
    <row r="1126" spans="1:10" x14ac:dyDescent="0.3">
      <c r="A1126" s="2">
        <v>678</v>
      </c>
      <c r="B1126">
        <v>4</v>
      </c>
      <c r="C1126" t="s">
        <v>319</v>
      </c>
      <c r="D1126">
        <f t="shared" si="58"/>
        <v>0.74175461741424797</v>
      </c>
      <c r="G1126" s="2">
        <v>681</v>
      </c>
      <c r="H1126">
        <v>4</v>
      </c>
      <c r="I1126" t="s">
        <v>320</v>
      </c>
      <c r="J1126">
        <f t="shared" si="59"/>
        <v>0.78691392582225328</v>
      </c>
    </row>
    <row r="1127" spans="1:10" x14ac:dyDescent="0.3">
      <c r="A1127" s="2">
        <v>678</v>
      </c>
      <c r="B1127">
        <v>4</v>
      </c>
      <c r="C1127" t="s">
        <v>319</v>
      </c>
      <c r="D1127">
        <f t="shared" si="58"/>
        <v>0.74175461741424797</v>
      </c>
      <c r="G1127" s="2">
        <v>682</v>
      </c>
      <c r="H1127">
        <v>4</v>
      </c>
      <c r="I1127" t="s">
        <v>320</v>
      </c>
      <c r="J1127">
        <f t="shared" si="59"/>
        <v>0.78831350594821559</v>
      </c>
    </row>
    <row r="1128" spans="1:10" x14ac:dyDescent="0.3">
      <c r="A1128" s="2">
        <v>678</v>
      </c>
      <c r="B1128">
        <v>4</v>
      </c>
      <c r="C1128" t="s">
        <v>319</v>
      </c>
      <c r="D1128">
        <f t="shared" si="58"/>
        <v>0.74175461741424797</v>
      </c>
      <c r="G1128" s="2">
        <v>682</v>
      </c>
      <c r="H1128">
        <v>4</v>
      </c>
      <c r="I1128" t="s">
        <v>320</v>
      </c>
      <c r="J1128">
        <f t="shared" si="59"/>
        <v>0.78831350594821559</v>
      </c>
    </row>
    <row r="1129" spans="1:10" x14ac:dyDescent="0.3">
      <c r="A1129" s="2">
        <v>679</v>
      </c>
      <c r="B1129">
        <v>4</v>
      </c>
      <c r="C1129" t="s">
        <v>319</v>
      </c>
      <c r="D1129">
        <f t="shared" si="58"/>
        <v>0.74439313984168864</v>
      </c>
      <c r="G1129" s="2">
        <v>683</v>
      </c>
      <c r="H1129">
        <v>4</v>
      </c>
      <c r="I1129" t="s">
        <v>320</v>
      </c>
      <c r="J1129">
        <f t="shared" si="59"/>
        <v>0.79041287613715883</v>
      </c>
    </row>
    <row r="1130" spans="1:10" x14ac:dyDescent="0.3">
      <c r="A1130" s="2">
        <v>679</v>
      </c>
      <c r="B1130">
        <v>4</v>
      </c>
      <c r="C1130" t="s">
        <v>319</v>
      </c>
      <c r="D1130">
        <f t="shared" si="58"/>
        <v>0.74439313984168864</v>
      </c>
      <c r="G1130" s="2">
        <v>683</v>
      </c>
      <c r="H1130">
        <v>4</v>
      </c>
      <c r="I1130" t="s">
        <v>320</v>
      </c>
      <c r="J1130">
        <f t="shared" si="59"/>
        <v>0.79041287613715883</v>
      </c>
    </row>
    <row r="1131" spans="1:10" x14ac:dyDescent="0.3">
      <c r="A1131" s="2">
        <v>680</v>
      </c>
      <c r="B1131">
        <v>4</v>
      </c>
      <c r="C1131" t="s">
        <v>319</v>
      </c>
      <c r="D1131">
        <f t="shared" si="58"/>
        <v>0.74604221635883905</v>
      </c>
      <c r="G1131" s="2">
        <v>683</v>
      </c>
      <c r="H1131">
        <v>4</v>
      </c>
      <c r="I1131" t="s">
        <v>320</v>
      </c>
      <c r="J1131">
        <f t="shared" si="59"/>
        <v>0.79041287613715883</v>
      </c>
    </row>
    <row r="1132" spans="1:10" x14ac:dyDescent="0.3">
      <c r="A1132" s="2">
        <v>680</v>
      </c>
      <c r="B1132">
        <v>4</v>
      </c>
      <c r="C1132" t="s">
        <v>319</v>
      </c>
      <c r="D1132">
        <f t="shared" si="58"/>
        <v>0.74604221635883905</v>
      </c>
      <c r="G1132" s="2">
        <v>683</v>
      </c>
      <c r="H1132">
        <v>4</v>
      </c>
      <c r="I1132" t="s">
        <v>320</v>
      </c>
      <c r="J1132">
        <f t="shared" si="59"/>
        <v>0.79041287613715883</v>
      </c>
    </row>
    <row r="1133" spans="1:10" x14ac:dyDescent="0.3">
      <c r="A1133" s="2">
        <v>680</v>
      </c>
      <c r="B1133">
        <v>4</v>
      </c>
      <c r="C1133" t="s">
        <v>319</v>
      </c>
      <c r="D1133">
        <f t="shared" si="58"/>
        <v>0.74604221635883905</v>
      </c>
      <c r="G1133" s="2">
        <v>684</v>
      </c>
      <c r="H1133">
        <v>4</v>
      </c>
      <c r="I1133" t="s">
        <v>320</v>
      </c>
      <c r="J1133">
        <f t="shared" si="59"/>
        <v>0.79356193142057385</v>
      </c>
    </row>
    <row r="1134" spans="1:10" x14ac:dyDescent="0.3">
      <c r="A1134" s="2">
        <v>681</v>
      </c>
      <c r="B1134">
        <v>4</v>
      </c>
      <c r="C1134" t="s">
        <v>319</v>
      </c>
      <c r="D1134">
        <f t="shared" si="58"/>
        <v>0.74835092348284959</v>
      </c>
      <c r="G1134" s="2">
        <v>684</v>
      </c>
      <c r="H1134">
        <v>4</v>
      </c>
      <c r="I1134" t="s">
        <v>320</v>
      </c>
      <c r="J1134">
        <f t="shared" si="59"/>
        <v>0.79356193142057385</v>
      </c>
    </row>
    <row r="1135" spans="1:10" x14ac:dyDescent="0.3">
      <c r="A1135" s="2">
        <v>681</v>
      </c>
      <c r="B1135">
        <v>4</v>
      </c>
      <c r="C1135" t="s">
        <v>319</v>
      </c>
      <c r="D1135">
        <f t="shared" si="58"/>
        <v>0.74835092348284959</v>
      </c>
      <c r="G1135" s="2">
        <v>684</v>
      </c>
      <c r="H1135">
        <v>4</v>
      </c>
      <c r="I1135" t="s">
        <v>320</v>
      </c>
      <c r="J1135">
        <f t="shared" si="59"/>
        <v>0.79356193142057385</v>
      </c>
    </row>
    <row r="1136" spans="1:10" x14ac:dyDescent="0.3">
      <c r="A1136" s="2">
        <v>681</v>
      </c>
      <c r="B1136">
        <v>4</v>
      </c>
      <c r="C1136" t="s">
        <v>319</v>
      </c>
      <c r="D1136">
        <f t="shared" si="58"/>
        <v>0.74835092348284959</v>
      </c>
      <c r="G1136" s="2">
        <v>684</v>
      </c>
      <c r="H1136">
        <v>4</v>
      </c>
      <c r="I1136" t="s">
        <v>320</v>
      </c>
      <c r="J1136">
        <f t="shared" si="59"/>
        <v>0.79356193142057385</v>
      </c>
    </row>
    <row r="1137" spans="1:10" x14ac:dyDescent="0.3">
      <c r="A1137" s="2">
        <v>681</v>
      </c>
      <c r="B1137">
        <v>4</v>
      </c>
      <c r="C1137" t="s">
        <v>319</v>
      </c>
      <c r="D1137">
        <f t="shared" si="58"/>
        <v>0.74835092348284959</v>
      </c>
      <c r="G1137" s="2">
        <v>684</v>
      </c>
      <c r="H1137">
        <v>4</v>
      </c>
      <c r="I1137" t="s">
        <v>320</v>
      </c>
      <c r="J1137">
        <f t="shared" si="59"/>
        <v>0.79356193142057385</v>
      </c>
    </row>
    <row r="1138" spans="1:10" x14ac:dyDescent="0.3">
      <c r="A1138" s="2">
        <v>682</v>
      </c>
      <c r="B1138">
        <v>4</v>
      </c>
      <c r="C1138" t="s">
        <v>319</v>
      </c>
      <c r="D1138">
        <f t="shared" si="58"/>
        <v>0.75</v>
      </c>
      <c r="G1138" s="2">
        <v>685</v>
      </c>
      <c r="H1138">
        <v>4</v>
      </c>
      <c r="I1138" t="s">
        <v>320</v>
      </c>
      <c r="J1138">
        <f t="shared" si="59"/>
        <v>0.79601119664100772</v>
      </c>
    </row>
    <row r="1139" spans="1:10" x14ac:dyDescent="0.3">
      <c r="A1139" s="2">
        <v>683</v>
      </c>
      <c r="B1139">
        <v>4</v>
      </c>
      <c r="C1139" t="s">
        <v>319</v>
      </c>
      <c r="D1139">
        <f t="shared" si="58"/>
        <v>0.75230870712401055</v>
      </c>
      <c r="G1139" s="2">
        <v>685</v>
      </c>
      <c r="H1139">
        <v>4</v>
      </c>
      <c r="I1139" t="s">
        <v>320</v>
      </c>
      <c r="J1139">
        <f t="shared" si="59"/>
        <v>0.79601119664100772</v>
      </c>
    </row>
    <row r="1140" spans="1:10" x14ac:dyDescent="0.3">
      <c r="A1140" s="2">
        <v>683</v>
      </c>
      <c r="B1140">
        <v>4</v>
      </c>
      <c r="C1140" t="s">
        <v>319</v>
      </c>
      <c r="D1140">
        <f t="shared" si="58"/>
        <v>0.75230870712401055</v>
      </c>
      <c r="G1140" s="2">
        <v>686</v>
      </c>
      <c r="H1140">
        <v>4</v>
      </c>
      <c r="I1140" t="s">
        <v>320</v>
      </c>
      <c r="J1140">
        <f t="shared" si="59"/>
        <v>0.79741077676696992</v>
      </c>
    </row>
    <row r="1141" spans="1:10" x14ac:dyDescent="0.3">
      <c r="A1141" s="2">
        <v>683</v>
      </c>
      <c r="B1141">
        <v>4</v>
      </c>
      <c r="C1141" t="s">
        <v>319</v>
      </c>
      <c r="D1141">
        <f t="shared" si="58"/>
        <v>0.75230870712401055</v>
      </c>
      <c r="G1141" s="2">
        <v>686</v>
      </c>
      <c r="H1141">
        <v>4</v>
      </c>
      <c r="I1141" t="s">
        <v>320</v>
      </c>
      <c r="J1141">
        <f t="shared" si="59"/>
        <v>0.79741077676696992</v>
      </c>
    </row>
    <row r="1142" spans="1:10" x14ac:dyDescent="0.3">
      <c r="A1142" s="2">
        <v>683</v>
      </c>
      <c r="B1142">
        <v>4</v>
      </c>
      <c r="C1142" t="s">
        <v>319</v>
      </c>
      <c r="D1142">
        <f t="shared" si="58"/>
        <v>0.75230870712401055</v>
      </c>
      <c r="G1142" s="2">
        <v>687</v>
      </c>
      <c r="H1142">
        <v>4</v>
      </c>
      <c r="I1142" t="s">
        <v>320</v>
      </c>
      <c r="J1142">
        <f t="shared" si="59"/>
        <v>0.79916025192442264</v>
      </c>
    </row>
    <row r="1143" spans="1:10" x14ac:dyDescent="0.3">
      <c r="A1143" s="2">
        <v>683</v>
      </c>
      <c r="B1143">
        <v>4</v>
      </c>
      <c r="C1143" t="s">
        <v>319</v>
      </c>
      <c r="D1143">
        <f t="shared" si="58"/>
        <v>0.75230870712401055</v>
      </c>
      <c r="G1143" s="2">
        <v>687</v>
      </c>
      <c r="H1143">
        <v>4</v>
      </c>
      <c r="I1143" t="s">
        <v>320</v>
      </c>
      <c r="J1143">
        <f t="shared" si="59"/>
        <v>0.79916025192442264</v>
      </c>
    </row>
    <row r="1144" spans="1:10" x14ac:dyDescent="0.3">
      <c r="A1144" s="2">
        <v>683</v>
      </c>
      <c r="B1144">
        <v>4</v>
      </c>
      <c r="C1144" t="s">
        <v>319</v>
      </c>
      <c r="D1144">
        <f t="shared" si="58"/>
        <v>0.75230870712401055</v>
      </c>
      <c r="G1144" s="2">
        <v>687</v>
      </c>
      <c r="H1144">
        <v>4</v>
      </c>
      <c r="I1144" t="s">
        <v>320</v>
      </c>
      <c r="J1144">
        <f t="shared" si="59"/>
        <v>0.79916025192442264</v>
      </c>
    </row>
    <row r="1145" spans="1:10" x14ac:dyDescent="0.3">
      <c r="A1145" s="2">
        <v>684</v>
      </c>
      <c r="B1145">
        <v>4</v>
      </c>
      <c r="C1145" t="s">
        <v>319</v>
      </c>
      <c r="D1145">
        <f t="shared" si="58"/>
        <v>0.75593667546174137</v>
      </c>
      <c r="G1145" s="2">
        <v>688</v>
      </c>
      <c r="H1145">
        <v>4</v>
      </c>
      <c r="I1145" t="s">
        <v>320</v>
      </c>
      <c r="J1145">
        <f t="shared" si="59"/>
        <v>0.80090972708187547</v>
      </c>
    </row>
    <row r="1146" spans="1:10" x14ac:dyDescent="0.3">
      <c r="A1146" s="2">
        <v>684</v>
      </c>
      <c r="B1146">
        <v>4</v>
      </c>
      <c r="C1146" t="s">
        <v>319</v>
      </c>
      <c r="D1146">
        <f t="shared" si="58"/>
        <v>0.75593667546174137</v>
      </c>
      <c r="G1146" s="2">
        <v>688</v>
      </c>
      <c r="H1146">
        <v>4</v>
      </c>
      <c r="I1146" t="s">
        <v>320</v>
      </c>
      <c r="J1146">
        <f t="shared" si="59"/>
        <v>0.80090972708187547</v>
      </c>
    </row>
    <row r="1147" spans="1:10" x14ac:dyDescent="0.3">
      <c r="A1147" s="2">
        <v>684</v>
      </c>
      <c r="B1147">
        <v>4</v>
      </c>
      <c r="C1147" t="s">
        <v>319</v>
      </c>
      <c r="D1147">
        <f t="shared" si="58"/>
        <v>0.75593667546174137</v>
      </c>
      <c r="G1147" s="2">
        <v>689</v>
      </c>
      <c r="H1147">
        <v>4</v>
      </c>
      <c r="I1147" t="s">
        <v>320</v>
      </c>
      <c r="J1147">
        <f t="shared" si="59"/>
        <v>0.80265920223932818</v>
      </c>
    </row>
    <row r="1148" spans="1:10" x14ac:dyDescent="0.3">
      <c r="A1148" s="2">
        <v>684</v>
      </c>
      <c r="B1148">
        <v>4</v>
      </c>
      <c r="C1148" t="s">
        <v>319</v>
      </c>
      <c r="D1148">
        <f t="shared" si="58"/>
        <v>0.75593667546174137</v>
      </c>
      <c r="G1148" s="2">
        <v>689</v>
      </c>
      <c r="H1148">
        <v>4</v>
      </c>
      <c r="I1148" t="s">
        <v>320</v>
      </c>
      <c r="J1148">
        <f t="shared" si="59"/>
        <v>0.80265920223932818</v>
      </c>
    </row>
    <row r="1149" spans="1:10" x14ac:dyDescent="0.3">
      <c r="A1149" s="2">
        <v>684</v>
      </c>
      <c r="B1149">
        <v>4</v>
      </c>
      <c r="C1149" t="s">
        <v>319</v>
      </c>
      <c r="D1149">
        <f t="shared" si="58"/>
        <v>0.75593667546174137</v>
      </c>
      <c r="G1149" s="2">
        <v>689</v>
      </c>
      <c r="H1149">
        <v>4</v>
      </c>
      <c r="I1149" t="s">
        <v>320</v>
      </c>
      <c r="J1149">
        <f t="shared" si="59"/>
        <v>0.80265920223932818</v>
      </c>
    </row>
    <row r="1150" spans="1:10" x14ac:dyDescent="0.3">
      <c r="A1150" s="2">
        <v>685</v>
      </c>
      <c r="B1150">
        <v>4</v>
      </c>
      <c r="C1150" t="s">
        <v>319</v>
      </c>
      <c r="D1150">
        <f t="shared" si="58"/>
        <v>0.75824538258575203</v>
      </c>
      <c r="G1150" s="2">
        <v>690</v>
      </c>
      <c r="H1150">
        <v>4</v>
      </c>
      <c r="I1150" t="s">
        <v>320</v>
      </c>
      <c r="J1150">
        <f t="shared" si="59"/>
        <v>0.80510846745976206</v>
      </c>
    </row>
    <row r="1151" spans="1:10" x14ac:dyDescent="0.3">
      <c r="A1151" s="2">
        <v>685</v>
      </c>
      <c r="B1151">
        <v>4</v>
      </c>
      <c r="C1151" t="s">
        <v>319</v>
      </c>
      <c r="D1151">
        <f t="shared" si="58"/>
        <v>0.75824538258575203</v>
      </c>
      <c r="G1151" s="2">
        <v>690</v>
      </c>
      <c r="H1151">
        <v>4</v>
      </c>
      <c r="I1151" t="s">
        <v>320</v>
      </c>
      <c r="J1151">
        <f t="shared" si="59"/>
        <v>0.80510846745976206</v>
      </c>
    </row>
    <row r="1152" spans="1:10" x14ac:dyDescent="0.3">
      <c r="A1152" s="2">
        <v>686</v>
      </c>
      <c r="B1152">
        <v>4</v>
      </c>
      <c r="C1152" t="s">
        <v>319</v>
      </c>
      <c r="D1152">
        <f t="shared" si="58"/>
        <v>0.75923482849604218</v>
      </c>
      <c r="G1152" s="2">
        <v>690</v>
      </c>
      <c r="H1152">
        <v>4</v>
      </c>
      <c r="I1152" t="s">
        <v>320</v>
      </c>
      <c r="J1152">
        <f t="shared" si="59"/>
        <v>0.80510846745976206</v>
      </c>
    </row>
    <row r="1153" spans="1:10" x14ac:dyDescent="0.3">
      <c r="A1153" s="2">
        <v>687</v>
      </c>
      <c r="B1153">
        <v>4</v>
      </c>
      <c r="C1153" t="s">
        <v>319</v>
      </c>
      <c r="D1153">
        <f t="shared" si="58"/>
        <v>0.76055408970976257</v>
      </c>
      <c r="G1153" s="2">
        <v>690</v>
      </c>
      <c r="H1153">
        <v>4</v>
      </c>
      <c r="I1153" t="s">
        <v>320</v>
      </c>
      <c r="J1153">
        <f t="shared" si="59"/>
        <v>0.80510846745976206</v>
      </c>
    </row>
    <row r="1154" spans="1:10" x14ac:dyDescent="0.3">
      <c r="A1154" s="2">
        <v>687</v>
      </c>
      <c r="B1154">
        <v>4</v>
      </c>
      <c r="C1154" t="s">
        <v>319</v>
      </c>
      <c r="D1154">
        <f t="shared" si="58"/>
        <v>0.76055408970976257</v>
      </c>
      <c r="G1154" s="2">
        <v>691</v>
      </c>
      <c r="H1154">
        <v>4</v>
      </c>
      <c r="I1154" t="s">
        <v>320</v>
      </c>
      <c r="J1154">
        <f t="shared" si="59"/>
        <v>0.80755773268019593</v>
      </c>
    </row>
    <row r="1155" spans="1:10" x14ac:dyDescent="0.3">
      <c r="A1155" s="2">
        <v>687</v>
      </c>
      <c r="B1155">
        <v>4</v>
      </c>
      <c r="C1155" t="s">
        <v>319</v>
      </c>
      <c r="D1155">
        <f t="shared" ref="D1155:D1218" si="60">_xlfn.RANK.AVG(A1155,A:A,1)/COUNT(A:A)</f>
        <v>0.76055408970976257</v>
      </c>
      <c r="G1155" s="2">
        <v>691</v>
      </c>
      <c r="H1155">
        <v>4</v>
      </c>
      <c r="I1155" t="s">
        <v>320</v>
      </c>
      <c r="J1155">
        <f t="shared" ref="J1155:J1218" si="61">_xlfn.RANK.AVG(G1155,G:G,1)/COUNT(G:G)</f>
        <v>0.80755773268019593</v>
      </c>
    </row>
    <row r="1156" spans="1:10" x14ac:dyDescent="0.3">
      <c r="A1156" s="2">
        <v>688</v>
      </c>
      <c r="B1156">
        <v>4</v>
      </c>
      <c r="C1156" t="s">
        <v>319</v>
      </c>
      <c r="D1156">
        <f t="shared" si="60"/>
        <v>0.76220316622691298</v>
      </c>
      <c r="G1156" s="2">
        <v>691</v>
      </c>
      <c r="H1156">
        <v>4</v>
      </c>
      <c r="I1156" t="s">
        <v>320</v>
      </c>
      <c r="J1156">
        <f t="shared" si="61"/>
        <v>0.80755773268019593</v>
      </c>
    </row>
    <row r="1157" spans="1:10" x14ac:dyDescent="0.3">
      <c r="A1157" s="2">
        <v>688</v>
      </c>
      <c r="B1157">
        <v>4</v>
      </c>
      <c r="C1157" t="s">
        <v>319</v>
      </c>
      <c r="D1157">
        <f t="shared" si="60"/>
        <v>0.76220316622691298</v>
      </c>
      <c r="G1157" s="2">
        <v>692</v>
      </c>
      <c r="H1157">
        <v>4</v>
      </c>
      <c r="I1157" t="s">
        <v>320</v>
      </c>
      <c r="J1157">
        <f t="shared" si="61"/>
        <v>0.80930720783764876</v>
      </c>
    </row>
    <row r="1158" spans="1:10" x14ac:dyDescent="0.3">
      <c r="A1158" s="2">
        <v>689</v>
      </c>
      <c r="B1158">
        <v>4</v>
      </c>
      <c r="C1158" t="s">
        <v>319</v>
      </c>
      <c r="D1158">
        <f t="shared" si="60"/>
        <v>0.76385224274406327</v>
      </c>
      <c r="G1158" s="2">
        <v>692</v>
      </c>
      <c r="H1158">
        <v>4</v>
      </c>
      <c r="I1158" t="s">
        <v>320</v>
      </c>
      <c r="J1158">
        <f t="shared" si="61"/>
        <v>0.80930720783764876</v>
      </c>
    </row>
    <row r="1159" spans="1:10" x14ac:dyDescent="0.3">
      <c r="A1159" s="2">
        <v>689</v>
      </c>
      <c r="B1159">
        <v>4</v>
      </c>
      <c r="C1159" t="s">
        <v>319</v>
      </c>
      <c r="D1159">
        <f t="shared" si="60"/>
        <v>0.76385224274406327</v>
      </c>
      <c r="G1159" s="2">
        <v>693</v>
      </c>
      <c r="H1159">
        <v>4</v>
      </c>
      <c r="I1159" t="s">
        <v>320</v>
      </c>
      <c r="J1159">
        <f t="shared" si="61"/>
        <v>0.811406578026592</v>
      </c>
    </row>
    <row r="1160" spans="1:10" x14ac:dyDescent="0.3">
      <c r="A1160" s="2">
        <v>689</v>
      </c>
      <c r="B1160">
        <v>4</v>
      </c>
      <c r="C1160" t="s">
        <v>319</v>
      </c>
      <c r="D1160">
        <f t="shared" si="60"/>
        <v>0.76385224274406327</v>
      </c>
      <c r="G1160" s="2">
        <v>693</v>
      </c>
      <c r="H1160">
        <v>4</v>
      </c>
      <c r="I1160" t="s">
        <v>320</v>
      </c>
      <c r="J1160">
        <f t="shared" si="61"/>
        <v>0.811406578026592</v>
      </c>
    </row>
    <row r="1161" spans="1:10" x14ac:dyDescent="0.3">
      <c r="A1161" s="2">
        <v>690</v>
      </c>
      <c r="B1161">
        <v>4</v>
      </c>
      <c r="C1161" t="s">
        <v>319</v>
      </c>
      <c r="D1161">
        <f t="shared" si="60"/>
        <v>0.76517150395778366</v>
      </c>
      <c r="G1161" s="2">
        <v>693</v>
      </c>
      <c r="H1161">
        <v>4</v>
      </c>
      <c r="I1161" t="s">
        <v>320</v>
      </c>
      <c r="J1161">
        <f t="shared" si="61"/>
        <v>0.811406578026592</v>
      </c>
    </row>
    <row r="1162" spans="1:10" x14ac:dyDescent="0.3">
      <c r="A1162" s="2">
        <v>691</v>
      </c>
      <c r="B1162">
        <v>4</v>
      </c>
      <c r="C1162" t="s">
        <v>319</v>
      </c>
      <c r="D1162">
        <f t="shared" si="60"/>
        <v>0.76649076517150394</v>
      </c>
      <c r="G1162" s="2">
        <v>693</v>
      </c>
      <c r="H1162">
        <v>4</v>
      </c>
      <c r="I1162" t="s">
        <v>320</v>
      </c>
      <c r="J1162">
        <f t="shared" si="61"/>
        <v>0.811406578026592</v>
      </c>
    </row>
    <row r="1163" spans="1:10" x14ac:dyDescent="0.3">
      <c r="A1163" s="2">
        <v>691</v>
      </c>
      <c r="B1163">
        <v>4</v>
      </c>
      <c r="C1163" t="s">
        <v>319</v>
      </c>
      <c r="D1163">
        <f t="shared" si="60"/>
        <v>0.76649076517150394</v>
      </c>
      <c r="G1163" s="2">
        <v>694</v>
      </c>
      <c r="H1163">
        <v>4</v>
      </c>
      <c r="I1163" t="s">
        <v>320</v>
      </c>
      <c r="J1163">
        <f t="shared" si="61"/>
        <v>0.81385584324702587</v>
      </c>
    </row>
    <row r="1164" spans="1:10" x14ac:dyDescent="0.3">
      <c r="A1164" s="2">
        <v>691</v>
      </c>
      <c r="B1164">
        <v>4</v>
      </c>
      <c r="C1164" t="s">
        <v>319</v>
      </c>
      <c r="D1164">
        <f t="shared" si="60"/>
        <v>0.76649076517150394</v>
      </c>
      <c r="G1164" s="2">
        <v>694</v>
      </c>
      <c r="H1164">
        <v>4</v>
      </c>
      <c r="I1164" t="s">
        <v>320</v>
      </c>
      <c r="J1164">
        <f t="shared" si="61"/>
        <v>0.81385584324702587</v>
      </c>
    </row>
    <row r="1165" spans="1:10" x14ac:dyDescent="0.3">
      <c r="A1165" s="2">
        <v>692</v>
      </c>
      <c r="B1165">
        <v>4</v>
      </c>
      <c r="C1165" t="s">
        <v>319</v>
      </c>
      <c r="D1165">
        <f t="shared" si="60"/>
        <v>0.76846965699208447</v>
      </c>
      <c r="G1165" s="2">
        <v>694</v>
      </c>
      <c r="H1165">
        <v>4</v>
      </c>
      <c r="I1165" t="s">
        <v>320</v>
      </c>
      <c r="J1165">
        <f t="shared" si="61"/>
        <v>0.81385584324702587</v>
      </c>
    </row>
    <row r="1166" spans="1:10" x14ac:dyDescent="0.3">
      <c r="A1166" s="2">
        <v>692</v>
      </c>
      <c r="B1166">
        <v>4</v>
      </c>
      <c r="C1166" t="s">
        <v>319</v>
      </c>
      <c r="D1166">
        <f t="shared" si="60"/>
        <v>0.76846965699208447</v>
      </c>
      <c r="G1166" s="2">
        <v>695</v>
      </c>
      <c r="H1166">
        <v>4</v>
      </c>
      <c r="I1166" t="s">
        <v>320</v>
      </c>
      <c r="J1166">
        <f t="shared" si="61"/>
        <v>0.81595521343596922</v>
      </c>
    </row>
    <row r="1167" spans="1:10" x14ac:dyDescent="0.3">
      <c r="A1167" s="2">
        <v>692</v>
      </c>
      <c r="B1167">
        <v>4</v>
      </c>
      <c r="C1167" t="s">
        <v>319</v>
      </c>
      <c r="D1167">
        <f t="shared" si="60"/>
        <v>0.76846965699208447</v>
      </c>
      <c r="G1167" s="2">
        <v>695</v>
      </c>
      <c r="H1167">
        <v>4</v>
      </c>
      <c r="I1167" t="s">
        <v>320</v>
      </c>
      <c r="J1167">
        <f t="shared" si="61"/>
        <v>0.81595521343596922</v>
      </c>
    </row>
    <row r="1168" spans="1:10" x14ac:dyDescent="0.3">
      <c r="A1168" s="2">
        <v>693</v>
      </c>
      <c r="B1168">
        <v>4</v>
      </c>
      <c r="C1168" t="s">
        <v>319</v>
      </c>
      <c r="D1168">
        <f t="shared" si="60"/>
        <v>0.77044854881266489</v>
      </c>
      <c r="G1168" s="2">
        <v>695</v>
      </c>
      <c r="H1168">
        <v>4</v>
      </c>
      <c r="I1168" t="s">
        <v>320</v>
      </c>
      <c r="J1168">
        <f t="shared" si="61"/>
        <v>0.81595521343596922</v>
      </c>
    </row>
    <row r="1169" spans="1:10" x14ac:dyDescent="0.3">
      <c r="A1169" s="2">
        <v>693</v>
      </c>
      <c r="B1169">
        <v>4</v>
      </c>
      <c r="C1169" t="s">
        <v>319</v>
      </c>
      <c r="D1169">
        <f t="shared" si="60"/>
        <v>0.77044854881266489</v>
      </c>
      <c r="G1169" s="2">
        <v>696</v>
      </c>
      <c r="H1169">
        <v>4</v>
      </c>
      <c r="I1169" t="s">
        <v>320</v>
      </c>
      <c r="J1169">
        <f t="shared" si="61"/>
        <v>0.81840447865640309</v>
      </c>
    </row>
    <row r="1170" spans="1:10" x14ac:dyDescent="0.3">
      <c r="A1170" s="2">
        <v>693</v>
      </c>
      <c r="B1170">
        <v>4</v>
      </c>
      <c r="C1170" t="s">
        <v>319</v>
      </c>
      <c r="D1170">
        <f t="shared" si="60"/>
        <v>0.77044854881266489</v>
      </c>
      <c r="G1170" s="2">
        <v>696</v>
      </c>
      <c r="H1170">
        <v>4</v>
      </c>
      <c r="I1170" t="s">
        <v>320</v>
      </c>
      <c r="J1170">
        <f t="shared" si="61"/>
        <v>0.81840447865640309</v>
      </c>
    </row>
    <row r="1171" spans="1:10" x14ac:dyDescent="0.3">
      <c r="A1171" s="2">
        <v>694</v>
      </c>
      <c r="B1171">
        <v>4</v>
      </c>
      <c r="C1171" t="s">
        <v>319</v>
      </c>
      <c r="D1171">
        <f t="shared" si="60"/>
        <v>0.77242744063324542</v>
      </c>
      <c r="G1171" s="2">
        <v>696</v>
      </c>
      <c r="H1171">
        <v>4</v>
      </c>
      <c r="I1171" t="s">
        <v>320</v>
      </c>
      <c r="J1171">
        <f t="shared" si="61"/>
        <v>0.81840447865640309</v>
      </c>
    </row>
    <row r="1172" spans="1:10" x14ac:dyDescent="0.3">
      <c r="A1172" s="2">
        <v>694</v>
      </c>
      <c r="B1172">
        <v>4</v>
      </c>
      <c r="C1172" t="s">
        <v>319</v>
      </c>
      <c r="D1172">
        <f t="shared" si="60"/>
        <v>0.77242744063324542</v>
      </c>
      <c r="G1172" s="2">
        <v>696</v>
      </c>
      <c r="H1172">
        <v>4</v>
      </c>
      <c r="I1172" t="s">
        <v>320</v>
      </c>
      <c r="J1172">
        <f t="shared" si="61"/>
        <v>0.81840447865640309</v>
      </c>
    </row>
    <row r="1173" spans="1:10" x14ac:dyDescent="0.3">
      <c r="A1173" s="2">
        <v>694</v>
      </c>
      <c r="B1173">
        <v>4</v>
      </c>
      <c r="C1173" t="s">
        <v>319</v>
      </c>
      <c r="D1173">
        <f t="shared" si="60"/>
        <v>0.77242744063324542</v>
      </c>
      <c r="G1173" s="2">
        <v>697</v>
      </c>
      <c r="H1173">
        <v>4</v>
      </c>
      <c r="I1173" t="s">
        <v>320</v>
      </c>
      <c r="J1173">
        <f t="shared" si="61"/>
        <v>0.82015395381385581</v>
      </c>
    </row>
    <row r="1174" spans="1:10" x14ac:dyDescent="0.3">
      <c r="A1174" s="2">
        <v>695</v>
      </c>
      <c r="B1174">
        <v>4</v>
      </c>
      <c r="C1174" t="s">
        <v>319</v>
      </c>
      <c r="D1174">
        <f t="shared" si="60"/>
        <v>0.77506596306068598</v>
      </c>
      <c r="G1174" s="2">
        <v>698</v>
      </c>
      <c r="H1174">
        <v>4</v>
      </c>
      <c r="I1174" t="s">
        <v>320</v>
      </c>
      <c r="J1174">
        <f t="shared" si="61"/>
        <v>0.82085374387683696</v>
      </c>
    </row>
    <row r="1175" spans="1:10" x14ac:dyDescent="0.3">
      <c r="A1175" s="2">
        <v>695</v>
      </c>
      <c r="B1175">
        <v>4</v>
      </c>
      <c r="C1175" t="s">
        <v>319</v>
      </c>
      <c r="D1175">
        <f t="shared" si="60"/>
        <v>0.77506596306068598</v>
      </c>
      <c r="G1175" s="2">
        <v>699</v>
      </c>
      <c r="H1175">
        <v>5</v>
      </c>
      <c r="I1175" t="s">
        <v>320</v>
      </c>
      <c r="J1175">
        <f t="shared" si="61"/>
        <v>0.82295311406578031</v>
      </c>
    </row>
    <row r="1176" spans="1:10" x14ac:dyDescent="0.3">
      <c r="A1176" s="2">
        <v>695</v>
      </c>
      <c r="B1176">
        <v>4</v>
      </c>
      <c r="C1176" t="s">
        <v>319</v>
      </c>
      <c r="D1176">
        <f t="shared" si="60"/>
        <v>0.77506596306068598</v>
      </c>
      <c r="G1176" s="2">
        <v>699</v>
      </c>
      <c r="H1176">
        <v>5</v>
      </c>
      <c r="I1176" t="s">
        <v>320</v>
      </c>
      <c r="J1176">
        <f t="shared" si="61"/>
        <v>0.82295311406578031</v>
      </c>
    </row>
    <row r="1177" spans="1:10" x14ac:dyDescent="0.3">
      <c r="A1177" s="2">
        <v>695</v>
      </c>
      <c r="B1177">
        <v>4</v>
      </c>
      <c r="C1177" t="s">
        <v>319</v>
      </c>
      <c r="D1177">
        <f t="shared" si="60"/>
        <v>0.77506596306068598</v>
      </c>
      <c r="G1177" s="2">
        <v>699</v>
      </c>
      <c r="H1177">
        <v>5</v>
      </c>
      <c r="I1177" t="s">
        <v>320</v>
      </c>
      <c r="J1177">
        <f t="shared" si="61"/>
        <v>0.82295311406578031</v>
      </c>
    </row>
    <row r="1178" spans="1:10" x14ac:dyDescent="0.3">
      <c r="A1178" s="2">
        <v>695</v>
      </c>
      <c r="B1178">
        <v>4</v>
      </c>
      <c r="C1178" t="s">
        <v>319</v>
      </c>
      <c r="D1178">
        <f t="shared" si="60"/>
        <v>0.77506596306068598</v>
      </c>
      <c r="G1178" s="2">
        <v>699</v>
      </c>
      <c r="H1178">
        <v>5</v>
      </c>
      <c r="I1178" t="s">
        <v>320</v>
      </c>
      <c r="J1178">
        <f t="shared" si="61"/>
        <v>0.82295311406578031</v>
      </c>
    </row>
    <row r="1179" spans="1:10" x14ac:dyDescent="0.3">
      <c r="A1179" s="2">
        <v>696</v>
      </c>
      <c r="B1179">
        <v>4</v>
      </c>
      <c r="C1179" t="s">
        <v>319</v>
      </c>
      <c r="D1179">
        <f t="shared" si="60"/>
        <v>0.77737467018469653</v>
      </c>
      <c r="G1179" s="2">
        <v>699</v>
      </c>
      <c r="H1179">
        <v>5</v>
      </c>
      <c r="I1179" t="s">
        <v>320</v>
      </c>
      <c r="J1179">
        <f t="shared" si="61"/>
        <v>0.82295311406578031</v>
      </c>
    </row>
    <row r="1180" spans="1:10" x14ac:dyDescent="0.3">
      <c r="A1180" s="2">
        <v>696</v>
      </c>
      <c r="B1180">
        <v>4</v>
      </c>
      <c r="C1180" t="s">
        <v>319</v>
      </c>
      <c r="D1180">
        <f t="shared" si="60"/>
        <v>0.77737467018469653</v>
      </c>
      <c r="G1180" s="2">
        <v>700</v>
      </c>
      <c r="H1180">
        <v>5</v>
      </c>
      <c r="I1180" t="s">
        <v>320</v>
      </c>
      <c r="J1180">
        <f t="shared" si="61"/>
        <v>0.82505248425472355</v>
      </c>
    </row>
    <row r="1181" spans="1:10" x14ac:dyDescent="0.3">
      <c r="A1181" s="2">
        <v>697</v>
      </c>
      <c r="B1181">
        <v>4</v>
      </c>
      <c r="C1181" t="s">
        <v>319</v>
      </c>
      <c r="D1181">
        <f t="shared" si="60"/>
        <v>0.77869393139841692</v>
      </c>
      <c r="G1181" s="2">
        <v>701</v>
      </c>
      <c r="H1181">
        <v>5</v>
      </c>
      <c r="I1181" t="s">
        <v>320</v>
      </c>
      <c r="J1181">
        <f t="shared" si="61"/>
        <v>0.82645206438068575</v>
      </c>
    </row>
    <row r="1182" spans="1:10" x14ac:dyDescent="0.3">
      <c r="A1182" s="2">
        <v>697</v>
      </c>
      <c r="B1182">
        <v>4</v>
      </c>
      <c r="C1182" t="s">
        <v>319</v>
      </c>
      <c r="D1182">
        <f t="shared" si="60"/>
        <v>0.77869393139841692</v>
      </c>
      <c r="G1182" s="2">
        <v>701</v>
      </c>
      <c r="H1182">
        <v>5</v>
      </c>
      <c r="I1182" t="s">
        <v>320</v>
      </c>
      <c r="J1182">
        <f t="shared" si="61"/>
        <v>0.82645206438068575</v>
      </c>
    </row>
    <row r="1183" spans="1:10" x14ac:dyDescent="0.3">
      <c r="A1183" s="2">
        <v>698</v>
      </c>
      <c r="B1183">
        <v>4</v>
      </c>
      <c r="C1183" t="s">
        <v>319</v>
      </c>
      <c r="D1183">
        <f t="shared" si="60"/>
        <v>0.78067282321899734</v>
      </c>
      <c r="G1183" s="2">
        <v>701</v>
      </c>
      <c r="H1183">
        <v>5</v>
      </c>
      <c r="I1183" t="s">
        <v>320</v>
      </c>
      <c r="J1183">
        <f t="shared" si="61"/>
        <v>0.82645206438068575</v>
      </c>
    </row>
    <row r="1184" spans="1:10" x14ac:dyDescent="0.3">
      <c r="A1184" s="2">
        <v>698</v>
      </c>
      <c r="B1184">
        <v>4</v>
      </c>
      <c r="C1184" t="s">
        <v>319</v>
      </c>
      <c r="D1184">
        <f t="shared" si="60"/>
        <v>0.78067282321899734</v>
      </c>
      <c r="G1184" s="2">
        <v>702</v>
      </c>
      <c r="H1184">
        <v>5</v>
      </c>
      <c r="I1184" t="s">
        <v>320</v>
      </c>
      <c r="J1184">
        <f t="shared" si="61"/>
        <v>0.82785164450664805</v>
      </c>
    </row>
    <row r="1185" spans="1:10" x14ac:dyDescent="0.3">
      <c r="A1185" s="2">
        <v>698</v>
      </c>
      <c r="B1185">
        <v>4</v>
      </c>
      <c r="C1185" t="s">
        <v>319</v>
      </c>
      <c r="D1185">
        <f t="shared" si="60"/>
        <v>0.78067282321899734</v>
      </c>
      <c r="G1185" s="2">
        <v>703</v>
      </c>
      <c r="H1185">
        <v>5</v>
      </c>
      <c r="I1185" t="s">
        <v>320</v>
      </c>
      <c r="J1185">
        <f t="shared" si="61"/>
        <v>0.8285514345696291</v>
      </c>
    </row>
    <row r="1186" spans="1:10" x14ac:dyDescent="0.3">
      <c r="A1186" s="2">
        <v>698</v>
      </c>
      <c r="B1186">
        <v>4</v>
      </c>
      <c r="C1186" t="s">
        <v>319</v>
      </c>
      <c r="D1186">
        <f t="shared" si="60"/>
        <v>0.78067282321899734</v>
      </c>
      <c r="G1186" s="2">
        <v>704</v>
      </c>
      <c r="H1186">
        <v>5</v>
      </c>
      <c r="I1186" t="s">
        <v>320</v>
      </c>
      <c r="J1186">
        <f t="shared" si="61"/>
        <v>0.82995101469559129</v>
      </c>
    </row>
    <row r="1187" spans="1:10" x14ac:dyDescent="0.3">
      <c r="A1187" s="2">
        <v>699</v>
      </c>
      <c r="B1187">
        <v>5</v>
      </c>
      <c r="C1187" t="s">
        <v>319</v>
      </c>
      <c r="D1187">
        <f t="shared" si="60"/>
        <v>0.78298153034300788</v>
      </c>
      <c r="G1187" s="2">
        <v>704</v>
      </c>
      <c r="H1187">
        <v>5</v>
      </c>
      <c r="I1187" t="s">
        <v>320</v>
      </c>
      <c r="J1187">
        <f t="shared" si="61"/>
        <v>0.82995101469559129</v>
      </c>
    </row>
    <row r="1188" spans="1:10" x14ac:dyDescent="0.3">
      <c r="A1188" s="2">
        <v>699</v>
      </c>
      <c r="B1188">
        <v>5</v>
      </c>
      <c r="C1188" t="s">
        <v>319</v>
      </c>
      <c r="D1188">
        <f t="shared" si="60"/>
        <v>0.78298153034300788</v>
      </c>
      <c r="G1188" s="2">
        <v>704</v>
      </c>
      <c r="H1188">
        <v>5</v>
      </c>
      <c r="I1188" t="s">
        <v>320</v>
      </c>
      <c r="J1188">
        <f t="shared" si="61"/>
        <v>0.82995101469559129</v>
      </c>
    </row>
    <row r="1189" spans="1:10" x14ac:dyDescent="0.3">
      <c r="A1189" s="2">
        <v>699</v>
      </c>
      <c r="B1189">
        <v>5</v>
      </c>
      <c r="C1189" t="s">
        <v>319</v>
      </c>
      <c r="D1189">
        <f t="shared" si="60"/>
        <v>0.78298153034300788</v>
      </c>
      <c r="G1189" s="2">
        <v>705</v>
      </c>
      <c r="H1189">
        <v>5</v>
      </c>
      <c r="I1189" t="s">
        <v>320</v>
      </c>
      <c r="J1189">
        <f t="shared" si="61"/>
        <v>0.83240027991602517</v>
      </c>
    </row>
    <row r="1190" spans="1:10" x14ac:dyDescent="0.3">
      <c r="A1190" s="2">
        <v>700</v>
      </c>
      <c r="B1190">
        <v>5</v>
      </c>
      <c r="C1190" t="s">
        <v>319</v>
      </c>
      <c r="D1190">
        <f t="shared" si="60"/>
        <v>0.78627968337730869</v>
      </c>
      <c r="G1190" s="2">
        <v>705</v>
      </c>
      <c r="H1190">
        <v>5</v>
      </c>
      <c r="I1190" t="s">
        <v>320</v>
      </c>
      <c r="J1190">
        <f t="shared" si="61"/>
        <v>0.83240027991602517</v>
      </c>
    </row>
    <row r="1191" spans="1:10" x14ac:dyDescent="0.3">
      <c r="A1191" s="2">
        <v>700</v>
      </c>
      <c r="B1191">
        <v>5</v>
      </c>
      <c r="C1191" t="s">
        <v>319</v>
      </c>
      <c r="D1191">
        <f t="shared" si="60"/>
        <v>0.78627968337730869</v>
      </c>
      <c r="G1191" s="2">
        <v>705</v>
      </c>
      <c r="H1191">
        <v>5</v>
      </c>
      <c r="I1191" t="s">
        <v>320</v>
      </c>
      <c r="J1191">
        <f t="shared" si="61"/>
        <v>0.83240027991602517</v>
      </c>
    </row>
    <row r="1192" spans="1:10" x14ac:dyDescent="0.3">
      <c r="A1192" s="2">
        <v>700</v>
      </c>
      <c r="B1192">
        <v>5</v>
      </c>
      <c r="C1192" t="s">
        <v>319</v>
      </c>
      <c r="D1192">
        <f t="shared" si="60"/>
        <v>0.78627968337730869</v>
      </c>
      <c r="G1192" s="2">
        <v>705</v>
      </c>
      <c r="H1192">
        <v>5</v>
      </c>
      <c r="I1192" t="s">
        <v>320</v>
      </c>
      <c r="J1192">
        <f t="shared" si="61"/>
        <v>0.83240027991602517</v>
      </c>
    </row>
    <row r="1193" spans="1:10" x14ac:dyDescent="0.3">
      <c r="A1193" s="2">
        <v>700</v>
      </c>
      <c r="B1193">
        <v>5</v>
      </c>
      <c r="C1193" t="s">
        <v>319</v>
      </c>
      <c r="D1193">
        <f t="shared" si="60"/>
        <v>0.78627968337730869</v>
      </c>
      <c r="G1193" s="2">
        <v>706</v>
      </c>
      <c r="H1193">
        <v>5</v>
      </c>
      <c r="I1193" t="s">
        <v>320</v>
      </c>
      <c r="J1193">
        <f t="shared" si="61"/>
        <v>0.83414975507347799</v>
      </c>
    </row>
    <row r="1194" spans="1:10" x14ac:dyDescent="0.3">
      <c r="A1194" s="2">
        <v>700</v>
      </c>
      <c r="B1194">
        <v>5</v>
      </c>
      <c r="C1194" t="s">
        <v>319</v>
      </c>
      <c r="D1194">
        <f t="shared" si="60"/>
        <v>0.78627968337730869</v>
      </c>
      <c r="G1194" s="2">
        <v>707</v>
      </c>
      <c r="H1194">
        <v>5</v>
      </c>
      <c r="I1194" t="s">
        <v>320</v>
      </c>
      <c r="J1194">
        <f t="shared" si="61"/>
        <v>0.83624912526242123</v>
      </c>
    </row>
    <row r="1195" spans="1:10" x14ac:dyDescent="0.3">
      <c r="A1195" s="2">
        <v>700</v>
      </c>
      <c r="B1195">
        <v>5</v>
      </c>
      <c r="C1195" t="s">
        <v>319</v>
      </c>
      <c r="D1195">
        <f t="shared" si="60"/>
        <v>0.78627968337730869</v>
      </c>
      <c r="G1195" s="2">
        <v>707</v>
      </c>
      <c r="H1195">
        <v>5</v>
      </c>
      <c r="I1195" t="s">
        <v>320</v>
      </c>
      <c r="J1195">
        <f t="shared" si="61"/>
        <v>0.83624912526242123</v>
      </c>
    </row>
    <row r="1196" spans="1:10" x14ac:dyDescent="0.3">
      <c r="A1196" s="2">
        <v>700</v>
      </c>
      <c r="B1196">
        <v>5</v>
      </c>
      <c r="C1196" t="s">
        <v>319</v>
      </c>
      <c r="D1196">
        <f t="shared" si="60"/>
        <v>0.78627968337730869</v>
      </c>
      <c r="G1196" s="2">
        <v>707</v>
      </c>
      <c r="H1196">
        <v>5</v>
      </c>
      <c r="I1196" t="s">
        <v>320</v>
      </c>
      <c r="J1196">
        <f t="shared" si="61"/>
        <v>0.83624912526242123</v>
      </c>
    </row>
    <row r="1197" spans="1:10" x14ac:dyDescent="0.3">
      <c r="A1197" s="2">
        <v>701</v>
      </c>
      <c r="B1197">
        <v>5</v>
      </c>
      <c r="C1197" t="s">
        <v>319</v>
      </c>
      <c r="D1197">
        <f t="shared" si="60"/>
        <v>0.78891820580474936</v>
      </c>
      <c r="G1197" s="2">
        <v>707</v>
      </c>
      <c r="H1197">
        <v>5</v>
      </c>
      <c r="I1197" t="s">
        <v>320</v>
      </c>
      <c r="J1197">
        <f t="shared" si="61"/>
        <v>0.83624912526242123</v>
      </c>
    </row>
    <row r="1198" spans="1:10" x14ac:dyDescent="0.3">
      <c r="A1198" s="2">
        <v>702</v>
      </c>
      <c r="B1198">
        <v>5</v>
      </c>
      <c r="C1198" t="s">
        <v>319</v>
      </c>
      <c r="D1198">
        <f t="shared" si="60"/>
        <v>0.7895778364116095</v>
      </c>
      <c r="G1198" s="2">
        <v>707</v>
      </c>
      <c r="H1198">
        <v>5</v>
      </c>
      <c r="I1198" t="s">
        <v>320</v>
      </c>
      <c r="J1198">
        <f t="shared" si="61"/>
        <v>0.83624912526242123</v>
      </c>
    </row>
    <row r="1199" spans="1:10" x14ac:dyDescent="0.3">
      <c r="A1199" s="2">
        <v>703</v>
      </c>
      <c r="B1199">
        <v>5</v>
      </c>
      <c r="C1199" t="s">
        <v>319</v>
      </c>
      <c r="D1199">
        <f t="shared" si="60"/>
        <v>0.79089709762532978</v>
      </c>
      <c r="G1199" s="2">
        <v>708</v>
      </c>
      <c r="H1199">
        <v>5</v>
      </c>
      <c r="I1199" t="s">
        <v>320</v>
      </c>
      <c r="J1199">
        <f t="shared" si="61"/>
        <v>0.83904828551434574</v>
      </c>
    </row>
    <row r="1200" spans="1:10" x14ac:dyDescent="0.3">
      <c r="A1200" s="2">
        <v>703</v>
      </c>
      <c r="B1200">
        <v>5</v>
      </c>
      <c r="C1200" t="s">
        <v>319</v>
      </c>
      <c r="D1200">
        <f t="shared" si="60"/>
        <v>0.79089709762532978</v>
      </c>
      <c r="G1200" s="2">
        <v>708</v>
      </c>
      <c r="H1200">
        <v>5</v>
      </c>
      <c r="I1200" t="s">
        <v>320</v>
      </c>
      <c r="J1200">
        <f t="shared" si="61"/>
        <v>0.83904828551434574</v>
      </c>
    </row>
    <row r="1201" spans="1:10" x14ac:dyDescent="0.3">
      <c r="A1201" s="2">
        <v>703</v>
      </c>
      <c r="B1201">
        <v>5</v>
      </c>
      <c r="C1201" t="s">
        <v>319</v>
      </c>
      <c r="D1201">
        <f t="shared" si="60"/>
        <v>0.79089709762532978</v>
      </c>
      <c r="G1201" s="2">
        <v>708</v>
      </c>
      <c r="H1201">
        <v>5</v>
      </c>
      <c r="I1201" t="s">
        <v>320</v>
      </c>
      <c r="J1201">
        <f t="shared" si="61"/>
        <v>0.83904828551434574</v>
      </c>
    </row>
    <row r="1202" spans="1:10" x14ac:dyDescent="0.3">
      <c r="A1202" s="2">
        <v>704</v>
      </c>
      <c r="B1202">
        <v>5</v>
      </c>
      <c r="C1202" t="s">
        <v>319</v>
      </c>
      <c r="D1202">
        <f t="shared" si="60"/>
        <v>0.79254617414248019</v>
      </c>
      <c r="G1202" s="2">
        <v>709</v>
      </c>
      <c r="H1202">
        <v>5</v>
      </c>
      <c r="I1202" t="s">
        <v>320</v>
      </c>
      <c r="J1202">
        <f t="shared" si="61"/>
        <v>0.84114765570328898</v>
      </c>
    </row>
    <row r="1203" spans="1:10" x14ac:dyDescent="0.3">
      <c r="A1203" s="2">
        <v>704</v>
      </c>
      <c r="B1203">
        <v>5</v>
      </c>
      <c r="C1203" t="s">
        <v>319</v>
      </c>
      <c r="D1203">
        <f t="shared" si="60"/>
        <v>0.79254617414248019</v>
      </c>
      <c r="G1203" s="2">
        <v>709</v>
      </c>
      <c r="H1203">
        <v>5</v>
      </c>
      <c r="I1203" t="s">
        <v>320</v>
      </c>
      <c r="J1203">
        <f t="shared" si="61"/>
        <v>0.84114765570328898</v>
      </c>
    </row>
    <row r="1204" spans="1:10" x14ac:dyDescent="0.3">
      <c r="A1204" s="2">
        <v>705</v>
      </c>
      <c r="B1204">
        <v>5</v>
      </c>
      <c r="C1204" t="s">
        <v>319</v>
      </c>
      <c r="D1204">
        <f t="shared" si="60"/>
        <v>0.79386543535620058</v>
      </c>
      <c r="G1204" s="2">
        <v>709</v>
      </c>
      <c r="H1204">
        <v>5</v>
      </c>
      <c r="I1204" t="s">
        <v>320</v>
      </c>
      <c r="J1204">
        <f t="shared" si="61"/>
        <v>0.84114765570328898</v>
      </c>
    </row>
    <row r="1205" spans="1:10" x14ac:dyDescent="0.3">
      <c r="A1205" s="2">
        <v>705</v>
      </c>
      <c r="B1205">
        <v>5</v>
      </c>
      <c r="C1205" t="s">
        <v>319</v>
      </c>
      <c r="D1205">
        <f t="shared" si="60"/>
        <v>0.79386543535620058</v>
      </c>
      <c r="G1205" s="2">
        <v>710</v>
      </c>
      <c r="H1205">
        <v>5</v>
      </c>
      <c r="I1205" t="s">
        <v>320</v>
      </c>
      <c r="J1205">
        <f t="shared" si="61"/>
        <v>0.84254723582925117</v>
      </c>
    </row>
    <row r="1206" spans="1:10" x14ac:dyDescent="0.3">
      <c r="A1206" s="2">
        <v>706</v>
      </c>
      <c r="B1206">
        <v>5</v>
      </c>
      <c r="C1206" t="s">
        <v>319</v>
      </c>
      <c r="D1206">
        <f t="shared" si="60"/>
        <v>0.79551451187335087</v>
      </c>
      <c r="G1206" s="2">
        <v>711</v>
      </c>
      <c r="H1206">
        <v>5</v>
      </c>
      <c r="I1206" t="s">
        <v>320</v>
      </c>
      <c r="J1206">
        <f t="shared" si="61"/>
        <v>0.84499650104968504</v>
      </c>
    </row>
    <row r="1207" spans="1:10" x14ac:dyDescent="0.3">
      <c r="A1207" s="2">
        <v>706</v>
      </c>
      <c r="B1207">
        <v>5</v>
      </c>
      <c r="C1207" t="s">
        <v>319</v>
      </c>
      <c r="D1207">
        <f t="shared" si="60"/>
        <v>0.79551451187335087</v>
      </c>
      <c r="G1207" s="2">
        <v>711</v>
      </c>
      <c r="H1207">
        <v>5</v>
      </c>
      <c r="I1207" t="s">
        <v>320</v>
      </c>
      <c r="J1207">
        <f t="shared" si="61"/>
        <v>0.84499650104968504</v>
      </c>
    </row>
    <row r="1208" spans="1:10" x14ac:dyDescent="0.3">
      <c r="A1208" s="2">
        <v>706</v>
      </c>
      <c r="B1208">
        <v>5</v>
      </c>
      <c r="C1208" t="s">
        <v>319</v>
      </c>
      <c r="D1208">
        <f t="shared" si="60"/>
        <v>0.79551451187335087</v>
      </c>
      <c r="G1208" s="2">
        <v>711</v>
      </c>
      <c r="H1208">
        <v>5</v>
      </c>
      <c r="I1208" t="s">
        <v>320</v>
      </c>
      <c r="J1208">
        <f t="shared" si="61"/>
        <v>0.84499650104968504</v>
      </c>
    </row>
    <row r="1209" spans="1:10" x14ac:dyDescent="0.3">
      <c r="A1209" s="2">
        <v>707</v>
      </c>
      <c r="B1209">
        <v>5</v>
      </c>
      <c r="C1209" t="s">
        <v>319</v>
      </c>
      <c r="D1209">
        <f t="shared" si="60"/>
        <v>0.79782321899736153</v>
      </c>
      <c r="G1209" s="2">
        <v>711</v>
      </c>
      <c r="H1209">
        <v>5</v>
      </c>
      <c r="I1209" t="s">
        <v>320</v>
      </c>
      <c r="J1209">
        <f t="shared" si="61"/>
        <v>0.84499650104968504</v>
      </c>
    </row>
    <row r="1210" spans="1:10" x14ac:dyDescent="0.3">
      <c r="A1210" s="2">
        <v>707</v>
      </c>
      <c r="B1210">
        <v>5</v>
      </c>
      <c r="C1210" t="s">
        <v>319</v>
      </c>
      <c r="D1210">
        <f t="shared" si="60"/>
        <v>0.79782321899736153</v>
      </c>
      <c r="G1210" s="2">
        <v>711</v>
      </c>
      <c r="H1210">
        <v>5</v>
      </c>
      <c r="I1210" t="s">
        <v>320</v>
      </c>
      <c r="J1210">
        <f t="shared" si="61"/>
        <v>0.84499650104968504</v>
      </c>
    </row>
    <row r="1211" spans="1:10" x14ac:dyDescent="0.3">
      <c r="A1211" s="2">
        <v>707</v>
      </c>
      <c r="B1211">
        <v>5</v>
      </c>
      <c r="C1211" t="s">
        <v>319</v>
      </c>
      <c r="D1211">
        <f t="shared" si="60"/>
        <v>0.79782321899736153</v>
      </c>
      <c r="G1211" s="2">
        <v>711</v>
      </c>
      <c r="H1211">
        <v>5</v>
      </c>
      <c r="I1211" t="s">
        <v>320</v>
      </c>
      <c r="J1211">
        <f t="shared" si="61"/>
        <v>0.84499650104968504</v>
      </c>
    </row>
    <row r="1212" spans="1:10" x14ac:dyDescent="0.3">
      <c r="A1212" s="2">
        <v>707</v>
      </c>
      <c r="B1212">
        <v>5</v>
      </c>
      <c r="C1212" t="s">
        <v>319</v>
      </c>
      <c r="D1212">
        <f t="shared" si="60"/>
        <v>0.79782321899736153</v>
      </c>
      <c r="G1212" s="2">
        <v>712</v>
      </c>
      <c r="H1212">
        <v>5</v>
      </c>
      <c r="I1212" t="s">
        <v>320</v>
      </c>
      <c r="J1212">
        <f t="shared" si="61"/>
        <v>0.84779566130160955</v>
      </c>
    </row>
    <row r="1213" spans="1:10" x14ac:dyDescent="0.3">
      <c r="A1213" s="2">
        <v>708</v>
      </c>
      <c r="B1213">
        <v>5</v>
      </c>
      <c r="C1213" t="s">
        <v>319</v>
      </c>
      <c r="D1213">
        <f t="shared" si="60"/>
        <v>0.80079155672823221</v>
      </c>
      <c r="G1213" s="2">
        <v>712</v>
      </c>
      <c r="H1213">
        <v>5</v>
      </c>
      <c r="I1213" t="s">
        <v>320</v>
      </c>
      <c r="J1213">
        <f t="shared" si="61"/>
        <v>0.84779566130160955</v>
      </c>
    </row>
    <row r="1214" spans="1:10" x14ac:dyDescent="0.3">
      <c r="A1214" s="2">
        <v>708</v>
      </c>
      <c r="B1214">
        <v>5</v>
      </c>
      <c r="C1214" t="s">
        <v>319</v>
      </c>
      <c r="D1214">
        <f t="shared" si="60"/>
        <v>0.80079155672823221</v>
      </c>
      <c r="G1214" s="2">
        <v>714</v>
      </c>
      <c r="H1214">
        <v>5</v>
      </c>
      <c r="I1214" t="s">
        <v>320</v>
      </c>
      <c r="J1214">
        <f t="shared" si="61"/>
        <v>0.84919524142757175</v>
      </c>
    </row>
    <row r="1215" spans="1:10" x14ac:dyDescent="0.3">
      <c r="A1215" s="2">
        <v>708</v>
      </c>
      <c r="B1215">
        <v>5</v>
      </c>
      <c r="C1215" t="s">
        <v>319</v>
      </c>
      <c r="D1215">
        <f t="shared" si="60"/>
        <v>0.80079155672823221</v>
      </c>
      <c r="G1215" s="2">
        <v>714</v>
      </c>
      <c r="H1215">
        <v>5</v>
      </c>
      <c r="I1215" t="s">
        <v>320</v>
      </c>
      <c r="J1215">
        <f t="shared" si="61"/>
        <v>0.84919524142757175</v>
      </c>
    </row>
    <row r="1216" spans="1:10" x14ac:dyDescent="0.3">
      <c r="A1216" s="2">
        <v>708</v>
      </c>
      <c r="B1216">
        <v>5</v>
      </c>
      <c r="C1216" t="s">
        <v>319</v>
      </c>
      <c r="D1216">
        <f t="shared" si="60"/>
        <v>0.80079155672823221</v>
      </c>
      <c r="G1216" s="2">
        <v>715</v>
      </c>
      <c r="H1216">
        <v>5</v>
      </c>
      <c r="I1216" t="s">
        <v>320</v>
      </c>
      <c r="J1216">
        <f t="shared" si="61"/>
        <v>0.85059482155353394</v>
      </c>
    </row>
    <row r="1217" spans="1:10" x14ac:dyDescent="0.3">
      <c r="A1217" s="2">
        <v>708</v>
      </c>
      <c r="B1217">
        <v>5</v>
      </c>
      <c r="C1217" t="s">
        <v>319</v>
      </c>
      <c r="D1217">
        <f t="shared" si="60"/>
        <v>0.80079155672823221</v>
      </c>
      <c r="G1217" s="2">
        <v>715</v>
      </c>
      <c r="H1217">
        <v>5</v>
      </c>
      <c r="I1217" t="s">
        <v>320</v>
      </c>
      <c r="J1217">
        <f t="shared" si="61"/>
        <v>0.85059482155353394</v>
      </c>
    </row>
    <row r="1218" spans="1:10" x14ac:dyDescent="0.3">
      <c r="A1218" s="2">
        <v>709</v>
      </c>
      <c r="B1218">
        <v>5</v>
      </c>
      <c r="C1218" t="s">
        <v>319</v>
      </c>
      <c r="D1218">
        <f t="shared" si="60"/>
        <v>0.80310026385224276</v>
      </c>
      <c r="G1218" s="2">
        <v>716</v>
      </c>
      <c r="H1218">
        <v>5</v>
      </c>
      <c r="I1218" t="s">
        <v>320</v>
      </c>
      <c r="J1218">
        <f t="shared" si="61"/>
        <v>0.85234429671098666</v>
      </c>
    </row>
    <row r="1219" spans="1:10" x14ac:dyDescent="0.3">
      <c r="A1219" s="2">
        <v>709</v>
      </c>
      <c r="B1219">
        <v>5</v>
      </c>
      <c r="C1219" t="s">
        <v>319</v>
      </c>
      <c r="D1219">
        <f t="shared" ref="D1219:D1282" si="62">_xlfn.RANK.AVG(A1219,A:A,1)/COUNT(A:A)</f>
        <v>0.80310026385224276</v>
      </c>
      <c r="G1219" s="2">
        <v>716</v>
      </c>
      <c r="H1219">
        <v>5</v>
      </c>
      <c r="I1219" t="s">
        <v>320</v>
      </c>
      <c r="J1219">
        <f t="shared" ref="J1219:J1282" si="63">_xlfn.RANK.AVG(G1219,G:G,1)/COUNT(G:G)</f>
        <v>0.85234429671098666</v>
      </c>
    </row>
    <row r="1220" spans="1:10" x14ac:dyDescent="0.3">
      <c r="A1220" s="2">
        <v>710</v>
      </c>
      <c r="B1220">
        <v>5</v>
      </c>
      <c r="C1220" t="s">
        <v>319</v>
      </c>
      <c r="D1220">
        <f t="shared" si="62"/>
        <v>0.80507915567282318</v>
      </c>
      <c r="G1220" s="2">
        <v>716</v>
      </c>
      <c r="H1220">
        <v>5</v>
      </c>
      <c r="I1220" t="s">
        <v>320</v>
      </c>
      <c r="J1220">
        <f t="shared" si="63"/>
        <v>0.85234429671098666</v>
      </c>
    </row>
    <row r="1221" spans="1:10" x14ac:dyDescent="0.3">
      <c r="A1221" s="2">
        <v>710</v>
      </c>
      <c r="B1221">
        <v>5</v>
      </c>
      <c r="C1221" t="s">
        <v>319</v>
      </c>
      <c r="D1221">
        <f t="shared" si="62"/>
        <v>0.80507915567282318</v>
      </c>
      <c r="G1221" s="2">
        <v>717</v>
      </c>
      <c r="H1221">
        <v>5</v>
      </c>
      <c r="I1221" t="s">
        <v>320</v>
      </c>
      <c r="J1221">
        <f t="shared" si="63"/>
        <v>0.85409377186843949</v>
      </c>
    </row>
    <row r="1222" spans="1:10" x14ac:dyDescent="0.3">
      <c r="A1222" s="2">
        <v>710</v>
      </c>
      <c r="B1222">
        <v>5</v>
      </c>
      <c r="C1222" t="s">
        <v>319</v>
      </c>
      <c r="D1222">
        <f t="shared" si="62"/>
        <v>0.80507915567282318</v>
      </c>
      <c r="G1222" s="2">
        <v>717</v>
      </c>
      <c r="H1222">
        <v>5</v>
      </c>
      <c r="I1222" t="s">
        <v>320</v>
      </c>
      <c r="J1222">
        <f t="shared" si="63"/>
        <v>0.85409377186843949</v>
      </c>
    </row>
    <row r="1223" spans="1:10" x14ac:dyDescent="0.3">
      <c r="A1223" s="2">
        <v>710</v>
      </c>
      <c r="B1223">
        <v>5</v>
      </c>
      <c r="C1223" t="s">
        <v>319</v>
      </c>
      <c r="D1223">
        <f t="shared" si="62"/>
        <v>0.80507915567282318</v>
      </c>
      <c r="G1223" s="2">
        <v>718</v>
      </c>
      <c r="H1223">
        <v>5</v>
      </c>
      <c r="I1223" t="s">
        <v>320</v>
      </c>
      <c r="J1223">
        <f t="shared" si="63"/>
        <v>0.85584324702589221</v>
      </c>
    </row>
    <row r="1224" spans="1:10" x14ac:dyDescent="0.3">
      <c r="A1224" s="2">
        <v>711</v>
      </c>
      <c r="B1224">
        <v>5</v>
      </c>
      <c r="C1224" t="s">
        <v>319</v>
      </c>
      <c r="D1224">
        <f t="shared" si="62"/>
        <v>0.80705804749340371</v>
      </c>
      <c r="G1224" s="2">
        <v>718</v>
      </c>
      <c r="H1224">
        <v>5</v>
      </c>
      <c r="I1224" t="s">
        <v>320</v>
      </c>
      <c r="J1224">
        <f t="shared" si="63"/>
        <v>0.85584324702589221</v>
      </c>
    </row>
    <row r="1225" spans="1:10" x14ac:dyDescent="0.3">
      <c r="A1225" s="2">
        <v>711</v>
      </c>
      <c r="B1225">
        <v>5</v>
      </c>
      <c r="C1225" t="s">
        <v>319</v>
      </c>
      <c r="D1225">
        <f t="shared" si="62"/>
        <v>0.80705804749340371</v>
      </c>
      <c r="G1225" s="2">
        <v>718</v>
      </c>
      <c r="H1225">
        <v>5</v>
      </c>
      <c r="I1225" t="s">
        <v>320</v>
      </c>
      <c r="J1225">
        <f t="shared" si="63"/>
        <v>0.85584324702589221</v>
      </c>
    </row>
    <row r="1226" spans="1:10" x14ac:dyDescent="0.3">
      <c r="A1226" s="2">
        <v>712</v>
      </c>
      <c r="B1226">
        <v>5</v>
      </c>
      <c r="C1226" t="s">
        <v>319</v>
      </c>
      <c r="D1226">
        <f t="shared" si="62"/>
        <v>0.80804749340369397</v>
      </c>
      <c r="G1226" s="2">
        <v>721</v>
      </c>
      <c r="H1226">
        <v>5</v>
      </c>
      <c r="I1226" t="s">
        <v>320</v>
      </c>
      <c r="J1226">
        <f t="shared" si="63"/>
        <v>0.85794261721483556</v>
      </c>
    </row>
    <row r="1227" spans="1:10" x14ac:dyDescent="0.3">
      <c r="A1227" s="2">
        <v>713</v>
      </c>
      <c r="B1227">
        <v>5</v>
      </c>
      <c r="C1227" t="s">
        <v>319</v>
      </c>
      <c r="D1227">
        <f t="shared" si="62"/>
        <v>0.80903693931398413</v>
      </c>
      <c r="G1227" s="2">
        <v>721</v>
      </c>
      <c r="H1227">
        <v>5</v>
      </c>
      <c r="I1227" t="s">
        <v>320</v>
      </c>
      <c r="J1227">
        <f t="shared" si="63"/>
        <v>0.85794261721483556</v>
      </c>
    </row>
    <row r="1228" spans="1:10" x14ac:dyDescent="0.3">
      <c r="A1228" s="2">
        <v>713</v>
      </c>
      <c r="B1228">
        <v>5</v>
      </c>
      <c r="C1228" t="s">
        <v>319</v>
      </c>
      <c r="D1228">
        <f t="shared" si="62"/>
        <v>0.80903693931398413</v>
      </c>
      <c r="G1228" s="2">
        <v>721</v>
      </c>
      <c r="H1228">
        <v>5</v>
      </c>
      <c r="I1228" t="s">
        <v>320</v>
      </c>
      <c r="J1228">
        <f t="shared" si="63"/>
        <v>0.85794261721483556</v>
      </c>
    </row>
    <row r="1229" spans="1:10" x14ac:dyDescent="0.3">
      <c r="A1229" s="2">
        <v>714</v>
      </c>
      <c r="B1229">
        <v>5</v>
      </c>
      <c r="C1229" t="s">
        <v>319</v>
      </c>
      <c r="D1229">
        <f t="shared" si="62"/>
        <v>0.81035620052770452</v>
      </c>
      <c r="G1229" s="2">
        <v>722</v>
      </c>
      <c r="H1229">
        <v>5</v>
      </c>
      <c r="I1229" t="s">
        <v>320</v>
      </c>
      <c r="J1229">
        <f t="shared" si="63"/>
        <v>0.85934219734079775</v>
      </c>
    </row>
    <row r="1230" spans="1:10" x14ac:dyDescent="0.3">
      <c r="A1230" s="2">
        <v>714</v>
      </c>
      <c r="B1230">
        <v>5</v>
      </c>
      <c r="C1230" t="s">
        <v>319</v>
      </c>
      <c r="D1230">
        <f t="shared" si="62"/>
        <v>0.81035620052770452</v>
      </c>
      <c r="G1230" s="2">
        <v>723</v>
      </c>
      <c r="H1230">
        <v>5</v>
      </c>
      <c r="I1230" t="s">
        <v>320</v>
      </c>
      <c r="J1230">
        <f t="shared" si="63"/>
        <v>0.86004198740377891</v>
      </c>
    </row>
    <row r="1231" spans="1:10" x14ac:dyDescent="0.3">
      <c r="A1231" s="2">
        <v>715</v>
      </c>
      <c r="B1231">
        <v>5</v>
      </c>
      <c r="C1231" t="s">
        <v>319</v>
      </c>
      <c r="D1231">
        <f t="shared" si="62"/>
        <v>0.81266490765171506</v>
      </c>
      <c r="G1231" s="2">
        <v>724</v>
      </c>
      <c r="H1231">
        <v>5</v>
      </c>
      <c r="I1231" t="s">
        <v>320</v>
      </c>
      <c r="J1231">
        <f t="shared" si="63"/>
        <v>0.86109167249825047</v>
      </c>
    </row>
    <row r="1232" spans="1:10" x14ac:dyDescent="0.3">
      <c r="A1232" s="2">
        <v>715</v>
      </c>
      <c r="B1232">
        <v>5</v>
      </c>
      <c r="C1232" t="s">
        <v>319</v>
      </c>
      <c r="D1232">
        <f t="shared" si="62"/>
        <v>0.81266490765171506</v>
      </c>
      <c r="G1232" s="2">
        <v>724</v>
      </c>
      <c r="H1232">
        <v>5</v>
      </c>
      <c r="I1232" t="s">
        <v>320</v>
      </c>
      <c r="J1232">
        <f t="shared" si="63"/>
        <v>0.86109167249825047</v>
      </c>
    </row>
    <row r="1233" spans="1:10" x14ac:dyDescent="0.3">
      <c r="A1233" s="2">
        <v>715</v>
      </c>
      <c r="B1233">
        <v>5</v>
      </c>
      <c r="C1233" t="s">
        <v>319</v>
      </c>
      <c r="D1233">
        <f t="shared" si="62"/>
        <v>0.81266490765171506</v>
      </c>
      <c r="G1233" s="2">
        <v>725</v>
      </c>
      <c r="H1233">
        <v>5</v>
      </c>
      <c r="I1233" t="s">
        <v>320</v>
      </c>
      <c r="J1233">
        <f t="shared" si="63"/>
        <v>0.86249125262421278</v>
      </c>
    </row>
    <row r="1234" spans="1:10" x14ac:dyDescent="0.3">
      <c r="A1234" s="2">
        <v>715</v>
      </c>
      <c r="B1234">
        <v>5</v>
      </c>
      <c r="C1234" t="s">
        <v>319</v>
      </c>
      <c r="D1234">
        <f t="shared" si="62"/>
        <v>0.81266490765171506</v>
      </c>
      <c r="G1234" s="2">
        <v>725</v>
      </c>
      <c r="H1234">
        <v>5</v>
      </c>
      <c r="I1234" t="s">
        <v>320</v>
      </c>
      <c r="J1234">
        <f t="shared" si="63"/>
        <v>0.86249125262421278</v>
      </c>
    </row>
    <row r="1235" spans="1:10" x14ac:dyDescent="0.3">
      <c r="A1235" s="2">
        <v>715</v>
      </c>
      <c r="B1235">
        <v>5</v>
      </c>
      <c r="C1235" t="s">
        <v>319</v>
      </c>
      <c r="D1235">
        <f t="shared" si="62"/>
        <v>0.81266490765171506</v>
      </c>
      <c r="G1235" s="2">
        <v>726</v>
      </c>
      <c r="H1235">
        <v>5</v>
      </c>
      <c r="I1235" t="s">
        <v>320</v>
      </c>
      <c r="J1235">
        <f t="shared" si="63"/>
        <v>0.8642407277816655</v>
      </c>
    </row>
    <row r="1236" spans="1:10" x14ac:dyDescent="0.3">
      <c r="A1236" s="2">
        <v>716</v>
      </c>
      <c r="B1236">
        <v>5</v>
      </c>
      <c r="C1236" t="s">
        <v>319</v>
      </c>
      <c r="D1236">
        <f t="shared" si="62"/>
        <v>0.81464379947229548</v>
      </c>
      <c r="G1236" s="2">
        <v>726</v>
      </c>
      <c r="H1236">
        <v>5</v>
      </c>
      <c r="I1236" t="s">
        <v>320</v>
      </c>
      <c r="J1236">
        <f t="shared" si="63"/>
        <v>0.8642407277816655</v>
      </c>
    </row>
    <row r="1237" spans="1:10" x14ac:dyDescent="0.3">
      <c r="A1237" s="2">
        <v>717</v>
      </c>
      <c r="B1237">
        <v>5</v>
      </c>
      <c r="C1237" t="s">
        <v>319</v>
      </c>
      <c r="D1237">
        <f t="shared" si="62"/>
        <v>0.81563324538258575</v>
      </c>
      <c r="G1237" s="2">
        <v>726</v>
      </c>
      <c r="H1237">
        <v>5</v>
      </c>
      <c r="I1237" t="s">
        <v>320</v>
      </c>
      <c r="J1237">
        <f t="shared" si="63"/>
        <v>0.8642407277816655</v>
      </c>
    </row>
    <row r="1238" spans="1:10" x14ac:dyDescent="0.3">
      <c r="A1238" s="2">
        <v>717</v>
      </c>
      <c r="B1238">
        <v>5</v>
      </c>
      <c r="C1238" t="s">
        <v>319</v>
      </c>
      <c r="D1238">
        <f t="shared" si="62"/>
        <v>0.81563324538258575</v>
      </c>
      <c r="G1238" s="2">
        <v>727</v>
      </c>
      <c r="H1238">
        <v>5</v>
      </c>
      <c r="I1238" t="s">
        <v>320</v>
      </c>
      <c r="J1238">
        <f t="shared" si="63"/>
        <v>0.86599020293911821</v>
      </c>
    </row>
    <row r="1239" spans="1:10" x14ac:dyDescent="0.3">
      <c r="A1239" s="2">
        <v>718</v>
      </c>
      <c r="B1239">
        <v>5</v>
      </c>
      <c r="C1239" t="s">
        <v>319</v>
      </c>
      <c r="D1239">
        <f t="shared" si="62"/>
        <v>0.81827176781002642</v>
      </c>
      <c r="G1239" s="2">
        <v>727</v>
      </c>
      <c r="H1239">
        <v>5</v>
      </c>
      <c r="I1239" t="s">
        <v>320</v>
      </c>
      <c r="J1239">
        <f t="shared" si="63"/>
        <v>0.86599020293911821</v>
      </c>
    </row>
    <row r="1240" spans="1:10" x14ac:dyDescent="0.3">
      <c r="A1240" s="2">
        <v>718</v>
      </c>
      <c r="B1240">
        <v>5</v>
      </c>
      <c r="C1240" t="s">
        <v>319</v>
      </c>
      <c r="D1240">
        <f t="shared" si="62"/>
        <v>0.81827176781002642</v>
      </c>
      <c r="G1240" s="2">
        <v>728</v>
      </c>
      <c r="H1240">
        <v>5</v>
      </c>
      <c r="I1240" t="s">
        <v>320</v>
      </c>
      <c r="J1240">
        <f t="shared" si="63"/>
        <v>0.86808957312806156</v>
      </c>
    </row>
    <row r="1241" spans="1:10" x14ac:dyDescent="0.3">
      <c r="A1241" s="2">
        <v>718</v>
      </c>
      <c r="B1241">
        <v>5</v>
      </c>
      <c r="C1241" t="s">
        <v>319</v>
      </c>
      <c r="D1241">
        <f t="shared" si="62"/>
        <v>0.81827176781002642</v>
      </c>
      <c r="G1241" s="2">
        <v>728</v>
      </c>
      <c r="H1241">
        <v>5</v>
      </c>
      <c r="I1241" t="s">
        <v>320</v>
      </c>
      <c r="J1241">
        <f t="shared" si="63"/>
        <v>0.86808957312806156</v>
      </c>
    </row>
    <row r="1242" spans="1:10" x14ac:dyDescent="0.3">
      <c r="A1242" s="2">
        <v>718</v>
      </c>
      <c r="B1242">
        <v>5</v>
      </c>
      <c r="C1242" t="s">
        <v>319</v>
      </c>
      <c r="D1242">
        <f t="shared" si="62"/>
        <v>0.81827176781002642</v>
      </c>
      <c r="G1242" s="2">
        <v>728</v>
      </c>
      <c r="H1242">
        <v>5</v>
      </c>
      <c r="I1242" t="s">
        <v>320</v>
      </c>
      <c r="J1242">
        <f t="shared" si="63"/>
        <v>0.86808957312806156</v>
      </c>
    </row>
    <row r="1243" spans="1:10" x14ac:dyDescent="0.3">
      <c r="A1243" s="2">
        <v>718</v>
      </c>
      <c r="B1243">
        <v>5</v>
      </c>
      <c r="C1243" t="s">
        <v>319</v>
      </c>
      <c r="D1243">
        <f t="shared" si="62"/>
        <v>0.81827176781002642</v>
      </c>
      <c r="G1243" s="2">
        <v>728</v>
      </c>
      <c r="H1243">
        <v>5</v>
      </c>
      <c r="I1243" t="s">
        <v>320</v>
      </c>
      <c r="J1243">
        <f t="shared" si="63"/>
        <v>0.86808957312806156</v>
      </c>
    </row>
    <row r="1244" spans="1:10" x14ac:dyDescent="0.3">
      <c r="A1244" s="2">
        <v>718</v>
      </c>
      <c r="B1244">
        <v>5</v>
      </c>
      <c r="C1244" t="s">
        <v>319</v>
      </c>
      <c r="D1244">
        <f t="shared" si="62"/>
        <v>0.81827176781002642</v>
      </c>
      <c r="G1244" s="2">
        <v>729</v>
      </c>
      <c r="H1244">
        <v>5</v>
      </c>
      <c r="I1244" t="s">
        <v>320</v>
      </c>
      <c r="J1244">
        <f t="shared" si="63"/>
        <v>0.86983904828551439</v>
      </c>
    </row>
    <row r="1245" spans="1:10" x14ac:dyDescent="0.3">
      <c r="A1245" s="2">
        <v>719</v>
      </c>
      <c r="B1245">
        <v>5</v>
      </c>
      <c r="C1245" t="s">
        <v>319</v>
      </c>
      <c r="D1245">
        <f t="shared" si="62"/>
        <v>0.82189973614775724</v>
      </c>
      <c r="G1245" s="2">
        <v>730</v>
      </c>
      <c r="H1245">
        <v>5</v>
      </c>
      <c r="I1245" t="s">
        <v>320</v>
      </c>
      <c r="J1245">
        <f t="shared" si="63"/>
        <v>0.87158852344296711</v>
      </c>
    </row>
    <row r="1246" spans="1:10" x14ac:dyDescent="0.3">
      <c r="A1246" s="2">
        <v>719</v>
      </c>
      <c r="B1246">
        <v>5</v>
      </c>
      <c r="C1246" t="s">
        <v>319</v>
      </c>
      <c r="D1246">
        <f t="shared" si="62"/>
        <v>0.82189973614775724</v>
      </c>
      <c r="G1246" s="2">
        <v>730</v>
      </c>
      <c r="H1246">
        <v>5</v>
      </c>
      <c r="I1246" t="s">
        <v>320</v>
      </c>
      <c r="J1246">
        <f t="shared" si="63"/>
        <v>0.87158852344296711</v>
      </c>
    </row>
    <row r="1247" spans="1:10" x14ac:dyDescent="0.3">
      <c r="A1247" s="2">
        <v>719</v>
      </c>
      <c r="B1247">
        <v>5</v>
      </c>
      <c r="C1247" t="s">
        <v>319</v>
      </c>
      <c r="D1247">
        <f t="shared" si="62"/>
        <v>0.82189973614775724</v>
      </c>
      <c r="G1247" s="2">
        <v>730</v>
      </c>
      <c r="H1247">
        <v>5</v>
      </c>
      <c r="I1247" t="s">
        <v>320</v>
      </c>
      <c r="J1247">
        <f t="shared" si="63"/>
        <v>0.87158852344296711</v>
      </c>
    </row>
    <row r="1248" spans="1:10" x14ac:dyDescent="0.3">
      <c r="A1248" s="2">
        <v>719</v>
      </c>
      <c r="B1248">
        <v>5</v>
      </c>
      <c r="C1248" t="s">
        <v>319</v>
      </c>
      <c r="D1248">
        <f t="shared" si="62"/>
        <v>0.82189973614775724</v>
      </c>
      <c r="G1248" s="2">
        <v>730</v>
      </c>
      <c r="H1248">
        <v>5</v>
      </c>
      <c r="I1248" t="s">
        <v>320</v>
      </c>
      <c r="J1248">
        <f t="shared" si="63"/>
        <v>0.87158852344296711</v>
      </c>
    </row>
    <row r="1249" spans="1:10" x14ac:dyDescent="0.3">
      <c r="A1249" s="2">
        <v>719</v>
      </c>
      <c r="B1249">
        <v>5</v>
      </c>
      <c r="C1249" t="s">
        <v>319</v>
      </c>
      <c r="D1249">
        <f t="shared" si="62"/>
        <v>0.82189973614775724</v>
      </c>
      <c r="G1249" s="2">
        <v>731</v>
      </c>
      <c r="H1249">
        <v>5</v>
      </c>
      <c r="I1249" t="s">
        <v>320</v>
      </c>
      <c r="J1249">
        <f t="shared" si="63"/>
        <v>0.87403778866340098</v>
      </c>
    </row>
    <row r="1250" spans="1:10" x14ac:dyDescent="0.3">
      <c r="A1250" s="2">
        <v>720</v>
      </c>
      <c r="B1250">
        <v>5</v>
      </c>
      <c r="C1250" t="s">
        <v>319</v>
      </c>
      <c r="D1250">
        <f t="shared" si="62"/>
        <v>0.82420844327176779</v>
      </c>
      <c r="G1250" s="2">
        <v>731</v>
      </c>
      <c r="H1250">
        <v>5</v>
      </c>
      <c r="I1250" t="s">
        <v>320</v>
      </c>
      <c r="J1250">
        <f t="shared" si="63"/>
        <v>0.87403778866340098</v>
      </c>
    </row>
    <row r="1251" spans="1:10" x14ac:dyDescent="0.3">
      <c r="A1251" s="2">
        <v>720</v>
      </c>
      <c r="B1251">
        <v>5</v>
      </c>
      <c r="C1251" t="s">
        <v>319</v>
      </c>
      <c r="D1251">
        <f t="shared" si="62"/>
        <v>0.82420844327176779</v>
      </c>
      <c r="G1251" s="2">
        <v>731</v>
      </c>
      <c r="H1251">
        <v>5</v>
      </c>
      <c r="I1251" t="s">
        <v>320</v>
      </c>
      <c r="J1251">
        <f t="shared" si="63"/>
        <v>0.87403778866340098</v>
      </c>
    </row>
    <row r="1252" spans="1:10" x14ac:dyDescent="0.3">
      <c r="A1252" s="2">
        <v>721</v>
      </c>
      <c r="B1252">
        <v>5</v>
      </c>
      <c r="C1252" t="s">
        <v>319</v>
      </c>
      <c r="D1252">
        <f t="shared" si="62"/>
        <v>0.82618733509234832</v>
      </c>
      <c r="G1252" s="2">
        <v>732</v>
      </c>
      <c r="H1252">
        <v>5</v>
      </c>
      <c r="I1252" t="s">
        <v>320</v>
      </c>
      <c r="J1252">
        <f t="shared" si="63"/>
        <v>0.87543736878936318</v>
      </c>
    </row>
    <row r="1253" spans="1:10" x14ac:dyDescent="0.3">
      <c r="A1253" s="2">
        <v>721</v>
      </c>
      <c r="B1253">
        <v>5</v>
      </c>
      <c r="C1253" t="s">
        <v>319</v>
      </c>
      <c r="D1253">
        <f t="shared" si="62"/>
        <v>0.82618733509234832</v>
      </c>
      <c r="G1253" s="2">
        <v>733</v>
      </c>
      <c r="H1253">
        <v>5</v>
      </c>
      <c r="I1253" t="s">
        <v>320</v>
      </c>
      <c r="J1253">
        <f t="shared" si="63"/>
        <v>0.87613715885234433</v>
      </c>
    </row>
    <row r="1254" spans="1:10" x14ac:dyDescent="0.3">
      <c r="A1254" s="2">
        <v>721</v>
      </c>
      <c r="B1254">
        <v>5</v>
      </c>
      <c r="C1254" t="s">
        <v>319</v>
      </c>
      <c r="D1254">
        <f t="shared" si="62"/>
        <v>0.82618733509234832</v>
      </c>
      <c r="G1254" s="2">
        <v>734</v>
      </c>
      <c r="H1254">
        <v>5</v>
      </c>
      <c r="I1254" t="s">
        <v>320</v>
      </c>
      <c r="J1254">
        <f t="shared" si="63"/>
        <v>0.87718684394681601</v>
      </c>
    </row>
    <row r="1255" spans="1:10" x14ac:dyDescent="0.3">
      <c r="A1255" s="2">
        <v>721</v>
      </c>
      <c r="B1255">
        <v>5</v>
      </c>
      <c r="C1255" t="s">
        <v>319</v>
      </c>
      <c r="D1255">
        <f t="shared" si="62"/>
        <v>0.82618733509234832</v>
      </c>
      <c r="G1255" s="2">
        <v>734</v>
      </c>
      <c r="H1255">
        <v>5</v>
      </c>
      <c r="I1255" t="s">
        <v>320</v>
      </c>
      <c r="J1255">
        <f t="shared" si="63"/>
        <v>0.87718684394681601</v>
      </c>
    </row>
    <row r="1256" spans="1:10" x14ac:dyDescent="0.3">
      <c r="A1256" s="2">
        <v>722</v>
      </c>
      <c r="B1256">
        <v>5</v>
      </c>
      <c r="C1256" t="s">
        <v>319</v>
      </c>
      <c r="D1256">
        <f t="shared" si="62"/>
        <v>0.82882585751978888</v>
      </c>
      <c r="G1256" s="2">
        <v>736</v>
      </c>
      <c r="H1256">
        <v>5</v>
      </c>
      <c r="I1256" t="s">
        <v>320</v>
      </c>
      <c r="J1256">
        <f t="shared" si="63"/>
        <v>0.87928621413575925</v>
      </c>
    </row>
    <row r="1257" spans="1:10" x14ac:dyDescent="0.3">
      <c r="A1257" s="2">
        <v>722</v>
      </c>
      <c r="B1257">
        <v>5</v>
      </c>
      <c r="C1257" t="s">
        <v>319</v>
      </c>
      <c r="D1257">
        <f t="shared" si="62"/>
        <v>0.82882585751978888</v>
      </c>
      <c r="G1257" s="2">
        <v>736</v>
      </c>
      <c r="H1257">
        <v>5</v>
      </c>
      <c r="I1257" t="s">
        <v>320</v>
      </c>
      <c r="J1257">
        <f t="shared" si="63"/>
        <v>0.87928621413575925</v>
      </c>
    </row>
    <row r="1258" spans="1:10" x14ac:dyDescent="0.3">
      <c r="A1258" s="2">
        <v>722</v>
      </c>
      <c r="B1258">
        <v>5</v>
      </c>
      <c r="C1258" t="s">
        <v>319</v>
      </c>
      <c r="D1258">
        <f t="shared" si="62"/>
        <v>0.82882585751978888</v>
      </c>
      <c r="G1258" s="2">
        <v>736</v>
      </c>
      <c r="H1258">
        <v>5</v>
      </c>
      <c r="I1258" t="s">
        <v>320</v>
      </c>
      <c r="J1258">
        <f t="shared" si="63"/>
        <v>0.87928621413575925</v>
      </c>
    </row>
    <row r="1259" spans="1:10" x14ac:dyDescent="0.3">
      <c r="A1259" s="2">
        <v>722</v>
      </c>
      <c r="B1259">
        <v>5</v>
      </c>
      <c r="C1259" t="s">
        <v>319</v>
      </c>
      <c r="D1259">
        <f t="shared" si="62"/>
        <v>0.82882585751978888</v>
      </c>
      <c r="G1259" s="2">
        <v>736</v>
      </c>
      <c r="H1259">
        <v>5</v>
      </c>
      <c r="I1259" t="s">
        <v>320</v>
      </c>
      <c r="J1259">
        <f t="shared" si="63"/>
        <v>0.87928621413575925</v>
      </c>
    </row>
    <row r="1260" spans="1:10" x14ac:dyDescent="0.3">
      <c r="A1260" s="2">
        <v>723</v>
      </c>
      <c r="B1260">
        <v>5</v>
      </c>
      <c r="C1260" t="s">
        <v>319</v>
      </c>
      <c r="D1260">
        <f t="shared" si="62"/>
        <v>0.83212401055408969</v>
      </c>
      <c r="G1260" s="2">
        <v>738</v>
      </c>
      <c r="H1260">
        <v>5</v>
      </c>
      <c r="I1260" t="s">
        <v>320</v>
      </c>
      <c r="J1260">
        <f t="shared" si="63"/>
        <v>0.88173547935619312</v>
      </c>
    </row>
    <row r="1261" spans="1:10" x14ac:dyDescent="0.3">
      <c r="A1261" s="2">
        <v>723</v>
      </c>
      <c r="B1261">
        <v>5</v>
      </c>
      <c r="C1261" t="s">
        <v>319</v>
      </c>
      <c r="D1261">
        <f t="shared" si="62"/>
        <v>0.83212401055408969</v>
      </c>
      <c r="G1261" s="2">
        <v>738</v>
      </c>
      <c r="H1261">
        <v>5</v>
      </c>
      <c r="I1261" t="s">
        <v>320</v>
      </c>
      <c r="J1261">
        <f t="shared" si="63"/>
        <v>0.88173547935619312</v>
      </c>
    </row>
    <row r="1262" spans="1:10" x14ac:dyDescent="0.3">
      <c r="A1262" s="2">
        <v>723</v>
      </c>
      <c r="B1262">
        <v>5</v>
      </c>
      <c r="C1262" t="s">
        <v>319</v>
      </c>
      <c r="D1262">
        <f t="shared" si="62"/>
        <v>0.83212401055408969</v>
      </c>
      <c r="G1262" s="2">
        <v>738</v>
      </c>
      <c r="H1262">
        <v>5</v>
      </c>
      <c r="I1262" t="s">
        <v>320</v>
      </c>
      <c r="J1262">
        <f t="shared" si="63"/>
        <v>0.88173547935619312</v>
      </c>
    </row>
    <row r="1263" spans="1:10" x14ac:dyDescent="0.3">
      <c r="A1263" s="2">
        <v>723</v>
      </c>
      <c r="B1263">
        <v>5</v>
      </c>
      <c r="C1263" t="s">
        <v>319</v>
      </c>
      <c r="D1263">
        <f t="shared" si="62"/>
        <v>0.83212401055408969</v>
      </c>
      <c r="G1263" s="2">
        <v>739</v>
      </c>
      <c r="H1263">
        <v>5</v>
      </c>
      <c r="I1263" t="s">
        <v>320</v>
      </c>
      <c r="J1263">
        <f t="shared" si="63"/>
        <v>0.88418474457662699</v>
      </c>
    </row>
    <row r="1264" spans="1:10" x14ac:dyDescent="0.3">
      <c r="A1264" s="2">
        <v>723</v>
      </c>
      <c r="B1264">
        <v>5</v>
      </c>
      <c r="C1264" t="s">
        <v>319</v>
      </c>
      <c r="D1264">
        <f t="shared" si="62"/>
        <v>0.83212401055408969</v>
      </c>
      <c r="G1264" s="2">
        <v>739</v>
      </c>
      <c r="H1264">
        <v>5</v>
      </c>
      <c r="I1264" t="s">
        <v>320</v>
      </c>
      <c r="J1264">
        <f t="shared" si="63"/>
        <v>0.88418474457662699</v>
      </c>
    </row>
    <row r="1265" spans="1:10" x14ac:dyDescent="0.3">
      <c r="A1265" s="2">
        <v>723</v>
      </c>
      <c r="B1265">
        <v>5</v>
      </c>
      <c r="C1265" t="s">
        <v>319</v>
      </c>
      <c r="D1265">
        <f t="shared" si="62"/>
        <v>0.83212401055408969</v>
      </c>
      <c r="G1265" s="2">
        <v>739</v>
      </c>
      <c r="H1265">
        <v>5</v>
      </c>
      <c r="I1265" t="s">
        <v>320</v>
      </c>
      <c r="J1265">
        <f t="shared" si="63"/>
        <v>0.88418474457662699</v>
      </c>
    </row>
    <row r="1266" spans="1:10" x14ac:dyDescent="0.3">
      <c r="A1266" s="2">
        <v>724</v>
      </c>
      <c r="B1266">
        <v>5</v>
      </c>
      <c r="C1266" t="s">
        <v>319</v>
      </c>
      <c r="D1266">
        <f t="shared" si="62"/>
        <v>0.8354221635883905</v>
      </c>
      <c r="G1266" s="2">
        <v>739</v>
      </c>
      <c r="H1266">
        <v>5</v>
      </c>
      <c r="I1266" t="s">
        <v>320</v>
      </c>
      <c r="J1266">
        <f t="shared" si="63"/>
        <v>0.88418474457662699</v>
      </c>
    </row>
    <row r="1267" spans="1:10" x14ac:dyDescent="0.3">
      <c r="A1267" s="2">
        <v>724</v>
      </c>
      <c r="B1267">
        <v>5</v>
      </c>
      <c r="C1267" t="s">
        <v>319</v>
      </c>
      <c r="D1267">
        <f t="shared" si="62"/>
        <v>0.8354221635883905</v>
      </c>
      <c r="G1267" s="2">
        <v>740</v>
      </c>
      <c r="H1267">
        <v>5</v>
      </c>
      <c r="I1267" t="s">
        <v>320</v>
      </c>
      <c r="J1267">
        <f t="shared" si="63"/>
        <v>0.88663400979706086</v>
      </c>
    </row>
    <row r="1268" spans="1:10" x14ac:dyDescent="0.3">
      <c r="A1268" s="2">
        <v>724</v>
      </c>
      <c r="B1268">
        <v>5</v>
      </c>
      <c r="C1268" t="s">
        <v>319</v>
      </c>
      <c r="D1268">
        <f t="shared" si="62"/>
        <v>0.8354221635883905</v>
      </c>
      <c r="G1268" s="2">
        <v>740</v>
      </c>
      <c r="H1268">
        <v>5</v>
      </c>
      <c r="I1268" t="s">
        <v>320</v>
      </c>
      <c r="J1268">
        <f t="shared" si="63"/>
        <v>0.88663400979706086</v>
      </c>
    </row>
    <row r="1269" spans="1:10" x14ac:dyDescent="0.3">
      <c r="A1269" s="2">
        <v>724</v>
      </c>
      <c r="B1269">
        <v>5</v>
      </c>
      <c r="C1269" t="s">
        <v>319</v>
      </c>
      <c r="D1269">
        <f t="shared" si="62"/>
        <v>0.8354221635883905</v>
      </c>
      <c r="G1269" s="2">
        <v>740</v>
      </c>
      <c r="H1269">
        <v>5</v>
      </c>
      <c r="I1269" t="s">
        <v>320</v>
      </c>
      <c r="J1269">
        <f t="shared" si="63"/>
        <v>0.88663400979706086</v>
      </c>
    </row>
    <row r="1270" spans="1:10" x14ac:dyDescent="0.3">
      <c r="A1270" s="2">
        <v>725</v>
      </c>
      <c r="B1270">
        <v>5</v>
      </c>
      <c r="C1270" t="s">
        <v>319</v>
      </c>
      <c r="D1270">
        <f t="shared" si="62"/>
        <v>0.83806068601583117</v>
      </c>
      <c r="G1270" s="2">
        <v>741</v>
      </c>
      <c r="H1270">
        <v>5</v>
      </c>
      <c r="I1270" t="s">
        <v>320</v>
      </c>
      <c r="J1270">
        <f t="shared" si="63"/>
        <v>0.88838348495451369</v>
      </c>
    </row>
    <row r="1271" spans="1:10" x14ac:dyDescent="0.3">
      <c r="A1271" s="2">
        <v>725</v>
      </c>
      <c r="B1271">
        <v>5</v>
      </c>
      <c r="C1271" t="s">
        <v>319</v>
      </c>
      <c r="D1271">
        <f t="shared" si="62"/>
        <v>0.83806068601583117</v>
      </c>
      <c r="G1271" s="2">
        <v>741</v>
      </c>
      <c r="H1271">
        <v>5</v>
      </c>
      <c r="I1271" t="s">
        <v>320</v>
      </c>
      <c r="J1271">
        <f t="shared" si="63"/>
        <v>0.88838348495451369</v>
      </c>
    </row>
    <row r="1272" spans="1:10" x14ac:dyDescent="0.3">
      <c r="A1272" s="2">
        <v>725</v>
      </c>
      <c r="B1272">
        <v>5</v>
      </c>
      <c r="C1272" t="s">
        <v>319</v>
      </c>
      <c r="D1272">
        <f t="shared" si="62"/>
        <v>0.83806068601583117</v>
      </c>
      <c r="G1272" s="2">
        <v>742</v>
      </c>
      <c r="H1272">
        <v>5</v>
      </c>
      <c r="I1272" t="s">
        <v>320</v>
      </c>
      <c r="J1272">
        <f t="shared" si="63"/>
        <v>0.88943317004898526</v>
      </c>
    </row>
    <row r="1273" spans="1:10" x14ac:dyDescent="0.3">
      <c r="A1273" s="2">
        <v>725</v>
      </c>
      <c r="B1273">
        <v>5</v>
      </c>
      <c r="C1273" t="s">
        <v>319</v>
      </c>
      <c r="D1273">
        <f t="shared" si="62"/>
        <v>0.83806068601583117</v>
      </c>
      <c r="G1273" s="2">
        <v>743</v>
      </c>
      <c r="H1273">
        <v>5</v>
      </c>
      <c r="I1273" t="s">
        <v>320</v>
      </c>
      <c r="J1273">
        <f t="shared" si="63"/>
        <v>0.89013296011196641</v>
      </c>
    </row>
    <row r="1274" spans="1:10" x14ac:dyDescent="0.3">
      <c r="A1274" s="2">
        <v>726</v>
      </c>
      <c r="B1274">
        <v>5</v>
      </c>
      <c r="C1274" t="s">
        <v>319</v>
      </c>
      <c r="D1274">
        <f t="shared" si="62"/>
        <v>0.84168865435356199</v>
      </c>
      <c r="G1274" s="2">
        <v>744</v>
      </c>
      <c r="H1274">
        <v>5</v>
      </c>
      <c r="I1274" t="s">
        <v>320</v>
      </c>
      <c r="J1274">
        <f t="shared" si="63"/>
        <v>0.89083275017494756</v>
      </c>
    </row>
    <row r="1275" spans="1:10" x14ac:dyDescent="0.3">
      <c r="A1275" s="2">
        <v>726</v>
      </c>
      <c r="B1275">
        <v>5</v>
      </c>
      <c r="C1275" t="s">
        <v>319</v>
      </c>
      <c r="D1275">
        <f t="shared" si="62"/>
        <v>0.84168865435356199</v>
      </c>
      <c r="G1275" s="2">
        <v>745</v>
      </c>
      <c r="H1275">
        <v>5</v>
      </c>
      <c r="I1275" t="s">
        <v>320</v>
      </c>
      <c r="J1275">
        <f t="shared" si="63"/>
        <v>0.89153254023792861</v>
      </c>
    </row>
    <row r="1276" spans="1:10" x14ac:dyDescent="0.3">
      <c r="A1276" s="2">
        <v>726</v>
      </c>
      <c r="B1276">
        <v>5</v>
      </c>
      <c r="C1276" t="s">
        <v>319</v>
      </c>
      <c r="D1276">
        <f t="shared" si="62"/>
        <v>0.84168865435356199</v>
      </c>
      <c r="G1276" s="2">
        <v>746</v>
      </c>
      <c r="H1276">
        <v>5</v>
      </c>
      <c r="I1276" t="s">
        <v>320</v>
      </c>
      <c r="J1276">
        <f t="shared" si="63"/>
        <v>0.8929321203638908</v>
      </c>
    </row>
    <row r="1277" spans="1:10" x14ac:dyDescent="0.3">
      <c r="A1277" s="2">
        <v>726</v>
      </c>
      <c r="B1277">
        <v>5</v>
      </c>
      <c r="C1277" t="s">
        <v>319</v>
      </c>
      <c r="D1277">
        <f t="shared" si="62"/>
        <v>0.84168865435356199</v>
      </c>
      <c r="G1277" s="2">
        <v>746</v>
      </c>
      <c r="H1277">
        <v>5</v>
      </c>
      <c r="I1277" t="s">
        <v>320</v>
      </c>
      <c r="J1277">
        <f t="shared" si="63"/>
        <v>0.8929321203638908</v>
      </c>
    </row>
    <row r="1278" spans="1:10" x14ac:dyDescent="0.3">
      <c r="A1278" s="2">
        <v>726</v>
      </c>
      <c r="B1278">
        <v>5</v>
      </c>
      <c r="C1278" t="s">
        <v>319</v>
      </c>
      <c r="D1278">
        <f t="shared" si="62"/>
        <v>0.84168865435356199</v>
      </c>
      <c r="G1278" s="2">
        <v>746</v>
      </c>
      <c r="H1278">
        <v>5</v>
      </c>
      <c r="I1278" t="s">
        <v>320</v>
      </c>
      <c r="J1278">
        <f t="shared" si="63"/>
        <v>0.8929321203638908</v>
      </c>
    </row>
    <row r="1279" spans="1:10" x14ac:dyDescent="0.3">
      <c r="A1279" s="2">
        <v>726</v>
      </c>
      <c r="B1279">
        <v>5</v>
      </c>
      <c r="C1279" t="s">
        <v>319</v>
      </c>
      <c r="D1279">
        <f t="shared" si="62"/>
        <v>0.84168865435356199</v>
      </c>
      <c r="G1279" s="2">
        <v>747</v>
      </c>
      <c r="H1279">
        <v>5</v>
      </c>
      <c r="I1279" t="s">
        <v>320</v>
      </c>
      <c r="J1279">
        <f t="shared" si="63"/>
        <v>0.894331700489853</v>
      </c>
    </row>
    <row r="1280" spans="1:10" x14ac:dyDescent="0.3">
      <c r="A1280" s="2">
        <v>726</v>
      </c>
      <c r="B1280">
        <v>5</v>
      </c>
      <c r="C1280" t="s">
        <v>319</v>
      </c>
      <c r="D1280">
        <f t="shared" si="62"/>
        <v>0.84168865435356199</v>
      </c>
      <c r="G1280" s="2">
        <v>749</v>
      </c>
      <c r="H1280">
        <v>5</v>
      </c>
      <c r="I1280" t="s">
        <v>320</v>
      </c>
      <c r="J1280">
        <f t="shared" si="63"/>
        <v>0.89538138558432467</v>
      </c>
    </row>
    <row r="1281" spans="1:10" x14ac:dyDescent="0.3">
      <c r="A1281" s="2">
        <v>727</v>
      </c>
      <c r="B1281">
        <v>5</v>
      </c>
      <c r="C1281" t="s">
        <v>319</v>
      </c>
      <c r="D1281">
        <f t="shared" si="62"/>
        <v>0.84432717678100266</v>
      </c>
      <c r="G1281" s="2">
        <v>749</v>
      </c>
      <c r="H1281">
        <v>5</v>
      </c>
      <c r="I1281" t="s">
        <v>320</v>
      </c>
      <c r="J1281">
        <f t="shared" si="63"/>
        <v>0.89538138558432467</v>
      </c>
    </row>
    <row r="1282" spans="1:10" x14ac:dyDescent="0.3">
      <c r="A1282" s="2">
        <v>728</v>
      </c>
      <c r="B1282">
        <v>5</v>
      </c>
      <c r="C1282" t="s">
        <v>319</v>
      </c>
      <c r="D1282">
        <f t="shared" si="62"/>
        <v>0.84630606860158308</v>
      </c>
      <c r="G1282" s="2">
        <v>750</v>
      </c>
      <c r="H1282">
        <v>5</v>
      </c>
      <c r="I1282" t="s">
        <v>320</v>
      </c>
      <c r="J1282">
        <f t="shared" si="63"/>
        <v>0.89643107067879635</v>
      </c>
    </row>
    <row r="1283" spans="1:10" x14ac:dyDescent="0.3">
      <c r="A1283" s="2">
        <v>728</v>
      </c>
      <c r="B1283">
        <v>5</v>
      </c>
      <c r="C1283" t="s">
        <v>319</v>
      </c>
      <c r="D1283">
        <f t="shared" ref="D1283:D1346" si="64">_xlfn.RANK.AVG(A1283,A:A,1)/COUNT(A:A)</f>
        <v>0.84630606860158308</v>
      </c>
      <c r="G1283" s="2">
        <v>751</v>
      </c>
      <c r="H1283">
        <v>5</v>
      </c>
      <c r="I1283" t="s">
        <v>320</v>
      </c>
      <c r="J1283">
        <f t="shared" ref="J1283:J1346" si="65">_xlfn.RANK.AVG(G1283,G:G,1)/COUNT(G:G)</f>
        <v>0.8971308607417775</v>
      </c>
    </row>
    <row r="1284" spans="1:10" x14ac:dyDescent="0.3">
      <c r="A1284" s="2">
        <v>728</v>
      </c>
      <c r="B1284">
        <v>5</v>
      </c>
      <c r="C1284" t="s">
        <v>319</v>
      </c>
      <c r="D1284">
        <f t="shared" si="64"/>
        <v>0.84630606860158308</v>
      </c>
      <c r="G1284" s="2">
        <v>752</v>
      </c>
      <c r="H1284">
        <v>5</v>
      </c>
      <c r="I1284" t="s">
        <v>320</v>
      </c>
      <c r="J1284">
        <f t="shared" si="65"/>
        <v>0.89818054583624918</v>
      </c>
    </row>
    <row r="1285" spans="1:10" x14ac:dyDescent="0.3">
      <c r="A1285" s="2">
        <v>728</v>
      </c>
      <c r="B1285">
        <v>5</v>
      </c>
      <c r="C1285" t="s">
        <v>319</v>
      </c>
      <c r="D1285">
        <f t="shared" si="64"/>
        <v>0.84630606860158308</v>
      </c>
      <c r="G1285" s="2">
        <v>752</v>
      </c>
      <c r="H1285">
        <v>5</v>
      </c>
      <c r="I1285" t="s">
        <v>320</v>
      </c>
      <c r="J1285">
        <f t="shared" si="65"/>
        <v>0.89818054583624918</v>
      </c>
    </row>
    <row r="1286" spans="1:10" x14ac:dyDescent="0.3">
      <c r="A1286" s="2">
        <v>728</v>
      </c>
      <c r="B1286">
        <v>5</v>
      </c>
      <c r="C1286" t="s">
        <v>319</v>
      </c>
      <c r="D1286">
        <f t="shared" si="64"/>
        <v>0.84630606860158308</v>
      </c>
      <c r="G1286" s="2">
        <v>753</v>
      </c>
      <c r="H1286">
        <v>5</v>
      </c>
      <c r="I1286" t="s">
        <v>320</v>
      </c>
      <c r="J1286">
        <f t="shared" si="65"/>
        <v>0.89923023093072074</v>
      </c>
    </row>
    <row r="1287" spans="1:10" x14ac:dyDescent="0.3">
      <c r="A1287" s="2">
        <v>729</v>
      </c>
      <c r="B1287">
        <v>5</v>
      </c>
      <c r="C1287" t="s">
        <v>319</v>
      </c>
      <c r="D1287">
        <f t="shared" si="64"/>
        <v>0.84894459102902375</v>
      </c>
      <c r="G1287" s="2">
        <v>754</v>
      </c>
      <c r="H1287">
        <v>5</v>
      </c>
      <c r="I1287" t="s">
        <v>320</v>
      </c>
      <c r="J1287">
        <f t="shared" si="65"/>
        <v>0.90027991602519242</v>
      </c>
    </row>
    <row r="1288" spans="1:10" x14ac:dyDescent="0.3">
      <c r="A1288" s="2">
        <v>729</v>
      </c>
      <c r="B1288">
        <v>5</v>
      </c>
      <c r="C1288" t="s">
        <v>319</v>
      </c>
      <c r="D1288">
        <f t="shared" si="64"/>
        <v>0.84894459102902375</v>
      </c>
      <c r="G1288" s="2">
        <v>754</v>
      </c>
      <c r="H1288">
        <v>5</v>
      </c>
      <c r="I1288" t="s">
        <v>320</v>
      </c>
      <c r="J1288">
        <f t="shared" si="65"/>
        <v>0.90027991602519242</v>
      </c>
    </row>
    <row r="1289" spans="1:10" x14ac:dyDescent="0.3">
      <c r="A1289" s="2">
        <v>729</v>
      </c>
      <c r="B1289">
        <v>5</v>
      </c>
      <c r="C1289" t="s">
        <v>319</v>
      </c>
      <c r="D1289">
        <f t="shared" si="64"/>
        <v>0.84894459102902375</v>
      </c>
      <c r="G1289" s="2">
        <v>755</v>
      </c>
      <c r="H1289">
        <v>5</v>
      </c>
      <c r="I1289" t="s">
        <v>320</v>
      </c>
      <c r="J1289">
        <f t="shared" si="65"/>
        <v>0.90167949615115461</v>
      </c>
    </row>
    <row r="1290" spans="1:10" x14ac:dyDescent="0.3">
      <c r="A1290" s="2">
        <v>731</v>
      </c>
      <c r="B1290">
        <v>5</v>
      </c>
      <c r="C1290" t="s">
        <v>319</v>
      </c>
      <c r="D1290">
        <f t="shared" si="64"/>
        <v>0.85092348284960417</v>
      </c>
      <c r="G1290" s="2">
        <v>755</v>
      </c>
      <c r="H1290">
        <v>5</v>
      </c>
      <c r="I1290" t="s">
        <v>320</v>
      </c>
      <c r="J1290">
        <f t="shared" si="65"/>
        <v>0.90167949615115461</v>
      </c>
    </row>
    <row r="1291" spans="1:10" x14ac:dyDescent="0.3">
      <c r="A1291" s="2">
        <v>731</v>
      </c>
      <c r="B1291">
        <v>5</v>
      </c>
      <c r="C1291" t="s">
        <v>319</v>
      </c>
      <c r="D1291">
        <f t="shared" si="64"/>
        <v>0.85092348284960417</v>
      </c>
      <c r="G1291" s="2">
        <v>756</v>
      </c>
      <c r="H1291">
        <v>5</v>
      </c>
      <c r="I1291" t="s">
        <v>320</v>
      </c>
      <c r="J1291">
        <f t="shared" si="65"/>
        <v>0.90412876137158849</v>
      </c>
    </row>
    <row r="1292" spans="1:10" x14ac:dyDescent="0.3">
      <c r="A1292" s="2">
        <v>731</v>
      </c>
      <c r="B1292">
        <v>5</v>
      </c>
      <c r="C1292" t="s">
        <v>319</v>
      </c>
      <c r="D1292">
        <f t="shared" si="64"/>
        <v>0.85092348284960417</v>
      </c>
      <c r="G1292" s="2">
        <v>756</v>
      </c>
      <c r="H1292">
        <v>5</v>
      </c>
      <c r="I1292" t="s">
        <v>320</v>
      </c>
      <c r="J1292">
        <f t="shared" si="65"/>
        <v>0.90412876137158849</v>
      </c>
    </row>
    <row r="1293" spans="1:10" x14ac:dyDescent="0.3">
      <c r="A1293" s="2">
        <v>732</v>
      </c>
      <c r="B1293">
        <v>5</v>
      </c>
      <c r="C1293" t="s">
        <v>319</v>
      </c>
      <c r="D1293">
        <f t="shared" si="64"/>
        <v>0.85224274406332456</v>
      </c>
      <c r="G1293" s="2">
        <v>756</v>
      </c>
      <c r="H1293">
        <v>5</v>
      </c>
      <c r="I1293" t="s">
        <v>320</v>
      </c>
      <c r="J1293">
        <f t="shared" si="65"/>
        <v>0.90412876137158849</v>
      </c>
    </row>
    <row r="1294" spans="1:10" x14ac:dyDescent="0.3">
      <c r="A1294" s="2">
        <v>733</v>
      </c>
      <c r="B1294">
        <v>5</v>
      </c>
      <c r="C1294" t="s">
        <v>319</v>
      </c>
      <c r="D1294">
        <f t="shared" si="64"/>
        <v>0.85356200527704484</v>
      </c>
      <c r="G1294" s="2">
        <v>756</v>
      </c>
      <c r="H1294">
        <v>5</v>
      </c>
      <c r="I1294" t="s">
        <v>320</v>
      </c>
      <c r="J1294">
        <f t="shared" si="65"/>
        <v>0.90412876137158849</v>
      </c>
    </row>
    <row r="1295" spans="1:10" x14ac:dyDescent="0.3">
      <c r="A1295" s="2">
        <v>733</v>
      </c>
      <c r="B1295">
        <v>5</v>
      </c>
      <c r="C1295" t="s">
        <v>319</v>
      </c>
      <c r="D1295">
        <f t="shared" si="64"/>
        <v>0.85356200527704484</v>
      </c>
      <c r="G1295" s="2">
        <v>756</v>
      </c>
      <c r="H1295">
        <v>5</v>
      </c>
      <c r="I1295" t="s">
        <v>320</v>
      </c>
      <c r="J1295">
        <f t="shared" si="65"/>
        <v>0.90412876137158849</v>
      </c>
    </row>
    <row r="1296" spans="1:10" x14ac:dyDescent="0.3">
      <c r="A1296" s="2">
        <v>733</v>
      </c>
      <c r="B1296">
        <v>5</v>
      </c>
      <c r="C1296" t="s">
        <v>319</v>
      </c>
      <c r="D1296">
        <f t="shared" si="64"/>
        <v>0.85356200527704484</v>
      </c>
      <c r="G1296" s="2">
        <v>757</v>
      </c>
      <c r="H1296">
        <v>5</v>
      </c>
      <c r="I1296" t="s">
        <v>320</v>
      </c>
      <c r="J1296">
        <f t="shared" si="65"/>
        <v>0.90692792162351299</v>
      </c>
    </row>
    <row r="1297" spans="1:10" x14ac:dyDescent="0.3">
      <c r="A1297" s="2">
        <v>735</v>
      </c>
      <c r="B1297">
        <v>5</v>
      </c>
      <c r="C1297" t="s">
        <v>319</v>
      </c>
      <c r="D1297">
        <f t="shared" si="64"/>
        <v>0.85488126649076512</v>
      </c>
      <c r="G1297" s="2">
        <v>757</v>
      </c>
      <c r="H1297">
        <v>5</v>
      </c>
      <c r="I1297" t="s">
        <v>320</v>
      </c>
      <c r="J1297">
        <f t="shared" si="65"/>
        <v>0.90692792162351299</v>
      </c>
    </row>
    <row r="1298" spans="1:10" x14ac:dyDescent="0.3">
      <c r="A1298" s="2">
        <v>736</v>
      </c>
      <c r="B1298">
        <v>5</v>
      </c>
      <c r="C1298" t="s">
        <v>319</v>
      </c>
      <c r="D1298">
        <f t="shared" si="64"/>
        <v>0.85620052770448551</v>
      </c>
      <c r="G1298" s="2">
        <v>757</v>
      </c>
      <c r="H1298">
        <v>5</v>
      </c>
      <c r="I1298" t="s">
        <v>320</v>
      </c>
      <c r="J1298">
        <f t="shared" si="65"/>
        <v>0.90692792162351299</v>
      </c>
    </row>
    <row r="1299" spans="1:10" x14ac:dyDescent="0.3">
      <c r="A1299" s="2">
        <v>736</v>
      </c>
      <c r="B1299">
        <v>5</v>
      </c>
      <c r="C1299" t="s">
        <v>319</v>
      </c>
      <c r="D1299">
        <f t="shared" si="64"/>
        <v>0.85620052770448551</v>
      </c>
      <c r="G1299" s="2">
        <v>758</v>
      </c>
      <c r="H1299">
        <v>5</v>
      </c>
      <c r="I1299" t="s">
        <v>320</v>
      </c>
      <c r="J1299">
        <f t="shared" si="65"/>
        <v>0.90867739678096571</v>
      </c>
    </row>
    <row r="1300" spans="1:10" x14ac:dyDescent="0.3">
      <c r="A1300" s="2">
        <v>736</v>
      </c>
      <c r="B1300">
        <v>5</v>
      </c>
      <c r="C1300" t="s">
        <v>319</v>
      </c>
      <c r="D1300">
        <f t="shared" si="64"/>
        <v>0.85620052770448551</v>
      </c>
      <c r="G1300" s="2">
        <v>758</v>
      </c>
      <c r="H1300">
        <v>5</v>
      </c>
      <c r="I1300" t="s">
        <v>320</v>
      </c>
      <c r="J1300">
        <f t="shared" si="65"/>
        <v>0.90867739678096571</v>
      </c>
    </row>
    <row r="1301" spans="1:10" x14ac:dyDescent="0.3">
      <c r="A1301" s="2">
        <v>737</v>
      </c>
      <c r="B1301">
        <v>5</v>
      </c>
      <c r="C1301" t="s">
        <v>319</v>
      </c>
      <c r="D1301">
        <f t="shared" si="64"/>
        <v>0.85817941952506593</v>
      </c>
      <c r="G1301" s="2">
        <v>759</v>
      </c>
      <c r="H1301">
        <v>5</v>
      </c>
      <c r="I1301" t="s">
        <v>320</v>
      </c>
      <c r="J1301">
        <f t="shared" si="65"/>
        <v>0.91042687193841842</v>
      </c>
    </row>
    <row r="1302" spans="1:10" x14ac:dyDescent="0.3">
      <c r="A1302" s="2">
        <v>737</v>
      </c>
      <c r="B1302">
        <v>5</v>
      </c>
      <c r="C1302" t="s">
        <v>319</v>
      </c>
      <c r="D1302">
        <f t="shared" si="64"/>
        <v>0.85817941952506593</v>
      </c>
      <c r="G1302" s="2">
        <v>759</v>
      </c>
      <c r="H1302">
        <v>5</v>
      </c>
      <c r="I1302" t="s">
        <v>320</v>
      </c>
      <c r="J1302">
        <f t="shared" si="65"/>
        <v>0.91042687193841842</v>
      </c>
    </row>
    <row r="1303" spans="1:10" x14ac:dyDescent="0.3">
      <c r="A1303" s="2">
        <v>737</v>
      </c>
      <c r="B1303">
        <v>5</v>
      </c>
      <c r="C1303" t="s">
        <v>319</v>
      </c>
      <c r="D1303">
        <f t="shared" si="64"/>
        <v>0.85817941952506593</v>
      </c>
      <c r="G1303" s="2">
        <v>759</v>
      </c>
      <c r="H1303">
        <v>5</v>
      </c>
      <c r="I1303" t="s">
        <v>320</v>
      </c>
      <c r="J1303">
        <f t="shared" si="65"/>
        <v>0.91042687193841842</v>
      </c>
    </row>
    <row r="1304" spans="1:10" x14ac:dyDescent="0.3">
      <c r="A1304" s="2">
        <v>738</v>
      </c>
      <c r="B1304">
        <v>5</v>
      </c>
      <c r="C1304" t="s">
        <v>319</v>
      </c>
      <c r="D1304">
        <f t="shared" si="64"/>
        <v>0.85982849604221634</v>
      </c>
      <c r="G1304" s="2">
        <v>761</v>
      </c>
      <c r="H1304">
        <v>5</v>
      </c>
      <c r="I1304" t="s">
        <v>320</v>
      </c>
      <c r="J1304">
        <f t="shared" si="65"/>
        <v>0.91217634709587125</v>
      </c>
    </row>
    <row r="1305" spans="1:10" x14ac:dyDescent="0.3">
      <c r="A1305" s="2">
        <v>738</v>
      </c>
      <c r="B1305">
        <v>5</v>
      </c>
      <c r="C1305" t="s">
        <v>319</v>
      </c>
      <c r="D1305">
        <f t="shared" si="64"/>
        <v>0.85982849604221634</v>
      </c>
      <c r="G1305" s="2">
        <v>761</v>
      </c>
      <c r="H1305">
        <v>5</v>
      </c>
      <c r="I1305" t="s">
        <v>320</v>
      </c>
      <c r="J1305">
        <f t="shared" si="65"/>
        <v>0.91217634709587125</v>
      </c>
    </row>
    <row r="1306" spans="1:10" x14ac:dyDescent="0.3">
      <c r="A1306" s="2">
        <v>739</v>
      </c>
      <c r="B1306">
        <v>5</v>
      </c>
      <c r="C1306" t="s">
        <v>319</v>
      </c>
      <c r="D1306">
        <f t="shared" si="64"/>
        <v>0.86114775725593673</v>
      </c>
      <c r="G1306" s="2">
        <v>762</v>
      </c>
      <c r="H1306">
        <v>5</v>
      </c>
      <c r="I1306" t="s">
        <v>320</v>
      </c>
      <c r="J1306">
        <f t="shared" si="65"/>
        <v>0.9142757172848146</v>
      </c>
    </row>
    <row r="1307" spans="1:10" x14ac:dyDescent="0.3">
      <c r="A1307" s="2">
        <v>739</v>
      </c>
      <c r="B1307">
        <v>5</v>
      </c>
      <c r="C1307" t="s">
        <v>319</v>
      </c>
      <c r="D1307">
        <f t="shared" si="64"/>
        <v>0.86114775725593673</v>
      </c>
      <c r="G1307" s="2">
        <v>762</v>
      </c>
      <c r="H1307">
        <v>5</v>
      </c>
      <c r="I1307" t="s">
        <v>320</v>
      </c>
      <c r="J1307">
        <f t="shared" si="65"/>
        <v>0.9142757172848146</v>
      </c>
    </row>
    <row r="1308" spans="1:10" x14ac:dyDescent="0.3">
      <c r="A1308" s="2">
        <v>740</v>
      </c>
      <c r="B1308">
        <v>5</v>
      </c>
      <c r="C1308" t="s">
        <v>319</v>
      </c>
      <c r="D1308">
        <f t="shared" si="64"/>
        <v>0.86246701846965701</v>
      </c>
      <c r="G1308" s="2">
        <v>762</v>
      </c>
      <c r="H1308">
        <v>5</v>
      </c>
      <c r="I1308" t="s">
        <v>320</v>
      </c>
      <c r="J1308">
        <f t="shared" si="65"/>
        <v>0.9142757172848146</v>
      </c>
    </row>
    <row r="1309" spans="1:10" x14ac:dyDescent="0.3">
      <c r="A1309" s="2">
        <v>740</v>
      </c>
      <c r="B1309">
        <v>5</v>
      </c>
      <c r="C1309" t="s">
        <v>319</v>
      </c>
      <c r="D1309">
        <f t="shared" si="64"/>
        <v>0.86246701846965701</v>
      </c>
      <c r="G1309" s="2">
        <v>762</v>
      </c>
      <c r="H1309">
        <v>5</v>
      </c>
      <c r="I1309" t="s">
        <v>320</v>
      </c>
      <c r="J1309">
        <f t="shared" si="65"/>
        <v>0.9142757172848146</v>
      </c>
    </row>
    <row r="1310" spans="1:10" x14ac:dyDescent="0.3">
      <c r="A1310" s="2">
        <v>741</v>
      </c>
      <c r="B1310">
        <v>5</v>
      </c>
      <c r="C1310" t="s">
        <v>319</v>
      </c>
      <c r="D1310">
        <f t="shared" si="64"/>
        <v>0.86444591029023743</v>
      </c>
      <c r="G1310" s="2">
        <v>764</v>
      </c>
      <c r="H1310">
        <v>5</v>
      </c>
      <c r="I1310" t="s">
        <v>320</v>
      </c>
      <c r="J1310">
        <f t="shared" si="65"/>
        <v>0.91637508747375784</v>
      </c>
    </row>
    <row r="1311" spans="1:10" x14ac:dyDescent="0.3">
      <c r="A1311" s="2">
        <v>741</v>
      </c>
      <c r="B1311">
        <v>5</v>
      </c>
      <c r="C1311" t="s">
        <v>319</v>
      </c>
      <c r="D1311">
        <f t="shared" si="64"/>
        <v>0.86444591029023743</v>
      </c>
      <c r="G1311" s="2">
        <v>764</v>
      </c>
      <c r="H1311">
        <v>5</v>
      </c>
      <c r="I1311" t="s">
        <v>320</v>
      </c>
      <c r="J1311">
        <f t="shared" si="65"/>
        <v>0.91637508747375784</v>
      </c>
    </row>
    <row r="1312" spans="1:10" x14ac:dyDescent="0.3">
      <c r="A1312" s="2">
        <v>741</v>
      </c>
      <c r="B1312">
        <v>5</v>
      </c>
      <c r="C1312" t="s">
        <v>319</v>
      </c>
      <c r="D1312">
        <f t="shared" si="64"/>
        <v>0.86444591029023743</v>
      </c>
      <c r="G1312" s="2">
        <v>765</v>
      </c>
      <c r="H1312">
        <v>5</v>
      </c>
      <c r="I1312" t="s">
        <v>320</v>
      </c>
      <c r="J1312">
        <f t="shared" si="65"/>
        <v>0.91742477256822952</v>
      </c>
    </row>
    <row r="1313" spans="1:10" x14ac:dyDescent="0.3">
      <c r="A1313" s="2">
        <v>741</v>
      </c>
      <c r="B1313">
        <v>5</v>
      </c>
      <c r="C1313" t="s">
        <v>319</v>
      </c>
      <c r="D1313">
        <f t="shared" si="64"/>
        <v>0.86444591029023743</v>
      </c>
      <c r="G1313" s="2">
        <v>766</v>
      </c>
      <c r="H1313">
        <v>5</v>
      </c>
      <c r="I1313" t="s">
        <v>320</v>
      </c>
      <c r="J1313">
        <f t="shared" si="65"/>
        <v>0.91812456263121067</v>
      </c>
    </row>
    <row r="1314" spans="1:10" x14ac:dyDescent="0.3">
      <c r="A1314" s="2">
        <v>742</v>
      </c>
      <c r="B1314">
        <v>5</v>
      </c>
      <c r="C1314" t="s">
        <v>319</v>
      </c>
      <c r="D1314">
        <f t="shared" si="64"/>
        <v>0.86609498680738783</v>
      </c>
      <c r="G1314" s="2">
        <v>767</v>
      </c>
      <c r="H1314">
        <v>5</v>
      </c>
      <c r="I1314" t="s">
        <v>320</v>
      </c>
      <c r="J1314">
        <f t="shared" si="65"/>
        <v>0.91917424772568235</v>
      </c>
    </row>
    <row r="1315" spans="1:10" x14ac:dyDescent="0.3">
      <c r="A1315" s="2">
        <v>743</v>
      </c>
      <c r="B1315">
        <v>5</v>
      </c>
      <c r="C1315" t="s">
        <v>319</v>
      </c>
      <c r="D1315">
        <f t="shared" si="64"/>
        <v>0.86675461741424797</v>
      </c>
      <c r="G1315" s="2">
        <v>767</v>
      </c>
      <c r="H1315">
        <v>5</v>
      </c>
      <c r="I1315" t="s">
        <v>320</v>
      </c>
      <c r="J1315">
        <f t="shared" si="65"/>
        <v>0.91917424772568235</v>
      </c>
    </row>
    <row r="1316" spans="1:10" x14ac:dyDescent="0.3">
      <c r="A1316" s="2">
        <v>745</v>
      </c>
      <c r="B1316">
        <v>5</v>
      </c>
      <c r="C1316" t="s">
        <v>319</v>
      </c>
      <c r="D1316">
        <f t="shared" si="64"/>
        <v>0.86741424802110823</v>
      </c>
      <c r="G1316" s="2">
        <v>768</v>
      </c>
      <c r="H1316">
        <v>5</v>
      </c>
      <c r="I1316" t="s">
        <v>320</v>
      </c>
      <c r="J1316">
        <f t="shared" si="65"/>
        <v>0.92022393282015391</v>
      </c>
    </row>
    <row r="1317" spans="1:10" x14ac:dyDescent="0.3">
      <c r="A1317" s="2">
        <v>746</v>
      </c>
      <c r="B1317">
        <v>5</v>
      </c>
      <c r="C1317" t="s">
        <v>319</v>
      </c>
      <c r="D1317">
        <f t="shared" si="64"/>
        <v>0.86807387862796836</v>
      </c>
      <c r="G1317" s="2">
        <v>769</v>
      </c>
      <c r="H1317">
        <v>5</v>
      </c>
      <c r="I1317" t="s">
        <v>320</v>
      </c>
      <c r="J1317">
        <f t="shared" si="65"/>
        <v>0.92092372288313507</v>
      </c>
    </row>
    <row r="1318" spans="1:10" x14ac:dyDescent="0.3">
      <c r="A1318" s="2">
        <v>747</v>
      </c>
      <c r="B1318">
        <v>5</v>
      </c>
      <c r="C1318" t="s">
        <v>319</v>
      </c>
      <c r="D1318">
        <f t="shared" si="64"/>
        <v>0.8687335092348285</v>
      </c>
      <c r="G1318" s="2">
        <v>770</v>
      </c>
      <c r="H1318">
        <v>5</v>
      </c>
      <c r="I1318" t="s">
        <v>320</v>
      </c>
      <c r="J1318">
        <f t="shared" si="65"/>
        <v>0.92232330300909726</v>
      </c>
    </row>
    <row r="1319" spans="1:10" x14ac:dyDescent="0.3">
      <c r="A1319" s="2">
        <v>748</v>
      </c>
      <c r="B1319">
        <v>5</v>
      </c>
      <c r="C1319" t="s">
        <v>319</v>
      </c>
      <c r="D1319">
        <f t="shared" si="64"/>
        <v>0.87005277044854878</v>
      </c>
      <c r="G1319" s="2">
        <v>770</v>
      </c>
      <c r="H1319">
        <v>5</v>
      </c>
      <c r="I1319" t="s">
        <v>320</v>
      </c>
      <c r="J1319">
        <f t="shared" si="65"/>
        <v>0.92232330300909726</v>
      </c>
    </row>
    <row r="1320" spans="1:10" x14ac:dyDescent="0.3">
      <c r="A1320" s="2">
        <v>748</v>
      </c>
      <c r="B1320">
        <v>5</v>
      </c>
      <c r="C1320" t="s">
        <v>319</v>
      </c>
      <c r="D1320">
        <f t="shared" si="64"/>
        <v>0.87005277044854878</v>
      </c>
      <c r="G1320" s="2">
        <v>770</v>
      </c>
      <c r="H1320">
        <v>5</v>
      </c>
      <c r="I1320" t="s">
        <v>320</v>
      </c>
      <c r="J1320">
        <f t="shared" si="65"/>
        <v>0.92232330300909726</v>
      </c>
    </row>
    <row r="1321" spans="1:10" x14ac:dyDescent="0.3">
      <c r="A1321" s="2">
        <v>748</v>
      </c>
      <c r="B1321">
        <v>5</v>
      </c>
      <c r="C1321" t="s">
        <v>319</v>
      </c>
      <c r="D1321">
        <f t="shared" si="64"/>
        <v>0.87005277044854878</v>
      </c>
      <c r="G1321" s="2">
        <v>771</v>
      </c>
      <c r="H1321">
        <v>5</v>
      </c>
      <c r="I1321" t="s">
        <v>320</v>
      </c>
      <c r="J1321">
        <f t="shared" si="65"/>
        <v>0.92372288313505946</v>
      </c>
    </row>
    <row r="1322" spans="1:10" x14ac:dyDescent="0.3">
      <c r="A1322" s="2">
        <v>749</v>
      </c>
      <c r="B1322">
        <v>5</v>
      </c>
      <c r="C1322" t="s">
        <v>319</v>
      </c>
      <c r="D1322">
        <f t="shared" si="64"/>
        <v>0.87170184696569919</v>
      </c>
      <c r="G1322" s="2">
        <v>774</v>
      </c>
      <c r="H1322">
        <v>5</v>
      </c>
      <c r="I1322" t="s">
        <v>320</v>
      </c>
      <c r="J1322">
        <f t="shared" si="65"/>
        <v>0.92442267319804061</v>
      </c>
    </row>
    <row r="1323" spans="1:10" x14ac:dyDescent="0.3">
      <c r="A1323" s="2">
        <v>749</v>
      </c>
      <c r="B1323">
        <v>5</v>
      </c>
      <c r="C1323" t="s">
        <v>319</v>
      </c>
      <c r="D1323">
        <f t="shared" si="64"/>
        <v>0.87170184696569919</v>
      </c>
      <c r="G1323" s="2">
        <v>777</v>
      </c>
      <c r="H1323">
        <v>5</v>
      </c>
      <c r="I1323" t="s">
        <v>320</v>
      </c>
      <c r="J1323">
        <f t="shared" si="65"/>
        <v>0.92547235829251229</v>
      </c>
    </row>
    <row r="1324" spans="1:10" x14ac:dyDescent="0.3">
      <c r="A1324" s="2">
        <v>750</v>
      </c>
      <c r="B1324">
        <v>5</v>
      </c>
      <c r="C1324" t="s">
        <v>319</v>
      </c>
      <c r="D1324">
        <f t="shared" si="64"/>
        <v>0.87335092348284959</v>
      </c>
      <c r="G1324" s="2">
        <v>777</v>
      </c>
      <c r="H1324">
        <v>5</v>
      </c>
      <c r="I1324" t="s">
        <v>320</v>
      </c>
      <c r="J1324">
        <f t="shared" si="65"/>
        <v>0.92547235829251229</v>
      </c>
    </row>
    <row r="1325" spans="1:10" x14ac:dyDescent="0.3">
      <c r="A1325" s="2">
        <v>750</v>
      </c>
      <c r="B1325">
        <v>5</v>
      </c>
      <c r="C1325" t="s">
        <v>319</v>
      </c>
      <c r="D1325">
        <f t="shared" si="64"/>
        <v>0.87335092348284959</v>
      </c>
      <c r="G1325" s="2">
        <v>778</v>
      </c>
      <c r="H1325">
        <v>5</v>
      </c>
      <c r="I1325" t="s">
        <v>320</v>
      </c>
      <c r="J1325">
        <f t="shared" si="65"/>
        <v>0.92687193841847448</v>
      </c>
    </row>
    <row r="1326" spans="1:10" x14ac:dyDescent="0.3">
      <c r="A1326" s="2">
        <v>750</v>
      </c>
      <c r="B1326">
        <v>5</v>
      </c>
      <c r="C1326" t="s">
        <v>319</v>
      </c>
      <c r="D1326">
        <f t="shared" si="64"/>
        <v>0.87335092348284959</v>
      </c>
      <c r="G1326" s="2">
        <v>778</v>
      </c>
      <c r="H1326">
        <v>5</v>
      </c>
      <c r="I1326" t="s">
        <v>320</v>
      </c>
      <c r="J1326">
        <f t="shared" si="65"/>
        <v>0.92687193841847448</v>
      </c>
    </row>
    <row r="1327" spans="1:10" x14ac:dyDescent="0.3">
      <c r="A1327" s="2">
        <v>751</v>
      </c>
      <c r="B1327">
        <v>5</v>
      </c>
      <c r="C1327" t="s">
        <v>319</v>
      </c>
      <c r="D1327">
        <f t="shared" si="64"/>
        <v>0.87467018469656987</v>
      </c>
      <c r="G1327" s="2">
        <v>779</v>
      </c>
      <c r="H1327">
        <v>5</v>
      </c>
      <c r="I1327" t="s">
        <v>320</v>
      </c>
      <c r="J1327">
        <f t="shared" si="65"/>
        <v>0.92897130860741772</v>
      </c>
    </row>
    <row r="1328" spans="1:10" x14ac:dyDescent="0.3">
      <c r="A1328" s="2">
        <v>752</v>
      </c>
      <c r="B1328">
        <v>5</v>
      </c>
      <c r="C1328" t="s">
        <v>319</v>
      </c>
      <c r="D1328">
        <f t="shared" si="64"/>
        <v>0.87532981530343013</v>
      </c>
      <c r="G1328" s="2">
        <v>779</v>
      </c>
      <c r="H1328">
        <v>5</v>
      </c>
      <c r="I1328" t="s">
        <v>320</v>
      </c>
      <c r="J1328">
        <f t="shared" si="65"/>
        <v>0.92897130860741772</v>
      </c>
    </row>
    <row r="1329" spans="1:10" x14ac:dyDescent="0.3">
      <c r="A1329" s="2">
        <v>753</v>
      </c>
      <c r="B1329">
        <v>5</v>
      </c>
      <c r="C1329" t="s">
        <v>319</v>
      </c>
      <c r="D1329">
        <f t="shared" si="64"/>
        <v>0.87763852242744067</v>
      </c>
      <c r="G1329" s="2">
        <v>779</v>
      </c>
      <c r="H1329">
        <v>5</v>
      </c>
      <c r="I1329" t="s">
        <v>320</v>
      </c>
      <c r="J1329">
        <f t="shared" si="65"/>
        <v>0.92897130860741772</v>
      </c>
    </row>
    <row r="1330" spans="1:10" x14ac:dyDescent="0.3">
      <c r="A1330" s="2">
        <v>753</v>
      </c>
      <c r="B1330">
        <v>5</v>
      </c>
      <c r="C1330" t="s">
        <v>319</v>
      </c>
      <c r="D1330">
        <f t="shared" si="64"/>
        <v>0.87763852242744067</v>
      </c>
      <c r="G1330" s="2">
        <v>779</v>
      </c>
      <c r="H1330">
        <v>5</v>
      </c>
      <c r="I1330" t="s">
        <v>320</v>
      </c>
      <c r="J1330">
        <f t="shared" si="65"/>
        <v>0.92897130860741772</v>
      </c>
    </row>
    <row r="1331" spans="1:10" x14ac:dyDescent="0.3">
      <c r="A1331" s="2">
        <v>753</v>
      </c>
      <c r="B1331">
        <v>5</v>
      </c>
      <c r="C1331" t="s">
        <v>319</v>
      </c>
      <c r="D1331">
        <f t="shared" si="64"/>
        <v>0.87763852242744067</v>
      </c>
      <c r="G1331" s="2">
        <v>780</v>
      </c>
      <c r="H1331">
        <v>5</v>
      </c>
      <c r="I1331" t="s">
        <v>320</v>
      </c>
      <c r="J1331">
        <f t="shared" si="65"/>
        <v>0.93107067879636107</v>
      </c>
    </row>
    <row r="1332" spans="1:10" x14ac:dyDescent="0.3">
      <c r="A1332" s="2">
        <v>753</v>
      </c>
      <c r="B1332">
        <v>5</v>
      </c>
      <c r="C1332" t="s">
        <v>319</v>
      </c>
      <c r="D1332">
        <f t="shared" si="64"/>
        <v>0.87763852242744067</v>
      </c>
      <c r="G1332" s="2">
        <v>780</v>
      </c>
      <c r="H1332">
        <v>5</v>
      </c>
      <c r="I1332" t="s">
        <v>320</v>
      </c>
      <c r="J1332">
        <f t="shared" si="65"/>
        <v>0.93107067879636107</v>
      </c>
    </row>
    <row r="1333" spans="1:10" x14ac:dyDescent="0.3">
      <c r="A1333" s="2">
        <v>753</v>
      </c>
      <c r="B1333">
        <v>5</v>
      </c>
      <c r="C1333" t="s">
        <v>319</v>
      </c>
      <c r="D1333">
        <f t="shared" si="64"/>
        <v>0.87763852242744067</v>
      </c>
      <c r="G1333" s="2">
        <v>781</v>
      </c>
      <c r="H1333">
        <v>5</v>
      </c>
      <c r="I1333" t="s">
        <v>320</v>
      </c>
      <c r="J1333">
        <f t="shared" si="65"/>
        <v>0.93247025892232327</v>
      </c>
    </row>
    <row r="1334" spans="1:10" x14ac:dyDescent="0.3">
      <c r="A1334" s="2">
        <v>753</v>
      </c>
      <c r="B1334">
        <v>5</v>
      </c>
      <c r="C1334" t="s">
        <v>319</v>
      </c>
      <c r="D1334">
        <f t="shared" si="64"/>
        <v>0.87763852242744067</v>
      </c>
      <c r="G1334" s="2">
        <v>781</v>
      </c>
      <c r="H1334">
        <v>5</v>
      </c>
      <c r="I1334" t="s">
        <v>320</v>
      </c>
      <c r="J1334">
        <f t="shared" si="65"/>
        <v>0.93247025892232327</v>
      </c>
    </row>
    <row r="1335" spans="1:10" x14ac:dyDescent="0.3">
      <c r="A1335" s="2">
        <v>754</v>
      </c>
      <c r="B1335">
        <v>5</v>
      </c>
      <c r="C1335" t="s">
        <v>319</v>
      </c>
      <c r="D1335">
        <f t="shared" si="64"/>
        <v>0.87994722955145122</v>
      </c>
      <c r="G1335" s="2">
        <v>782</v>
      </c>
      <c r="H1335">
        <v>5</v>
      </c>
      <c r="I1335" t="s">
        <v>320</v>
      </c>
      <c r="J1335">
        <f t="shared" si="65"/>
        <v>0.93386983904828547</v>
      </c>
    </row>
    <row r="1336" spans="1:10" x14ac:dyDescent="0.3">
      <c r="A1336" s="2">
        <v>755</v>
      </c>
      <c r="B1336">
        <v>5</v>
      </c>
      <c r="C1336" t="s">
        <v>319</v>
      </c>
      <c r="D1336">
        <f t="shared" si="64"/>
        <v>0.88060686015831136</v>
      </c>
      <c r="G1336" s="2">
        <v>782</v>
      </c>
      <c r="H1336">
        <v>5</v>
      </c>
      <c r="I1336" t="s">
        <v>320</v>
      </c>
      <c r="J1336">
        <f t="shared" si="65"/>
        <v>0.93386983904828547</v>
      </c>
    </row>
    <row r="1337" spans="1:10" x14ac:dyDescent="0.3">
      <c r="A1337" s="2">
        <v>756</v>
      </c>
      <c r="B1337">
        <v>5</v>
      </c>
      <c r="C1337" t="s">
        <v>319</v>
      </c>
      <c r="D1337">
        <f t="shared" si="64"/>
        <v>0.88192612137203164</v>
      </c>
      <c r="G1337" s="2">
        <v>784</v>
      </c>
      <c r="H1337">
        <v>5</v>
      </c>
      <c r="I1337" t="s">
        <v>320</v>
      </c>
      <c r="J1337">
        <f t="shared" si="65"/>
        <v>0.93491952414275714</v>
      </c>
    </row>
    <row r="1338" spans="1:10" x14ac:dyDescent="0.3">
      <c r="A1338" s="2">
        <v>756</v>
      </c>
      <c r="B1338">
        <v>5</v>
      </c>
      <c r="C1338" t="s">
        <v>319</v>
      </c>
      <c r="D1338">
        <f t="shared" si="64"/>
        <v>0.88192612137203164</v>
      </c>
      <c r="G1338" s="2">
        <v>786</v>
      </c>
      <c r="H1338">
        <v>5</v>
      </c>
      <c r="I1338" t="s">
        <v>320</v>
      </c>
      <c r="J1338">
        <f t="shared" si="65"/>
        <v>0.93596920923722882</v>
      </c>
    </row>
    <row r="1339" spans="1:10" x14ac:dyDescent="0.3">
      <c r="A1339" s="2">
        <v>756</v>
      </c>
      <c r="B1339">
        <v>5</v>
      </c>
      <c r="C1339" t="s">
        <v>319</v>
      </c>
      <c r="D1339">
        <f t="shared" si="64"/>
        <v>0.88192612137203164</v>
      </c>
      <c r="G1339" s="2">
        <v>786</v>
      </c>
      <c r="H1339">
        <v>5</v>
      </c>
      <c r="I1339" t="s">
        <v>320</v>
      </c>
      <c r="J1339">
        <f t="shared" si="65"/>
        <v>0.93596920923722882</v>
      </c>
    </row>
    <row r="1340" spans="1:10" x14ac:dyDescent="0.3">
      <c r="A1340" s="2">
        <v>757</v>
      </c>
      <c r="B1340">
        <v>5</v>
      </c>
      <c r="C1340" t="s">
        <v>319</v>
      </c>
      <c r="D1340">
        <f t="shared" si="64"/>
        <v>0.88324538258575203</v>
      </c>
      <c r="G1340" s="2">
        <v>787</v>
      </c>
      <c r="H1340">
        <v>5</v>
      </c>
      <c r="I1340" t="s">
        <v>320</v>
      </c>
      <c r="J1340">
        <f t="shared" si="65"/>
        <v>0.93701889433170049</v>
      </c>
    </row>
    <row r="1341" spans="1:10" x14ac:dyDescent="0.3">
      <c r="A1341" s="2">
        <v>758</v>
      </c>
      <c r="B1341">
        <v>5</v>
      </c>
      <c r="C1341" t="s">
        <v>319</v>
      </c>
      <c r="D1341">
        <f t="shared" si="64"/>
        <v>0.88390501319261217</v>
      </c>
      <c r="G1341" s="2">
        <v>789</v>
      </c>
      <c r="H1341">
        <v>5</v>
      </c>
      <c r="I1341" t="s">
        <v>320</v>
      </c>
      <c r="J1341">
        <f t="shared" si="65"/>
        <v>0.93771868439468165</v>
      </c>
    </row>
    <row r="1342" spans="1:10" x14ac:dyDescent="0.3">
      <c r="A1342" s="2">
        <v>759</v>
      </c>
      <c r="B1342">
        <v>5</v>
      </c>
      <c r="C1342" t="s">
        <v>319</v>
      </c>
      <c r="D1342">
        <f t="shared" si="64"/>
        <v>0.88522427440633245</v>
      </c>
      <c r="G1342" s="2">
        <v>790</v>
      </c>
      <c r="H1342">
        <v>5</v>
      </c>
      <c r="I1342" t="s">
        <v>320</v>
      </c>
      <c r="J1342">
        <f t="shared" si="65"/>
        <v>0.93981805458362488</v>
      </c>
    </row>
    <row r="1343" spans="1:10" x14ac:dyDescent="0.3">
      <c r="A1343" s="2">
        <v>759</v>
      </c>
      <c r="B1343">
        <v>5</v>
      </c>
      <c r="C1343" t="s">
        <v>319</v>
      </c>
      <c r="D1343">
        <f t="shared" si="64"/>
        <v>0.88522427440633245</v>
      </c>
      <c r="G1343" s="2">
        <v>790</v>
      </c>
      <c r="H1343">
        <v>5</v>
      </c>
      <c r="I1343" t="s">
        <v>320</v>
      </c>
      <c r="J1343">
        <f t="shared" si="65"/>
        <v>0.93981805458362488</v>
      </c>
    </row>
    <row r="1344" spans="1:10" x14ac:dyDescent="0.3">
      <c r="A1344" s="2">
        <v>759</v>
      </c>
      <c r="B1344">
        <v>5</v>
      </c>
      <c r="C1344" t="s">
        <v>319</v>
      </c>
      <c r="D1344">
        <f t="shared" si="64"/>
        <v>0.88522427440633245</v>
      </c>
      <c r="G1344" s="2">
        <v>790</v>
      </c>
      <c r="H1344">
        <v>5</v>
      </c>
      <c r="I1344" t="s">
        <v>320</v>
      </c>
      <c r="J1344">
        <f t="shared" si="65"/>
        <v>0.93981805458362488</v>
      </c>
    </row>
    <row r="1345" spans="1:10" x14ac:dyDescent="0.3">
      <c r="A1345" s="2">
        <v>760</v>
      </c>
      <c r="B1345">
        <v>5</v>
      </c>
      <c r="C1345" t="s">
        <v>319</v>
      </c>
      <c r="D1345">
        <f t="shared" si="64"/>
        <v>0.88654353562005273</v>
      </c>
      <c r="G1345" s="2">
        <v>790</v>
      </c>
      <c r="H1345">
        <v>5</v>
      </c>
      <c r="I1345" t="s">
        <v>320</v>
      </c>
      <c r="J1345">
        <f t="shared" si="65"/>
        <v>0.93981805458362488</v>
      </c>
    </row>
    <row r="1346" spans="1:10" x14ac:dyDescent="0.3">
      <c r="A1346" s="2">
        <v>761</v>
      </c>
      <c r="B1346">
        <v>5</v>
      </c>
      <c r="C1346" t="s">
        <v>319</v>
      </c>
      <c r="D1346">
        <f t="shared" si="64"/>
        <v>0.88852242744063326</v>
      </c>
      <c r="G1346" s="2">
        <v>790</v>
      </c>
      <c r="H1346">
        <v>5</v>
      </c>
      <c r="I1346" t="s">
        <v>320</v>
      </c>
      <c r="J1346">
        <f t="shared" si="65"/>
        <v>0.93981805458362488</v>
      </c>
    </row>
    <row r="1347" spans="1:10" x14ac:dyDescent="0.3">
      <c r="A1347" s="2">
        <v>761</v>
      </c>
      <c r="B1347">
        <v>5</v>
      </c>
      <c r="C1347" t="s">
        <v>319</v>
      </c>
      <c r="D1347">
        <f t="shared" ref="D1347:D1410" si="66">_xlfn.RANK.AVG(A1347,A:A,1)/COUNT(A:A)</f>
        <v>0.88852242744063326</v>
      </c>
      <c r="G1347" s="2">
        <v>792</v>
      </c>
      <c r="H1347">
        <v>5</v>
      </c>
      <c r="I1347" t="s">
        <v>320</v>
      </c>
      <c r="J1347">
        <f t="shared" ref="J1347:J1410" si="67">_xlfn.RANK.AVG(G1347,G:G,1)/COUNT(G:G)</f>
        <v>0.94226731980405876</v>
      </c>
    </row>
    <row r="1348" spans="1:10" x14ac:dyDescent="0.3">
      <c r="A1348" s="2">
        <v>761</v>
      </c>
      <c r="B1348">
        <v>5</v>
      </c>
      <c r="C1348" t="s">
        <v>319</v>
      </c>
      <c r="D1348">
        <f t="shared" si="66"/>
        <v>0.88852242744063326</v>
      </c>
      <c r="G1348" s="2">
        <v>792</v>
      </c>
      <c r="H1348">
        <v>5</v>
      </c>
      <c r="I1348" t="s">
        <v>320</v>
      </c>
      <c r="J1348">
        <f t="shared" si="67"/>
        <v>0.94226731980405876</v>
      </c>
    </row>
    <row r="1349" spans="1:10" x14ac:dyDescent="0.3">
      <c r="A1349" s="2">
        <v>761</v>
      </c>
      <c r="B1349">
        <v>5</v>
      </c>
      <c r="C1349" t="s">
        <v>319</v>
      </c>
      <c r="D1349">
        <f t="shared" si="66"/>
        <v>0.88852242744063326</v>
      </c>
      <c r="G1349" s="2">
        <v>793</v>
      </c>
      <c r="H1349">
        <v>5</v>
      </c>
      <c r="I1349" t="s">
        <v>320</v>
      </c>
      <c r="J1349">
        <f t="shared" si="67"/>
        <v>0.94366689993002095</v>
      </c>
    </row>
    <row r="1350" spans="1:10" x14ac:dyDescent="0.3">
      <c r="A1350" s="2">
        <v>761</v>
      </c>
      <c r="B1350">
        <v>5</v>
      </c>
      <c r="C1350" t="s">
        <v>319</v>
      </c>
      <c r="D1350">
        <f t="shared" si="66"/>
        <v>0.88852242744063326</v>
      </c>
      <c r="G1350" s="2">
        <v>793</v>
      </c>
      <c r="H1350">
        <v>5</v>
      </c>
      <c r="I1350" t="s">
        <v>320</v>
      </c>
      <c r="J1350">
        <f t="shared" si="67"/>
        <v>0.94366689993002095</v>
      </c>
    </row>
    <row r="1351" spans="1:10" x14ac:dyDescent="0.3">
      <c r="A1351" s="2">
        <v>762</v>
      </c>
      <c r="B1351">
        <v>5</v>
      </c>
      <c r="C1351" t="s">
        <v>319</v>
      </c>
      <c r="D1351">
        <f t="shared" si="66"/>
        <v>0.8908311345646438</v>
      </c>
      <c r="G1351" s="2">
        <v>795</v>
      </c>
      <c r="H1351">
        <v>5</v>
      </c>
      <c r="I1351" t="s">
        <v>320</v>
      </c>
      <c r="J1351">
        <f t="shared" si="67"/>
        <v>0.94506648005598326</v>
      </c>
    </row>
    <row r="1352" spans="1:10" x14ac:dyDescent="0.3">
      <c r="A1352" s="2">
        <v>762</v>
      </c>
      <c r="B1352">
        <v>5</v>
      </c>
      <c r="C1352" t="s">
        <v>319</v>
      </c>
      <c r="D1352">
        <f t="shared" si="66"/>
        <v>0.8908311345646438</v>
      </c>
      <c r="G1352" s="2">
        <v>795</v>
      </c>
      <c r="H1352">
        <v>5</v>
      </c>
      <c r="I1352" t="s">
        <v>320</v>
      </c>
      <c r="J1352">
        <f t="shared" si="67"/>
        <v>0.94506648005598326</v>
      </c>
    </row>
    <row r="1353" spans="1:10" x14ac:dyDescent="0.3">
      <c r="A1353" s="2">
        <v>763</v>
      </c>
      <c r="B1353">
        <v>5</v>
      </c>
      <c r="C1353" t="s">
        <v>319</v>
      </c>
      <c r="D1353">
        <f t="shared" si="66"/>
        <v>0.89248021108179421</v>
      </c>
      <c r="G1353" s="2">
        <v>796</v>
      </c>
      <c r="H1353">
        <v>5</v>
      </c>
      <c r="I1353" t="s">
        <v>320</v>
      </c>
      <c r="J1353">
        <f t="shared" si="67"/>
        <v>0.94611616515045482</v>
      </c>
    </row>
    <row r="1354" spans="1:10" x14ac:dyDescent="0.3">
      <c r="A1354" s="2">
        <v>763</v>
      </c>
      <c r="B1354">
        <v>5</v>
      </c>
      <c r="C1354" t="s">
        <v>319</v>
      </c>
      <c r="D1354">
        <f t="shared" si="66"/>
        <v>0.89248021108179421</v>
      </c>
      <c r="G1354" s="2">
        <v>797</v>
      </c>
      <c r="H1354">
        <v>5</v>
      </c>
      <c r="I1354" t="s">
        <v>320</v>
      </c>
      <c r="J1354">
        <f t="shared" si="67"/>
        <v>0.94681595521343598</v>
      </c>
    </row>
    <row r="1355" spans="1:10" x14ac:dyDescent="0.3">
      <c r="A1355" s="2">
        <v>763</v>
      </c>
      <c r="B1355">
        <v>5</v>
      </c>
      <c r="C1355" t="s">
        <v>319</v>
      </c>
      <c r="D1355">
        <f t="shared" si="66"/>
        <v>0.89248021108179421</v>
      </c>
      <c r="G1355" s="2">
        <v>800</v>
      </c>
      <c r="H1355">
        <v>5</v>
      </c>
      <c r="I1355" t="s">
        <v>320</v>
      </c>
      <c r="J1355">
        <f t="shared" si="67"/>
        <v>0.94751574527641702</v>
      </c>
    </row>
    <row r="1356" spans="1:10" x14ac:dyDescent="0.3">
      <c r="A1356" s="2">
        <v>764</v>
      </c>
      <c r="B1356">
        <v>5</v>
      </c>
      <c r="C1356" t="s">
        <v>319</v>
      </c>
      <c r="D1356">
        <f t="shared" si="66"/>
        <v>0.89478891820580475</v>
      </c>
      <c r="G1356" s="2">
        <v>801</v>
      </c>
      <c r="H1356">
        <v>5</v>
      </c>
      <c r="I1356" t="s">
        <v>320</v>
      </c>
      <c r="J1356">
        <f t="shared" si="67"/>
        <v>0.94821553533939817</v>
      </c>
    </row>
    <row r="1357" spans="1:10" x14ac:dyDescent="0.3">
      <c r="A1357" s="2">
        <v>764</v>
      </c>
      <c r="B1357">
        <v>5</v>
      </c>
      <c r="C1357" t="s">
        <v>319</v>
      </c>
      <c r="D1357">
        <f t="shared" si="66"/>
        <v>0.89478891820580475</v>
      </c>
      <c r="G1357" s="2">
        <v>802</v>
      </c>
      <c r="H1357">
        <v>5</v>
      </c>
      <c r="I1357" t="s">
        <v>320</v>
      </c>
      <c r="J1357">
        <f t="shared" si="67"/>
        <v>0.94891532540237933</v>
      </c>
    </row>
    <row r="1358" spans="1:10" x14ac:dyDescent="0.3">
      <c r="A1358" s="2">
        <v>764</v>
      </c>
      <c r="B1358">
        <v>5</v>
      </c>
      <c r="C1358" t="s">
        <v>319</v>
      </c>
      <c r="D1358">
        <f t="shared" si="66"/>
        <v>0.89478891820580475</v>
      </c>
      <c r="G1358" s="2">
        <v>804</v>
      </c>
      <c r="H1358">
        <v>5</v>
      </c>
      <c r="I1358" t="s">
        <v>320</v>
      </c>
      <c r="J1358">
        <f t="shared" si="67"/>
        <v>0.95066480055983205</v>
      </c>
    </row>
    <row r="1359" spans="1:10" x14ac:dyDescent="0.3">
      <c r="A1359" s="2">
        <v>764</v>
      </c>
      <c r="B1359">
        <v>5</v>
      </c>
      <c r="C1359" t="s">
        <v>319</v>
      </c>
      <c r="D1359">
        <f t="shared" si="66"/>
        <v>0.89478891820580475</v>
      </c>
      <c r="G1359" s="2">
        <v>804</v>
      </c>
      <c r="H1359">
        <v>5</v>
      </c>
      <c r="I1359" t="s">
        <v>320</v>
      </c>
      <c r="J1359">
        <f t="shared" si="67"/>
        <v>0.95066480055983205</v>
      </c>
    </row>
    <row r="1360" spans="1:10" x14ac:dyDescent="0.3">
      <c r="A1360" s="2">
        <v>765</v>
      </c>
      <c r="B1360">
        <v>5</v>
      </c>
      <c r="C1360" t="s">
        <v>319</v>
      </c>
      <c r="D1360">
        <f t="shared" si="66"/>
        <v>0.89775725593667544</v>
      </c>
      <c r="G1360" s="2">
        <v>804</v>
      </c>
      <c r="H1360">
        <v>5</v>
      </c>
      <c r="I1360" t="s">
        <v>320</v>
      </c>
      <c r="J1360">
        <f t="shared" si="67"/>
        <v>0.95066480055983205</v>
      </c>
    </row>
    <row r="1361" spans="1:10" x14ac:dyDescent="0.3">
      <c r="A1361" s="2">
        <v>765</v>
      </c>
      <c r="B1361">
        <v>5</v>
      </c>
      <c r="C1361" t="s">
        <v>319</v>
      </c>
      <c r="D1361">
        <f t="shared" si="66"/>
        <v>0.89775725593667544</v>
      </c>
      <c r="G1361" s="2">
        <v>804</v>
      </c>
      <c r="H1361">
        <v>5</v>
      </c>
      <c r="I1361" t="s">
        <v>320</v>
      </c>
      <c r="J1361">
        <f t="shared" si="67"/>
        <v>0.95066480055983205</v>
      </c>
    </row>
    <row r="1362" spans="1:10" x14ac:dyDescent="0.3">
      <c r="A1362" s="2">
        <v>765</v>
      </c>
      <c r="B1362">
        <v>5</v>
      </c>
      <c r="C1362" t="s">
        <v>319</v>
      </c>
      <c r="D1362">
        <f t="shared" si="66"/>
        <v>0.89775725593667544</v>
      </c>
      <c r="G1362" s="2">
        <v>805</v>
      </c>
      <c r="H1362">
        <v>5</v>
      </c>
      <c r="I1362" t="s">
        <v>320</v>
      </c>
      <c r="J1362">
        <f t="shared" si="67"/>
        <v>0.95241427571728476</v>
      </c>
    </row>
    <row r="1363" spans="1:10" x14ac:dyDescent="0.3">
      <c r="A1363" s="2">
        <v>765</v>
      </c>
      <c r="B1363">
        <v>5</v>
      </c>
      <c r="C1363" t="s">
        <v>319</v>
      </c>
      <c r="D1363">
        <f t="shared" si="66"/>
        <v>0.89775725593667544</v>
      </c>
      <c r="G1363" s="2">
        <v>807</v>
      </c>
      <c r="H1363">
        <v>5</v>
      </c>
      <c r="I1363" t="s">
        <v>320</v>
      </c>
      <c r="J1363">
        <f t="shared" si="67"/>
        <v>0.95346396081175644</v>
      </c>
    </row>
    <row r="1364" spans="1:10" x14ac:dyDescent="0.3">
      <c r="A1364" s="2">
        <v>765</v>
      </c>
      <c r="B1364">
        <v>5</v>
      </c>
      <c r="C1364" t="s">
        <v>319</v>
      </c>
      <c r="D1364">
        <f t="shared" si="66"/>
        <v>0.89775725593667544</v>
      </c>
      <c r="G1364" s="2">
        <v>807</v>
      </c>
      <c r="H1364">
        <v>5</v>
      </c>
      <c r="I1364" t="s">
        <v>320</v>
      </c>
      <c r="J1364">
        <f t="shared" si="67"/>
        <v>0.95346396081175644</v>
      </c>
    </row>
    <row r="1365" spans="1:10" x14ac:dyDescent="0.3">
      <c r="A1365" s="2">
        <v>766</v>
      </c>
      <c r="B1365">
        <v>5</v>
      </c>
      <c r="C1365" t="s">
        <v>319</v>
      </c>
      <c r="D1365">
        <f t="shared" si="66"/>
        <v>0.89973614775725597</v>
      </c>
      <c r="G1365" s="2">
        <v>808</v>
      </c>
      <c r="H1365">
        <v>5</v>
      </c>
      <c r="I1365" t="s">
        <v>320</v>
      </c>
      <c r="J1365">
        <f t="shared" si="67"/>
        <v>0.95451364590622811</v>
      </c>
    </row>
    <row r="1366" spans="1:10" x14ac:dyDescent="0.3">
      <c r="A1366" s="2">
        <v>767</v>
      </c>
      <c r="B1366">
        <v>5</v>
      </c>
      <c r="C1366" t="s">
        <v>319</v>
      </c>
      <c r="D1366">
        <f t="shared" si="66"/>
        <v>0.90072559366754612</v>
      </c>
      <c r="G1366" s="2">
        <v>809</v>
      </c>
      <c r="H1366">
        <v>5</v>
      </c>
      <c r="I1366" t="s">
        <v>320</v>
      </c>
      <c r="J1366">
        <f t="shared" si="67"/>
        <v>0.95591322603219031</v>
      </c>
    </row>
    <row r="1367" spans="1:10" x14ac:dyDescent="0.3">
      <c r="A1367" s="2">
        <v>767</v>
      </c>
      <c r="B1367">
        <v>5</v>
      </c>
      <c r="C1367" t="s">
        <v>319</v>
      </c>
      <c r="D1367">
        <f t="shared" si="66"/>
        <v>0.90072559366754612</v>
      </c>
      <c r="G1367" s="2">
        <v>809</v>
      </c>
      <c r="H1367">
        <v>5</v>
      </c>
      <c r="I1367" t="s">
        <v>320</v>
      </c>
      <c r="J1367">
        <f t="shared" si="67"/>
        <v>0.95591322603219031</v>
      </c>
    </row>
    <row r="1368" spans="1:10" x14ac:dyDescent="0.3">
      <c r="A1368" s="2">
        <v>768</v>
      </c>
      <c r="B1368">
        <v>5</v>
      </c>
      <c r="C1368" t="s">
        <v>319</v>
      </c>
      <c r="D1368">
        <f t="shared" si="66"/>
        <v>0.90237467018469653</v>
      </c>
      <c r="G1368" s="2">
        <v>809</v>
      </c>
      <c r="H1368">
        <v>5</v>
      </c>
      <c r="I1368" t="s">
        <v>320</v>
      </c>
      <c r="J1368">
        <f t="shared" si="67"/>
        <v>0.95591322603219031</v>
      </c>
    </row>
    <row r="1369" spans="1:10" x14ac:dyDescent="0.3">
      <c r="A1369" s="2">
        <v>768</v>
      </c>
      <c r="B1369">
        <v>5</v>
      </c>
      <c r="C1369" t="s">
        <v>319</v>
      </c>
      <c r="D1369">
        <f t="shared" si="66"/>
        <v>0.90237467018469653</v>
      </c>
      <c r="G1369" s="2">
        <v>810</v>
      </c>
      <c r="H1369">
        <v>5</v>
      </c>
      <c r="I1369" t="s">
        <v>320</v>
      </c>
      <c r="J1369">
        <f t="shared" si="67"/>
        <v>0.95731280615815251</v>
      </c>
    </row>
    <row r="1370" spans="1:10" x14ac:dyDescent="0.3">
      <c r="A1370" s="2">
        <v>768</v>
      </c>
      <c r="B1370">
        <v>5</v>
      </c>
      <c r="C1370" t="s">
        <v>319</v>
      </c>
      <c r="D1370">
        <f t="shared" si="66"/>
        <v>0.90237467018469653</v>
      </c>
      <c r="G1370" s="2">
        <v>811</v>
      </c>
      <c r="H1370">
        <v>5</v>
      </c>
      <c r="I1370" t="s">
        <v>320</v>
      </c>
      <c r="J1370">
        <f t="shared" si="67"/>
        <v>0.95836249125262418</v>
      </c>
    </row>
    <row r="1371" spans="1:10" x14ac:dyDescent="0.3">
      <c r="A1371" s="2">
        <v>769</v>
      </c>
      <c r="B1371">
        <v>5</v>
      </c>
      <c r="C1371" t="s">
        <v>319</v>
      </c>
      <c r="D1371">
        <f t="shared" si="66"/>
        <v>0.90369393139841692</v>
      </c>
      <c r="G1371" s="2">
        <v>811</v>
      </c>
      <c r="H1371">
        <v>5</v>
      </c>
      <c r="I1371" t="s">
        <v>320</v>
      </c>
      <c r="J1371">
        <f t="shared" si="67"/>
        <v>0.95836249125262418</v>
      </c>
    </row>
    <row r="1372" spans="1:10" x14ac:dyDescent="0.3">
      <c r="A1372" s="2">
        <v>770</v>
      </c>
      <c r="B1372">
        <v>5</v>
      </c>
      <c r="C1372" t="s">
        <v>319</v>
      </c>
      <c r="D1372">
        <f t="shared" si="66"/>
        <v>0.90435356200527706</v>
      </c>
      <c r="G1372" s="2">
        <v>812</v>
      </c>
      <c r="H1372">
        <v>5</v>
      </c>
      <c r="I1372" t="s">
        <v>320</v>
      </c>
      <c r="J1372">
        <f t="shared" si="67"/>
        <v>0.95976207137858638</v>
      </c>
    </row>
    <row r="1373" spans="1:10" x14ac:dyDescent="0.3">
      <c r="A1373" s="2">
        <v>771</v>
      </c>
      <c r="B1373">
        <v>5</v>
      </c>
      <c r="C1373" t="s">
        <v>319</v>
      </c>
      <c r="D1373">
        <f t="shared" si="66"/>
        <v>0.9050131926121372</v>
      </c>
      <c r="G1373" s="2">
        <v>812</v>
      </c>
      <c r="H1373">
        <v>5</v>
      </c>
      <c r="I1373" t="s">
        <v>320</v>
      </c>
      <c r="J1373">
        <f t="shared" si="67"/>
        <v>0.95976207137858638</v>
      </c>
    </row>
    <row r="1374" spans="1:10" x14ac:dyDescent="0.3">
      <c r="A1374" s="2">
        <v>773</v>
      </c>
      <c r="B1374">
        <v>5</v>
      </c>
      <c r="C1374" t="s">
        <v>319</v>
      </c>
      <c r="D1374">
        <f t="shared" si="66"/>
        <v>0.90567282321899734</v>
      </c>
      <c r="G1374" s="2">
        <v>813</v>
      </c>
      <c r="H1374">
        <v>5</v>
      </c>
      <c r="I1374" t="s">
        <v>320</v>
      </c>
      <c r="J1374">
        <f t="shared" si="67"/>
        <v>0.96081175647305805</v>
      </c>
    </row>
    <row r="1375" spans="1:10" x14ac:dyDescent="0.3">
      <c r="A1375" s="2">
        <v>774</v>
      </c>
      <c r="B1375">
        <v>5</v>
      </c>
      <c r="C1375" t="s">
        <v>319</v>
      </c>
      <c r="D1375">
        <f t="shared" si="66"/>
        <v>0.90699208443271773</v>
      </c>
      <c r="G1375" s="2">
        <v>816</v>
      </c>
      <c r="H1375">
        <v>5</v>
      </c>
      <c r="I1375" t="s">
        <v>320</v>
      </c>
      <c r="J1375">
        <f t="shared" si="67"/>
        <v>0.96256123163051088</v>
      </c>
    </row>
    <row r="1376" spans="1:10" x14ac:dyDescent="0.3">
      <c r="A1376" s="2">
        <v>774</v>
      </c>
      <c r="B1376">
        <v>5</v>
      </c>
      <c r="C1376" t="s">
        <v>319</v>
      </c>
      <c r="D1376">
        <f t="shared" si="66"/>
        <v>0.90699208443271773</v>
      </c>
      <c r="G1376" s="2">
        <v>816</v>
      </c>
      <c r="H1376">
        <v>5</v>
      </c>
      <c r="I1376" t="s">
        <v>320</v>
      </c>
      <c r="J1376">
        <f t="shared" si="67"/>
        <v>0.96256123163051088</v>
      </c>
    </row>
    <row r="1377" spans="1:10" x14ac:dyDescent="0.3">
      <c r="A1377" s="2">
        <v>774</v>
      </c>
      <c r="B1377">
        <v>5</v>
      </c>
      <c r="C1377" t="s">
        <v>319</v>
      </c>
      <c r="D1377">
        <f t="shared" si="66"/>
        <v>0.90699208443271773</v>
      </c>
      <c r="G1377" s="2">
        <v>816</v>
      </c>
      <c r="H1377">
        <v>5</v>
      </c>
      <c r="I1377" t="s">
        <v>320</v>
      </c>
      <c r="J1377">
        <f t="shared" si="67"/>
        <v>0.96256123163051088</v>
      </c>
    </row>
    <row r="1378" spans="1:10" x14ac:dyDescent="0.3">
      <c r="A1378" s="2">
        <v>775</v>
      </c>
      <c r="B1378">
        <v>5</v>
      </c>
      <c r="C1378" t="s">
        <v>319</v>
      </c>
      <c r="D1378">
        <f t="shared" si="66"/>
        <v>0.90831134564643801</v>
      </c>
      <c r="G1378" s="2">
        <v>816</v>
      </c>
      <c r="H1378">
        <v>5</v>
      </c>
      <c r="I1378" t="s">
        <v>320</v>
      </c>
      <c r="J1378">
        <f t="shared" si="67"/>
        <v>0.96256123163051088</v>
      </c>
    </row>
    <row r="1379" spans="1:10" x14ac:dyDescent="0.3">
      <c r="A1379" s="2">
        <v>777</v>
      </c>
      <c r="B1379">
        <v>5</v>
      </c>
      <c r="C1379" t="s">
        <v>319</v>
      </c>
      <c r="D1379">
        <f t="shared" si="66"/>
        <v>0.90963060686015829</v>
      </c>
      <c r="G1379" s="2">
        <v>817</v>
      </c>
      <c r="H1379">
        <v>5</v>
      </c>
      <c r="I1379" t="s">
        <v>320</v>
      </c>
      <c r="J1379">
        <f t="shared" si="67"/>
        <v>0.9643107067879636</v>
      </c>
    </row>
    <row r="1380" spans="1:10" x14ac:dyDescent="0.3">
      <c r="A1380" s="2">
        <v>777</v>
      </c>
      <c r="B1380">
        <v>5</v>
      </c>
      <c r="C1380" t="s">
        <v>319</v>
      </c>
      <c r="D1380">
        <f t="shared" si="66"/>
        <v>0.90963060686015829</v>
      </c>
      <c r="G1380" s="2">
        <v>820</v>
      </c>
      <c r="H1380">
        <v>5</v>
      </c>
      <c r="I1380" t="s">
        <v>320</v>
      </c>
      <c r="J1380">
        <f t="shared" si="67"/>
        <v>0.96501049685094475</v>
      </c>
    </row>
    <row r="1381" spans="1:10" x14ac:dyDescent="0.3">
      <c r="A1381" s="2">
        <v>777</v>
      </c>
      <c r="B1381">
        <v>5</v>
      </c>
      <c r="C1381" t="s">
        <v>319</v>
      </c>
      <c r="D1381">
        <f t="shared" si="66"/>
        <v>0.90963060686015829</v>
      </c>
      <c r="G1381" s="2">
        <v>822</v>
      </c>
      <c r="H1381">
        <v>5</v>
      </c>
      <c r="I1381" t="s">
        <v>320</v>
      </c>
      <c r="J1381">
        <f t="shared" si="67"/>
        <v>0.9657102869139258</v>
      </c>
    </row>
    <row r="1382" spans="1:10" x14ac:dyDescent="0.3">
      <c r="A1382" s="2">
        <v>778</v>
      </c>
      <c r="B1382">
        <v>5</v>
      </c>
      <c r="C1382" t="s">
        <v>319</v>
      </c>
      <c r="D1382">
        <f t="shared" si="66"/>
        <v>0.91127968337730869</v>
      </c>
      <c r="G1382" s="2">
        <v>823</v>
      </c>
      <c r="H1382">
        <v>5</v>
      </c>
      <c r="I1382" t="s">
        <v>320</v>
      </c>
      <c r="J1382">
        <f t="shared" si="67"/>
        <v>0.96641007697690695</v>
      </c>
    </row>
    <row r="1383" spans="1:10" x14ac:dyDescent="0.3">
      <c r="A1383" s="2">
        <v>778</v>
      </c>
      <c r="B1383">
        <v>5</v>
      </c>
      <c r="C1383" t="s">
        <v>319</v>
      </c>
      <c r="D1383">
        <f t="shared" si="66"/>
        <v>0.91127968337730869</v>
      </c>
      <c r="G1383" s="2">
        <v>825</v>
      </c>
      <c r="H1383">
        <v>5</v>
      </c>
      <c r="I1383" t="s">
        <v>320</v>
      </c>
      <c r="J1383">
        <f t="shared" si="67"/>
        <v>0.96710986703988799</v>
      </c>
    </row>
    <row r="1384" spans="1:10" x14ac:dyDescent="0.3">
      <c r="A1384" s="2">
        <v>780</v>
      </c>
      <c r="B1384">
        <v>5</v>
      </c>
      <c r="C1384" t="s">
        <v>319</v>
      </c>
      <c r="D1384">
        <f t="shared" si="66"/>
        <v>0.91226912928759896</v>
      </c>
      <c r="G1384" s="2">
        <v>827</v>
      </c>
      <c r="H1384">
        <v>5</v>
      </c>
      <c r="I1384" t="s">
        <v>320</v>
      </c>
      <c r="J1384">
        <f t="shared" si="67"/>
        <v>0.96780965710286915</v>
      </c>
    </row>
    <row r="1385" spans="1:10" x14ac:dyDescent="0.3">
      <c r="A1385" s="2">
        <v>781</v>
      </c>
      <c r="B1385">
        <v>5</v>
      </c>
      <c r="C1385" t="s">
        <v>319</v>
      </c>
      <c r="D1385">
        <f t="shared" si="66"/>
        <v>0.9129287598944591</v>
      </c>
      <c r="G1385" s="2">
        <v>828</v>
      </c>
      <c r="H1385">
        <v>5</v>
      </c>
      <c r="I1385" t="s">
        <v>320</v>
      </c>
      <c r="J1385">
        <f t="shared" si="67"/>
        <v>0.96850944716585019</v>
      </c>
    </row>
    <row r="1386" spans="1:10" x14ac:dyDescent="0.3">
      <c r="A1386" s="2">
        <v>782</v>
      </c>
      <c r="B1386">
        <v>5</v>
      </c>
      <c r="C1386" t="s">
        <v>319</v>
      </c>
      <c r="D1386">
        <f t="shared" si="66"/>
        <v>0.91358839050131924</v>
      </c>
      <c r="G1386" s="2">
        <v>830</v>
      </c>
      <c r="H1386">
        <v>5</v>
      </c>
      <c r="I1386" t="s">
        <v>320</v>
      </c>
      <c r="J1386">
        <f t="shared" si="67"/>
        <v>0.96920923722883134</v>
      </c>
    </row>
    <row r="1387" spans="1:10" x14ac:dyDescent="0.3">
      <c r="A1387" s="2">
        <v>785</v>
      </c>
      <c r="B1387">
        <v>5</v>
      </c>
      <c r="C1387" t="s">
        <v>319</v>
      </c>
      <c r="D1387">
        <f t="shared" si="66"/>
        <v>0.91424802110817938</v>
      </c>
      <c r="G1387" s="2">
        <v>834</v>
      </c>
      <c r="H1387">
        <v>5</v>
      </c>
      <c r="I1387" t="s">
        <v>320</v>
      </c>
      <c r="J1387">
        <f t="shared" si="67"/>
        <v>0.9699090272918125</v>
      </c>
    </row>
    <row r="1388" spans="1:10" x14ac:dyDescent="0.3">
      <c r="A1388" s="2">
        <v>786</v>
      </c>
      <c r="B1388">
        <v>5</v>
      </c>
      <c r="C1388" t="s">
        <v>319</v>
      </c>
      <c r="D1388">
        <f t="shared" si="66"/>
        <v>0.91523746701846964</v>
      </c>
      <c r="G1388" s="2">
        <v>836</v>
      </c>
      <c r="H1388">
        <v>5</v>
      </c>
      <c r="I1388" t="s">
        <v>320</v>
      </c>
      <c r="J1388">
        <f t="shared" si="67"/>
        <v>0.97095871238628406</v>
      </c>
    </row>
    <row r="1389" spans="1:10" x14ac:dyDescent="0.3">
      <c r="A1389" s="2">
        <v>786</v>
      </c>
      <c r="B1389">
        <v>5</v>
      </c>
      <c r="C1389" t="s">
        <v>319</v>
      </c>
      <c r="D1389">
        <f t="shared" si="66"/>
        <v>0.91523746701846964</v>
      </c>
      <c r="G1389" s="2">
        <v>836</v>
      </c>
      <c r="H1389">
        <v>5</v>
      </c>
      <c r="I1389" t="s">
        <v>320</v>
      </c>
      <c r="J1389">
        <f t="shared" si="67"/>
        <v>0.97095871238628406</v>
      </c>
    </row>
    <row r="1390" spans="1:10" x14ac:dyDescent="0.3">
      <c r="A1390" s="2">
        <v>787</v>
      </c>
      <c r="B1390">
        <v>5</v>
      </c>
      <c r="C1390" t="s">
        <v>319</v>
      </c>
      <c r="D1390">
        <f t="shared" si="66"/>
        <v>0.91688654353562005</v>
      </c>
      <c r="G1390" s="2">
        <v>837</v>
      </c>
      <c r="H1390">
        <v>5</v>
      </c>
      <c r="I1390" t="s">
        <v>320</v>
      </c>
      <c r="J1390">
        <f t="shared" si="67"/>
        <v>0.97235829251224637</v>
      </c>
    </row>
    <row r="1391" spans="1:10" x14ac:dyDescent="0.3">
      <c r="A1391" s="2">
        <v>787</v>
      </c>
      <c r="B1391">
        <v>5</v>
      </c>
      <c r="C1391" t="s">
        <v>319</v>
      </c>
      <c r="D1391">
        <f t="shared" si="66"/>
        <v>0.91688654353562005</v>
      </c>
      <c r="G1391" s="2">
        <v>837</v>
      </c>
      <c r="H1391">
        <v>5</v>
      </c>
      <c r="I1391" t="s">
        <v>320</v>
      </c>
      <c r="J1391">
        <f t="shared" si="67"/>
        <v>0.97235829251224637</v>
      </c>
    </row>
    <row r="1392" spans="1:10" x14ac:dyDescent="0.3">
      <c r="A1392" s="2">
        <v>787</v>
      </c>
      <c r="B1392">
        <v>5</v>
      </c>
      <c r="C1392" t="s">
        <v>319</v>
      </c>
      <c r="D1392">
        <f t="shared" si="66"/>
        <v>0.91688654353562005</v>
      </c>
      <c r="G1392" s="2">
        <v>840</v>
      </c>
      <c r="H1392">
        <v>5</v>
      </c>
      <c r="I1392" t="s">
        <v>320</v>
      </c>
      <c r="J1392">
        <f t="shared" si="67"/>
        <v>0.97340797760671793</v>
      </c>
    </row>
    <row r="1393" spans="1:10" x14ac:dyDescent="0.3">
      <c r="A1393" s="2">
        <v>788</v>
      </c>
      <c r="B1393">
        <v>5</v>
      </c>
      <c r="C1393" t="s">
        <v>319</v>
      </c>
      <c r="D1393">
        <f t="shared" si="66"/>
        <v>0.91820580474934033</v>
      </c>
      <c r="G1393" s="2">
        <v>841</v>
      </c>
      <c r="H1393">
        <v>5</v>
      </c>
      <c r="I1393" t="s">
        <v>320</v>
      </c>
      <c r="J1393">
        <f t="shared" si="67"/>
        <v>0.97410776766969909</v>
      </c>
    </row>
    <row r="1394" spans="1:10" x14ac:dyDescent="0.3">
      <c r="A1394" s="2">
        <v>789</v>
      </c>
      <c r="B1394">
        <v>5</v>
      </c>
      <c r="C1394" t="s">
        <v>319</v>
      </c>
      <c r="D1394">
        <f t="shared" si="66"/>
        <v>0.91886543535620058</v>
      </c>
      <c r="G1394" s="2">
        <v>842</v>
      </c>
      <c r="H1394">
        <v>5</v>
      </c>
      <c r="I1394" t="s">
        <v>320</v>
      </c>
      <c r="J1394">
        <f t="shared" si="67"/>
        <v>0.97480755773268024</v>
      </c>
    </row>
    <row r="1395" spans="1:10" x14ac:dyDescent="0.3">
      <c r="A1395" s="2">
        <v>790</v>
      </c>
      <c r="B1395">
        <v>5</v>
      </c>
      <c r="C1395" t="s">
        <v>319</v>
      </c>
      <c r="D1395">
        <f t="shared" si="66"/>
        <v>0.91985488126649073</v>
      </c>
      <c r="G1395" s="2">
        <v>847</v>
      </c>
      <c r="H1395">
        <v>5</v>
      </c>
      <c r="I1395" t="s">
        <v>320</v>
      </c>
      <c r="J1395">
        <f t="shared" si="67"/>
        <v>0.97550734779566128</v>
      </c>
    </row>
    <row r="1396" spans="1:10" x14ac:dyDescent="0.3">
      <c r="A1396" s="2">
        <v>790</v>
      </c>
      <c r="B1396">
        <v>5</v>
      </c>
      <c r="C1396" t="s">
        <v>319</v>
      </c>
      <c r="D1396">
        <f t="shared" si="66"/>
        <v>0.91985488126649073</v>
      </c>
      <c r="G1396" s="2">
        <v>848</v>
      </c>
      <c r="H1396">
        <v>5</v>
      </c>
      <c r="I1396" t="s">
        <v>320</v>
      </c>
      <c r="J1396">
        <f t="shared" si="67"/>
        <v>0.97620713785864244</v>
      </c>
    </row>
    <row r="1397" spans="1:10" x14ac:dyDescent="0.3">
      <c r="A1397" s="2">
        <v>792</v>
      </c>
      <c r="B1397">
        <v>5</v>
      </c>
      <c r="C1397" t="s">
        <v>319</v>
      </c>
      <c r="D1397">
        <f t="shared" si="66"/>
        <v>0.92150395778364114</v>
      </c>
      <c r="G1397" s="2">
        <v>851</v>
      </c>
      <c r="H1397">
        <v>5</v>
      </c>
      <c r="I1397" t="s">
        <v>320</v>
      </c>
      <c r="J1397">
        <f t="shared" si="67"/>
        <v>0.97725682295311411</v>
      </c>
    </row>
    <row r="1398" spans="1:10" x14ac:dyDescent="0.3">
      <c r="A1398" s="2">
        <v>792</v>
      </c>
      <c r="B1398">
        <v>5</v>
      </c>
      <c r="C1398" t="s">
        <v>319</v>
      </c>
      <c r="D1398">
        <f t="shared" si="66"/>
        <v>0.92150395778364114</v>
      </c>
      <c r="G1398" s="2">
        <v>851</v>
      </c>
      <c r="H1398">
        <v>5</v>
      </c>
      <c r="I1398" t="s">
        <v>320</v>
      </c>
      <c r="J1398">
        <f t="shared" si="67"/>
        <v>0.97725682295311411</v>
      </c>
    </row>
    <row r="1399" spans="1:10" x14ac:dyDescent="0.3">
      <c r="A1399" s="2">
        <v>792</v>
      </c>
      <c r="B1399">
        <v>5</v>
      </c>
      <c r="C1399" t="s">
        <v>319</v>
      </c>
      <c r="D1399">
        <f t="shared" si="66"/>
        <v>0.92150395778364114</v>
      </c>
      <c r="G1399" s="2">
        <v>852</v>
      </c>
      <c r="H1399">
        <v>5</v>
      </c>
      <c r="I1399" t="s">
        <v>320</v>
      </c>
      <c r="J1399">
        <f t="shared" si="67"/>
        <v>0.97865640307907631</v>
      </c>
    </row>
    <row r="1400" spans="1:10" x14ac:dyDescent="0.3">
      <c r="A1400" s="2">
        <v>793</v>
      </c>
      <c r="B1400">
        <v>5</v>
      </c>
      <c r="C1400" t="s">
        <v>319</v>
      </c>
      <c r="D1400">
        <f t="shared" si="66"/>
        <v>0.92282321899736153</v>
      </c>
      <c r="G1400" s="2">
        <v>852</v>
      </c>
      <c r="H1400">
        <v>5</v>
      </c>
      <c r="I1400" t="s">
        <v>320</v>
      </c>
      <c r="J1400">
        <f t="shared" si="67"/>
        <v>0.97865640307907631</v>
      </c>
    </row>
    <row r="1401" spans="1:10" x14ac:dyDescent="0.3">
      <c r="A1401" s="2">
        <v>795</v>
      </c>
      <c r="B1401">
        <v>5</v>
      </c>
      <c r="C1401" t="s">
        <v>319</v>
      </c>
      <c r="D1401">
        <f t="shared" si="66"/>
        <v>0.92414248021108181</v>
      </c>
      <c r="G1401" s="2">
        <v>853</v>
      </c>
      <c r="H1401">
        <v>5</v>
      </c>
      <c r="I1401" t="s">
        <v>320</v>
      </c>
      <c r="J1401">
        <f t="shared" si="67"/>
        <v>0.98005598320503851</v>
      </c>
    </row>
    <row r="1402" spans="1:10" x14ac:dyDescent="0.3">
      <c r="A1402" s="2">
        <v>795</v>
      </c>
      <c r="B1402">
        <v>5</v>
      </c>
      <c r="C1402" t="s">
        <v>319</v>
      </c>
      <c r="D1402">
        <f t="shared" si="66"/>
        <v>0.92414248021108181</v>
      </c>
      <c r="G1402" s="2">
        <v>853</v>
      </c>
      <c r="H1402">
        <v>5</v>
      </c>
      <c r="I1402" t="s">
        <v>320</v>
      </c>
      <c r="J1402">
        <f t="shared" si="67"/>
        <v>0.98005598320503851</v>
      </c>
    </row>
    <row r="1403" spans="1:10" x14ac:dyDescent="0.3">
      <c r="A1403" s="2">
        <v>795</v>
      </c>
      <c r="B1403">
        <v>5</v>
      </c>
      <c r="C1403" t="s">
        <v>319</v>
      </c>
      <c r="D1403">
        <f t="shared" si="66"/>
        <v>0.92414248021108181</v>
      </c>
      <c r="G1403" s="2">
        <v>856</v>
      </c>
      <c r="H1403">
        <v>5</v>
      </c>
      <c r="I1403" t="s">
        <v>320</v>
      </c>
      <c r="J1403">
        <f t="shared" si="67"/>
        <v>0.9814555633310007</v>
      </c>
    </row>
    <row r="1404" spans="1:10" x14ac:dyDescent="0.3">
      <c r="A1404" s="2">
        <v>796</v>
      </c>
      <c r="B1404">
        <v>5</v>
      </c>
      <c r="C1404" t="s">
        <v>319</v>
      </c>
      <c r="D1404">
        <f t="shared" si="66"/>
        <v>0.92546174142480209</v>
      </c>
      <c r="G1404" s="2">
        <v>856</v>
      </c>
      <c r="H1404">
        <v>5</v>
      </c>
      <c r="I1404" t="s">
        <v>320</v>
      </c>
      <c r="J1404">
        <f t="shared" si="67"/>
        <v>0.9814555633310007</v>
      </c>
    </row>
    <row r="1405" spans="1:10" x14ac:dyDescent="0.3">
      <c r="A1405" s="2">
        <v>798</v>
      </c>
      <c r="B1405">
        <v>5</v>
      </c>
      <c r="C1405" t="s">
        <v>319</v>
      </c>
      <c r="D1405">
        <f t="shared" si="66"/>
        <v>0.92711081794195249</v>
      </c>
      <c r="G1405" s="2">
        <v>858</v>
      </c>
      <c r="H1405">
        <v>5</v>
      </c>
      <c r="I1405" t="s">
        <v>320</v>
      </c>
      <c r="J1405">
        <f t="shared" si="67"/>
        <v>0.98250524842547238</v>
      </c>
    </row>
    <row r="1406" spans="1:10" x14ac:dyDescent="0.3">
      <c r="A1406" s="2">
        <v>798</v>
      </c>
      <c r="B1406">
        <v>5</v>
      </c>
      <c r="C1406" t="s">
        <v>319</v>
      </c>
      <c r="D1406">
        <f t="shared" si="66"/>
        <v>0.92711081794195249</v>
      </c>
      <c r="G1406" s="2">
        <v>859</v>
      </c>
      <c r="H1406">
        <v>5</v>
      </c>
      <c r="I1406" t="s">
        <v>320</v>
      </c>
      <c r="J1406">
        <f t="shared" si="67"/>
        <v>0.98320503848845342</v>
      </c>
    </row>
    <row r="1407" spans="1:10" x14ac:dyDescent="0.3">
      <c r="A1407" s="2">
        <v>798</v>
      </c>
      <c r="B1407">
        <v>5</v>
      </c>
      <c r="C1407" t="s">
        <v>319</v>
      </c>
      <c r="D1407">
        <f t="shared" si="66"/>
        <v>0.92711081794195249</v>
      </c>
      <c r="G1407" s="2">
        <v>865</v>
      </c>
      <c r="H1407">
        <v>5</v>
      </c>
      <c r="I1407" t="s">
        <v>320</v>
      </c>
      <c r="J1407">
        <f t="shared" si="67"/>
        <v>0.9842547235829251</v>
      </c>
    </row>
    <row r="1408" spans="1:10" x14ac:dyDescent="0.3">
      <c r="A1408" s="2">
        <v>798</v>
      </c>
      <c r="B1408">
        <v>5</v>
      </c>
      <c r="C1408" t="s">
        <v>319</v>
      </c>
      <c r="D1408">
        <f t="shared" si="66"/>
        <v>0.92711081794195249</v>
      </c>
      <c r="G1408" s="2">
        <v>865</v>
      </c>
      <c r="H1408">
        <v>5</v>
      </c>
      <c r="I1408" t="s">
        <v>320</v>
      </c>
      <c r="J1408">
        <f t="shared" si="67"/>
        <v>0.9842547235829251</v>
      </c>
    </row>
    <row r="1409" spans="1:10" x14ac:dyDescent="0.3">
      <c r="A1409" s="2">
        <v>802</v>
      </c>
      <c r="B1409">
        <v>5</v>
      </c>
      <c r="C1409" t="s">
        <v>319</v>
      </c>
      <c r="D1409">
        <f t="shared" si="66"/>
        <v>0.9287598944591029</v>
      </c>
      <c r="G1409" s="2">
        <v>869</v>
      </c>
      <c r="H1409">
        <v>5</v>
      </c>
      <c r="I1409" t="s">
        <v>320</v>
      </c>
      <c r="J1409">
        <f t="shared" si="67"/>
        <v>0.98565430370888729</v>
      </c>
    </row>
    <row r="1410" spans="1:10" x14ac:dyDescent="0.3">
      <c r="A1410" s="2">
        <v>804</v>
      </c>
      <c r="B1410">
        <v>5</v>
      </c>
      <c r="C1410" t="s">
        <v>319</v>
      </c>
      <c r="D1410">
        <f t="shared" si="66"/>
        <v>0.92941952506596304</v>
      </c>
      <c r="G1410" s="2">
        <v>869</v>
      </c>
      <c r="H1410">
        <v>5</v>
      </c>
      <c r="I1410" t="s">
        <v>320</v>
      </c>
      <c r="J1410">
        <f t="shared" si="67"/>
        <v>0.98565430370888729</v>
      </c>
    </row>
    <row r="1411" spans="1:10" x14ac:dyDescent="0.3">
      <c r="A1411" s="2">
        <v>805</v>
      </c>
      <c r="B1411">
        <v>5</v>
      </c>
      <c r="C1411" t="s">
        <v>319</v>
      </c>
      <c r="D1411">
        <f t="shared" ref="D1411:D1474" si="68">_xlfn.RANK.AVG(A1411,A:A,1)/COUNT(A:A)</f>
        <v>0.9304089709762533</v>
      </c>
      <c r="G1411" s="2">
        <v>875</v>
      </c>
      <c r="H1411">
        <v>5</v>
      </c>
      <c r="I1411" t="s">
        <v>320</v>
      </c>
      <c r="J1411">
        <f t="shared" ref="J1411:J1430" si="69">_xlfn.RANK.AVG(G1411,G:G,1)/COUNT(G:G)</f>
        <v>0.98670398880335897</v>
      </c>
    </row>
    <row r="1412" spans="1:10" x14ac:dyDescent="0.3">
      <c r="A1412" s="2">
        <v>805</v>
      </c>
      <c r="B1412">
        <v>5</v>
      </c>
      <c r="C1412" t="s">
        <v>319</v>
      </c>
      <c r="D1412">
        <f t="shared" si="68"/>
        <v>0.9304089709762533</v>
      </c>
      <c r="G1412" s="2">
        <v>876</v>
      </c>
      <c r="H1412">
        <v>5</v>
      </c>
      <c r="I1412" t="s">
        <v>320</v>
      </c>
      <c r="J1412">
        <f t="shared" si="69"/>
        <v>0.98740377886634012</v>
      </c>
    </row>
    <row r="1413" spans="1:10" x14ac:dyDescent="0.3">
      <c r="A1413" s="2">
        <v>806</v>
      </c>
      <c r="B1413">
        <v>5</v>
      </c>
      <c r="C1413" t="s">
        <v>319</v>
      </c>
      <c r="D1413">
        <f t="shared" si="68"/>
        <v>0.93139841688654357</v>
      </c>
      <c r="G1413" s="2">
        <v>878</v>
      </c>
      <c r="H1413">
        <v>5</v>
      </c>
      <c r="I1413" t="s">
        <v>320</v>
      </c>
      <c r="J1413">
        <f t="shared" si="69"/>
        <v>0.98810356892932116</v>
      </c>
    </row>
    <row r="1414" spans="1:10" x14ac:dyDescent="0.3">
      <c r="A1414" s="2">
        <v>808</v>
      </c>
      <c r="B1414">
        <v>5</v>
      </c>
      <c r="C1414" t="s">
        <v>319</v>
      </c>
      <c r="D1414">
        <f t="shared" si="68"/>
        <v>0.93304749340369397</v>
      </c>
      <c r="G1414" s="2">
        <v>879</v>
      </c>
      <c r="H1414">
        <v>5</v>
      </c>
      <c r="I1414" t="s">
        <v>320</v>
      </c>
      <c r="J1414">
        <f t="shared" si="69"/>
        <v>0.98880335899230232</v>
      </c>
    </row>
    <row r="1415" spans="1:10" x14ac:dyDescent="0.3">
      <c r="A1415" s="2">
        <v>808</v>
      </c>
      <c r="B1415">
        <v>5</v>
      </c>
      <c r="C1415" t="s">
        <v>319</v>
      </c>
      <c r="D1415">
        <f t="shared" si="68"/>
        <v>0.93304749340369397</v>
      </c>
      <c r="G1415" s="2">
        <v>881</v>
      </c>
      <c r="H1415">
        <v>5</v>
      </c>
      <c r="I1415" t="s">
        <v>320</v>
      </c>
      <c r="J1415">
        <f t="shared" si="69"/>
        <v>0.99020293911826451</v>
      </c>
    </row>
    <row r="1416" spans="1:10" x14ac:dyDescent="0.3">
      <c r="A1416" s="2">
        <v>808</v>
      </c>
      <c r="B1416">
        <v>5</v>
      </c>
      <c r="C1416" t="s">
        <v>319</v>
      </c>
      <c r="D1416">
        <f t="shared" si="68"/>
        <v>0.93304749340369397</v>
      </c>
      <c r="G1416" s="2">
        <v>881</v>
      </c>
      <c r="H1416">
        <v>5</v>
      </c>
      <c r="I1416" t="s">
        <v>320</v>
      </c>
      <c r="J1416">
        <f t="shared" si="69"/>
        <v>0.99020293911826451</v>
      </c>
    </row>
    <row r="1417" spans="1:10" x14ac:dyDescent="0.3">
      <c r="A1417" s="2">
        <v>808</v>
      </c>
      <c r="B1417">
        <v>5</v>
      </c>
      <c r="C1417" t="s">
        <v>319</v>
      </c>
      <c r="D1417">
        <f t="shared" si="68"/>
        <v>0.93304749340369397</v>
      </c>
      <c r="G1417" s="2">
        <v>881</v>
      </c>
      <c r="H1417">
        <v>5</v>
      </c>
      <c r="I1417" t="s">
        <v>320</v>
      </c>
      <c r="J1417">
        <f t="shared" si="69"/>
        <v>0.99020293911826451</v>
      </c>
    </row>
    <row r="1418" spans="1:10" x14ac:dyDescent="0.3">
      <c r="A1418" s="2">
        <v>810</v>
      </c>
      <c r="B1418">
        <v>5</v>
      </c>
      <c r="C1418" t="s">
        <v>319</v>
      </c>
      <c r="D1418">
        <f t="shared" si="68"/>
        <v>0.93502638522427439</v>
      </c>
      <c r="G1418" s="2">
        <v>883</v>
      </c>
      <c r="H1418">
        <v>5</v>
      </c>
      <c r="I1418" t="s">
        <v>320</v>
      </c>
      <c r="J1418">
        <f t="shared" si="69"/>
        <v>0.99160251924422671</v>
      </c>
    </row>
    <row r="1419" spans="1:10" x14ac:dyDescent="0.3">
      <c r="A1419" s="2">
        <v>810</v>
      </c>
      <c r="B1419">
        <v>5</v>
      </c>
      <c r="C1419" t="s">
        <v>319</v>
      </c>
      <c r="D1419">
        <f t="shared" si="68"/>
        <v>0.93502638522427439</v>
      </c>
      <c r="G1419" s="2">
        <v>888</v>
      </c>
      <c r="H1419">
        <v>5</v>
      </c>
      <c r="I1419" t="s">
        <v>320</v>
      </c>
      <c r="J1419">
        <f t="shared" si="69"/>
        <v>0.99230230930720786</v>
      </c>
    </row>
    <row r="1420" spans="1:10" x14ac:dyDescent="0.3">
      <c r="A1420" s="2">
        <v>811</v>
      </c>
      <c r="B1420">
        <v>5</v>
      </c>
      <c r="C1420" t="s">
        <v>319</v>
      </c>
      <c r="D1420">
        <f t="shared" si="68"/>
        <v>0.93601583113456466</v>
      </c>
      <c r="G1420" s="2">
        <v>891</v>
      </c>
      <c r="H1420">
        <v>5</v>
      </c>
      <c r="I1420" t="s">
        <v>320</v>
      </c>
      <c r="J1420">
        <f t="shared" si="69"/>
        <v>0.99335199440167954</v>
      </c>
    </row>
    <row r="1421" spans="1:10" x14ac:dyDescent="0.3">
      <c r="A1421" s="2">
        <v>815</v>
      </c>
      <c r="B1421">
        <v>5</v>
      </c>
      <c r="C1421" t="s">
        <v>319</v>
      </c>
      <c r="D1421">
        <f t="shared" si="68"/>
        <v>0.93865435356200533</v>
      </c>
      <c r="G1421" s="2">
        <v>891</v>
      </c>
      <c r="H1421">
        <v>5</v>
      </c>
      <c r="I1421" t="s">
        <v>320</v>
      </c>
      <c r="J1421">
        <f t="shared" si="69"/>
        <v>0.99335199440167954</v>
      </c>
    </row>
    <row r="1422" spans="1:10" x14ac:dyDescent="0.3">
      <c r="A1422" s="2">
        <v>815</v>
      </c>
      <c r="B1422">
        <v>5</v>
      </c>
      <c r="C1422" t="s">
        <v>319</v>
      </c>
      <c r="D1422">
        <f t="shared" si="68"/>
        <v>0.93865435356200533</v>
      </c>
      <c r="G1422" s="2">
        <v>892</v>
      </c>
      <c r="H1422">
        <v>5</v>
      </c>
      <c r="I1422" t="s">
        <v>320</v>
      </c>
      <c r="J1422">
        <f t="shared" si="69"/>
        <v>0.9944016794961511</v>
      </c>
    </row>
    <row r="1423" spans="1:10" x14ac:dyDescent="0.3">
      <c r="A1423" s="2">
        <v>815</v>
      </c>
      <c r="B1423">
        <v>5</v>
      </c>
      <c r="C1423" t="s">
        <v>319</v>
      </c>
      <c r="D1423">
        <f t="shared" si="68"/>
        <v>0.93865435356200533</v>
      </c>
      <c r="G1423" s="2">
        <v>901</v>
      </c>
      <c r="H1423">
        <v>5</v>
      </c>
      <c r="I1423" t="s">
        <v>320</v>
      </c>
      <c r="J1423">
        <f t="shared" si="69"/>
        <v>0.99510146955913226</v>
      </c>
    </row>
    <row r="1424" spans="1:10" x14ac:dyDescent="0.3">
      <c r="A1424" s="2">
        <v>815</v>
      </c>
      <c r="B1424">
        <v>5</v>
      </c>
      <c r="C1424" t="s">
        <v>319</v>
      </c>
      <c r="D1424">
        <f t="shared" si="68"/>
        <v>0.93865435356200533</v>
      </c>
      <c r="G1424" s="2">
        <v>905</v>
      </c>
      <c r="H1424">
        <v>5</v>
      </c>
      <c r="I1424" t="s">
        <v>320</v>
      </c>
      <c r="J1424">
        <f t="shared" si="69"/>
        <v>0.99580125962211341</v>
      </c>
    </row>
    <row r="1425" spans="1:10" x14ac:dyDescent="0.3">
      <c r="A1425" s="2">
        <v>815</v>
      </c>
      <c r="B1425">
        <v>5</v>
      </c>
      <c r="C1425" t="s">
        <v>319</v>
      </c>
      <c r="D1425">
        <f t="shared" si="68"/>
        <v>0.93865435356200533</v>
      </c>
      <c r="G1425" s="2">
        <v>926</v>
      </c>
      <c r="H1425">
        <v>5</v>
      </c>
      <c r="I1425" t="s">
        <v>320</v>
      </c>
      <c r="J1425">
        <f t="shared" si="69"/>
        <v>0.99650104968509445</v>
      </c>
    </row>
    <row r="1426" spans="1:10" x14ac:dyDescent="0.3">
      <c r="A1426" s="2">
        <v>815</v>
      </c>
      <c r="B1426">
        <v>5</v>
      </c>
      <c r="C1426" t="s">
        <v>319</v>
      </c>
      <c r="D1426">
        <f t="shared" si="68"/>
        <v>0.93865435356200533</v>
      </c>
      <c r="G1426" s="2">
        <v>935</v>
      </c>
      <c r="H1426">
        <v>5</v>
      </c>
      <c r="I1426" t="s">
        <v>320</v>
      </c>
      <c r="J1426">
        <f t="shared" si="69"/>
        <v>0.99720083974807561</v>
      </c>
    </row>
    <row r="1427" spans="1:10" x14ac:dyDescent="0.3">
      <c r="A1427" s="2">
        <v>815</v>
      </c>
      <c r="B1427">
        <v>5</v>
      </c>
      <c r="C1427" t="s">
        <v>319</v>
      </c>
      <c r="D1427">
        <f t="shared" si="68"/>
        <v>0.93865435356200533</v>
      </c>
      <c r="G1427" s="2">
        <v>936</v>
      </c>
      <c r="H1427">
        <v>5</v>
      </c>
      <c r="I1427" t="s">
        <v>320</v>
      </c>
      <c r="J1427">
        <f t="shared" si="69"/>
        <v>0.99790062981105665</v>
      </c>
    </row>
    <row r="1428" spans="1:10" x14ac:dyDescent="0.3">
      <c r="A1428" s="2">
        <v>816</v>
      </c>
      <c r="B1428">
        <v>5</v>
      </c>
      <c r="C1428" t="s">
        <v>319</v>
      </c>
      <c r="D1428">
        <f t="shared" si="68"/>
        <v>0.94129287598944589</v>
      </c>
      <c r="G1428" s="2">
        <v>953</v>
      </c>
      <c r="H1428">
        <v>5</v>
      </c>
      <c r="I1428" t="s">
        <v>320</v>
      </c>
      <c r="J1428">
        <f t="shared" si="69"/>
        <v>0.9986004198740378</v>
      </c>
    </row>
    <row r="1429" spans="1:10" x14ac:dyDescent="0.3">
      <c r="A1429" s="2">
        <v>817</v>
      </c>
      <c r="B1429">
        <v>5</v>
      </c>
      <c r="C1429" t="s">
        <v>319</v>
      </c>
      <c r="D1429">
        <f t="shared" si="68"/>
        <v>0.94195250659630603</v>
      </c>
      <c r="G1429" s="2">
        <v>987</v>
      </c>
      <c r="H1429">
        <v>5</v>
      </c>
      <c r="I1429" t="s">
        <v>320</v>
      </c>
      <c r="J1429">
        <f t="shared" si="69"/>
        <v>0.99930020993701885</v>
      </c>
    </row>
    <row r="1430" spans="1:10" x14ac:dyDescent="0.3">
      <c r="A1430" s="2">
        <v>818</v>
      </c>
      <c r="B1430">
        <v>5</v>
      </c>
      <c r="C1430" t="s">
        <v>319</v>
      </c>
      <c r="D1430">
        <f t="shared" si="68"/>
        <v>0.94360158311345643</v>
      </c>
      <c r="G1430" s="2">
        <v>994</v>
      </c>
      <c r="H1430">
        <v>5</v>
      </c>
      <c r="I1430" t="s">
        <v>320</v>
      </c>
      <c r="J1430">
        <f t="shared" si="69"/>
        <v>1</v>
      </c>
    </row>
    <row r="1431" spans="1:10" x14ac:dyDescent="0.3">
      <c r="A1431" s="2">
        <v>818</v>
      </c>
      <c r="B1431">
        <v>5</v>
      </c>
      <c r="C1431" t="s">
        <v>319</v>
      </c>
      <c r="D1431">
        <f t="shared" si="68"/>
        <v>0.94360158311345643</v>
      </c>
    </row>
    <row r="1432" spans="1:10" x14ac:dyDescent="0.3">
      <c r="A1432" s="2">
        <v>818</v>
      </c>
      <c r="B1432">
        <v>5</v>
      </c>
      <c r="C1432" t="s">
        <v>319</v>
      </c>
      <c r="D1432">
        <f t="shared" si="68"/>
        <v>0.94360158311345643</v>
      </c>
    </row>
    <row r="1433" spans="1:10" x14ac:dyDescent="0.3">
      <c r="A1433" s="2">
        <v>818</v>
      </c>
      <c r="B1433">
        <v>5</v>
      </c>
      <c r="C1433" t="s">
        <v>319</v>
      </c>
      <c r="D1433">
        <f t="shared" si="68"/>
        <v>0.94360158311345643</v>
      </c>
    </row>
    <row r="1434" spans="1:10" x14ac:dyDescent="0.3">
      <c r="A1434" s="2">
        <v>819</v>
      </c>
      <c r="B1434">
        <v>5</v>
      </c>
      <c r="C1434" t="s">
        <v>319</v>
      </c>
      <c r="D1434">
        <f t="shared" si="68"/>
        <v>0.94525065963060684</v>
      </c>
    </row>
    <row r="1435" spans="1:10" x14ac:dyDescent="0.3">
      <c r="A1435" s="2">
        <v>820</v>
      </c>
      <c r="B1435">
        <v>5</v>
      </c>
      <c r="C1435" t="s">
        <v>319</v>
      </c>
      <c r="D1435">
        <f t="shared" si="68"/>
        <v>0.94656992084432723</v>
      </c>
    </row>
    <row r="1436" spans="1:10" x14ac:dyDescent="0.3">
      <c r="A1436" s="2">
        <v>820</v>
      </c>
      <c r="B1436">
        <v>5</v>
      </c>
      <c r="C1436" t="s">
        <v>319</v>
      </c>
      <c r="D1436">
        <f t="shared" si="68"/>
        <v>0.94656992084432723</v>
      </c>
    </row>
    <row r="1437" spans="1:10" x14ac:dyDescent="0.3">
      <c r="A1437" s="2">
        <v>820</v>
      </c>
      <c r="B1437">
        <v>5</v>
      </c>
      <c r="C1437" t="s">
        <v>319</v>
      </c>
      <c r="D1437">
        <f t="shared" si="68"/>
        <v>0.94656992084432723</v>
      </c>
    </row>
    <row r="1438" spans="1:10" x14ac:dyDescent="0.3">
      <c r="A1438" s="2">
        <v>821</v>
      </c>
      <c r="B1438">
        <v>5</v>
      </c>
      <c r="C1438" t="s">
        <v>319</v>
      </c>
      <c r="D1438">
        <f t="shared" si="68"/>
        <v>0.94788918205804751</v>
      </c>
    </row>
    <row r="1439" spans="1:10" x14ac:dyDescent="0.3">
      <c r="A1439" s="2">
        <v>822</v>
      </c>
      <c r="B1439">
        <v>5</v>
      </c>
      <c r="C1439" t="s">
        <v>319</v>
      </c>
      <c r="D1439">
        <f t="shared" si="68"/>
        <v>0.94986807387862793</v>
      </c>
    </row>
    <row r="1440" spans="1:10" x14ac:dyDescent="0.3">
      <c r="A1440" s="2">
        <v>822</v>
      </c>
      <c r="B1440">
        <v>5</v>
      </c>
      <c r="C1440" t="s">
        <v>319</v>
      </c>
      <c r="D1440">
        <f t="shared" si="68"/>
        <v>0.94986807387862793</v>
      </c>
    </row>
    <row r="1441" spans="1:4" x14ac:dyDescent="0.3">
      <c r="A1441" s="2">
        <v>822</v>
      </c>
      <c r="B1441">
        <v>5</v>
      </c>
      <c r="C1441" t="s">
        <v>319</v>
      </c>
      <c r="D1441">
        <f t="shared" si="68"/>
        <v>0.94986807387862793</v>
      </c>
    </row>
    <row r="1442" spans="1:4" x14ac:dyDescent="0.3">
      <c r="A1442" s="2">
        <v>822</v>
      </c>
      <c r="B1442">
        <v>5</v>
      </c>
      <c r="C1442" t="s">
        <v>319</v>
      </c>
      <c r="D1442">
        <f t="shared" si="68"/>
        <v>0.94986807387862793</v>
      </c>
    </row>
    <row r="1443" spans="1:4" x14ac:dyDescent="0.3">
      <c r="A1443" s="2">
        <v>822</v>
      </c>
      <c r="B1443">
        <v>5</v>
      </c>
      <c r="C1443" t="s">
        <v>319</v>
      </c>
      <c r="D1443">
        <f t="shared" si="68"/>
        <v>0.94986807387862793</v>
      </c>
    </row>
    <row r="1444" spans="1:4" x14ac:dyDescent="0.3">
      <c r="A1444" s="2">
        <v>825</v>
      </c>
      <c r="B1444">
        <v>5</v>
      </c>
      <c r="C1444" t="s">
        <v>319</v>
      </c>
      <c r="D1444">
        <f t="shared" si="68"/>
        <v>0.95184696569920846</v>
      </c>
    </row>
    <row r="1445" spans="1:4" x14ac:dyDescent="0.3">
      <c r="A1445" s="2">
        <v>826</v>
      </c>
      <c r="B1445">
        <v>5</v>
      </c>
      <c r="C1445" t="s">
        <v>319</v>
      </c>
      <c r="D1445">
        <f t="shared" si="68"/>
        <v>0.9525065963060686</v>
      </c>
    </row>
    <row r="1446" spans="1:4" x14ac:dyDescent="0.3">
      <c r="A1446" s="2">
        <v>827</v>
      </c>
      <c r="B1446">
        <v>5</v>
      </c>
      <c r="C1446" t="s">
        <v>319</v>
      </c>
      <c r="D1446">
        <f t="shared" si="68"/>
        <v>0.95316622691292874</v>
      </c>
    </row>
    <row r="1447" spans="1:4" x14ac:dyDescent="0.3">
      <c r="A1447" s="2">
        <v>830</v>
      </c>
      <c r="B1447">
        <v>5</v>
      </c>
      <c r="C1447" t="s">
        <v>319</v>
      </c>
      <c r="D1447">
        <f t="shared" si="68"/>
        <v>0.954155672823219</v>
      </c>
    </row>
    <row r="1448" spans="1:4" x14ac:dyDescent="0.3">
      <c r="A1448" s="2">
        <v>830</v>
      </c>
      <c r="B1448">
        <v>5</v>
      </c>
      <c r="C1448" t="s">
        <v>319</v>
      </c>
      <c r="D1448">
        <f t="shared" si="68"/>
        <v>0.954155672823219</v>
      </c>
    </row>
    <row r="1449" spans="1:4" x14ac:dyDescent="0.3">
      <c r="A1449" s="2">
        <v>831</v>
      </c>
      <c r="B1449">
        <v>5</v>
      </c>
      <c r="C1449" t="s">
        <v>319</v>
      </c>
      <c r="D1449">
        <f t="shared" si="68"/>
        <v>0.95514511873350927</v>
      </c>
    </row>
    <row r="1450" spans="1:4" x14ac:dyDescent="0.3">
      <c r="A1450" s="2">
        <v>833</v>
      </c>
      <c r="B1450">
        <v>5</v>
      </c>
      <c r="C1450" t="s">
        <v>319</v>
      </c>
      <c r="D1450">
        <f t="shared" si="68"/>
        <v>0.95613456464379942</v>
      </c>
    </row>
    <row r="1451" spans="1:4" x14ac:dyDescent="0.3">
      <c r="A1451" s="2">
        <v>833</v>
      </c>
      <c r="B1451">
        <v>5</v>
      </c>
      <c r="C1451" t="s">
        <v>319</v>
      </c>
      <c r="D1451">
        <f t="shared" si="68"/>
        <v>0.95613456464379942</v>
      </c>
    </row>
    <row r="1452" spans="1:4" x14ac:dyDescent="0.3">
      <c r="A1452" s="2">
        <v>834</v>
      </c>
      <c r="B1452">
        <v>5</v>
      </c>
      <c r="C1452" t="s">
        <v>319</v>
      </c>
      <c r="D1452">
        <f t="shared" si="68"/>
        <v>0.95712401055408969</v>
      </c>
    </row>
    <row r="1453" spans="1:4" x14ac:dyDescent="0.3">
      <c r="A1453" s="2">
        <v>835</v>
      </c>
      <c r="B1453">
        <v>5</v>
      </c>
      <c r="C1453" t="s">
        <v>319</v>
      </c>
      <c r="D1453">
        <f t="shared" si="68"/>
        <v>0.95778364116094983</v>
      </c>
    </row>
    <row r="1454" spans="1:4" x14ac:dyDescent="0.3">
      <c r="A1454" s="2">
        <v>837</v>
      </c>
      <c r="B1454">
        <v>5</v>
      </c>
      <c r="C1454" t="s">
        <v>319</v>
      </c>
      <c r="D1454">
        <f t="shared" si="68"/>
        <v>0.95877308707124009</v>
      </c>
    </row>
    <row r="1455" spans="1:4" x14ac:dyDescent="0.3">
      <c r="A1455" s="2">
        <v>837</v>
      </c>
      <c r="B1455">
        <v>5</v>
      </c>
      <c r="C1455" t="s">
        <v>319</v>
      </c>
      <c r="D1455">
        <f t="shared" si="68"/>
        <v>0.95877308707124009</v>
      </c>
    </row>
    <row r="1456" spans="1:4" x14ac:dyDescent="0.3">
      <c r="A1456" s="2">
        <v>838</v>
      </c>
      <c r="B1456">
        <v>5</v>
      </c>
      <c r="C1456" t="s">
        <v>319</v>
      </c>
      <c r="D1456">
        <f t="shared" si="68"/>
        <v>0.96009234828496037</v>
      </c>
    </row>
    <row r="1457" spans="1:4" x14ac:dyDescent="0.3">
      <c r="A1457" s="2">
        <v>838</v>
      </c>
      <c r="B1457">
        <v>5</v>
      </c>
      <c r="C1457" t="s">
        <v>319</v>
      </c>
      <c r="D1457">
        <f t="shared" si="68"/>
        <v>0.96009234828496037</v>
      </c>
    </row>
    <row r="1458" spans="1:4" x14ac:dyDescent="0.3">
      <c r="A1458" s="2">
        <v>839</v>
      </c>
      <c r="B1458">
        <v>5</v>
      </c>
      <c r="C1458" t="s">
        <v>319</v>
      </c>
      <c r="D1458">
        <f t="shared" si="68"/>
        <v>0.96108179419525064</v>
      </c>
    </row>
    <row r="1459" spans="1:4" x14ac:dyDescent="0.3">
      <c r="A1459" s="2">
        <v>840</v>
      </c>
      <c r="B1459">
        <v>5</v>
      </c>
      <c r="C1459" t="s">
        <v>319</v>
      </c>
      <c r="D1459">
        <f t="shared" si="68"/>
        <v>0.96174142480211078</v>
      </c>
    </row>
    <row r="1460" spans="1:4" x14ac:dyDescent="0.3">
      <c r="A1460" s="2">
        <v>844</v>
      </c>
      <c r="B1460">
        <v>5</v>
      </c>
      <c r="C1460" t="s">
        <v>319</v>
      </c>
      <c r="D1460">
        <f t="shared" si="68"/>
        <v>0.96240105540897103</v>
      </c>
    </row>
    <row r="1461" spans="1:4" x14ac:dyDescent="0.3">
      <c r="A1461" s="2">
        <v>845</v>
      </c>
      <c r="B1461">
        <v>5</v>
      </c>
      <c r="C1461" t="s">
        <v>319</v>
      </c>
      <c r="D1461">
        <f t="shared" si="68"/>
        <v>0.96372031662269131</v>
      </c>
    </row>
    <row r="1462" spans="1:4" x14ac:dyDescent="0.3">
      <c r="A1462" s="2">
        <v>845</v>
      </c>
      <c r="B1462">
        <v>5</v>
      </c>
      <c r="C1462" t="s">
        <v>319</v>
      </c>
      <c r="D1462">
        <f t="shared" si="68"/>
        <v>0.96372031662269131</v>
      </c>
    </row>
    <row r="1463" spans="1:4" x14ac:dyDescent="0.3">
      <c r="A1463" s="2">
        <v>845</v>
      </c>
      <c r="B1463">
        <v>5</v>
      </c>
      <c r="C1463" t="s">
        <v>319</v>
      </c>
      <c r="D1463">
        <f t="shared" si="68"/>
        <v>0.96372031662269131</v>
      </c>
    </row>
    <row r="1464" spans="1:4" x14ac:dyDescent="0.3">
      <c r="A1464" s="2">
        <v>849</v>
      </c>
      <c r="B1464">
        <v>5</v>
      </c>
      <c r="C1464" t="s">
        <v>319</v>
      </c>
      <c r="D1464">
        <f t="shared" si="68"/>
        <v>0.96503957783641159</v>
      </c>
    </row>
    <row r="1465" spans="1:4" x14ac:dyDescent="0.3">
      <c r="A1465" s="2">
        <v>850</v>
      </c>
      <c r="B1465">
        <v>5</v>
      </c>
      <c r="C1465" t="s">
        <v>319</v>
      </c>
      <c r="D1465">
        <f t="shared" si="68"/>
        <v>0.96569920844327173</v>
      </c>
    </row>
    <row r="1466" spans="1:4" x14ac:dyDescent="0.3">
      <c r="A1466" s="2">
        <v>851</v>
      </c>
      <c r="B1466">
        <v>5</v>
      </c>
      <c r="C1466" t="s">
        <v>319</v>
      </c>
      <c r="D1466">
        <f t="shared" si="68"/>
        <v>0.96635883905013198</v>
      </c>
    </row>
    <row r="1467" spans="1:4" x14ac:dyDescent="0.3">
      <c r="A1467" s="2">
        <v>853</v>
      </c>
      <c r="B1467">
        <v>5</v>
      </c>
      <c r="C1467" t="s">
        <v>319</v>
      </c>
      <c r="D1467">
        <f t="shared" si="68"/>
        <v>0.96701846965699212</v>
      </c>
    </row>
    <row r="1468" spans="1:4" x14ac:dyDescent="0.3">
      <c r="A1468" s="2">
        <v>854</v>
      </c>
      <c r="B1468">
        <v>5</v>
      </c>
      <c r="C1468" t="s">
        <v>319</v>
      </c>
      <c r="D1468">
        <f t="shared" si="68"/>
        <v>0.96800791556728227</v>
      </c>
    </row>
    <row r="1469" spans="1:4" x14ac:dyDescent="0.3">
      <c r="A1469" s="2">
        <v>854</v>
      </c>
      <c r="B1469">
        <v>5</v>
      </c>
      <c r="C1469" t="s">
        <v>319</v>
      </c>
      <c r="D1469">
        <f t="shared" si="68"/>
        <v>0.96800791556728227</v>
      </c>
    </row>
    <row r="1470" spans="1:4" x14ac:dyDescent="0.3">
      <c r="A1470" s="2">
        <v>855</v>
      </c>
      <c r="B1470">
        <v>5</v>
      </c>
      <c r="C1470" t="s">
        <v>319</v>
      </c>
      <c r="D1470">
        <f t="shared" si="68"/>
        <v>0.96899736147757254</v>
      </c>
    </row>
    <row r="1471" spans="1:4" x14ac:dyDescent="0.3">
      <c r="A1471" s="2">
        <v>859</v>
      </c>
      <c r="B1471">
        <v>5</v>
      </c>
      <c r="C1471" t="s">
        <v>319</v>
      </c>
      <c r="D1471">
        <f t="shared" si="68"/>
        <v>0.9699868073878628</v>
      </c>
    </row>
    <row r="1472" spans="1:4" x14ac:dyDescent="0.3">
      <c r="A1472" s="2">
        <v>859</v>
      </c>
      <c r="B1472">
        <v>5</v>
      </c>
      <c r="C1472" t="s">
        <v>319</v>
      </c>
      <c r="D1472">
        <f t="shared" si="68"/>
        <v>0.9699868073878628</v>
      </c>
    </row>
    <row r="1473" spans="1:4" x14ac:dyDescent="0.3">
      <c r="A1473" s="2">
        <v>860</v>
      </c>
      <c r="B1473">
        <v>5</v>
      </c>
      <c r="C1473" t="s">
        <v>319</v>
      </c>
      <c r="D1473">
        <f t="shared" si="68"/>
        <v>0.97097625329815307</v>
      </c>
    </row>
    <row r="1474" spans="1:4" x14ac:dyDescent="0.3">
      <c r="A1474" s="2">
        <v>861</v>
      </c>
      <c r="B1474">
        <v>5</v>
      </c>
      <c r="C1474" t="s">
        <v>319</v>
      </c>
      <c r="D1474">
        <f t="shared" si="68"/>
        <v>0.97196569920844322</v>
      </c>
    </row>
    <row r="1475" spans="1:4" x14ac:dyDescent="0.3">
      <c r="A1475" s="2">
        <v>861</v>
      </c>
      <c r="B1475">
        <v>5</v>
      </c>
      <c r="C1475" t="s">
        <v>319</v>
      </c>
      <c r="D1475">
        <f t="shared" ref="D1475:D1517" si="70">_xlfn.RANK.AVG(A1475,A:A,1)/COUNT(A:A)</f>
        <v>0.97196569920844322</v>
      </c>
    </row>
    <row r="1476" spans="1:4" x14ac:dyDescent="0.3">
      <c r="A1476" s="2">
        <v>863</v>
      </c>
      <c r="B1476">
        <v>5</v>
      </c>
      <c r="C1476" t="s">
        <v>319</v>
      </c>
      <c r="D1476">
        <f t="shared" si="70"/>
        <v>0.97295514511873349</v>
      </c>
    </row>
    <row r="1477" spans="1:4" x14ac:dyDescent="0.3">
      <c r="A1477" s="2">
        <v>865</v>
      </c>
      <c r="B1477">
        <v>5</v>
      </c>
      <c r="C1477" t="s">
        <v>319</v>
      </c>
      <c r="D1477">
        <f t="shared" si="70"/>
        <v>0.97361477572559363</v>
      </c>
    </row>
    <row r="1478" spans="1:4" x14ac:dyDescent="0.3">
      <c r="A1478" s="2">
        <v>866</v>
      </c>
      <c r="B1478">
        <v>5</v>
      </c>
      <c r="C1478" t="s">
        <v>319</v>
      </c>
      <c r="D1478">
        <f t="shared" si="70"/>
        <v>0.97460422163588389</v>
      </c>
    </row>
    <row r="1479" spans="1:4" x14ac:dyDescent="0.3">
      <c r="A1479" s="2">
        <v>866</v>
      </c>
      <c r="B1479">
        <v>5</v>
      </c>
      <c r="C1479" t="s">
        <v>319</v>
      </c>
      <c r="D1479">
        <f t="shared" si="70"/>
        <v>0.97460422163588389</v>
      </c>
    </row>
    <row r="1480" spans="1:4" x14ac:dyDescent="0.3">
      <c r="A1480" s="2">
        <v>868</v>
      </c>
      <c r="B1480">
        <v>5</v>
      </c>
      <c r="C1480" t="s">
        <v>319</v>
      </c>
      <c r="D1480">
        <f t="shared" si="70"/>
        <v>0.97559366754617416</v>
      </c>
    </row>
    <row r="1481" spans="1:4" x14ac:dyDescent="0.3">
      <c r="A1481" s="2">
        <v>869</v>
      </c>
      <c r="B1481">
        <v>5</v>
      </c>
      <c r="C1481" t="s">
        <v>319</v>
      </c>
      <c r="D1481">
        <f t="shared" si="70"/>
        <v>0.9762532981530343</v>
      </c>
    </row>
    <row r="1482" spans="1:4" x14ac:dyDescent="0.3">
      <c r="A1482" s="2">
        <v>870</v>
      </c>
      <c r="B1482">
        <v>5</v>
      </c>
      <c r="C1482" t="s">
        <v>319</v>
      </c>
      <c r="D1482">
        <f t="shared" si="70"/>
        <v>0.97691292875989444</v>
      </c>
    </row>
    <row r="1483" spans="1:4" x14ac:dyDescent="0.3">
      <c r="A1483" s="2">
        <v>871</v>
      </c>
      <c r="B1483">
        <v>5</v>
      </c>
      <c r="C1483" t="s">
        <v>319</v>
      </c>
      <c r="D1483">
        <f t="shared" si="70"/>
        <v>0.97757255936675458</v>
      </c>
    </row>
    <row r="1484" spans="1:4" x14ac:dyDescent="0.3">
      <c r="A1484" s="2">
        <v>872</v>
      </c>
      <c r="B1484">
        <v>5</v>
      </c>
      <c r="C1484" t="s">
        <v>319</v>
      </c>
      <c r="D1484">
        <f t="shared" si="70"/>
        <v>0.97823218997361483</v>
      </c>
    </row>
    <row r="1485" spans="1:4" x14ac:dyDescent="0.3">
      <c r="A1485" s="2">
        <v>874</v>
      </c>
      <c r="B1485">
        <v>5</v>
      </c>
      <c r="C1485" t="s">
        <v>319</v>
      </c>
      <c r="D1485">
        <f t="shared" si="70"/>
        <v>0.97889182058047497</v>
      </c>
    </row>
    <row r="1486" spans="1:4" x14ac:dyDescent="0.3">
      <c r="A1486" s="2">
        <v>878</v>
      </c>
      <c r="B1486">
        <v>5</v>
      </c>
      <c r="C1486" t="s">
        <v>319</v>
      </c>
      <c r="D1486">
        <f t="shared" si="70"/>
        <v>0.97955145118733511</v>
      </c>
    </row>
    <row r="1487" spans="1:4" x14ac:dyDescent="0.3">
      <c r="A1487" s="2">
        <v>879</v>
      </c>
      <c r="B1487">
        <v>5</v>
      </c>
      <c r="C1487" t="s">
        <v>319</v>
      </c>
      <c r="D1487">
        <f t="shared" si="70"/>
        <v>0.98021108179419525</v>
      </c>
    </row>
    <row r="1488" spans="1:4" x14ac:dyDescent="0.3">
      <c r="A1488" s="2">
        <v>883</v>
      </c>
      <c r="B1488">
        <v>5</v>
      </c>
      <c r="C1488" t="s">
        <v>319</v>
      </c>
      <c r="D1488">
        <f t="shared" si="70"/>
        <v>0.98087071240105539</v>
      </c>
    </row>
    <row r="1489" spans="1:4" x14ac:dyDescent="0.3">
      <c r="A1489" s="2">
        <v>884</v>
      </c>
      <c r="B1489">
        <v>5</v>
      </c>
      <c r="C1489" t="s">
        <v>319</v>
      </c>
      <c r="D1489">
        <f t="shared" si="70"/>
        <v>0.98153034300791553</v>
      </c>
    </row>
    <row r="1490" spans="1:4" x14ac:dyDescent="0.3">
      <c r="A1490" s="2">
        <v>888</v>
      </c>
      <c r="B1490">
        <v>5</v>
      </c>
      <c r="C1490" t="s">
        <v>319</v>
      </c>
      <c r="D1490">
        <f t="shared" si="70"/>
        <v>0.98284960422163592</v>
      </c>
    </row>
    <row r="1491" spans="1:4" x14ac:dyDescent="0.3">
      <c r="A1491" s="2">
        <v>888</v>
      </c>
      <c r="B1491">
        <v>5</v>
      </c>
      <c r="C1491" t="s">
        <v>319</v>
      </c>
      <c r="D1491">
        <f t="shared" si="70"/>
        <v>0.98284960422163592</v>
      </c>
    </row>
    <row r="1492" spans="1:4" x14ac:dyDescent="0.3">
      <c r="A1492" s="2">
        <v>888</v>
      </c>
      <c r="B1492">
        <v>5</v>
      </c>
      <c r="C1492" t="s">
        <v>319</v>
      </c>
      <c r="D1492">
        <f t="shared" si="70"/>
        <v>0.98284960422163592</v>
      </c>
    </row>
    <row r="1493" spans="1:4" x14ac:dyDescent="0.3">
      <c r="A1493" s="2">
        <v>889</v>
      </c>
      <c r="B1493">
        <v>5</v>
      </c>
      <c r="C1493" t="s">
        <v>319</v>
      </c>
      <c r="D1493">
        <f t="shared" si="70"/>
        <v>0.9841688654353562</v>
      </c>
    </row>
    <row r="1494" spans="1:4" x14ac:dyDescent="0.3">
      <c r="A1494" s="2">
        <v>895</v>
      </c>
      <c r="B1494">
        <v>5</v>
      </c>
      <c r="C1494" t="s">
        <v>319</v>
      </c>
      <c r="D1494">
        <f t="shared" si="70"/>
        <v>0.98482849604221634</v>
      </c>
    </row>
    <row r="1495" spans="1:4" x14ac:dyDescent="0.3">
      <c r="A1495" s="2">
        <v>903</v>
      </c>
      <c r="B1495">
        <v>5</v>
      </c>
      <c r="C1495" t="s">
        <v>319</v>
      </c>
      <c r="D1495">
        <f t="shared" si="70"/>
        <v>0.98548812664907648</v>
      </c>
    </row>
    <row r="1496" spans="1:4" x14ac:dyDescent="0.3">
      <c r="A1496" s="2">
        <v>904</v>
      </c>
      <c r="B1496">
        <v>5</v>
      </c>
      <c r="C1496" t="s">
        <v>319</v>
      </c>
      <c r="D1496">
        <f t="shared" si="70"/>
        <v>0.98614775725593673</v>
      </c>
    </row>
    <row r="1497" spans="1:4" x14ac:dyDescent="0.3">
      <c r="A1497" s="2">
        <v>912</v>
      </c>
      <c r="B1497">
        <v>5</v>
      </c>
      <c r="C1497" t="s">
        <v>319</v>
      </c>
      <c r="D1497">
        <f t="shared" si="70"/>
        <v>0.98680738786279687</v>
      </c>
    </row>
    <row r="1498" spans="1:4" x14ac:dyDescent="0.3">
      <c r="A1498" s="2">
        <v>914</v>
      </c>
      <c r="B1498">
        <v>5</v>
      </c>
      <c r="C1498" t="s">
        <v>319</v>
      </c>
      <c r="D1498">
        <f t="shared" si="70"/>
        <v>0.98746701846965701</v>
      </c>
    </row>
    <row r="1499" spans="1:4" x14ac:dyDescent="0.3">
      <c r="A1499" s="2">
        <v>916</v>
      </c>
      <c r="B1499">
        <v>5</v>
      </c>
      <c r="C1499" t="s">
        <v>319</v>
      </c>
      <c r="D1499">
        <f t="shared" si="70"/>
        <v>0.98845646437994727</v>
      </c>
    </row>
    <row r="1500" spans="1:4" x14ac:dyDescent="0.3">
      <c r="A1500" s="2">
        <v>916</v>
      </c>
      <c r="B1500">
        <v>5</v>
      </c>
      <c r="C1500" t="s">
        <v>319</v>
      </c>
      <c r="D1500">
        <f t="shared" si="70"/>
        <v>0.98845646437994727</v>
      </c>
    </row>
    <row r="1501" spans="1:4" x14ac:dyDescent="0.3">
      <c r="A1501" s="2">
        <v>917</v>
      </c>
      <c r="B1501">
        <v>5</v>
      </c>
      <c r="C1501" t="s">
        <v>319</v>
      </c>
      <c r="D1501">
        <f t="shared" si="70"/>
        <v>0.98944591029023743</v>
      </c>
    </row>
    <row r="1502" spans="1:4" x14ac:dyDescent="0.3">
      <c r="A1502" s="2">
        <v>919</v>
      </c>
      <c r="B1502">
        <v>5</v>
      </c>
      <c r="C1502" t="s">
        <v>319</v>
      </c>
      <c r="D1502">
        <f t="shared" si="70"/>
        <v>0.99043535620052769</v>
      </c>
    </row>
    <row r="1503" spans="1:4" x14ac:dyDescent="0.3">
      <c r="A1503" s="2">
        <v>919</v>
      </c>
      <c r="B1503">
        <v>5</v>
      </c>
      <c r="C1503" t="s">
        <v>319</v>
      </c>
      <c r="D1503">
        <f t="shared" si="70"/>
        <v>0.99043535620052769</v>
      </c>
    </row>
    <row r="1504" spans="1:4" x14ac:dyDescent="0.3">
      <c r="A1504" s="2">
        <v>922</v>
      </c>
      <c r="B1504">
        <v>5</v>
      </c>
      <c r="C1504" t="s">
        <v>319</v>
      </c>
      <c r="D1504">
        <f t="shared" si="70"/>
        <v>0.99142480211081796</v>
      </c>
    </row>
    <row r="1505" spans="1:4" x14ac:dyDescent="0.3">
      <c r="A1505" s="2">
        <v>925</v>
      </c>
      <c r="B1505">
        <v>5</v>
      </c>
      <c r="C1505" t="s">
        <v>319</v>
      </c>
      <c r="D1505">
        <f t="shared" si="70"/>
        <v>0.9920844327176781</v>
      </c>
    </row>
    <row r="1506" spans="1:4" x14ac:dyDescent="0.3">
      <c r="A1506" s="2">
        <v>928</v>
      </c>
      <c r="B1506">
        <v>5</v>
      </c>
      <c r="C1506" t="s">
        <v>319</v>
      </c>
      <c r="D1506">
        <f t="shared" si="70"/>
        <v>0.99274406332453824</v>
      </c>
    </row>
    <row r="1507" spans="1:4" x14ac:dyDescent="0.3">
      <c r="A1507" s="2">
        <v>931</v>
      </c>
      <c r="B1507">
        <v>5</v>
      </c>
      <c r="C1507" t="s">
        <v>319</v>
      </c>
      <c r="D1507">
        <f t="shared" si="70"/>
        <v>0.99340369393139838</v>
      </c>
    </row>
    <row r="1508" spans="1:4" x14ac:dyDescent="0.3">
      <c r="A1508" s="2">
        <v>937</v>
      </c>
      <c r="B1508">
        <v>5</v>
      </c>
      <c r="C1508" t="s">
        <v>319</v>
      </c>
      <c r="D1508">
        <f t="shared" si="70"/>
        <v>0.99406332453825863</v>
      </c>
    </row>
    <row r="1509" spans="1:4" x14ac:dyDescent="0.3">
      <c r="A1509" s="2">
        <v>939</v>
      </c>
      <c r="B1509">
        <v>5</v>
      </c>
      <c r="C1509" t="s">
        <v>319</v>
      </c>
      <c r="D1509">
        <f t="shared" si="70"/>
        <v>0.99472295514511877</v>
      </c>
    </row>
    <row r="1510" spans="1:4" x14ac:dyDescent="0.3">
      <c r="A1510" s="2">
        <v>940</v>
      </c>
      <c r="B1510">
        <v>5</v>
      </c>
      <c r="C1510" t="s">
        <v>319</v>
      </c>
      <c r="D1510">
        <f t="shared" si="70"/>
        <v>0.99538258575197891</v>
      </c>
    </row>
    <row r="1511" spans="1:4" x14ac:dyDescent="0.3">
      <c r="A1511" s="2">
        <v>947</v>
      </c>
      <c r="B1511">
        <v>5</v>
      </c>
      <c r="C1511" t="s">
        <v>319</v>
      </c>
      <c r="D1511">
        <f t="shared" si="70"/>
        <v>0.99604221635883905</v>
      </c>
    </row>
    <row r="1512" spans="1:4" x14ac:dyDescent="0.3">
      <c r="A1512" s="2">
        <v>949</v>
      </c>
      <c r="B1512">
        <v>5</v>
      </c>
      <c r="C1512" t="s">
        <v>319</v>
      </c>
      <c r="D1512">
        <f t="shared" si="70"/>
        <v>0.99670184696569919</v>
      </c>
    </row>
    <row r="1513" spans="1:4" x14ac:dyDescent="0.3">
      <c r="A1513" s="2">
        <v>950</v>
      </c>
      <c r="B1513">
        <v>5</v>
      </c>
      <c r="C1513" t="s">
        <v>319</v>
      </c>
      <c r="D1513">
        <f t="shared" si="70"/>
        <v>0.99736147757255933</v>
      </c>
    </row>
    <row r="1514" spans="1:4" x14ac:dyDescent="0.3">
      <c r="A1514" s="2">
        <v>964</v>
      </c>
      <c r="B1514">
        <v>5</v>
      </c>
      <c r="C1514" t="s">
        <v>319</v>
      </c>
      <c r="D1514">
        <f t="shared" si="70"/>
        <v>0.99802110817941958</v>
      </c>
    </row>
    <row r="1515" spans="1:4" x14ac:dyDescent="0.3">
      <c r="A1515" s="2">
        <v>998</v>
      </c>
      <c r="B1515">
        <v>5</v>
      </c>
      <c r="C1515" t="s">
        <v>319</v>
      </c>
      <c r="D1515">
        <f t="shared" si="70"/>
        <v>0.99934036939313986</v>
      </c>
    </row>
    <row r="1516" spans="1:4" x14ac:dyDescent="0.3">
      <c r="A1516" s="2">
        <v>998</v>
      </c>
      <c r="B1516">
        <v>5</v>
      </c>
      <c r="C1516" t="s">
        <v>319</v>
      </c>
      <c r="D1516">
        <f t="shared" si="70"/>
        <v>0.99934036939313986</v>
      </c>
    </row>
    <row r="1517" spans="1:4" x14ac:dyDescent="0.3">
      <c r="A1517" s="2">
        <v>998</v>
      </c>
      <c r="B1517">
        <v>5</v>
      </c>
      <c r="C1517" t="s">
        <v>319</v>
      </c>
      <c r="D1517">
        <f t="shared" si="70"/>
        <v>0.99934036939313986</v>
      </c>
    </row>
  </sheetData>
  <autoFilter ref="G1:J1430" xr:uid="{5F29AAA3-98D7-4B63-AF12-3F798D76EF7B}"/>
  <sortState xmlns:xlrd2="http://schemas.microsoft.com/office/spreadsheetml/2017/richdata2" ref="M2:M2946">
    <sortCondition ref="M2946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5225bf6-2f9f-49dd-92ff-c2b6533d42ad}" enabled="0" method="" siteId="{f5225bf6-2f9f-49dd-92ff-c2b6533d42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PSI Computation</vt:lpstr>
      <vt:lpstr>KS Computation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Uttam Kumar Gupta</cp:lastModifiedBy>
  <cp:revision/>
  <dcterms:created xsi:type="dcterms:W3CDTF">2024-11-07T23:54:34Z</dcterms:created>
  <dcterms:modified xsi:type="dcterms:W3CDTF">2025-02-21T00:01:04Z</dcterms:modified>
  <cp:category/>
  <cp:contentStatus/>
</cp:coreProperties>
</file>