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static\pre-processed-csvs\"/>
    </mc:Choice>
  </mc:AlternateContent>
  <xr:revisionPtr revIDLastSave="0" documentId="13_ncr:1_{5FC0C03F-68B2-4267-9B24-BD9A4D13CD59}" xr6:coauthVersionLast="47" xr6:coauthVersionMax="47" xr10:uidLastSave="{00000000-0000-0000-0000-000000000000}"/>
  <bookViews>
    <workbookView xWindow="-103" yWindow="-103" windowWidth="29829" windowHeight="18000" activeTab="3" xr2:uid="{5C699EBF-4EEF-48E1-9AB4-402B61B94E23}"/>
  </bookViews>
  <sheets>
    <sheet name="Sheet16" sheetId="16" r:id="rId1"/>
    <sheet name="Sheet17" sheetId="17" r:id="rId2"/>
    <sheet name="Sheet18" sheetId="18" r:id="rId3"/>
    <sheet name="Gender Pay Gap by age+SEB" sheetId="19" r:id="rId4"/>
    <sheet name="Sheet19" sheetId="20" r:id="rId5"/>
    <sheet name="SEB Pay Gap by age and sex" sheetId="21" r:id="rId6"/>
    <sheet name="IN43-income-progression--by-age" sheetId="15" r:id="rId7"/>
  </sheets>
  <calcPr calcId="191029"/>
  <pivotCaches>
    <pivotCache cacheId="33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17" l="1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3" i="17"/>
  <c r="P22" i="17"/>
  <c r="P21" i="17"/>
  <c r="P20" i="17"/>
  <c r="P19" i="17"/>
  <c r="P18" i="17"/>
  <c r="P17" i="17"/>
  <c r="P16" i="17"/>
  <c r="P15" i="17"/>
  <c r="P14" i="17"/>
  <c r="P13" i="17"/>
  <c r="P12" i="17"/>
  <c r="P11" i="17"/>
  <c r="P10" i="17"/>
  <c r="P9" i="17"/>
  <c r="P8" i="17"/>
  <c r="P7" i="17"/>
  <c r="P6" i="17"/>
  <c r="P5" i="17"/>
  <c r="P4" i="17"/>
  <c r="P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3" i="17"/>
</calcChain>
</file>

<file path=xl/sharedStrings.xml><?xml version="1.0" encoding="utf-8"?>
<sst xmlns="http://schemas.openxmlformats.org/spreadsheetml/2006/main" count="456" uniqueCount="18">
  <si>
    <t>SEB</t>
  </si>
  <si>
    <t>Age</t>
  </si>
  <si>
    <t>Sex</t>
  </si>
  <si>
    <t>Value</t>
  </si>
  <si>
    <t>Higher professional</t>
  </si>
  <si>
    <t>Men</t>
  </si>
  <si>
    <t>Women</t>
  </si>
  <si>
    <t>Higher working</t>
  </si>
  <si>
    <t>Intermediate</t>
  </si>
  <si>
    <t>Lower working</t>
  </si>
  <si>
    <t>Lower professional</t>
  </si>
  <si>
    <t>Sum of Value</t>
  </si>
  <si>
    <t>Column Labels</t>
  </si>
  <si>
    <t>Grand Total</t>
  </si>
  <si>
    <t>Row Labels</t>
  </si>
  <si>
    <t>Gap %</t>
  </si>
  <si>
    <t>HP/LW gap % (men)</t>
  </si>
  <si>
    <t>HP/LW gap % (women)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</si>
</sst>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Gender pay gap % by age and socio-economic background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Sheet18!$B$2</c:f>
              <c:strCache>
                <c:ptCount val="1"/>
                <c:pt idx="0">
                  <c:v>Higher professional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Sheet18!$A$3:$A$22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Sheet18!$B$3:$B$22</c:f>
              <c:numCache>
                <c:formatCode>General</c:formatCode>
                <c:ptCount val="20"/>
                <c:pt idx="0">
                  <c:v>35.977714689982946</c:v>
                </c:pt>
                <c:pt idx="1">
                  <c:v>34.719235263058557</c:v>
                </c:pt>
                <c:pt idx="2">
                  <c:v>33.79157312692287</c:v>
                </c:pt>
                <c:pt idx="3">
                  <c:v>33.130428445853319</c:v>
                </c:pt>
                <c:pt idx="4">
                  <c:v>32.690225419455629</c:v>
                </c:pt>
                <c:pt idx="5">
                  <c:v>32.437900165478872</c:v>
                </c:pt>
                <c:pt idx="6">
                  <c:v>32.349359351122601</c:v>
                </c:pt>
                <c:pt idx="7">
                  <c:v>32.407129240346435</c:v>
                </c:pt>
                <c:pt idx="8">
                  <c:v>32.598462950922681</c:v>
                </c:pt>
                <c:pt idx="9">
                  <c:v>32.914521341596384</c:v>
                </c:pt>
                <c:pt idx="10">
                  <c:v>33.349539709612856</c:v>
                </c:pt>
                <c:pt idx="11">
                  <c:v>33.900195805529656</c:v>
                </c:pt>
                <c:pt idx="12">
                  <c:v>34.565583037082703</c:v>
                </c:pt>
                <c:pt idx="13">
                  <c:v>35.346511418942896</c:v>
                </c:pt>
                <c:pt idx="14">
                  <c:v>36.245858524544204</c:v>
                </c:pt>
                <c:pt idx="15">
                  <c:v>37.268385825991878</c:v>
                </c:pt>
                <c:pt idx="16">
                  <c:v>38.420623794460873</c:v>
                </c:pt>
                <c:pt idx="17">
                  <c:v>39.711338327457433</c:v>
                </c:pt>
                <c:pt idx="18">
                  <c:v>41.151470514675822</c:v>
                </c:pt>
                <c:pt idx="19">
                  <c:v>42.75455499368914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0-4011-A32D-C98D29C53759}"/>
            </c:ext>
          </c:extLst>
        </c:ser>
        <c:ser>
          <c:idx val="1"/>
          <c:order val="1"/>
          <c:tx>
            <c:strRef>
              <c:f>Sheet18!$C$2</c:f>
              <c:strCache>
                <c:ptCount val="1"/>
                <c:pt idx="0">
                  <c:v>Lower professional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Sheet18!$A$3:$A$22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Sheet18!$C$3:$C$22</c:f>
              <c:numCache>
                <c:formatCode>General</c:formatCode>
                <c:ptCount val="20"/>
                <c:pt idx="0">
                  <c:v>40.794848780978832</c:v>
                </c:pt>
                <c:pt idx="1">
                  <c:v>39.585941270833594</c:v>
                </c:pt>
                <c:pt idx="2">
                  <c:v>38.758671600251262</c:v>
                </c:pt>
                <c:pt idx="3">
                  <c:v>38.236938856673476</c:v>
                </c:pt>
                <c:pt idx="4">
                  <c:v>37.968245584478865</c:v>
                </c:pt>
                <c:pt idx="5">
                  <c:v>37.915450974849499</c:v>
                </c:pt>
                <c:pt idx="6">
                  <c:v>38.052457025643527</c:v>
                </c:pt>
                <c:pt idx="7">
                  <c:v>38.361070727852045</c:v>
                </c:pt>
                <c:pt idx="8">
                  <c:v>38.828929534158398</c:v>
                </c:pt>
                <c:pt idx="9">
                  <c:v>39.448450639815057</c:v>
                </c:pt>
                <c:pt idx="10">
                  <c:v>40.21559449291707</c:v>
                </c:pt>
                <c:pt idx="11">
                  <c:v>41.129777258419374</c:v>
                </c:pt>
                <c:pt idx="12">
                  <c:v>42.193211945569175</c:v>
                </c:pt>
                <c:pt idx="13">
                  <c:v>43.41098318632892</c:v>
                </c:pt>
                <c:pt idx="14">
                  <c:v>44.790728265635572</c:v>
                </c:pt>
                <c:pt idx="15">
                  <c:v>46.343280910437336</c:v>
                </c:pt>
                <c:pt idx="16">
                  <c:v>48.082426713816197</c:v>
                </c:pt>
                <c:pt idx="17">
                  <c:v>50.025630155194079</c:v>
                </c:pt>
                <c:pt idx="18">
                  <c:v>52.194487803960634</c:v>
                </c:pt>
                <c:pt idx="19">
                  <c:v>54.615475763247787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0-4011-A32D-C98D29C53759}"/>
            </c:ext>
          </c:extLst>
        </c:ser>
        <c:ser>
          <c:idx val="2"/>
          <c:order val="2"/>
          <c:tx>
            <c:strRef>
              <c:f>Sheet18!$D$2</c:f>
              <c:strCache>
                <c:ptCount val="1"/>
                <c:pt idx="0">
                  <c:v>Intermediate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Sheet18!$A$3:$A$22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Sheet18!$D$3:$D$22</c:f>
              <c:numCache>
                <c:formatCode>General</c:formatCode>
                <c:ptCount val="20"/>
                <c:pt idx="0">
                  <c:v>46.286860208217327</c:v>
                </c:pt>
                <c:pt idx="1">
                  <c:v>43.693260568015432</c:v>
                </c:pt>
                <c:pt idx="2">
                  <c:v>41.740897023419961</c:v>
                </c:pt>
                <c:pt idx="3">
                  <c:v>40.282182589437895</c:v>
                </c:pt>
                <c:pt idx="4">
                  <c:v>39.216265599616662</c:v>
                </c:pt>
                <c:pt idx="5">
                  <c:v>38.472981065139145</c:v>
                </c:pt>
                <c:pt idx="6">
                  <c:v>38.002644643376414</c:v>
                </c:pt>
                <c:pt idx="7">
                  <c:v>37.769641049615423</c:v>
                </c:pt>
                <c:pt idx="8">
                  <c:v>37.748985222475426</c:v>
                </c:pt>
                <c:pt idx="9">
                  <c:v>37.923415490133806</c:v>
                </c:pt>
                <c:pt idx="10">
                  <c:v>38.281703476362708</c:v>
                </c:pt>
                <c:pt idx="11">
                  <c:v>38.817790837948785</c:v>
                </c:pt>
                <c:pt idx="12">
                  <c:v>39.529987889686822</c:v>
                </c:pt>
                <c:pt idx="13">
                  <c:v>40.420387910904985</c:v>
                </c:pt>
                <c:pt idx="14">
                  <c:v>41.495153098899706</c:v>
                </c:pt>
                <c:pt idx="15">
                  <c:v>42.76428828604373</c:v>
                </c:pt>
                <c:pt idx="16">
                  <c:v>44.241998766767708</c:v>
                </c:pt>
                <c:pt idx="17">
                  <c:v>45.947284783991371</c:v>
                </c:pt>
                <c:pt idx="18">
                  <c:v>47.90480644783797</c:v>
                </c:pt>
                <c:pt idx="19">
                  <c:v>50.145940554495127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0-4011-A32D-C98D29C53759}"/>
            </c:ext>
          </c:extLst>
        </c:ser>
        <c:ser>
          <c:idx val="3"/>
          <c:order val="3"/>
          <c:tx>
            <c:strRef>
              <c:f>Sheet18!$E$2</c:f>
              <c:strCache>
                <c:ptCount val="1"/>
                <c:pt idx="0">
                  <c:v>Higher working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Sheet18!$A$3:$A$22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Sheet18!$E$3:$E$22</c:f>
              <c:numCache>
                <c:formatCode>General</c:formatCode>
                <c:ptCount val="20"/>
                <c:pt idx="0">
                  <c:v>48.604677048865128</c:v>
                </c:pt>
                <c:pt idx="1">
                  <c:v>45.731143772046281</c:v>
                </c:pt>
                <c:pt idx="2">
                  <c:v>43.593445571553183</c:v>
                </c:pt>
                <c:pt idx="3">
                  <c:v>42.01490963331478</c:v>
                </c:pt>
                <c:pt idx="4">
                  <c:v>40.877466446733713</c:v>
                </c:pt>
                <c:pt idx="5">
                  <c:v>40.099720223624026</c:v>
                </c:pt>
                <c:pt idx="6">
                  <c:v>39.62495136055373</c:v>
                </c:pt>
                <c:pt idx="7">
                  <c:v>39.413275834554675</c:v>
                </c:pt>
                <c:pt idx="8">
                  <c:v>39.437021811122541</c:v>
                </c:pt>
                <c:pt idx="9">
                  <c:v>39.677730508329724</c:v>
                </c:pt>
                <c:pt idx="10">
                  <c:v>40.124007715578827</c:v>
                </c:pt>
                <c:pt idx="11">
                  <c:v>40.770518923321553</c:v>
                </c:pt>
                <c:pt idx="12">
                  <c:v>41.61689163599538</c:v>
                </c:pt>
                <c:pt idx="13">
                  <c:v>42.667853826196023</c:v>
                </c:pt>
                <c:pt idx="14">
                  <c:v>43.932732432120083</c:v>
                </c:pt>
                <c:pt idx="15">
                  <c:v>45.426036876828668</c:v>
                </c:pt>
                <c:pt idx="16">
                  <c:v>47.16781743493668</c:v>
                </c:pt>
                <c:pt idx="17">
                  <c:v>49.184518581690284</c:v>
                </c:pt>
                <c:pt idx="18">
                  <c:v>51.510688351090892</c:v>
                </c:pt>
                <c:pt idx="19">
                  <c:v>54.190315728429184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F0-4011-A32D-C98D29C53759}"/>
            </c:ext>
          </c:extLst>
        </c:ser>
        <c:ser>
          <c:idx val="4"/>
          <c:order val="4"/>
          <c:tx>
            <c:strRef>
              <c:f>Sheet18!$F$2</c:f>
              <c:strCache>
                <c:ptCount val="1"/>
                <c:pt idx="0">
                  <c:v>Lower working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Sheet18!$A$3:$A$22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Sheet18!$F$3:$F$22</c:f>
              <c:numCache>
                <c:formatCode>General</c:formatCode>
                <c:ptCount val="20"/>
                <c:pt idx="0">
                  <c:v>59.716587668117228</c:v>
                </c:pt>
                <c:pt idx="1">
                  <c:v>54.434206104911233</c:v>
                </c:pt>
                <c:pt idx="2">
                  <c:v>50.425401251907267</c:v>
                </c:pt>
                <c:pt idx="3">
                  <c:v>47.342940600370767</c:v>
                </c:pt>
                <c:pt idx="4">
                  <c:v>44.961295652849806</c:v>
                </c:pt>
                <c:pt idx="5">
                  <c:v>43.128633677158092</c:v>
                </c:pt>
                <c:pt idx="6">
                  <c:v>41.739730799417444</c:v>
                </c:pt>
                <c:pt idx="7">
                  <c:v>40.720496064657617</c:v>
                </c:pt>
                <c:pt idx="8">
                  <c:v>40.018294874489115</c:v>
                </c:pt>
                <c:pt idx="9">
                  <c:v>39.595834846369726</c:v>
                </c:pt>
                <c:pt idx="10">
                  <c:v>39.427228851474425</c:v>
                </c:pt>
                <c:pt idx="11">
                  <c:v>39.495893247110267</c:v>
                </c:pt>
                <c:pt idx="12">
                  <c:v>39.792351700411487</c:v>
                </c:pt>
                <c:pt idx="13">
                  <c:v>40.313798920547029</c:v>
                </c:pt>
                <c:pt idx="14">
                  <c:v>41.06328274786928</c:v>
                </c:pt>
                <c:pt idx="15">
                  <c:v>42.050088984552893</c:v>
                </c:pt>
                <c:pt idx="16">
                  <c:v>43.289710883884005</c:v>
                </c:pt>
                <c:pt idx="17">
                  <c:v>44.804832263308199</c:v>
                </c:pt>
                <c:pt idx="18">
                  <c:v>46.626718140568514</c:v>
                </c:pt>
                <c:pt idx="19">
                  <c:v>48.797104988738617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F0-4011-A32D-C98D29C5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268416"/>
        <c:axId val="733269376"/>
      </c:lineChart>
      <c:catAx>
        <c:axId val="73326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69376"/>
        <c:crosses val="autoZero"/>
        <c:auto val="1"/>
        <c:lblAlgn val="ctr"/>
        <c:lblOffset val="100"/>
        <c:noMultiLvlLbl val="0"/>
      </c:catAx>
      <c:valAx>
        <c:axId val="7332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206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Pay gap % between </a:t>
            </a:r>
            <a:r>
              <a:rPr lang="en-GB" baseline="0"/>
              <a:t>Lower Working and Higher Professional backgrounds, by age and sex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Sheet19!$B$2</c:f>
              <c:strCache>
                <c:ptCount val="1"/>
                <c:pt idx="0">
                  <c:v>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Sheet19!$A$3:$A$22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Sheet19!$B$3:$B$22</c:f>
              <c:numCache>
                <c:formatCode>General</c:formatCode>
                <c:ptCount val="20"/>
                <c:pt idx="0">
                  <c:v>46.376854752961606</c:v>
                </c:pt>
                <c:pt idx="1">
                  <c:v>45.818774065253677</c:v>
                </c:pt>
                <c:pt idx="2">
                  <c:v>45.490544750211413</c:v>
                </c:pt>
                <c:pt idx="3">
                  <c:v>45.353923167292741</c:v>
                </c:pt>
                <c:pt idx="4">
                  <c:v>45.381801890610518</c:v>
                </c:pt>
                <c:pt idx="5">
                  <c:v>45.554601711410612</c:v>
                </c:pt>
                <c:pt idx="6">
                  <c:v>45.858508989208225</c:v>
                </c:pt>
                <c:pt idx="7">
                  <c:v>46.283950217734485</c:v>
                </c:pt>
                <c:pt idx="8">
                  <c:v>46.824537120971165</c:v>
                </c:pt>
                <c:pt idx="9">
                  <c:v>47.476563542938209</c:v>
                </c:pt>
                <c:pt idx="10">
                  <c:v>48.23868191009413</c:v>
                </c:pt>
                <c:pt idx="11">
                  <c:v>49.11134180881902</c:v>
                </c:pt>
                <c:pt idx="12">
                  <c:v>50.096952663362117</c:v>
                </c:pt>
                <c:pt idx="13">
                  <c:v>51.199530654455728</c:v>
                </c:pt>
                <c:pt idx="14">
                  <c:v>52.424955829789944</c:v>
                </c:pt>
                <c:pt idx="15">
                  <c:v>53.780950521934571</c:v>
                </c:pt>
                <c:pt idx="16">
                  <c:v>55.276986026046004</c:v>
                </c:pt>
                <c:pt idx="17">
                  <c:v>56.924999541379037</c:v>
                </c:pt>
                <c:pt idx="18">
                  <c:v>58.739360802751619</c:v>
                </c:pt>
                <c:pt idx="19">
                  <c:v>60.737295763713121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A-4BEA-9F8E-74B29C90C15C}"/>
            </c:ext>
          </c:extLst>
        </c:ser>
        <c:ser>
          <c:idx val="1"/>
          <c:order val="1"/>
          <c:tx>
            <c:strRef>
              <c:f>Sheet19!$C$2</c:f>
              <c:strCache>
                <c:ptCount val="1"/>
                <c:pt idx="0">
                  <c:v>Women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Sheet19!$A$3:$A$22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</c:numCache>
            </c:numRef>
          </c:cat>
          <c:val>
            <c:numRef>
              <c:f>Sheet19!$C$3:$C$22</c:f>
              <c:numCache>
                <c:formatCode>General</c:formatCode>
                <c:ptCount val="20"/>
                <c:pt idx="0">
                  <c:v>71.931200697380859</c:v>
                </c:pt>
                <c:pt idx="1">
                  <c:v>67.158064429229498</c:v>
                </c:pt>
                <c:pt idx="2">
                  <c:v>63.578864205798858</c:v>
                </c:pt>
                <c:pt idx="3">
                  <c:v>60.87137040935702</c:v>
                </c:pt>
                <c:pt idx="4">
                  <c:v>58.826577464829285</c:v>
                </c:pt>
                <c:pt idx="5">
                  <c:v>57.304149660683422</c:v>
                </c:pt>
                <c:pt idx="6">
                  <c:v>56.207373426620386</c:v>
                </c:pt>
                <c:pt idx="7">
                  <c:v>55.468592658413108</c:v>
                </c:pt>
                <c:pt idx="8">
                  <c:v>55.040419593879307</c:v>
                </c:pt>
                <c:pt idx="9">
                  <c:v>54.889878097971945</c:v>
                </c:pt>
                <c:pt idx="10">
                  <c:v>54.994975403200975</c:v>
                </c:pt>
                <c:pt idx="11">
                  <c:v>55.342713980089606</c:v>
                </c:pt>
                <c:pt idx="12">
                  <c:v>55.926987587119804</c:v>
                </c:pt>
                <c:pt idx="13">
                  <c:v>56.748632223416976</c:v>
                </c:pt>
                <c:pt idx="14">
                  <c:v>57.814445700569415</c:v>
                </c:pt>
                <c:pt idx="15">
                  <c:v>59.137863932203636</c:v>
                </c:pt>
                <c:pt idx="16">
                  <c:v>60.739012906278944</c:v>
                </c:pt>
                <c:pt idx="17">
                  <c:v>62.646056565927722</c:v>
                </c:pt>
                <c:pt idx="18">
                  <c:v>64.896840460610534</c:v>
                </c:pt>
                <c:pt idx="19">
                  <c:v>67.541023643108829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A-4BEA-9F8E-74B29C90C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264480"/>
        <c:axId val="1029270240"/>
      </c:lineChart>
      <c:catAx>
        <c:axId val="10292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70240"/>
        <c:crosses val="autoZero"/>
        <c:auto val="1"/>
        <c:lblAlgn val="ctr"/>
        <c:lblOffset val="100"/>
        <c:noMultiLvlLbl val="0"/>
      </c:catAx>
      <c:valAx>
        <c:axId val="10292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 \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4B81AD-0FC5-40FE-8DE2-6D4038B9AF6B}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E5D53-FB37-42B1-B09A-DD4EC8DBD43D}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843" cy="62930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2E7D1-0AD3-EE44-3C6C-22E138F000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843" cy="62930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0E027-D4DE-A0EE-9A75-F60441725F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132.709005902776" createdVersion="8" refreshedVersion="8" minRefreshableVersion="3" recordCount="200" xr:uid="{78C0951F-474E-479A-ACE6-80F72182646B}">
  <cacheSource type="worksheet">
    <worksheetSource ref="A1:D201" sheet="IN43-income-progression--by-age"/>
  </cacheSource>
  <cacheFields count="4">
    <cacheField name="Age" numFmtId="0">
      <sharedItems containsSemiMixedTypes="0" containsString="0" containsNumber="1" containsInteger="1" minValue="25" maxValue="44" count="20"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SEB" numFmtId="0">
      <sharedItems count="5">
        <s v="Higher professional"/>
        <s v="Lower professional"/>
        <s v="Intermediate"/>
        <s v="Higher working"/>
        <s v="Lower working"/>
      </sharedItems>
    </cacheField>
    <cacheField name="Value" numFmtId="0">
      <sharedItems containsSemiMixedTypes="0" containsString="0" containsNumber="1" minValue="12825.13" maxValue="49357.73"/>
    </cacheField>
    <cacheField name="Sex" numFmtId="0">
      <sharedItems count="2">
        <s v="Men"/>
        <s v="Wom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29983.63"/>
    <x v="0"/>
  </r>
  <r>
    <x v="1"/>
    <x v="0"/>
    <n v="31765.919999999998"/>
    <x v="0"/>
  </r>
  <r>
    <x v="2"/>
    <x v="0"/>
    <n v="33463.480000000003"/>
    <x v="0"/>
  </r>
  <r>
    <x v="3"/>
    <x v="0"/>
    <n v="35076.300000000003"/>
    <x v="0"/>
  </r>
  <r>
    <x v="4"/>
    <x v="0"/>
    <n v="36604.39"/>
    <x v="0"/>
  </r>
  <r>
    <x v="5"/>
    <x v="0"/>
    <n v="38047.74"/>
    <x v="0"/>
  </r>
  <r>
    <x v="6"/>
    <x v="0"/>
    <n v="39406.36"/>
    <x v="0"/>
  </r>
  <r>
    <x v="7"/>
    <x v="0"/>
    <n v="40680.25"/>
    <x v="0"/>
  </r>
  <r>
    <x v="8"/>
    <x v="0"/>
    <n v="41869.410000000003"/>
    <x v="0"/>
  </r>
  <r>
    <x v="9"/>
    <x v="0"/>
    <n v="42973.83"/>
    <x v="0"/>
  </r>
  <r>
    <x v="10"/>
    <x v="0"/>
    <n v="43993.52"/>
    <x v="0"/>
  </r>
  <r>
    <x v="11"/>
    <x v="0"/>
    <n v="44928.47"/>
    <x v="0"/>
  </r>
  <r>
    <x v="12"/>
    <x v="0"/>
    <n v="45778.7"/>
    <x v="0"/>
  </r>
  <r>
    <x v="13"/>
    <x v="0"/>
    <n v="46544.19"/>
    <x v="0"/>
  </r>
  <r>
    <x v="14"/>
    <x v="0"/>
    <n v="47224.94"/>
    <x v="0"/>
  </r>
  <r>
    <x v="15"/>
    <x v="0"/>
    <n v="47820.97"/>
    <x v="0"/>
  </r>
  <r>
    <x v="16"/>
    <x v="0"/>
    <n v="48332.26"/>
    <x v="0"/>
  </r>
  <r>
    <x v="17"/>
    <x v="0"/>
    <n v="48758.81"/>
    <x v="0"/>
  </r>
  <r>
    <x v="18"/>
    <x v="0"/>
    <n v="49100.639999999999"/>
    <x v="0"/>
  </r>
  <r>
    <x v="19"/>
    <x v="0"/>
    <n v="49357.73"/>
    <x v="0"/>
  </r>
  <r>
    <x v="0"/>
    <x v="1"/>
    <n v="26855.66"/>
    <x v="0"/>
  </r>
  <r>
    <x v="1"/>
    <x v="1"/>
    <n v="28601.62"/>
    <x v="0"/>
  </r>
  <r>
    <x v="2"/>
    <x v="1"/>
    <n v="30262.85"/>
    <x v="0"/>
  </r>
  <r>
    <x v="3"/>
    <x v="1"/>
    <n v="31839.34"/>
    <x v="0"/>
  </r>
  <r>
    <x v="4"/>
    <x v="1"/>
    <n v="33331.1"/>
    <x v="0"/>
  </r>
  <r>
    <x v="5"/>
    <x v="1"/>
    <n v="34738.129999999997"/>
    <x v="0"/>
  </r>
  <r>
    <x v="6"/>
    <x v="1"/>
    <n v="36060.42"/>
    <x v="0"/>
  </r>
  <r>
    <x v="7"/>
    <x v="1"/>
    <n v="37297.980000000003"/>
    <x v="0"/>
  </r>
  <r>
    <x v="8"/>
    <x v="1"/>
    <n v="38450.81"/>
    <x v="0"/>
  </r>
  <r>
    <x v="9"/>
    <x v="1"/>
    <n v="39518.910000000003"/>
    <x v="0"/>
  </r>
  <r>
    <x v="10"/>
    <x v="1"/>
    <n v="40502.269999999997"/>
    <x v="0"/>
  </r>
  <r>
    <x v="11"/>
    <x v="1"/>
    <n v="41400.9"/>
    <x v="0"/>
  </r>
  <r>
    <x v="12"/>
    <x v="1"/>
    <n v="42214.79"/>
    <x v="0"/>
  </r>
  <r>
    <x v="13"/>
    <x v="1"/>
    <n v="42943.96"/>
    <x v="0"/>
  </r>
  <r>
    <x v="14"/>
    <x v="1"/>
    <n v="43588.38"/>
    <x v="0"/>
  </r>
  <r>
    <x v="15"/>
    <x v="1"/>
    <n v="44148.08"/>
    <x v="0"/>
  </r>
  <r>
    <x v="16"/>
    <x v="1"/>
    <n v="44623.040000000001"/>
    <x v="0"/>
  </r>
  <r>
    <x v="17"/>
    <x v="1"/>
    <n v="45013.27"/>
    <x v="0"/>
  </r>
  <r>
    <x v="18"/>
    <x v="1"/>
    <n v="45318.77"/>
    <x v="0"/>
  </r>
  <r>
    <x v="19"/>
    <x v="1"/>
    <n v="45539.53"/>
    <x v="0"/>
  </r>
  <r>
    <x v="0"/>
    <x v="2"/>
    <n v="23883.1"/>
    <x v="0"/>
  </r>
  <r>
    <x v="1"/>
    <x v="2"/>
    <n v="25390.01"/>
    <x v="0"/>
  </r>
  <r>
    <x v="2"/>
    <x v="2"/>
    <n v="26812.19"/>
    <x v="0"/>
  </r>
  <r>
    <x v="3"/>
    <x v="2"/>
    <n v="28149.64"/>
    <x v="0"/>
  </r>
  <r>
    <x v="4"/>
    <x v="2"/>
    <n v="29402.35"/>
    <x v="0"/>
  </r>
  <r>
    <x v="5"/>
    <x v="2"/>
    <n v="30570.32"/>
    <x v="0"/>
  </r>
  <r>
    <x v="6"/>
    <x v="2"/>
    <n v="31653.57"/>
    <x v="0"/>
  </r>
  <r>
    <x v="7"/>
    <x v="2"/>
    <n v="32652.080000000002"/>
    <x v="0"/>
  </r>
  <r>
    <x v="8"/>
    <x v="2"/>
    <n v="33565.86"/>
    <x v="0"/>
  </r>
  <r>
    <x v="9"/>
    <x v="2"/>
    <n v="34394.9"/>
    <x v="0"/>
  </r>
  <r>
    <x v="10"/>
    <x v="2"/>
    <n v="35139.22"/>
    <x v="0"/>
  </r>
  <r>
    <x v="11"/>
    <x v="2"/>
    <n v="35798.79"/>
    <x v="0"/>
  </r>
  <r>
    <x v="12"/>
    <x v="2"/>
    <n v="36373.64"/>
    <x v="0"/>
  </r>
  <r>
    <x v="13"/>
    <x v="2"/>
    <n v="36863.75"/>
    <x v="0"/>
  </r>
  <r>
    <x v="14"/>
    <x v="2"/>
    <n v="37269.129999999997"/>
    <x v="0"/>
  </r>
  <r>
    <x v="15"/>
    <x v="2"/>
    <n v="37589.78"/>
    <x v="0"/>
  </r>
  <r>
    <x v="16"/>
    <x v="2"/>
    <n v="37825.69"/>
    <x v="0"/>
  </r>
  <r>
    <x v="17"/>
    <x v="2"/>
    <n v="37976.870000000003"/>
    <x v="0"/>
  </r>
  <r>
    <x v="18"/>
    <x v="2"/>
    <n v="38043.32"/>
    <x v="0"/>
  </r>
  <r>
    <x v="19"/>
    <x v="2"/>
    <n v="38025.03"/>
    <x v="0"/>
  </r>
  <r>
    <x v="0"/>
    <x v="3"/>
    <n v="22028.34"/>
    <x v="0"/>
  </r>
  <r>
    <x v="1"/>
    <x v="3"/>
    <n v="23478.73"/>
    <x v="0"/>
  </r>
  <r>
    <x v="2"/>
    <x v="3"/>
    <n v="24844.38"/>
    <x v="0"/>
  </r>
  <r>
    <x v="3"/>
    <x v="3"/>
    <n v="26125.29"/>
    <x v="0"/>
  </r>
  <r>
    <x v="4"/>
    <x v="3"/>
    <n v="27321.48"/>
    <x v="0"/>
  </r>
  <r>
    <x v="5"/>
    <x v="3"/>
    <n v="28432.93"/>
    <x v="0"/>
  </r>
  <r>
    <x v="6"/>
    <x v="3"/>
    <n v="29459.65"/>
    <x v="0"/>
  </r>
  <r>
    <x v="7"/>
    <x v="3"/>
    <n v="30401.63"/>
    <x v="0"/>
  </r>
  <r>
    <x v="8"/>
    <x v="3"/>
    <n v="31258.880000000001"/>
    <x v="0"/>
  </r>
  <r>
    <x v="9"/>
    <x v="3"/>
    <n v="32031.4"/>
    <x v="0"/>
  </r>
  <r>
    <x v="10"/>
    <x v="3"/>
    <n v="32719.18"/>
    <x v="0"/>
  </r>
  <r>
    <x v="11"/>
    <x v="3"/>
    <n v="33322.239999999998"/>
    <x v="0"/>
  </r>
  <r>
    <x v="12"/>
    <x v="3"/>
    <n v="33840.559999999998"/>
    <x v="0"/>
  </r>
  <r>
    <x v="13"/>
    <x v="3"/>
    <n v="34274.14"/>
    <x v="0"/>
  </r>
  <r>
    <x v="14"/>
    <x v="3"/>
    <n v="34622.99"/>
    <x v="0"/>
  </r>
  <r>
    <x v="15"/>
    <x v="3"/>
    <n v="34887.11"/>
    <x v="0"/>
  </r>
  <r>
    <x v="16"/>
    <x v="3"/>
    <n v="35066.5"/>
    <x v="0"/>
  </r>
  <r>
    <x v="17"/>
    <x v="3"/>
    <n v="35161.15"/>
    <x v="0"/>
  </r>
  <r>
    <x v="18"/>
    <x v="3"/>
    <n v="35171.07"/>
    <x v="0"/>
  </r>
  <r>
    <x v="19"/>
    <x v="3"/>
    <n v="35096.26"/>
    <x v="0"/>
  </r>
  <r>
    <x v="0"/>
    <x v="4"/>
    <n v="20483.86"/>
    <x v="0"/>
  </r>
  <r>
    <x v="1"/>
    <x v="4"/>
    <n v="21784.52"/>
    <x v="0"/>
  </r>
  <r>
    <x v="2"/>
    <x v="4"/>
    <n v="23000.45"/>
    <x v="0"/>
  </r>
  <r>
    <x v="3"/>
    <x v="4"/>
    <n v="24131.65"/>
    <x v="0"/>
  </r>
  <r>
    <x v="4"/>
    <x v="4"/>
    <n v="25178.11"/>
    <x v="0"/>
  </r>
  <r>
    <x v="5"/>
    <x v="4"/>
    <n v="26139.84"/>
    <x v="0"/>
  </r>
  <r>
    <x v="6"/>
    <x v="4"/>
    <n v="27016.84"/>
    <x v="0"/>
  </r>
  <r>
    <x v="7"/>
    <x v="4"/>
    <n v="27809.1"/>
    <x v="0"/>
  </r>
  <r>
    <x v="8"/>
    <x v="4"/>
    <n v="28516.63"/>
    <x v="0"/>
  </r>
  <r>
    <x v="9"/>
    <x v="4"/>
    <n v="29139.43"/>
    <x v="0"/>
  </r>
  <r>
    <x v="10"/>
    <x v="4"/>
    <n v="29677.49"/>
    <x v="0"/>
  </r>
  <r>
    <x v="11"/>
    <x v="4"/>
    <n v="30130.82"/>
    <x v="0"/>
  </r>
  <r>
    <x v="12"/>
    <x v="4"/>
    <n v="30499.42"/>
    <x v="0"/>
  </r>
  <r>
    <x v="13"/>
    <x v="4"/>
    <n v="30783.29"/>
    <x v="0"/>
  </r>
  <r>
    <x v="14"/>
    <x v="4"/>
    <n v="30982.42"/>
    <x v="0"/>
  </r>
  <r>
    <x v="15"/>
    <x v="4"/>
    <n v="31096.81"/>
    <x v="0"/>
  </r>
  <r>
    <x v="16"/>
    <x v="4"/>
    <n v="31126.48"/>
    <x v="0"/>
  </r>
  <r>
    <x v="17"/>
    <x v="4"/>
    <n v="31071.41"/>
    <x v="0"/>
  </r>
  <r>
    <x v="18"/>
    <x v="4"/>
    <n v="30931.61"/>
    <x v="0"/>
  </r>
  <r>
    <x v="19"/>
    <x v="4"/>
    <n v="30707.08"/>
    <x v="0"/>
  </r>
  <r>
    <x v="0"/>
    <x v="0"/>
    <n v="22050.400000000001"/>
    <x v="1"/>
  </r>
  <r>
    <x v="1"/>
    <x v="0"/>
    <n v="23579.35"/>
    <x v="1"/>
  </r>
  <r>
    <x v="2"/>
    <x v="0"/>
    <n v="25011.65"/>
    <x v="1"/>
  </r>
  <r>
    <x v="3"/>
    <x v="0"/>
    <n v="26347.32"/>
    <x v="1"/>
  </r>
  <r>
    <x v="4"/>
    <x v="0"/>
    <n v="27586.35"/>
    <x v="1"/>
  </r>
  <r>
    <x v="5"/>
    <x v="0"/>
    <n v="28728.74"/>
    <x v="1"/>
  </r>
  <r>
    <x v="6"/>
    <x v="0"/>
    <n v="29774.5"/>
    <x v="1"/>
  </r>
  <r>
    <x v="7"/>
    <x v="0"/>
    <n v="30723.61"/>
    <x v="1"/>
  </r>
  <r>
    <x v="8"/>
    <x v="0"/>
    <n v="31576.09"/>
    <x v="1"/>
  </r>
  <r>
    <x v="9"/>
    <x v="0"/>
    <n v="32331.93"/>
    <x v="1"/>
  </r>
  <r>
    <x v="10"/>
    <x v="0"/>
    <n v="32991.129999999997"/>
    <x v="1"/>
  </r>
  <r>
    <x v="11"/>
    <x v="0"/>
    <n v="33553.699999999997"/>
    <x v="1"/>
  </r>
  <r>
    <x v="12"/>
    <x v="0"/>
    <n v="34019.620000000003"/>
    <x v="1"/>
  </r>
  <r>
    <x v="13"/>
    <x v="0"/>
    <n v="34388.910000000003"/>
    <x v="1"/>
  </r>
  <r>
    <x v="14"/>
    <x v="0"/>
    <n v="34661.56"/>
    <x v="1"/>
  </r>
  <r>
    <x v="15"/>
    <x v="0"/>
    <n v="34837.57"/>
    <x v="1"/>
  </r>
  <r>
    <x v="16"/>
    <x v="0"/>
    <n v="34916.949999999997"/>
    <x v="1"/>
  </r>
  <r>
    <x v="17"/>
    <x v="0"/>
    <n v="34899.68"/>
    <x v="1"/>
  </r>
  <r>
    <x v="18"/>
    <x v="0"/>
    <n v="34785.78"/>
    <x v="1"/>
  </r>
  <r>
    <x v="19"/>
    <x v="0"/>
    <n v="34575.24"/>
    <x v="1"/>
  </r>
  <r>
    <x v="0"/>
    <x v="1"/>
    <n v="19074.32"/>
    <x v="1"/>
  </r>
  <r>
    <x v="1"/>
    <x v="1"/>
    <n v="20490.330000000002"/>
    <x v="1"/>
  </r>
  <r>
    <x v="2"/>
    <x v="1"/>
    <n v="21809.7"/>
    <x v="1"/>
  </r>
  <r>
    <x v="3"/>
    <x v="1"/>
    <n v="23032.44"/>
    <x v="1"/>
  </r>
  <r>
    <x v="4"/>
    <x v="1"/>
    <n v="24158.53"/>
    <x v="1"/>
  </r>
  <r>
    <x v="5"/>
    <x v="1"/>
    <n v="25187.99"/>
    <x v="1"/>
  </r>
  <r>
    <x v="6"/>
    <x v="1"/>
    <n v="26120.81"/>
    <x v="1"/>
  </r>
  <r>
    <x v="7"/>
    <x v="1"/>
    <n v="26956.99"/>
    <x v="1"/>
  </r>
  <r>
    <x v="8"/>
    <x v="1"/>
    <n v="27696.54"/>
    <x v="1"/>
  </r>
  <r>
    <x v="9"/>
    <x v="1"/>
    <n v="28339.439999999999"/>
    <x v="1"/>
  </r>
  <r>
    <x v="10"/>
    <x v="1"/>
    <n v="28885.71"/>
    <x v="1"/>
  </r>
  <r>
    <x v="11"/>
    <x v="1"/>
    <n v="29335.34"/>
    <x v="1"/>
  </r>
  <r>
    <x v="12"/>
    <x v="1"/>
    <n v="29688.33"/>
    <x v="1"/>
  </r>
  <r>
    <x v="13"/>
    <x v="1"/>
    <n v="29944.68"/>
    <x v="1"/>
  </r>
  <r>
    <x v="14"/>
    <x v="1"/>
    <n v="30104.400000000001"/>
    <x v="1"/>
  </r>
  <r>
    <x v="15"/>
    <x v="1"/>
    <n v="30167.48"/>
    <x v="1"/>
  </r>
  <r>
    <x v="16"/>
    <x v="1"/>
    <n v="30133.919999999998"/>
    <x v="1"/>
  </r>
  <r>
    <x v="17"/>
    <x v="1"/>
    <n v="30003.72"/>
    <x v="1"/>
  </r>
  <r>
    <x v="18"/>
    <x v="1"/>
    <n v="29776.880000000001"/>
    <x v="1"/>
  </r>
  <r>
    <x v="19"/>
    <x v="1"/>
    <n v="29453.41"/>
    <x v="1"/>
  </r>
  <r>
    <x v="0"/>
    <x v="2"/>
    <n v="16326.21"/>
    <x v="1"/>
  </r>
  <r>
    <x v="1"/>
    <x v="2"/>
    <n v="17669.59"/>
    <x v="1"/>
  </r>
  <r>
    <x v="2"/>
    <x v="2"/>
    <n v="18916.34"/>
    <x v="1"/>
  </r>
  <r>
    <x v="3"/>
    <x v="2"/>
    <n v="20066.439999999999"/>
    <x v="1"/>
  </r>
  <r>
    <x v="4"/>
    <x v="2"/>
    <n v="21119.91"/>
    <x v="1"/>
  </r>
  <r>
    <x v="5"/>
    <x v="2"/>
    <n v="22076.74"/>
    <x v="1"/>
  </r>
  <r>
    <x v="6"/>
    <x v="2"/>
    <n v="22936.93"/>
    <x v="1"/>
  </r>
  <r>
    <x v="7"/>
    <x v="2"/>
    <n v="23700.49"/>
    <x v="1"/>
  </r>
  <r>
    <x v="8"/>
    <x v="2"/>
    <n v="24367.41"/>
    <x v="1"/>
  </r>
  <r>
    <x v="9"/>
    <x v="2"/>
    <n v="24937.68"/>
    <x v="1"/>
  </r>
  <r>
    <x v="10"/>
    <x v="2"/>
    <n v="25411.33"/>
    <x v="1"/>
  </r>
  <r>
    <x v="11"/>
    <x v="2"/>
    <n v="25788.33"/>
    <x v="1"/>
  </r>
  <r>
    <x v="12"/>
    <x v="2"/>
    <n v="26068.69"/>
    <x v="1"/>
  </r>
  <r>
    <x v="13"/>
    <x v="2"/>
    <n v="26252.42"/>
    <x v="1"/>
  </r>
  <r>
    <x v="14"/>
    <x v="2"/>
    <n v="26339.51"/>
    <x v="1"/>
  </r>
  <r>
    <x v="15"/>
    <x v="2"/>
    <n v="26329.96"/>
    <x v="1"/>
  </r>
  <r>
    <x v="16"/>
    <x v="2"/>
    <n v="26223.77"/>
    <x v="1"/>
  </r>
  <r>
    <x v="17"/>
    <x v="2"/>
    <n v="26020.95"/>
    <x v="1"/>
  </r>
  <r>
    <x v="18"/>
    <x v="2"/>
    <n v="25721.49"/>
    <x v="1"/>
  </r>
  <r>
    <x v="19"/>
    <x v="2"/>
    <n v="25325.38"/>
    <x v="1"/>
  </r>
  <r>
    <x v="0"/>
    <x v="3"/>
    <n v="14823.45"/>
    <x v="1"/>
  </r>
  <r>
    <x v="1"/>
    <x v="3"/>
    <n v="16110.99"/>
    <x v="1"/>
  </r>
  <r>
    <x v="2"/>
    <x v="3"/>
    <n v="17301.89"/>
    <x v="1"/>
  </r>
  <r>
    <x v="3"/>
    <x v="3"/>
    <n v="18396.16"/>
    <x v="1"/>
  </r>
  <r>
    <x v="4"/>
    <x v="3"/>
    <n v="19393.79"/>
    <x v="1"/>
  </r>
  <r>
    <x v="5"/>
    <x v="3"/>
    <n v="20294.78"/>
    <x v="1"/>
  </r>
  <r>
    <x v="6"/>
    <x v="3"/>
    <n v="21099.13"/>
    <x v="1"/>
  </r>
  <r>
    <x v="7"/>
    <x v="3"/>
    <n v="21806.84"/>
    <x v="1"/>
  </r>
  <r>
    <x v="8"/>
    <x v="3"/>
    <n v="22417.919999999998"/>
    <x v="1"/>
  </r>
  <r>
    <x v="9"/>
    <x v="3"/>
    <n v="22932.36"/>
    <x v="1"/>
  </r>
  <r>
    <x v="10"/>
    <x v="3"/>
    <n v="23350.16"/>
    <x v="1"/>
  </r>
  <r>
    <x v="11"/>
    <x v="3"/>
    <n v="23671.32"/>
    <x v="1"/>
  </r>
  <r>
    <x v="12"/>
    <x v="3"/>
    <n v="23895.85"/>
    <x v="1"/>
  </r>
  <r>
    <x v="13"/>
    <x v="3"/>
    <n v="24023.73"/>
    <x v="1"/>
  </r>
  <r>
    <x v="14"/>
    <x v="3"/>
    <n v="24054.98"/>
    <x v="1"/>
  </r>
  <r>
    <x v="15"/>
    <x v="3"/>
    <n v="23989.59"/>
    <x v="1"/>
  </r>
  <r>
    <x v="16"/>
    <x v="3"/>
    <n v="23827.56"/>
    <x v="1"/>
  </r>
  <r>
    <x v="17"/>
    <x v="3"/>
    <n v="23568.9"/>
    <x v="1"/>
  </r>
  <r>
    <x v="18"/>
    <x v="3"/>
    <n v="23213.59"/>
    <x v="1"/>
  </r>
  <r>
    <x v="19"/>
    <x v="3"/>
    <n v="22761.65"/>
    <x v="1"/>
  </r>
  <r>
    <x v="0"/>
    <x v="4"/>
    <n v="12825.13"/>
    <x v="1"/>
  </r>
  <r>
    <x v="1"/>
    <x v="4"/>
    <n v="14106.02"/>
    <x v="1"/>
  </r>
  <r>
    <x v="2"/>
    <x v="4"/>
    <n v="15290.27"/>
    <x v="1"/>
  </r>
  <r>
    <x v="3"/>
    <x v="4"/>
    <n v="16377.88"/>
    <x v="1"/>
  </r>
  <r>
    <x v="4"/>
    <x v="4"/>
    <n v="17368.849999999999"/>
    <x v="1"/>
  </r>
  <r>
    <x v="5"/>
    <x v="4"/>
    <n v="18263.18"/>
    <x v="1"/>
  </r>
  <r>
    <x v="6"/>
    <x v="4"/>
    <n v="19060.88"/>
    <x v="1"/>
  </r>
  <r>
    <x v="7"/>
    <x v="4"/>
    <n v="19761.939999999999"/>
    <x v="1"/>
  </r>
  <r>
    <x v="8"/>
    <x v="4"/>
    <n v="20366.36"/>
    <x v="1"/>
  </r>
  <r>
    <x v="9"/>
    <x v="4"/>
    <n v="20874.14"/>
    <x v="1"/>
  </r>
  <r>
    <x v="10"/>
    <x v="4"/>
    <n v="21285.29"/>
    <x v="1"/>
  </r>
  <r>
    <x v="11"/>
    <x v="4"/>
    <n v="21599.79"/>
    <x v="1"/>
  </r>
  <r>
    <x v="12"/>
    <x v="4"/>
    <n v="21817.66"/>
    <x v="1"/>
  </r>
  <r>
    <x v="13"/>
    <x v="4"/>
    <n v="21938.89"/>
    <x v="1"/>
  </r>
  <r>
    <x v="14"/>
    <x v="4"/>
    <n v="21963.49"/>
    <x v="1"/>
  </r>
  <r>
    <x v="15"/>
    <x v="4"/>
    <n v="21891.439999999999"/>
    <x v="1"/>
  </r>
  <r>
    <x v="16"/>
    <x v="4"/>
    <n v="21722.76"/>
    <x v="1"/>
  </r>
  <r>
    <x v="17"/>
    <x v="4"/>
    <n v="21457.439999999999"/>
    <x v="1"/>
  </r>
  <r>
    <x v="18"/>
    <x v="4"/>
    <n v="21095.48"/>
    <x v="1"/>
  </r>
  <r>
    <x v="19"/>
    <x v="4"/>
    <n v="20636.8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DB880-26BE-4D4E-821A-9793BA20E924}" name="PivotTable56" cacheId="3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6" firstHeaderRow="1" firstDataRow="3" firstDataCol="1"/>
  <pivotFields count="4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outline="0" showAll="0" defaultSubtotal="0">
      <items count="5">
        <item x="0"/>
        <item x="1"/>
        <item x="2"/>
        <item x="3"/>
        <item x="4"/>
      </items>
    </pivotField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2">
    <field x="1"/>
    <field x="3"/>
  </colFields>
  <colItems count="11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FF9E-971E-42F4-BDDA-D1B53766C7DC}">
  <dimension ref="A3:L26"/>
  <sheetViews>
    <sheetView workbookViewId="0">
      <selection activeCell="A4" sqref="A4:K25"/>
    </sheetView>
  </sheetViews>
  <sheetFormatPr defaultRowHeight="14.6" x14ac:dyDescent="0.4"/>
  <cols>
    <col min="1" max="1" width="12.4609375" bestFit="1" customWidth="1"/>
    <col min="2" max="2" width="19.07421875" bestFit="1" customWidth="1"/>
    <col min="3" max="3" width="9.84375" bestFit="1" customWidth="1"/>
    <col min="4" max="4" width="18.69140625" bestFit="1" customWidth="1"/>
    <col min="5" max="5" width="9.84375" bestFit="1" customWidth="1"/>
    <col min="6" max="6" width="13.61328125" bestFit="1" customWidth="1"/>
    <col min="7" max="7" width="9.84375" bestFit="1" customWidth="1"/>
    <col min="8" max="8" width="15.3046875" bestFit="1" customWidth="1"/>
    <col min="9" max="9" width="9.84375" bestFit="1" customWidth="1"/>
    <col min="10" max="10" width="15" bestFit="1" customWidth="1"/>
    <col min="11" max="11" width="9.84375" bestFit="1" customWidth="1"/>
    <col min="12" max="12" width="10.84375" bestFit="1" customWidth="1"/>
    <col min="13" max="13" width="21.765625" bestFit="1" customWidth="1"/>
    <col min="14" max="14" width="15" bestFit="1" customWidth="1"/>
    <col min="15" max="15" width="9.84375" bestFit="1" customWidth="1"/>
    <col min="16" max="16" width="18" bestFit="1" customWidth="1"/>
    <col min="17" max="17" width="10.84375" bestFit="1" customWidth="1"/>
  </cols>
  <sheetData>
    <row r="3" spans="1:12" x14ac:dyDescent="0.4">
      <c r="A3" s="1" t="s">
        <v>11</v>
      </c>
      <c r="B3" s="1" t="s">
        <v>12</v>
      </c>
    </row>
    <row r="4" spans="1:12" x14ac:dyDescent="0.4">
      <c r="B4" t="s">
        <v>4</v>
      </c>
      <c r="D4" t="s">
        <v>10</v>
      </c>
      <c r="F4" t="s">
        <v>8</v>
      </c>
      <c r="H4" t="s">
        <v>7</v>
      </c>
      <c r="J4" t="s">
        <v>9</v>
      </c>
      <c r="L4" t="s">
        <v>13</v>
      </c>
    </row>
    <row r="5" spans="1:12" x14ac:dyDescent="0.4">
      <c r="A5" s="1" t="s">
        <v>14</v>
      </c>
      <c r="B5" t="s">
        <v>5</v>
      </c>
      <c r="C5" t="s">
        <v>6</v>
      </c>
      <c r="D5" t="s">
        <v>5</v>
      </c>
      <c r="E5" t="s">
        <v>6</v>
      </c>
      <c r="F5" t="s">
        <v>5</v>
      </c>
      <c r="G5" t="s">
        <v>6</v>
      </c>
      <c r="H5" t="s">
        <v>5</v>
      </c>
      <c r="I5" t="s">
        <v>6</v>
      </c>
      <c r="J5" t="s">
        <v>5</v>
      </c>
      <c r="K5" t="s">
        <v>6</v>
      </c>
    </row>
    <row r="6" spans="1:12" x14ac:dyDescent="0.4">
      <c r="A6" s="2">
        <v>25</v>
      </c>
      <c r="B6">
        <v>29983.63</v>
      </c>
      <c r="C6">
        <v>22050.400000000001</v>
      </c>
      <c r="D6">
        <v>26855.66</v>
      </c>
      <c r="E6">
        <v>19074.32</v>
      </c>
      <c r="F6">
        <v>23883.1</v>
      </c>
      <c r="G6">
        <v>16326.21</v>
      </c>
      <c r="H6">
        <v>22028.34</v>
      </c>
      <c r="I6">
        <v>14823.45</v>
      </c>
      <c r="J6">
        <v>20483.86</v>
      </c>
      <c r="K6">
        <v>12825.13</v>
      </c>
      <c r="L6">
        <v>208334.10000000003</v>
      </c>
    </row>
    <row r="7" spans="1:12" x14ac:dyDescent="0.4">
      <c r="A7" s="2">
        <v>26</v>
      </c>
      <c r="B7">
        <v>31765.919999999998</v>
      </c>
      <c r="C7">
        <v>23579.35</v>
      </c>
      <c r="D7">
        <v>28601.62</v>
      </c>
      <c r="E7">
        <v>20490.330000000002</v>
      </c>
      <c r="F7">
        <v>25390.01</v>
      </c>
      <c r="G7">
        <v>17669.59</v>
      </c>
      <c r="H7">
        <v>23478.73</v>
      </c>
      <c r="I7">
        <v>16110.99</v>
      </c>
      <c r="J7">
        <v>21784.52</v>
      </c>
      <c r="K7">
        <v>14106.02</v>
      </c>
      <c r="L7">
        <v>222977.08</v>
      </c>
    </row>
    <row r="8" spans="1:12" x14ac:dyDescent="0.4">
      <c r="A8" s="2">
        <v>27</v>
      </c>
      <c r="B8">
        <v>33463.480000000003</v>
      </c>
      <c r="C8">
        <v>25011.65</v>
      </c>
      <c r="D8">
        <v>30262.85</v>
      </c>
      <c r="E8">
        <v>21809.7</v>
      </c>
      <c r="F8">
        <v>26812.19</v>
      </c>
      <c r="G8">
        <v>18916.34</v>
      </c>
      <c r="H8">
        <v>24844.38</v>
      </c>
      <c r="I8">
        <v>17301.89</v>
      </c>
      <c r="J8">
        <v>23000.45</v>
      </c>
      <c r="K8">
        <v>15290.27</v>
      </c>
      <c r="L8">
        <v>236713.19999999998</v>
      </c>
    </row>
    <row r="9" spans="1:12" x14ac:dyDescent="0.4">
      <c r="A9" s="2">
        <v>28</v>
      </c>
      <c r="B9">
        <v>35076.300000000003</v>
      </c>
      <c r="C9">
        <v>26347.32</v>
      </c>
      <c r="D9">
        <v>31839.34</v>
      </c>
      <c r="E9">
        <v>23032.44</v>
      </c>
      <c r="F9">
        <v>28149.64</v>
      </c>
      <c r="G9">
        <v>20066.439999999999</v>
      </c>
      <c r="H9">
        <v>26125.29</v>
      </c>
      <c r="I9">
        <v>18396.16</v>
      </c>
      <c r="J9">
        <v>24131.65</v>
      </c>
      <c r="K9">
        <v>16377.88</v>
      </c>
      <c r="L9">
        <v>249542.46000000002</v>
      </c>
    </row>
    <row r="10" spans="1:12" x14ac:dyDescent="0.4">
      <c r="A10" s="2">
        <v>29</v>
      </c>
      <c r="B10">
        <v>36604.39</v>
      </c>
      <c r="C10">
        <v>27586.35</v>
      </c>
      <c r="D10">
        <v>33331.1</v>
      </c>
      <c r="E10">
        <v>24158.53</v>
      </c>
      <c r="F10">
        <v>29402.35</v>
      </c>
      <c r="G10">
        <v>21119.91</v>
      </c>
      <c r="H10">
        <v>27321.48</v>
      </c>
      <c r="I10">
        <v>19393.79</v>
      </c>
      <c r="J10">
        <v>25178.11</v>
      </c>
      <c r="K10">
        <v>17368.849999999999</v>
      </c>
      <c r="L10">
        <v>261464.86000000002</v>
      </c>
    </row>
    <row r="11" spans="1:12" x14ac:dyDescent="0.4">
      <c r="A11" s="2">
        <v>30</v>
      </c>
      <c r="B11">
        <v>38047.74</v>
      </c>
      <c r="C11">
        <v>28728.74</v>
      </c>
      <c r="D11">
        <v>34738.129999999997</v>
      </c>
      <c r="E11">
        <v>25187.99</v>
      </c>
      <c r="F11">
        <v>30570.32</v>
      </c>
      <c r="G11">
        <v>22076.74</v>
      </c>
      <c r="H11">
        <v>28432.93</v>
      </c>
      <c r="I11">
        <v>20294.78</v>
      </c>
      <c r="J11">
        <v>26139.84</v>
      </c>
      <c r="K11">
        <v>18263.18</v>
      </c>
      <c r="L11">
        <v>272480.38999999996</v>
      </c>
    </row>
    <row r="12" spans="1:12" x14ac:dyDescent="0.4">
      <c r="A12" s="2">
        <v>31</v>
      </c>
      <c r="B12">
        <v>39406.36</v>
      </c>
      <c r="C12">
        <v>29774.5</v>
      </c>
      <c r="D12">
        <v>36060.42</v>
      </c>
      <c r="E12">
        <v>26120.81</v>
      </c>
      <c r="F12">
        <v>31653.57</v>
      </c>
      <c r="G12">
        <v>22936.93</v>
      </c>
      <c r="H12">
        <v>29459.65</v>
      </c>
      <c r="I12">
        <v>21099.13</v>
      </c>
      <c r="J12">
        <v>27016.84</v>
      </c>
      <c r="K12">
        <v>19060.88</v>
      </c>
      <c r="L12">
        <v>282589.09000000003</v>
      </c>
    </row>
    <row r="13" spans="1:12" x14ac:dyDescent="0.4">
      <c r="A13" s="2">
        <v>32</v>
      </c>
      <c r="B13">
        <v>40680.25</v>
      </c>
      <c r="C13">
        <v>30723.61</v>
      </c>
      <c r="D13">
        <v>37297.980000000003</v>
      </c>
      <c r="E13">
        <v>26956.99</v>
      </c>
      <c r="F13">
        <v>32652.080000000002</v>
      </c>
      <c r="G13">
        <v>23700.49</v>
      </c>
      <c r="H13">
        <v>30401.63</v>
      </c>
      <c r="I13">
        <v>21806.84</v>
      </c>
      <c r="J13">
        <v>27809.1</v>
      </c>
      <c r="K13">
        <v>19761.939999999999</v>
      </c>
      <c r="L13">
        <v>291790.90999999997</v>
      </c>
    </row>
    <row r="14" spans="1:12" x14ac:dyDescent="0.4">
      <c r="A14" s="2">
        <v>33</v>
      </c>
      <c r="B14">
        <v>41869.410000000003</v>
      </c>
      <c r="C14">
        <v>31576.09</v>
      </c>
      <c r="D14">
        <v>38450.81</v>
      </c>
      <c r="E14">
        <v>27696.54</v>
      </c>
      <c r="F14">
        <v>33565.86</v>
      </c>
      <c r="G14">
        <v>24367.41</v>
      </c>
      <c r="H14">
        <v>31258.880000000001</v>
      </c>
      <c r="I14">
        <v>22417.919999999998</v>
      </c>
      <c r="J14">
        <v>28516.63</v>
      </c>
      <c r="K14">
        <v>20366.36</v>
      </c>
      <c r="L14">
        <v>300085.91000000003</v>
      </c>
    </row>
    <row r="15" spans="1:12" x14ac:dyDescent="0.4">
      <c r="A15" s="2">
        <v>34</v>
      </c>
      <c r="B15">
        <v>42973.83</v>
      </c>
      <c r="C15">
        <v>32331.93</v>
      </c>
      <c r="D15">
        <v>39518.910000000003</v>
      </c>
      <c r="E15">
        <v>28339.439999999999</v>
      </c>
      <c r="F15">
        <v>34394.9</v>
      </c>
      <c r="G15">
        <v>24937.68</v>
      </c>
      <c r="H15">
        <v>32031.4</v>
      </c>
      <c r="I15">
        <v>22932.36</v>
      </c>
      <c r="J15">
        <v>29139.43</v>
      </c>
      <c r="K15">
        <v>20874.14</v>
      </c>
      <c r="L15">
        <v>307474.02</v>
      </c>
    </row>
    <row r="16" spans="1:12" x14ac:dyDescent="0.4">
      <c r="A16" s="2">
        <v>35</v>
      </c>
      <c r="B16">
        <v>43993.52</v>
      </c>
      <c r="C16">
        <v>32991.129999999997</v>
      </c>
      <c r="D16">
        <v>40502.269999999997</v>
      </c>
      <c r="E16">
        <v>28885.71</v>
      </c>
      <c r="F16">
        <v>35139.22</v>
      </c>
      <c r="G16">
        <v>25411.33</v>
      </c>
      <c r="H16">
        <v>32719.18</v>
      </c>
      <c r="I16">
        <v>23350.16</v>
      </c>
      <c r="J16">
        <v>29677.49</v>
      </c>
      <c r="K16">
        <v>21285.29</v>
      </c>
      <c r="L16">
        <v>313955.29999999993</v>
      </c>
    </row>
    <row r="17" spans="1:12" x14ac:dyDescent="0.4">
      <c r="A17" s="2">
        <v>36</v>
      </c>
      <c r="B17">
        <v>44928.47</v>
      </c>
      <c r="C17">
        <v>33553.699999999997</v>
      </c>
      <c r="D17">
        <v>41400.9</v>
      </c>
      <c r="E17">
        <v>29335.34</v>
      </c>
      <c r="F17">
        <v>35798.79</v>
      </c>
      <c r="G17">
        <v>25788.33</v>
      </c>
      <c r="H17">
        <v>33322.239999999998</v>
      </c>
      <c r="I17">
        <v>23671.32</v>
      </c>
      <c r="J17">
        <v>30130.82</v>
      </c>
      <c r="K17">
        <v>21599.79</v>
      </c>
      <c r="L17">
        <v>319529.7</v>
      </c>
    </row>
    <row r="18" spans="1:12" x14ac:dyDescent="0.4">
      <c r="A18" s="2">
        <v>37</v>
      </c>
      <c r="B18">
        <v>45778.7</v>
      </c>
      <c r="C18">
        <v>34019.620000000003</v>
      </c>
      <c r="D18">
        <v>42214.79</v>
      </c>
      <c r="E18">
        <v>29688.33</v>
      </c>
      <c r="F18">
        <v>36373.64</v>
      </c>
      <c r="G18">
        <v>26068.69</v>
      </c>
      <c r="H18">
        <v>33840.559999999998</v>
      </c>
      <c r="I18">
        <v>23895.85</v>
      </c>
      <c r="J18">
        <v>30499.42</v>
      </c>
      <c r="K18">
        <v>21817.66</v>
      </c>
      <c r="L18">
        <v>324197.25999999995</v>
      </c>
    </row>
    <row r="19" spans="1:12" x14ac:dyDescent="0.4">
      <c r="A19" s="2">
        <v>38</v>
      </c>
      <c r="B19">
        <v>46544.19</v>
      </c>
      <c r="C19">
        <v>34388.910000000003</v>
      </c>
      <c r="D19">
        <v>42943.96</v>
      </c>
      <c r="E19">
        <v>29944.68</v>
      </c>
      <c r="F19">
        <v>36863.75</v>
      </c>
      <c r="G19">
        <v>26252.42</v>
      </c>
      <c r="H19">
        <v>34274.14</v>
      </c>
      <c r="I19">
        <v>24023.73</v>
      </c>
      <c r="J19">
        <v>30783.29</v>
      </c>
      <c r="K19">
        <v>21938.89</v>
      </c>
      <c r="L19">
        <v>327957.95999999996</v>
      </c>
    </row>
    <row r="20" spans="1:12" x14ac:dyDescent="0.4">
      <c r="A20" s="2">
        <v>39</v>
      </c>
      <c r="B20">
        <v>47224.94</v>
      </c>
      <c r="C20">
        <v>34661.56</v>
      </c>
      <c r="D20">
        <v>43588.38</v>
      </c>
      <c r="E20">
        <v>30104.400000000001</v>
      </c>
      <c r="F20">
        <v>37269.129999999997</v>
      </c>
      <c r="G20">
        <v>26339.51</v>
      </c>
      <c r="H20">
        <v>34622.99</v>
      </c>
      <c r="I20">
        <v>24054.98</v>
      </c>
      <c r="J20">
        <v>30982.42</v>
      </c>
      <c r="K20">
        <v>21963.49</v>
      </c>
      <c r="L20">
        <v>330811.8</v>
      </c>
    </row>
    <row r="21" spans="1:12" x14ac:dyDescent="0.4">
      <c r="A21" s="2">
        <v>40</v>
      </c>
      <c r="B21">
        <v>47820.97</v>
      </c>
      <c r="C21">
        <v>34837.57</v>
      </c>
      <c r="D21">
        <v>44148.08</v>
      </c>
      <c r="E21">
        <v>30167.48</v>
      </c>
      <c r="F21">
        <v>37589.78</v>
      </c>
      <c r="G21">
        <v>26329.96</v>
      </c>
      <c r="H21">
        <v>34887.11</v>
      </c>
      <c r="I21">
        <v>23989.59</v>
      </c>
      <c r="J21">
        <v>31096.81</v>
      </c>
      <c r="K21">
        <v>21891.439999999999</v>
      </c>
      <c r="L21">
        <v>332758.79000000004</v>
      </c>
    </row>
    <row r="22" spans="1:12" x14ac:dyDescent="0.4">
      <c r="A22" s="2">
        <v>41</v>
      </c>
      <c r="B22">
        <v>48332.26</v>
      </c>
      <c r="C22">
        <v>34916.949999999997</v>
      </c>
      <c r="D22">
        <v>44623.040000000001</v>
      </c>
      <c r="E22">
        <v>30133.919999999998</v>
      </c>
      <c r="F22">
        <v>37825.69</v>
      </c>
      <c r="G22">
        <v>26223.77</v>
      </c>
      <c r="H22">
        <v>35066.5</v>
      </c>
      <c r="I22">
        <v>23827.56</v>
      </c>
      <c r="J22">
        <v>31126.48</v>
      </c>
      <c r="K22">
        <v>21722.76</v>
      </c>
      <c r="L22">
        <v>333798.93</v>
      </c>
    </row>
    <row r="23" spans="1:12" x14ac:dyDescent="0.4">
      <c r="A23" s="2">
        <v>42</v>
      </c>
      <c r="B23">
        <v>48758.81</v>
      </c>
      <c r="C23">
        <v>34899.68</v>
      </c>
      <c r="D23">
        <v>45013.27</v>
      </c>
      <c r="E23">
        <v>30003.72</v>
      </c>
      <c r="F23">
        <v>37976.870000000003</v>
      </c>
      <c r="G23">
        <v>26020.95</v>
      </c>
      <c r="H23">
        <v>35161.15</v>
      </c>
      <c r="I23">
        <v>23568.9</v>
      </c>
      <c r="J23">
        <v>31071.41</v>
      </c>
      <c r="K23">
        <v>21457.439999999999</v>
      </c>
      <c r="L23">
        <v>333932.19999999995</v>
      </c>
    </row>
    <row r="24" spans="1:12" x14ac:dyDescent="0.4">
      <c r="A24" s="2">
        <v>43</v>
      </c>
      <c r="B24">
        <v>49100.639999999999</v>
      </c>
      <c r="C24">
        <v>34785.78</v>
      </c>
      <c r="D24">
        <v>45318.77</v>
      </c>
      <c r="E24">
        <v>29776.880000000001</v>
      </c>
      <c r="F24">
        <v>38043.32</v>
      </c>
      <c r="G24">
        <v>25721.49</v>
      </c>
      <c r="H24">
        <v>35171.07</v>
      </c>
      <c r="I24">
        <v>23213.59</v>
      </c>
      <c r="J24">
        <v>30931.61</v>
      </c>
      <c r="K24">
        <v>21095.48</v>
      </c>
      <c r="L24">
        <v>333158.63</v>
      </c>
    </row>
    <row r="25" spans="1:12" x14ac:dyDescent="0.4">
      <c r="A25" s="2">
        <v>44</v>
      </c>
      <c r="B25">
        <v>49357.73</v>
      </c>
      <c r="C25">
        <v>34575.24</v>
      </c>
      <c r="D25">
        <v>45539.53</v>
      </c>
      <c r="E25">
        <v>29453.41</v>
      </c>
      <c r="F25">
        <v>38025.03</v>
      </c>
      <c r="G25">
        <v>25325.38</v>
      </c>
      <c r="H25">
        <v>35096.26</v>
      </c>
      <c r="I25">
        <v>22761.65</v>
      </c>
      <c r="J25">
        <v>30707.08</v>
      </c>
      <c r="K25">
        <v>20636.88</v>
      </c>
      <c r="L25">
        <v>331478.19000000006</v>
      </c>
    </row>
    <row r="26" spans="1:12" x14ac:dyDescent="0.4">
      <c r="A26" s="2" t="s">
        <v>13</v>
      </c>
      <c r="B26">
        <v>841711.54000000015</v>
      </c>
      <c r="C26">
        <v>621340.08000000007</v>
      </c>
      <c r="D26">
        <v>772249.81000000017</v>
      </c>
      <c r="E26">
        <v>540360.96000000008</v>
      </c>
      <c r="F26">
        <v>667379.24</v>
      </c>
      <c r="G26">
        <v>471599.57000000007</v>
      </c>
      <c r="H26">
        <v>619543.90999999992</v>
      </c>
      <c r="I26">
        <v>430934.64000000007</v>
      </c>
      <c r="J26">
        <v>560207.25999999989</v>
      </c>
      <c r="K26">
        <v>389703.77</v>
      </c>
      <c r="L26">
        <v>5915030.7800000003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DA9E-563F-4092-91DE-3020A9519DD9}">
  <dimension ref="A1:R22"/>
  <sheetViews>
    <sheetView workbookViewId="0">
      <selection activeCell="Q1" sqref="Q1"/>
    </sheetView>
  </sheetViews>
  <sheetFormatPr defaultRowHeight="14.6" x14ac:dyDescent="0.4"/>
  <cols>
    <col min="6" max="6" width="9.23046875" customWidth="1"/>
  </cols>
  <sheetData>
    <row r="1" spans="1:18" x14ac:dyDescent="0.4">
      <c r="A1" t="s">
        <v>1</v>
      </c>
      <c r="B1" t="s">
        <v>4</v>
      </c>
      <c r="E1" t="s">
        <v>10</v>
      </c>
      <c r="H1" t="s">
        <v>8</v>
      </c>
      <c r="K1" t="s">
        <v>7</v>
      </c>
      <c r="N1" t="s">
        <v>9</v>
      </c>
    </row>
    <row r="2" spans="1:18" x14ac:dyDescent="0.4">
      <c r="B2" t="s">
        <v>5</v>
      </c>
      <c r="C2" t="s">
        <v>6</v>
      </c>
      <c r="D2" t="s">
        <v>15</v>
      </c>
      <c r="E2" t="s">
        <v>5</v>
      </c>
      <c r="F2" t="s">
        <v>6</v>
      </c>
      <c r="G2" t="s">
        <v>15</v>
      </c>
      <c r="H2" t="s">
        <v>5</v>
      </c>
      <c r="I2" t="s">
        <v>6</v>
      </c>
      <c r="J2" t="s">
        <v>15</v>
      </c>
      <c r="K2" t="s">
        <v>5</v>
      </c>
      <c r="L2" t="s">
        <v>6</v>
      </c>
      <c r="M2" t="s">
        <v>15</v>
      </c>
      <c r="N2" t="s">
        <v>5</v>
      </c>
      <c r="O2" t="s">
        <v>6</v>
      </c>
      <c r="P2" t="s">
        <v>15</v>
      </c>
      <c r="Q2" t="s">
        <v>16</v>
      </c>
      <c r="R2" t="s">
        <v>17</v>
      </c>
    </row>
    <row r="3" spans="1:18" x14ac:dyDescent="0.4">
      <c r="A3">
        <v>25</v>
      </c>
      <c r="B3">
        <v>29983.63</v>
      </c>
      <c r="C3">
        <v>22050.400000000001</v>
      </c>
      <c r="D3">
        <f>(B3/C3-1)*100</f>
        <v>35.977714689982946</v>
      </c>
      <c r="E3">
        <v>26855.66</v>
      </c>
      <c r="F3">
        <v>19074.32</v>
      </c>
      <c r="G3">
        <f>(E3/F3-1)*100</f>
        <v>40.794848780978832</v>
      </c>
      <c r="H3">
        <v>23883.1</v>
      </c>
      <c r="I3">
        <v>16326.21</v>
      </c>
      <c r="J3">
        <f>(H3/I3-1)*100</f>
        <v>46.286860208217327</v>
      </c>
      <c r="K3">
        <v>22028.34</v>
      </c>
      <c r="L3">
        <v>14823.45</v>
      </c>
      <c r="M3">
        <f>(K3/L3-1)*100</f>
        <v>48.604677048865128</v>
      </c>
      <c r="N3">
        <v>20483.86</v>
      </c>
      <c r="O3">
        <v>12825.13</v>
      </c>
      <c r="P3">
        <f>(N3/O3-1)*100</f>
        <v>59.716587668117228</v>
      </c>
      <c r="Q3">
        <f>(B3/N3-1)*100</f>
        <v>46.376854752961606</v>
      </c>
      <c r="R3">
        <f>(C3/O3-1)*100</f>
        <v>71.931200697380859</v>
      </c>
    </row>
    <row r="4" spans="1:18" x14ac:dyDescent="0.4">
      <c r="A4">
        <v>26</v>
      </c>
      <c r="B4">
        <v>31765.919999999998</v>
      </c>
      <c r="C4">
        <v>23579.35</v>
      </c>
      <c r="D4">
        <f t="shared" ref="D4:D22" si="0">(B4/C4-1)*100</f>
        <v>34.719235263058557</v>
      </c>
      <c r="E4">
        <v>28601.62</v>
      </c>
      <c r="F4">
        <v>20490.330000000002</v>
      </c>
      <c r="G4">
        <f t="shared" ref="G4:G22" si="1">(E4/F4-1)*100</f>
        <v>39.585941270833594</v>
      </c>
      <c r="H4">
        <v>25390.01</v>
      </c>
      <c r="I4">
        <v>17669.59</v>
      </c>
      <c r="J4">
        <f t="shared" ref="J4:J22" si="2">(H4/I4-1)*100</f>
        <v>43.693260568015432</v>
      </c>
      <c r="K4">
        <v>23478.73</v>
      </c>
      <c r="L4">
        <v>16110.99</v>
      </c>
      <c r="M4">
        <f t="shared" ref="M4:M22" si="3">(K4/L4-1)*100</f>
        <v>45.731143772046281</v>
      </c>
      <c r="N4">
        <v>21784.52</v>
      </c>
      <c r="O4">
        <v>14106.02</v>
      </c>
      <c r="P4">
        <f t="shared" ref="P4:P22" si="4">(N4/O4-1)*100</f>
        <v>54.434206104911233</v>
      </c>
      <c r="Q4">
        <f t="shared" ref="Q4:R22" si="5">(B4/N4-1)*100</f>
        <v>45.818774065253677</v>
      </c>
      <c r="R4">
        <f t="shared" si="5"/>
        <v>67.158064429229498</v>
      </c>
    </row>
    <row r="5" spans="1:18" x14ac:dyDescent="0.4">
      <c r="A5">
        <v>27</v>
      </c>
      <c r="B5">
        <v>33463.480000000003</v>
      </c>
      <c r="C5">
        <v>25011.65</v>
      </c>
      <c r="D5">
        <f t="shared" si="0"/>
        <v>33.79157312692287</v>
      </c>
      <c r="E5">
        <v>30262.85</v>
      </c>
      <c r="F5">
        <v>21809.7</v>
      </c>
      <c r="G5">
        <f t="shared" si="1"/>
        <v>38.758671600251262</v>
      </c>
      <c r="H5">
        <v>26812.19</v>
      </c>
      <c r="I5">
        <v>18916.34</v>
      </c>
      <c r="J5">
        <f t="shared" si="2"/>
        <v>41.740897023419961</v>
      </c>
      <c r="K5">
        <v>24844.38</v>
      </c>
      <c r="L5">
        <v>17301.89</v>
      </c>
      <c r="M5">
        <f t="shared" si="3"/>
        <v>43.593445571553183</v>
      </c>
      <c r="N5">
        <v>23000.45</v>
      </c>
      <c r="O5">
        <v>15290.27</v>
      </c>
      <c r="P5">
        <f t="shared" si="4"/>
        <v>50.425401251907267</v>
      </c>
      <c r="Q5">
        <f t="shared" si="5"/>
        <v>45.490544750211413</v>
      </c>
      <c r="R5">
        <f t="shared" si="5"/>
        <v>63.578864205798858</v>
      </c>
    </row>
    <row r="6" spans="1:18" x14ac:dyDescent="0.4">
      <c r="A6">
        <v>28</v>
      </c>
      <c r="B6">
        <v>35076.300000000003</v>
      </c>
      <c r="C6">
        <v>26347.32</v>
      </c>
      <c r="D6">
        <f t="shared" si="0"/>
        <v>33.130428445853319</v>
      </c>
      <c r="E6">
        <v>31839.34</v>
      </c>
      <c r="F6">
        <v>23032.44</v>
      </c>
      <c r="G6">
        <f t="shared" si="1"/>
        <v>38.236938856673476</v>
      </c>
      <c r="H6">
        <v>28149.64</v>
      </c>
      <c r="I6">
        <v>20066.439999999999</v>
      </c>
      <c r="J6">
        <f t="shared" si="2"/>
        <v>40.282182589437895</v>
      </c>
      <c r="K6">
        <v>26125.29</v>
      </c>
      <c r="L6">
        <v>18396.16</v>
      </c>
      <c r="M6">
        <f t="shared" si="3"/>
        <v>42.01490963331478</v>
      </c>
      <c r="N6">
        <v>24131.65</v>
      </c>
      <c r="O6">
        <v>16377.88</v>
      </c>
      <c r="P6">
        <f t="shared" si="4"/>
        <v>47.342940600370767</v>
      </c>
      <c r="Q6">
        <f t="shared" si="5"/>
        <v>45.353923167292741</v>
      </c>
      <c r="R6">
        <f t="shared" si="5"/>
        <v>60.87137040935702</v>
      </c>
    </row>
    <row r="7" spans="1:18" x14ac:dyDescent="0.4">
      <c r="A7">
        <v>29</v>
      </c>
      <c r="B7">
        <v>36604.39</v>
      </c>
      <c r="C7">
        <v>27586.35</v>
      </c>
      <c r="D7">
        <f t="shared" si="0"/>
        <v>32.690225419455629</v>
      </c>
      <c r="E7">
        <v>33331.1</v>
      </c>
      <c r="F7">
        <v>24158.53</v>
      </c>
      <c r="G7">
        <f t="shared" si="1"/>
        <v>37.968245584478865</v>
      </c>
      <c r="H7">
        <v>29402.35</v>
      </c>
      <c r="I7">
        <v>21119.91</v>
      </c>
      <c r="J7">
        <f t="shared" si="2"/>
        <v>39.216265599616662</v>
      </c>
      <c r="K7">
        <v>27321.48</v>
      </c>
      <c r="L7">
        <v>19393.79</v>
      </c>
      <c r="M7">
        <f t="shared" si="3"/>
        <v>40.877466446733713</v>
      </c>
      <c r="N7">
        <v>25178.11</v>
      </c>
      <c r="O7">
        <v>17368.849999999999</v>
      </c>
      <c r="P7">
        <f t="shared" si="4"/>
        <v>44.961295652849806</v>
      </c>
      <c r="Q7">
        <f t="shared" si="5"/>
        <v>45.381801890610518</v>
      </c>
      <c r="R7">
        <f t="shared" si="5"/>
        <v>58.826577464829285</v>
      </c>
    </row>
    <row r="8" spans="1:18" x14ac:dyDescent="0.4">
      <c r="A8">
        <v>30</v>
      </c>
      <c r="B8">
        <v>38047.74</v>
      </c>
      <c r="C8">
        <v>28728.74</v>
      </c>
      <c r="D8">
        <f t="shared" si="0"/>
        <v>32.437900165478872</v>
      </c>
      <c r="E8">
        <v>34738.129999999997</v>
      </c>
      <c r="F8">
        <v>25187.99</v>
      </c>
      <c r="G8">
        <f t="shared" si="1"/>
        <v>37.915450974849499</v>
      </c>
      <c r="H8">
        <v>30570.32</v>
      </c>
      <c r="I8">
        <v>22076.74</v>
      </c>
      <c r="J8">
        <f t="shared" si="2"/>
        <v>38.472981065139145</v>
      </c>
      <c r="K8">
        <v>28432.93</v>
      </c>
      <c r="L8">
        <v>20294.78</v>
      </c>
      <c r="M8">
        <f t="shared" si="3"/>
        <v>40.099720223624026</v>
      </c>
      <c r="N8">
        <v>26139.84</v>
      </c>
      <c r="O8">
        <v>18263.18</v>
      </c>
      <c r="P8">
        <f t="shared" si="4"/>
        <v>43.128633677158092</v>
      </c>
      <c r="Q8">
        <f t="shared" si="5"/>
        <v>45.554601711410612</v>
      </c>
      <c r="R8">
        <f t="shared" si="5"/>
        <v>57.304149660683422</v>
      </c>
    </row>
    <row r="9" spans="1:18" x14ac:dyDescent="0.4">
      <c r="A9">
        <v>31</v>
      </c>
      <c r="B9">
        <v>39406.36</v>
      </c>
      <c r="C9">
        <v>29774.5</v>
      </c>
      <c r="D9">
        <f t="shared" si="0"/>
        <v>32.349359351122601</v>
      </c>
      <c r="E9">
        <v>36060.42</v>
      </c>
      <c r="F9">
        <v>26120.81</v>
      </c>
      <c r="G9">
        <f t="shared" si="1"/>
        <v>38.052457025643527</v>
      </c>
      <c r="H9">
        <v>31653.57</v>
      </c>
      <c r="I9">
        <v>22936.93</v>
      </c>
      <c r="J9">
        <f t="shared" si="2"/>
        <v>38.002644643376414</v>
      </c>
      <c r="K9">
        <v>29459.65</v>
      </c>
      <c r="L9">
        <v>21099.13</v>
      </c>
      <c r="M9">
        <f t="shared" si="3"/>
        <v>39.62495136055373</v>
      </c>
      <c r="N9">
        <v>27016.84</v>
      </c>
      <c r="O9">
        <v>19060.88</v>
      </c>
      <c r="P9">
        <f t="shared" si="4"/>
        <v>41.739730799417444</v>
      </c>
      <c r="Q9">
        <f t="shared" si="5"/>
        <v>45.858508989208225</v>
      </c>
      <c r="R9">
        <f t="shared" si="5"/>
        <v>56.207373426620386</v>
      </c>
    </row>
    <row r="10" spans="1:18" x14ac:dyDescent="0.4">
      <c r="A10">
        <v>32</v>
      </c>
      <c r="B10">
        <v>40680.25</v>
      </c>
      <c r="C10">
        <v>30723.61</v>
      </c>
      <c r="D10">
        <f t="shared" si="0"/>
        <v>32.407129240346435</v>
      </c>
      <c r="E10">
        <v>37297.980000000003</v>
      </c>
      <c r="F10">
        <v>26956.99</v>
      </c>
      <c r="G10">
        <f t="shared" si="1"/>
        <v>38.361070727852045</v>
      </c>
      <c r="H10">
        <v>32652.080000000002</v>
      </c>
      <c r="I10">
        <v>23700.49</v>
      </c>
      <c r="J10">
        <f t="shared" si="2"/>
        <v>37.769641049615423</v>
      </c>
      <c r="K10">
        <v>30401.63</v>
      </c>
      <c r="L10">
        <v>21806.84</v>
      </c>
      <c r="M10">
        <f t="shared" si="3"/>
        <v>39.413275834554675</v>
      </c>
      <c r="N10">
        <v>27809.1</v>
      </c>
      <c r="O10">
        <v>19761.939999999999</v>
      </c>
      <c r="P10">
        <f t="shared" si="4"/>
        <v>40.720496064657617</v>
      </c>
      <c r="Q10">
        <f t="shared" si="5"/>
        <v>46.283950217734485</v>
      </c>
      <c r="R10">
        <f t="shared" si="5"/>
        <v>55.468592658413108</v>
      </c>
    </row>
    <row r="11" spans="1:18" x14ac:dyDescent="0.4">
      <c r="A11">
        <v>33</v>
      </c>
      <c r="B11">
        <v>41869.410000000003</v>
      </c>
      <c r="C11">
        <v>31576.09</v>
      </c>
      <c r="D11">
        <f t="shared" si="0"/>
        <v>32.598462950922681</v>
      </c>
      <c r="E11">
        <v>38450.81</v>
      </c>
      <c r="F11">
        <v>27696.54</v>
      </c>
      <c r="G11">
        <f t="shared" si="1"/>
        <v>38.828929534158398</v>
      </c>
      <c r="H11">
        <v>33565.86</v>
      </c>
      <c r="I11">
        <v>24367.41</v>
      </c>
      <c r="J11">
        <f t="shared" si="2"/>
        <v>37.748985222475426</v>
      </c>
      <c r="K11">
        <v>31258.880000000001</v>
      </c>
      <c r="L11">
        <v>22417.919999999998</v>
      </c>
      <c r="M11">
        <f t="shared" si="3"/>
        <v>39.437021811122541</v>
      </c>
      <c r="N11">
        <v>28516.63</v>
      </c>
      <c r="O11">
        <v>20366.36</v>
      </c>
      <c r="P11">
        <f t="shared" si="4"/>
        <v>40.018294874489115</v>
      </c>
      <c r="Q11">
        <f t="shared" si="5"/>
        <v>46.824537120971165</v>
      </c>
      <c r="R11">
        <f t="shared" si="5"/>
        <v>55.040419593879307</v>
      </c>
    </row>
    <row r="12" spans="1:18" x14ac:dyDescent="0.4">
      <c r="A12">
        <v>34</v>
      </c>
      <c r="B12">
        <v>42973.83</v>
      </c>
      <c r="C12">
        <v>32331.93</v>
      </c>
      <c r="D12">
        <f t="shared" si="0"/>
        <v>32.914521341596384</v>
      </c>
      <c r="E12">
        <v>39518.910000000003</v>
      </c>
      <c r="F12">
        <v>28339.439999999999</v>
      </c>
      <c r="G12">
        <f t="shared" si="1"/>
        <v>39.448450639815057</v>
      </c>
      <c r="H12">
        <v>34394.9</v>
      </c>
      <c r="I12">
        <v>24937.68</v>
      </c>
      <c r="J12">
        <f t="shared" si="2"/>
        <v>37.923415490133806</v>
      </c>
      <c r="K12">
        <v>32031.4</v>
      </c>
      <c r="L12">
        <v>22932.36</v>
      </c>
      <c r="M12">
        <f t="shared" si="3"/>
        <v>39.677730508329724</v>
      </c>
      <c r="N12">
        <v>29139.43</v>
      </c>
      <c r="O12">
        <v>20874.14</v>
      </c>
      <c r="P12">
        <f t="shared" si="4"/>
        <v>39.595834846369726</v>
      </c>
      <c r="Q12">
        <f t="shared" si="5"/>
        <v>47.476563542938209</v>
      </c>
      <c r="R12">
        <f t="shared" si="5"/>
        <v>54.889878097971945</v>
      </c>
    </row>
    <row r="13" spans="1:18" x14ac:dyDescent="0.4">
      <c r="A13">
        <v>35</v>
      </c>
      <c r="B13">
        <v>43993.52</v>
      </c>
      <c r="C13">
        <v>32991.129999999997</v>
      </c>
      <c r="D13">
        <f t="shared" si="0"/>
        <v>33.349539709612856</v>
      </c>
      <c r="E13">
        <v>40502.269999999997</v>
      </c>
      <c r="F13">
        <v>28885.71</v>
      </c>
      <c r="G13">
        <f t="shared" si="1"/>
        <v>40.21559449291707</v>
      </c>
      <c r="H13">
        <v>35139.22</v>
      </c>
      <c r="I13">
        <v>25411.33</v>
      </c>
      <c r="J13">
        <f t="shared" si="2"/>
        <v>38.281703476362708</v>
      </c>
      <c r="K13">
        <v>32719.18</v>
      </c>
      <c r="L13">
        <v>23350.16</v>
      </c>
      <c r="M13">
        <f t="shared" si="3"/>
        <v>40.124007715578827</v>
      </c>
      <c r="N13">
        <v>29677.49</v>
      </c>
      <c r="O13">
        <v>21285.29</v>
      </c>
      <c r="P13">
        <f t="shared" si="4"/>
        <v>39.427228851474425</v>
      </c>
      <c r="Q13">
        <f t="shared" si="5"/>
        <v>48.23868191009413</v>
      </c>
      <c r="R13">
        <f t="shared" si="5"/>
        <v>54.994975403200975</v>
      </c>
    </row>
    <row r="14" spans="1:18" x14ac:dyDescent="0.4">
      <c r="A14">
        <v>36</v>
      </c>
      <c r="B14">
        <v>44928.47</v>
      </c>
      <c r="C14">
        <v>33553.699999999997</v>
      </c>
      <c r="D14">
        <f t="shared" si="0"/>
        <v>33.900195805529656</v>
      </c>
      <c r="E14">
        <v>41400.9</v>
      </c>
      <c r="F14">
        <v>29335.34</v>
      </c>
      <c r="G14">
        <f t="shared" si="1"/>
        <v>41.129777258419374</v>
      </c>
      <c r="H14">
        <v>35798.79</v>
      </c>
      <c r="I14">
        <v>25788.33</v>
      </c>
      <c r="J14">
        <f t="shared" si="2"/>
        <v>38.817790837948785</v>
      </c>
      <c r="K14">
        <v>33322.239999999998</v>
      </c>
      <c r="L14">
        <v>23671.32</v>
      </c>
      <c r="M14">
        <f t="shared" si="3"/>
        <v>40.770518923321553</v>
      </c>
      <c r="N14">
        <v>30130.82</v>
      </c>
      <c r="O14">
        <v>21599.79</v>
      </c>
      <c r="P14">
        <f t="shared" si="4"/>
        <v>39.495893247110267</v>
      </c>
      <c r="Q14">
        <f t="shared" si="5"/>
        <v>49.11134180881902</v>
      </c>
      <c r="R14">
        <f t="shared" si="5"/>
        <v>55.342713980089606</v>
      </c>
    </row>
    <row r="15" spans="1:18" x14ac:dyDescent="0.4">
      <c r="A15">
        <v>37</v>
      </c>
      <c r="B15">
        <v>45778.7</v>
      </c>
      <c r="C15">
        <v>34019.620000000003</v>
      </c>
      <c r="D15">
        <f t="shared" si="0"/>
        <v>34.565583037082703</v>
      </c>
      <c r="E15">
        <v>42214.79</v>
      </c>
      <c r="F15">
        <v>29688.33</v>
      </c>
      <c r="G15">
        <f t="shared" si="1"/>
        <v>42.193211945569175</v>
      </c>
      <c r="H15">
        <v>36373.64</v>
      </c>
      <c r="I15">
        <v>26068.69</v>
      </c>
      <c r="J15">
        <f t="shared" si="2"/>
        <v>39.529987889686822</v>
      </c>
      <c r="K15">
        <v>33840.559999999998</v>
      </c>
      <c r="L15">
        <v>23895.85</v>
      </c>
      <c r="M15">
        <f t="shared" si="3"/>
        <v>41.61689163599538</v>
      </c>
      <c r="N15">
        <v>30499.42</v>
      </c>
      <c r="O15">
        <v>21817.66</v>
      </c>
      <c r="P15">
        <f t="shared" si="4"/>
        <v>39.792351700411487</v>
      </c>
      <c r="Q15">
        <f t="shared" si="5"/>
        <v>50.096952663362117</v>
      </c>
      <c r="R15">
        <f t="shared" si="5"/>
        <v>55.926987587119804</v>
      </c>
    </row>
    <row r="16" spans="1:18" x14ac:dyDescent="0.4">
      <c r="A16">
        <v>38</v>
      </c>
      <c r="B16">
        <v>46544.19</v>
      </c>
      <c r="C16">
        <v>34388.910000000003</v>
      </c>
      <c r="D16">
        <f t="shared" si="0"/>
        <v>35.346511418942896</v>
      </c>
      <c r="E16">
        <v>42943.96</v>
      </c>
      <c r="F16">
        <v>29944.68</v>
      </c>
      <c r="G16">
        <f t="shared" si="1"/>
        <v>43.41098318632892</v>
      </c>
      <c r="H16">
        <v>36863.75</v>
      </c>
      <c r="I16">
        <v>26252.42</v>
      </c>
      <c r="J16">
        <f t="shared" si="2"/>
        <v>40.420387910904985</v>
      </c>
      <c r="K16">
        <v>34274.14</v>
      </c>
      <c r="L16">
        <v>24023.73</v>
      </c>
      <c r="M16">
        <f t="shared" si="3"/>
        <v>42.667853826196023</v>
      </c>
      <c r="N16">
        <v>30783.29</v>
      </c>
      <c r="O16">
        <v>21938.89</v>
      </c>
      <c r="P16">
        <f t="shared" si="4"/>
        <v>40.313798920547029</v>
      </c>
      <c r="Q16">
        <f t="shared" si="5"/>
        <v>51.199530654455728</v>
      </c>
      <c r="R16">
        <f t="shared" si="5"/>
        <v>56.748632223416976</v>
      </c>
    </row>
    <row r="17" spans="1:18" x14ac:dyDescent="0.4">
      <c r="A17">
        <v>39</v>
      </c>
      <c r="B17">
        <v>47224.94</v>
      </c>
      <c r="C17">
        <v>34661.56</v>
      </c>
      <c r="D17">
        <f t="shared" si="0"/>
        <v>36.245858524544204</v>
      </c>
      <c r="E17">
        <v>43588.38</v>
      </c>
      <c r="F17">
        <v>30104.400000000001</v>
      </c>
      <c r="G17">
        <f t="shared" si="1"/>
        <v>44.790728265635572</v>
      </c>
      <c r="H17">
        <v>37269.129999999997</v>
      </c>
      <c r="I17">
        <v>26339.51</v>
      </c>
      <c r="J17">
        <f t="shared" si="2"/>
        <v>41.495153098899706</v>
      </c>
      <c r="K17">
        <v>34622.99</v>
      </c>
      <c r="L17">
        <v>24054.98</v>
      </c>
      <c r="M17">
        <f t="shared" si="3"/>
        <v>43.932732432120083</v>
      </c>
      <c r="N17">
        <v>30982.42</v>
      </c>
      <c r="O17">
        <v>21963.49</v>
      </c>
      <c r="P17">
        <f t="shared" si="4"/>
        <v>41.06328274786928</v>
      </c>
      <c r="Q17">
        <f t="shared" si="5"/>
        <v>52.424955829789944</v>
      </c>
      <c r="R17">
        <f t="shared" si="5"/>
        <v>57.814445700569415</v>
      </c>
    </row>
    <row r="18" spans="1:18" x14ac:dyDescent="0.4">
      <c r="A18">
        <v>40</v>
      </c>
      <c r="B18">
        <v>47820.97</v>
      </c>
      <c r="C18">
        <v>34837.57</v>
      </c>
      <c r="D18">
        <f t="shared" si="0"/>
        <v>37.268385825991878</v>
      </c>
      <c r="E18">
        <v>44148.08</v>
      </c>
      <c r="F18">
        <v>30167.48</v>
      </c>
      <c r="G18">
        <f t="shared" si="1"/>
        <v>46.343280910437336</v>
      </c>
      <c r="H18">
        <v>37589.78</v>
      </c>
      <c r="I18">
        <v>26329.96</v>
      </c>
      <c r="J18">
        <f t="shared" si="2"/>
        <v>42.76428828604373</v>
      </c>
      <c r="K18">
        <v>34887.11</v>
      </c>
      <c r="L18">
        <v>23989.59</v>
      </c>
      <c r="M18">
        <f t="shared" si="3"/>
        <v>45.426036876828668</v>
      </c>
      <c r="N18">
        <v>31096.81</v>
      </c>
      <c r="O18">
        <v>21891.439999999999</v>
      </c>
      <c r="P18">
        <f t="shared" si="4"/>
        <v>42.050088984552893</v>
      </c>
      <c r="Q18">
        <f t="shared" si="5"/>
        <v>53.780950521934571</v>
      </c>
      <c r="R18">
        <f t="shared" si="5"/>
        <v>59.137863932203636</v>
      </c>
    </row>
    <row r="19" spans="1:18" x14ac:dyDescent="0.4">
      <c r="A19">
        <v>41</v>
      </c>
      <c r="B19">
        <v>48332.26</v>
      </c>
      <c r="C19">
        <v>34916.949999999997</v>
      </c>
      <c r="D19">
        <f t="shared" si="0"/>
        <v>38.420623794460873</v>
      </c>
      <c r="E19">
        <v>44623.040000000001</v>
      </c>
      <c r="F19">
        <v>30133.919999999998</v>
      </c>
      <c r="G19">
        <f t="shared" si="1"/>
        <v>48.082426713816197</v>
      </c>
      <c r="H19">
        <v>37825.69</v>
      </c>
      <c r="I19">
        <v>26223.77</v>
      </c>
      <c r="J19">
        <f t="shared" si="2"/>
        <v>44.241998766767708</v>
      </c>
      <c r="K19">
        <v>35066.5</v>
      </c>
      <c r="L19">
        <v>23827.56</v>
      </c>
      <c r="M19">
        <f t="shared" si="3"/>
        <v>47.16781743493668</v>
      </c>
      <c r="N19">
        <v>31126.48</v>
      </c>
      <c r="O19">
        <v>21722.76</v>
      </c>
      <c r="P19">
        <f t="shared" si="4"/>
        <v>43.289710883884005</v>
      </c>
      <c r="Q19">
        <f t="shared" si="5"/>
        <v>55.276986026046004</v>
      </c>
      <c r="R19">
        <f t="shared" si="5"/>
        <v>60.739012906278944</v>
      </c>
    </row>
    <row r="20" spans="1:18" x14ac:dyDescent="0.4">
      <c r="A20">
        <v>42</v>
      </c>
      <c r="B20">
        <v>48758.81</v>
      </c>
      <c r="C20">
        <v>34899.68</v>
      </c>
      <c r="D20">
        <f t="shared" si="0"/>
        <v>39.711338327457433</v>
      </c>
      <c r="E20">
        <v>45013.27</v>
      </c>
      <c r="F20">
        <v>30003.72</v>
      </c>
      <c r="G20">
        <f t="shared" si="1"/>
        <v>50.025630155194079</v>
      </c>
      <c r="H20">
        <v>37976.870000000003</v>
      </c>
      <c r="I20">
        <v>26020.95</v>
      </c>
      <c r="J20">
        <f t="shared" si="2"/>
        <v>45.947284783991371</v>
      </c>
      <c r="K20">
        <v>35161.15</v>
      </c>
      <c r="L20">
        <v>23568.9</v>
      </c>
      <c r="M20">
        <f t="shared" si="3"/>
        <v>49.184518581690284</v>
      </c>
      <c r="N20">
        <v>31071.41</v>
      </c>
      <c r="O20">
        <v>21457.439999999999</v>
      </c>
      <c r="P20">
        <f t="shared" si="4"/>
        <v>44.804832263308199</v>
      </c>
      <c r="Q20">
        <f t="shared" si="5"/>
        <v>56.924999541379037</v>
      </c>
      <c r="R20">
        <f t="shared" si="5"/>
        <v>62.646056565927722</v>
      </c>
    </row>
    <row r="21" spans="1:18" x14ac:dyDescent="0.4">
      <c r="A21">
        <v>43</v>
      </c>
      <c r="B21">
        <v>49100.639999999999</v>
      </c>
      <c r="C21">
        <v>34785.78</v>
      </c>
      <c r="D21">
        <f t="shared" si="0"/>
        <v>41.151470514675822</v>
      </c>
      <c r="E21">
        <v>45318.77</v>
      </c>
      <c r="F21">
        <v>29776.880000000001</v>
      </c>
      <c r="G21">
        <f t="shared" si="1"/>
        <v>52.194487803960634</v>
      </c>
      <c r="H21">
        <v>38043.32</v>
      </c>
      <c r="I21">
        <v>25721.49</v>
      </c>
      <c r="J21">
        <f t="shared" si="2"/>
        <v>47.90480644783797</v>
      </c>
      <c r="K21">
        <v>35171.07</v>
      </c>
      <c r="L21">
        <v>23213.59</v>
      </c>
      <c r="M21">
        <f t="shared" si="3"/>
        <v>51.510688351090892</v>
      </c>
      <c r="N21">
        <v>30931.61</v>
      </c>
      <c r="O21">
        <v>21095.48</v>
      </c>
      <c r="P21">
        <f t="shared" si="4"/>
        <v>46.626718140568514</v>
      </c>
      <c r="Q21">
        <f t="shared" si="5"/>
        <v>58.739360802751619</v>
      </c>
      <c r="R21">
        <f t="shared" si="5"/>
        <v>64.896840460610534</v>
      </c>
    </row>
    <row r="22" spans="1:18" x14ac:dyDescent="0.4">
      <c r="A22">
        <v>44</v>
      </c>
      <c r="B22">
        <v>49357.73</v>
      </c>
      <c r="C22">
        <v>34575.24</v>
      </c>
      <c r="D22">
        <f t="shared" si="0"/>
        <v>42.75455499368914</v>
      </c>
      <c r="E22">
        <v>45539.53</v>
      </c>
      <c r="F22">
        <v>29453.41</v>
      </c>
      <c r="G22">
        <f t="shared" si="1"/>
        <v>54.615475763247787</v>
      </c>
      <c r="H22">
        <v>38025.03</v>
      </c>
      <c r="I22">
        <v>25325.38</v>
      </c>
      <c r="J22">
        <f t="shared" si="2"/>
        <v>50.145940554495127</v>
      </c>
      <c r="K22">
        <v>35096.26</v>
      </c>
      <c r="L22">
        <v>22761.65</v>
      </c>
      <c r="M22">
        <f t="shared" si="3"/>
        <v>54.190315728429184</v>
      </c>
      <c r="N22">
        <v>30707.08</v>
      </c>
      <c r="O22">
        <v>20636.88</v>
      </c>
      <c r="P22">
        <f t="shared" si="4"/>
        <v>48.797104988738617</v>
      </c>
      <c r="Q22">
        <f t="shared" si="5"/>
        <v>60.737295763713121</v>
      </c>
      <c r="R22">
        <f t="shared" si="5"/>
        <v>67.541023643108829</v>
      </c>
    </row>
  </sheetData>
  <conditionalFormatting sqref="D3:D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56E9-E845-4F99-A475-B9A9D769FB38}">
  <dimension ref="A2:F22"/>
  <sheetViews>
    <sheetView workbookViewId="0">
      <selection activeCell="H13" sqref="H13"/>
    </sheetView>
  </sheetViews>
  <sheetFormatPr defaultRowHeight="14.6" x14ac:dyDescent="0.4"/>
  <sheetData>
    <row r="2" spans="1:6" x14ac:dyDescent="0.4">
      <c r="A2" t="s">
        <v>1</v>
      </c>
      <c r="B2" t="s">
        <v>4</v>
      </c>
      <c r="C2" t="s">
        <v>10</v>
      </c>
      <c r="D2" t="s">
        <v>8</v>
      </c>
      <c r="E2" t="s">
        <v>7</v>
      </c>
      <c r="F2" t="s">
        <v>9</v>
      </c>
    </row>
    <row r="3" spans="1:6" x14ac:dyDescent="0.4">
      <c r="A3">
        <v>25</v>
      </c>
      <c r="B3">
        <v>35.977714689982946</v>
      </c>
      <c r="C3">
        <v>40.794848780978832</v>
      </c>
      <c r="D3">
        <v>46.286860208217327</v>
      </c>
      <c r="E3">
        <v>48.604677048865128</v>
      </c>
      <c r="F3">
        <v>59.716587668117228</v>
      </c>
    </row>
    <row r="4" spans="1:6" x14ac:dyDescent="0.4">
      <c r="A4">
        <v>26</v>
      </c>
      <c r="B4">
        <v>34.719235263058557</v>
      </c>
      <c r="C4">
        <v>39.585941270833594</v>
      </c>
      <c r="D4">
        <v>43.693260568015432</v>
      </c>
      <c r="E4">
        <v>45.731143772046281</v>
      </c>
      <c r="F4">
        <v>54.434206104911233</v>
      </c>
    </row>
    <row r="5" spans="1:6" x14ac:dyDescent="0.4">
      <c r="A5">
        <v>27</v>
      </c>
      <c r="B5">
        <v>33.79157312692287</v>
      </c>
      <c r="C5">
        <v>38.758671600251262</v>
      </c>
      <c r="D5">
        <v>41.740897023419961</v>
      </c>
      <c r="E5">
        <v>43.593445571553183</v>
      </c>
      <c r="F5">
        <v>50.425401251907267</v>
      </c>
    </row>
    <row r="6" spans="1:6" x14ac:dyDescent="0.4">
      <c r="A6">
        <v>28</v>
      </c>
      <c r="B6">
        <v>33.130428445853319</v>
      </c>
      <c r="C6">
        <v>38.236938856673476</v>
      </c>
      <c r="D6">
        <v>40.282182589437895</v>
      </c>
      <c r="E6">
        <v>42.01490963331478</v>
      </c>
      <c r="F6">
        <v>47.342940600370767</v>
      </c>
    </row>
    <row r="7" spans="1:6" x14ac:dyDescent="0.4">
      <c r="A7">
        <v>29</v>
      </c>
      <c r="B7">
        <v>32.690225419455629</v>
      </c>
      <c r="C7">
        <v>37.968245584478865</v>
      </c>
      <c r="D7">
        <v>39.216265599616662</v>
      </c>
      <c r="E7">
        <v>40.877466446733713</v>
      </c>
      <c r="F7">
        <v>44.961295652849806</v>
      </c>
    </row>
    <row r="8" spans="1:6" x14ac:dyDescent="0.4">
      <c r="A8">
        <v>30</v>
      </c>
      <c r="B8">
        <v>32.437900165478872</v>
      </c>
      <c r="C8">
        <v>37.915450974849499</v>
      </c>
      <c r="D8">
        <v>38.472981065139145</v>
      </c>
      <c r="E8">
        <v>40.099720223624026</v>
      </c>
      <c r="F8">
        <v>43.128633677158092</v>
      </c>
    </row>
    <row r="9" spans="1:6" x14ac:dyDescent="0.4">
      <c r="A9">
        <v>31</v>
      </c>
      <c r="B9">
        <v>32.349359351122601</v>
      </c>
      <c r="C9">
        <v>38.052457025643527</v>
      </c>
      <c r="D9">
        <v>38.002644643376414</v>
      </c>
      <c r="E9">
        <v>39.62495136055373</v>
      </c>
      <c r="F9">
        <v>41.739730799417444</v>
      </c>
    </row>
    <row r="10" spans="1:6" x14ac:dyDescent="0.4">
      <c r="A10">
        <v>32</v>
      </c>
      <c r="B10">
        <v>32.407129240346435</v>
      </c>
      <c r="C10">
        <v>38.361070727852045</v>
      </c>
      <c r="D10">
        <v>37.769641049615423</v>
      </c>
      <c r="E10">
        <v>39.413275834554675</v>
      </c>
      <c r="F10">
        <v>40.720496064657617</v>
      </c>
    </row>
    <row r="11" spans="1:6" x14ac:dyDescent="0.4">
      <c r="A11">
        <v>33</v>
      </c>
      <c r="B11">
        <v>32.598462950922681</v>
      </c>
      <c r="C11">
        <v>38.828929534158398</v>
      </c>
      <c r="D11">
        <v>37.748985222475426</v>
      </c>
      <c r="E11">
        <v>39.437021811122541</v>
      </c>
      <c r="F11">
        <v>40.018294874489115</v>
      </c>
    </row>
    <row r="12" spans="1:6" x14ac:dyDescent="0.4">
      <c r="A12">
        <v>34</v>
      </c>
      <c r="B12">
        <v>32.914521341596384</v>
      </c>
      <c r="C12">
        <v>39.448450639815057</v>
      </c>
      <c r="D12">
        <v>37.923415490133806</v>
      </c>
      <c r="E12">
        <v>39.677730508329724</v>
      </c>
      <c r="F12">
        <v>39.595834846369726</v>
      </c>
    </row>
    <row r="13" spans="1:6" x14ac:dyDescent="0.4">
      <c r="A13">
        <v>35</v>
      </c>
      <c r="B13">
        <v>33.349539709612856</v>
      </c>
      <c r="C13">
        <v>40.21559449291707</v>
      </c>
      <c r="D13">
        <v>38.281703476362708</v>
      </c>
      <c r="E13">
        <v>40.124007715578827</v>
      </c>
      <c r="F13">
        <v>39.427228851474425</v>
      </c>
    </row>
    <row r="14" spans="1:6" x14ac:dyDescent="0.4">
      <c r="A14">
        <v>36</v>
      </c>
      <c r="B14">
        <v>33.900195805529656</v>
      </c>
      <c r="C14">
        <v>41.129777258419374</v>
      </c>
      <c r="D14">
        <v>38.817790837948785</v>
      </c>
      <c r="E14">
        <v>40.770518923321553</v>
      </c>
      <c r="F14">
        <v>39.495893247110267</v>
      </c>
    </row>
    <row r="15" spans="1:6" x14ac:dyDescent="0.4">
      <c r="A15">
        <v>37</v>
      </c>
      <c r="B15">
        <v>34.565583037082703</v>
      </c>
      <c r="C15">
        <v>42.193211945569175</v>
      </c>
      <c r="D15">
        <v>39.529987889686822</v>
      </c>
      <c r="E15">
        <v>41.61689163599538</v>
      </c>
      <c r="F15">
        <v>39.792351700411487</v>
      </c>
    </row>
    <row r="16" spans="1:6" x14ac:dyDescent="0.4">
      <c r="A16">
        <v>38</v>
      </c>
      <c r="B16">
        <v>35.346511418942896</v>
      </c>
      <c r="C16">
        <v>43.41098318632892</v>
      </c>
      <c r="D16">
        <v>40.420387910904985</v>
      </c>
      <c r="E16">
        <v>42.667853826196023</v>
      </c>
      <c r="F16">
        <v>40.313798920547029</v>
      </c>
    </row>
    <row r="17" spans="1:6" x14ac:dyDescent="0.4">
      <c r="A17">
        <v>39</v>
      </c>
      <c r="B17">
        <v>36.245858524544204</v>
      </c>
      <c r="C17">
        <v>44.790728265635572</v>
      </c>
      <c r="D17">
        <v>41.495153098899706</v>
      </c>
      <c r="E17">
        <v>43.932732432120083</v>
      </c>
      <c r="F17">
        <v>41.06328274786928</v>
      </c>
    </row>
    <row r="18" spans="1:6" x14ac:dyDescent="0.4">
      <c r="A18">
        <v>40</v>
      </c>
      <c r="B18">
        <v>37.268385825991878</v>
      </c>
      <c r="C18">
        <v>46.343280910437336</v>
      </c>
      <c r="D18">
        <v>42.76428828604373</v>
      </c>
      <c r="E18">
        <v>45.426036876828668</v>
      </c>
      <c r="F18">
        <v>42.050088984552893</v>
      </c>
    </row>
    <row r="19" spans="1:6" x14ac:dyDescent="0.4">
      <c r="A19">
        <v>41</v>
      </c>
      <c r="B19">
        <v>38.420623794460873</v>
      </c>
      <c r="C19">
        <v>48.082426713816197</v>
      </c>
      <c r="D19">
        <v>44.241998766767708</v>
      </c>
      <c r="E19">
        <v>47.16781743493668</v>
      </c>
      <c r="F19">
        <v>43.289710883884005</v>
      </c>
    </row>
    <row r="20" spans="1:6" x14ac:dyDescent="0.4">
      <c r="A20">
        <v>42</v>
      </c>
      <c r="B20">
        <v>39.711338327457433</v>
      </c>
      <c r="C20">
        <v>50.025630155194079</v>
      </c>
      <c r="D20">
        <v>45.947284783991371</v>
      </c>
      <c r="E20">
        <v>49.184518581690284</v>
      </c>
      <c r="F20">
        <v>44.804832263308199</v>
      </c>
    </row>
    <row r="21" spans="1:6" x14ac:dyDescent="0.4">
      <c r="A21">
        <v>43</v>
      </c>
      <c r="B21">
        <v>41.151470514675822</v>
      </c>
      <c r="C21">
        <v>52.194487803960634</v>
      </c>
      <c r="D21">
        <v>47.90480644783797</v>
      </c>
      <c r="E21">
        <v>51.510688351090892</v>
      </c>
      <c r="F21">
        <v>46.626718140568514</v>
      </c>
    </row>
    <row r="22" spans="1:6" x14ac:dyDescent="0.4">
      <c r="A22">
        <v>44</v>
      </c>
      <c r="B22">
        <v>42.75455499368914</v>
      </c>
      <c r="C22">
        <v>54.615475763247787</v>
      </c>
      <c r="D22">
        <v>50.145940554495127</v>
      </c>
      <c r="E22">
        <v>54.190315728429184</v>
      </c>
      <c r="F22">
        <v>48.797104988738617</v>
      </c>
    </row>
  </sheetData>
  <conditionalFormatting sqref="B3:B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9756-CCA4-4017-AFBA-E2EE73E3E6CC}">
  <dimension ref="A2:C22"/>
  <sheetViews>
    <sheetView workbookViewId="0"/>
  </sheetViews>
  <sheetFormatPr defaultRowHeight="14.6" x14ac:dyDescent="0.4"/>
  <sheetData>
    <row r="2" spans="1:3" x14ac:dyDescent="0.4">
      <c r="A2" t="s">
        <v>1</v>
      </c>
      <c r="B2" t="s">
        <v>5</v>
      </c>
      <c r="C2" t="s">
        <v>6</v>
      </c>
    </row>
    <row r="3" spans="1:3" x14ac:dyDescent="0.4">
      <c r="A3">
        <v>25</v>
      </c>
      <c r="B3">
        <v>46.376854752961606</v>
      </c>
      <c r="C3">
        <v>71.931200697380859</v>
      </c>
    </row>
    <row r="4" spans="1:3" x14ac:dyDescent="0.4">
      <c r="A4">
        <v>26</v>
      </c>
      <c r="B4">
        <v>45.818774065253677</v>
      </c>
      <c r="C4">
        <v>67.158064429229498</v>
      </c>
    </row>
    <row r="5" spans="1:3" x14ac:dyDescent="0.4">
      <c r="A5">
        <v>27</v>
      </c>
      <c r="B5">
        <v>45.490544750211413</v>
      </c>
      <c r="C5">
        <v>63.578864205798858</v>
      </c>
    </row>
    <row r="6" spans="1:3" x14ac:dyDescent="0.4">
      <c r="A6">
        <v>28</v>
      </c>
      <c r="B6">
        <v>45.353923167292741</v>
      </c>
      <c r="C6">
        <v>60.87137040935702</v>
      </c>
    </row>
    <row r="7" spans="1:3" x14ac:dyDescent="0.4">
      <c r="A7">
        <v>29</v>
      </c>
      <c r="B7">
        <v>45.381801890610518</v>
      </c>
      <c r="C7">
        <v>58.826577464829285</v>
      </c>
    </row>
    <row r="8" spans="1:3" x14ac:dyDescent="0.4">
      <c r="A8">
        <v>30</v>
      </c>
      <c r="B8">
        <v>45.554601711410612</v>
      </c>
      <c r="C8">
        <v>57.304149660683422</v>
      </c>
    </row>
    <row r="9" spans="1:3" x14ac:dyDescent="0.4">
      <c r="A9">
        <v>31</v>
      </c>
      <c r="B9">
        <v>45.858508989208225</v>
      </c>
      <c r="C9">
        <v>56.207373426620386</v>
      </c>
    </row>
    <row r="10" spans="1:3" x14ac:dyDescent="0.4">
      <c r="A10">
        <v>32</v>
      </c>
      <c r="B10">
        <v>46.283950217734485</v>
      </c>
      <c r="C10">
        <v>55.468592658413108</v>
      </c>
    </row>
    <row r="11" spans="1:3" x14ac:dyDescent="0.4">
      <c r="A11">
        <v>33</v>
      </c>
      <c r="B11">
        <v>46.824537120971165</v>
      </c>
      <c r="C11">
        <v>55.040419593879307</v>
      </c>
    </row>
    <row r="12" spans="1:3" x14ac:dyDescent="0.4">
      <c r="A12">
        <v>34</v>
      </c>
      <c r="B12">
        <v>47.476563542938209</v>
      </c>
      <c r="C12">
        <v>54.889878097971945</v>
      </c>
    </row>
    <row r="13" spans="1:3" x14ac:dyDescent="0.4">
      <c r="A13">
        <v>35</v>
      </c>
      <c r="B13">
        <v>48.23868191009413</v>
      </c>
      <c r="C13">
        <v>54.994975403200975</v>
      </c>
    </row>
    <row r="14" spans="1:3" x14ac:dyDescent="0.4">
      <c r="A14">
        <v>36</v>
      </c>
      <c r="B14">
        <v>49.11134180881902</v>
      </c>
      <c r="C14">
        <v>55.342713980089606</v>
      </c>
    </row>
    <row r="15" spans="1:3" x14ac:dyDescent="0.4">
      <c r="A15">
        <v>37</v>
      </c>
      <c r="B15">
        <v>50.096952663362117</v>
      </c>
      <c r="C15">
        <v>55.926987587119804</v>
      </c>
    </row>
    <row r="16" spans="1:3" x14ac:dyDescent="0.4">
      <c r="A16">
        <v>38</v>
      </c>
      <c r="B16">
        <v>51.199530654455728</v>
      </c>
      <c r="C16">
        <v>56.748632223416976</v>
      </c>
    </row>
    <row r="17" spans="1:3" x14ac:dyDescent="0.4">
      <c r="A17">
        <v>39</v>
      </c>
      <c r="B17">
        <v>52.424955829789944</v>
      </c>
      <c r="C17">
        <v>57.814445700569415</v>
      </c>
    </row>
    <row r="18" spans="1:3" x14ac:dyDescent="0.4">
      <c r="A18">
        <v>40</v>
      </c>
      <c r="B18">
        <v>53.780950521934571</v>
      </c>
      <c r="C18">
        <v>59.137863932203636</v>
      </c>
    </row>
    <row r="19" spans="1:3" x14ac:dyDescent="0.4">
      <c r="A19">
        <v>41</v>
      </c>
      <c r="B19">
        <v>55.276986026046004</v>
      </c>
      <c r="C19">
        <v>60.739012906278944</v>
      </c>
    </row>
    <row r="20" spans="1:3" x14ac:dyDescent="0.4">
      <c r="A20">
        <v>42</v>
      </c>
      <c r="B20">
        <v>56.924999541379037</v>
      </c>
      <c r="C20">
        <v>62.646056565927722</v>
      </c>
    </row>
    <row r="21" spans="1:3" x14ac:dyDescent="0.4">
      <c r="A21">
        <v>43</v>
      </c>
      <c r="B21">
        <v>58.739360802751619</v>
      </c>
      <c r="C21">
        <v>64.896840460610534</v>
      </c>
    </row>
    <row r="22" spans="1:3" x14ac:dyDescent="0.4">
      <c r="A22">
        <v>44</v>
      </c>
      <c r="B22">
        <v>60.737295763713121</v>
      </c>
      <c r="C22">
        <v>67.541023643108829</v>
      </c>
    </row>
  </sheetData>
  <conditionalFormatting sqref="B3:B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F231-6809-4F3E-9AB8-1FB4430A24EB}">
  <dimension ref="A1:D201"/>
  <sheetViews>
    <sheetView workbookViewId="0"/>
  </sheetViews>
  <sheetFormatPr defaultRowHeight="14.6" x14ac:dyDescent="0.4"/>
  <sheetData>
    <row r="1" spans="1:4" x14ac:dyDescent="0.4">
      <c r="A1" t="s">
        <v>1</v>
      </c>
      <c r="B1" t="s">
        <v>0</v>
      </c>
      <c r="C1" t="s">
        <v>3</v>
      </c>
      <c r="D1" t="s">
        <v>2</v>
      </c>
    </row>
    <row r="2" spans="1:4" x14ac:dyDescent="0.4">
      <c r="A2">
        <v>25</v>
      </c>
      <c r="B2" t="s">
        <v>4</v>
      </c>
      <c r="C2">
        <v>29983.63</v>
      </c>
      <c r="D2" t="s">
        <v>5</v>
      </c>
    </row>
    <row r="3" spans="1:4" x14ac:dyDescent="0.4">
      <c r="A3">
        <v>26</v>
      </c>
      <c r="B3" t="s">
        <v>4</v>
      </c>
      <c r="C3">
        <v>31765.919999999998</v>
      </c>
      <c r="D3" t="s">
        <v>5</v>
      </c>
    </row>
    <row r="4" spans="1:4" x14ac:dyDescent="0.4">
      <c r="A4">
        <v>27</v>
      </c>
      <c r="B4" t="s">
        <v>4</v>
      </c>
      <c r="C4">
        <v>33463.480000000003</v>
      </c>
      <c r="D4" t="s">
        <v>5</v>
      </c>
    </row>
    <row r="5" spans="1:4" x14ac:dyDescent="0.4">
      <c r="A5">
        <v>28</v>
      </c>
      <c r="B5" t="s">
        <v>4</v>
      </c>
      <c r="C5">
        <v>35076.300000000003</v>
      </c>
      <c r="D5" t="s">
        <v>5</v>
      </c>
    </row>
    <row r="6" spans="1:4" x14ac:dyDescent="0.4">
      <c r="A6">
        <v>29</v>
      </c>
      <c r="B6" t="s">
        <v>4</v>
      </c>
      <c r="C6">
        <v>36604.39</v>
      </c>
      <c r="D6" t="s">
        <v>5</v>
      </c>
    </row>
    <row r="7" spans="1:4" x14ac:dyDescent="0.4">
      <c r="A7">
        <v>30</v>
      </c>
      <c r="B7" t="s">
        <v>4</v>
      </c>
      <c r="C7">
        <v>38047.74</v>
      </c>
      <c r="D7" t="s">
        <v>5</v>
      </c>
    </row>
    <row r="8" spans="1:4" x14ac:dyDescent="0.4">
      <c r="A8">
        <v>31</v>
      </c>
      <c r="B8" t="s">
        <v>4</v>
      </c>
      <c r="C8">
        <v>39406.36</v>
      </c>
      <c r="D8" t="s">
        <v>5</v>
      </c>
    </row>
    <row r="9" spans="1:4" x14ac:dyDescent="0.4">
      <c r="A9">
        <v>32</v>
      </c>
      <c r="B9" t="s">
        <v>4</v>
      </c>
      <c r="C9">
        <v>40680.25</v>
      </c>
      <c r="D9" t="s">
        <v>5</v>
      </c>
    </row>
    <row r="10" spans="1:4" x14ac:dyDescent="0.4">
      <c r="A10">
        <v>33</v>
      </c>
      <c r="B10" t="s">
        <v>4</v>
      </c>
      <c r="C10">
        <v>41869.410000000003</v>
      </c>
      <c r="D10" t="s">
        <v>5</v>
      </c>
    </row>
    <row r="11" spans="1:4" x14ac:dyDescent="0.4">
      <c r="A11">
        <v>34</v>
      </c>
      <c r="B11" t="s">
        <v>4</v>
      </c>
      <c r="C11">
        <v>42973.83</v>
      </c>
      <c r="D11" t="s">
        <v>5</v>
      </c>
    </row>
    <row r="12" spans="1:4" x14ac:dyDescent="0.4">
      <c r="A12">
        <v>35</v>
      </c>
      <c r="B12" t="s">
        <v>4</v>
      </c>
      <c r="C12">
        <v>43993.52</v>
      </c>
      <c r="D12" t="s">
        <v>5</v>
      </c>
    </row>
    <row r="13" spans="1:4" x14ac:dyDescent="0.4">
      <c r="A13">
        <v>36</v>
      </c>
      <c r="B13" t="s">
        <v>4</v>
      </c>
      <c r="C13">
        <v>44928.47</v>
      </c>
      <c r="D13" t="s">
        <v>5</v>
      </c>
    </row>
    <row r="14" spans="1:4" x14ac:dyDescent="0.4">
      <c r="A14">
        <v>37</v>
      </c>
      <c r="B14" t="s">
        <v>4</v>
      </c>
      <c r="C14">
        <v>45778.7</v>
      </c>
      <c r="D14" t="s">
        <v>5</v>
      </c>
    </row>
    <row r="15" spans="1:4" x14ac:dyDescent="0.4">
      <c r="A15">
        <v>38</v>
      </c>
      <c r="B15" t="s">
        <v>4</v>
      </c>
      <c r="C15">
        <v>46544.19</v>
      </c>
      <c r="D15" t="s">
        <v>5</v>
      </c>
    </row>
    <row r="16" spans="1:4" x14ac:dyDescent="0.4">
      <c r="A16">
        <v>39</v>
      </c>
      <c r="B16" t="s">
        <v>4</v>
      </c>
      <c r="C16">
        <v>47224.94</v>
      </c>
      <c r="D16" t="s">
        <v>5</v>
      </c>
    </row>
    <row r="17" spans="1:4" x14ac:dyDescent="0.4">
      <c r="A17">
        <v>40</v>
      </c>
      <c r="B17" t="s">
        <v>4</v>
      </c>
      <c r="C17">
        <v>47820.97</v>
      </c>
      <c r="D17" t="s">
        <v>5</v>
      </c>
    </row>
    <row r="18" spans="1:4" x14ac:dyDescent="0.4">
      <c r="A18">
        <v>41</v>
      </c>
      <c r="B18" t="s">
        <v>4</v>
      </c>
      <c r="C18">
        <v>48332.26</v>
      </c>
      <c r="D18" t="s">
        <v>5</v>
      </c>
    </row>
    <row r="19" spans="1:4" x14ac:dyDescent="0.4">
      <c r="A19">
        <v>42</v>
      </c>
      <c r="B19" t="s">
        <v>4</v>
      </c>
      <c r="C19">
        <v>48758.81</v>
      </c>
      <c r="D19" t="s">
        <v>5</v>
      </c>
    </row>
    <row r="20" spans="1:4" x14ac:dyDescent="0.4">
      <c r="A20">
        <v>43</v>
      </c>
      <c r="B20" t="s">
        <v>4</v>
      </c>
      <c r="C20">
        <v>49100.639999999999</v>
      </c>
      <c r="D20" t="s">
        <v>5</v>
      </c>
    </row>
    <row r="21" spans="1:4" x14ac:dyDescent="0.4">
      <c r="A21">
        <v>44</v>
      </c>
      <c r="B21" t="s">
        <v>4</v>
      </c>
      <c r="C21">
        <v>49357.73</v>
      </c>
      <c r="D21" t="s">
        <v>5</v>
      </c>
    </row>
    <row r="22" spans="1:4" x14ac:dyDescent="0.4">
      <c r="A22">
        <v>25</v>
      </c>
      <c r="B22" t="s">
        <v>10</v>
      </c>
      <c r="C22">
        <v>26855.66</v>
      </c>
      <c r="D22" t="s">
        <v>5</v>
      </c>
    </row>
    <row r="23" spans="1:4" x14ac:dyDescent="0.4">
      <c r="A23">
        <v>26</v>
      </c>
      <c r="B23" t="s">
        <v>10</v>
      </c>
      <c r="C23">
        <v>28601.62</v>
      </c>
      <c r="D23" t="s">
        <v>5</v>
      </c>
    </row>
    <row r="24" spans="1:4" x14ac:dyDescent="0.4">
      <c r="A24">
        <v>27</v>
      </c>
      <c r="B24" t="s">
        <v>10</v>
      </c>
      <c r="C24">
        <v>30262.85</v>
      </c>
      <c r="D24" t="s">
        <v>5</v>
      </c>
    </row>
    <row r="25" spans="1:4" x14ac:dyDescent="0.4">
      <c r="A25">
        <v>28</v>
      </c>
      <c r="B25" t="s">
        <v>10</v>
      </c>
      <c r="C25">
        <v>31839.34</v>
      </c>
      <c r="D25" t="s">
        <v>5</v>
      </c>
    </row>
    <row r="26" spans="1:4" x14ac:dyDescent="0.4">
      <c r="A26">
        <v>29</v>
      </c>
      <c r="B26" t="s">
        <v>10</v>
      </c>
      <c r="C26">
        <v>33331.1</v>
      </c>
      <c r="D26" t="s">
        <v>5</v>
      </c>
    </row>
    <row r="27" spans="1:4" x14ac:dyDescent="0.4">
      <c r="A27">
        <v>30</v>
      </c>
      <c r="B27" t="s">
        <v>10</v>
      </c>
      <c r="C27">
        <v>34738.129999999997</v>
      </c>
      <c r="D27" t="s">
        <v>5</v>
      </c>
    </row>
    <row r="28" spans="1:4" x14ac:dyDescent="0.4">
      <c r="A28">
        <v>31</v>
      </c>
      <c r="B28" t="s">
        <v>10</v>
      </c>
      <c r="C28">
        <v>36060.42</v>
      </c>
      <c r="D28" t="s">
        <v>5</v>
      </c>
    </row>
    <row r="29" spans="1:4" x14ac:dyDescent="0.4">
      <c r="A29">
        <v>32</v>
      </c>
      <c r="B29" t="s">
        <v>10</v>
      </c>
      <c r="C29">
        <v>37297.980000000003</v>
      </c>
      <c r="D29" t="s">
        <v>5</v>
      </c>
    </row>
    <row r="30" spans="1:4" x14ac:dyDescent="0.4">
      <c r="A30">
        <v>33</v>
      </c>
      <c r="B30" t="s">
        <v>10</v>
      </c>
      <c r="C30">
        <v>38450.81</v>
      </c>
      <c r="D30" t="s">
        <v>5</v>
      </c>
    </row>
    <row r="31" spans="1:4" x14ac:dyDescent="0.4">
      <c r="A31">
        <v>34</v>
      </c>
      <c r="B31" t="s">
        <v>10</v>
      </c>
      <c r="C31">
        <v>39518.910000000003</v>
      </c>
      <c r="D31" t="s">
        <v>5</v>
      </c>
    </row>
    <row r="32" spans="1:4" x14ac:dyDescent="0.4">
      <c r="A32">
        <v>35</v>
      </c>
      <c r="B32" t="s">
        <v>10</v>
      </c>
      <c r="C32">
        <v>40502.269999999997</v>
      </c>
      <c r="D32" t="s">
        <v>5</v>
      </c>
    </row>
    <row r="33" spans="1:4" x14ac:dyDescent="0.4">
      <c r="A33">
        <v>36</v>
      </c>
      <c r="B33" t="s">
        <v>10</v>
      </c>
      <c r="C33">
        <v>41400.9</v>
      </c>
      <c r="D33" t="s">
        <v>5</v>
      </c>
    </row>
    <row r="34" spans="1:4" x14ac:dyDescent="0.4">
      <c r="A34">
        <v>37</v>
      </c>
      <c r="B34" t="s">
        <v>10</v>
      </c>
      <c r="C34">
        <v>42214.79</v>
      </c>
      <c r="D34" t="s">
        <v>5</v>
      </c>
    </row>
    <row r="35" spans="1:4" x14ac:dyDescent="0.4">
      <c r="A35">
        <v>38</v>
      </c>
      <c r="B35" t="s">
        <v>10</v>
      </c>
      <c r="C35">
        <v>42943.96</v>
      </c>
      <c r="D35" t="s">
        <v>5</v>
      </c>
    </row>
    <row r="36" spans="1:4" x14ac:dyDescent="0.4">
      <c r="A36">
        <v>39</v>
      </c>
      <c r="B36" t="s">
        <v>10</v>
      </c>
      <c r="C36">
        <v>43588.38</v>
      </c>
      <c r="D36" t="s">
        <v>5</v>
      </c>
    </row>
    <row r="37" spans="1:4" x14ac:dyDescent="0.4">
      <c r="A37">
        <v>40</v>
      </c>
      <c r="B37" t="s">
        <v>10</v>
      </c>
      <c r="C37">
        <v>44148.08</v>
      </c>
      <c r="D37" t="s">
        <v>5</v>
      </c>
    </row>
    <row r="38" spans="1:4" x14ac:dyDescent="0.4">
      <c r="A38">
        <v>41</v>
      </c>
      <c r="B38" t="s">
        <v>10</v>
      </c>
      <c r="C38">
        <v>44623.040000000001</v>
      </c>
      <c r="D38" t="s">
        <v>5</v>
      </c>
    </row>
    <row r="39" spans="1:4" x14ac:dyDescent="0.4">
      <c r="A39">
        <v>42</v>
      </c>
      <c r="B39" t="s">
        <v>10</v>
      </c>
      <c r="C39">
        <v>45013.27</v>
      </c>
      <c r="D39" t="s">
        <v>5</v>
      </c>
    </row>
    <row r="40" spans="1:4" x14ac:dyDescent="0.4">
      <c r="A40">
        <v>43</v>
      </c>
      <c r="B40" t="s">
        <v>10</v>
      </c>
      <c r="C40">
        <v>45318.77</v>
      </c>
      <c r="D40" t="s">
        <v>5</v>
      </c>
    </row>
    <row r="41" spans="1:4" x14ac:dyDescent="0.4">
      <c r="A41">
        <v>44</v>
      </c>
      <c r="B41" t="s">
        <v>10</v>
      </c>
      <c r="C41">
        <v>45539.53</v>
      </c>
      <c r="D41" t="s">
        <v>5</v>
      </c>
    </row>
    <row r="42" spans="1:4" x14ac:dyDescent="0.4">
      <c r="A42">
        <v>25</v>
      </c>
      <c r="B42" t="s">
        <v>8</v>
      </c>
      <c r="C42">
        <v>23883.1</v>
      </c>
      <c r="D42" t="s">
        <v>5</v>
      </c>
    </row>
    <row r="43" spans="1:4" x14ac:dyDescent="0.4">
      <c r="A43">
        <v>26</v>
      </c>
      <c r="B43" t="s">
        <v>8</v>
      </c>
      <c r="C43">
        <v>25390.01</v>
      </c>
      <c r="D43" t="s">
        <v>5</v>
      </c>
    </row>
    <row r="44" spans="1:4" x14ac:dyDescent="0.4">
      <c r="A44">
        <v>27</v>
      </c>
      <c r="B44" t="s">
        <v>8</v>
      </c>
      <c r="C44">
        <v>26812.19</v>
      </c>
      <c r="D44" t="s">
        <v>5</v>
      </c>
    </row>
    <row r="45" spans="1:4" x14ac:dyDescent="0.4">
      <c r="A45">
        <v>28</v>
      </c>
      <c r="B45" t="s">
        <v>8</v>
      </c>
      <c r="C45">
        <v>28149.64</v>
      </c>
      <c r="D45" t="s">
        <v>5</v>
      </c>
    </row>
    <row r="46" spans="1:4" x14ac:dyDescent="0.4">
      <c r="A46">
        <v>29</v>
      </c>
      <c r="B46" t="s">
        <v>8</v>
      </c>
      <c r="C46">
        <v>29402.35</v>
      </c>
      <c r="D46" t="s">
        <v>5</v>
      </c>
    </row>
    <row r="47" spans="1:4" x14ac:dyDescent="0.4">
      <c r="A47">
        <v>30</v>
      </c>
      <c r="B47" t="s">
        <v>8</v>
      </c>
      <c r="C47">
        <v>30570.32</v>
      </c>
      <c r="D47" t="s">
        <v>5</v>
      </c>
    </row>
    <row r="48" spans="1:4" x14ac:dyDescent="0.4">
      <c r="A48">
        <v>31</v>
      </c>
      <c r="B48" t="s">
        <v>8</v>
      </c>
      <c r="C48">
        <v>31653.57</v>
      </c>
      <c r="D48" t="s">
        <v>5</v>
      </c>
    </row>
    <row r="49" spans="1:4" x14ac:dyDescent="0.4">
      <c r="A49">
        <v>32</v>
      </c>
      <c r="B49" t="s">
        <v>8</v>
      </c>
      <c r="C49">
        <v>32652.080000000002</v>
      </c>
      <c r="D49" t="s">
        <v>5</v>
      </c>
    </row>
    <row r="50" spans="1:4" x14ac:dyDescent="0.4">
      <c r="A50">
        <v>33</v>
      </c>
      <c r="B50" t="s">
        <v>8</v>
      </c>
      <c r="C50">
        <v>33565.86</v>
      </c>
      <c r="D50" t="s">
        <v>5</v>
      </c>
    </row>
    <row r="51" spans="1:4" x14ac:dyDescent="0.4">
      <c r="A51">
        <v>34</v>
      </c>
      <c r="B51" t="s">
        <v>8</v>
      </c>
      <c r="C51">
        <v>34394.9</v>
      </c>
      <c r="D51" t="s">
        <v>5</v>
      </c>
    </row>
    <row r="52" spans="1:4" x14ac:dyDescent="0.4">
      <c r="A52">
        <v>35</v>
      </c>
      <c r="B52" t="s">
        <v>8</v>
      </c>
      <c r="C52">
        <v>35139.22</v>
      </c>
      <c r="D52" t="s">
        <v>5</v>
      </c>
    </row>
    <row r="53" spans="1:4" x14ac:dyDescent="0.4">
      <c r="A53">
        <v>36</v>
      </c>
      <c r="B53" t="s">
        <v>8</v>
      </c>
      <c r="C53">
        <v>35798.79</v>
      </c>
      <c r="D53" t="s">
        <v>5</v>
      </c>
    </row>
    <row r="54" spans="1:4" x14ac:dyDescent="0.4">
      <c r="A54">
        <v>37</v>
      </c>
      <c r="B54" t="s">
        <v>8</v>
      </c>
      <c r="C54">
        <v>36373.64</v>
      </c>
      <c r="D54" t="s">
        <v>5</v>
      </c>
    </row>
    <row r="55" spans="1:4" x14ac:dyDescent="0.4">
      <c r="A55">
        <v>38</v>
      </c>
      <c r="B55" t="s">
        <v>8</v>
      </c>
      <c r="C55">
        <v>36863.75</v>
      </c>
      <c r="D55" t="s">
        <v>5</v>
      </c>
    </row>
    <row r="56" spans="1:4" x14ac:dyDescent="0.4">
      <c r="A56">
        <v>39</v>
      </c>
      <c r="B56" t="s">
        <v>8</v>
      </c>
      <c r="C56">
        <v>37269.129999999997</v>
      </c>
      <c r="D56" t="s">
        <v>5</v>
      </c>
    </row>
    <row r="57" spans="1:4" x14ac:dyDescent="0.4">
      <c r="A57">
        <v>40</v>
      </c>
      <c r="B57" t="s">
        <v>8</v>
      </c>
      <c r="C57">
        <v>37589.78</v>
      </c>
      <c r="D57" t="s">
        <v>5</v>
      </c>
    </row>
    <row r="58" spans="1:4" x14ac:dyDescent="0.4">
      <c r="A58">
        <v>41</v>
      </c>
      <c r="B58" t="s">
        <v>8</v>
      </c>
      <c r="C58">
        <v>37825.69</v>
      </c>
      <c r="D58" t="s">
        <v>5</v>
      </c>
    </row>
    <row r="59" spans="1:4" x14ac:dyDescent="0.4">
      <c r="A59">
        <v>42</v>
      </c>
      <c r="B59" t="s">
        <v>8</v>
      </c>
      <c r="C59">
        <v>37976.870000000003</v>
      </c>
      <c r="D59" t="s">
        <v>5</v>
      </c>
    </row>
    <row r="60" spans="1:4" x14ac:dyDescent="0.4">
      <c r="A60">
        <v>43</v>
      </c>
      <c r="B60" t="s">
        <v>8</v>
      </c>
      <c r="C60">
        <v>38043.32</v>
      </c>
      <c r="D60" t="s">
        <v>5</v>
      </c>
    </row>
    <row r="61" spans="1:4" x14ac:dyDescent="0.4">
      <c r="A61">
        <v>44</v>
      </c>
      <c r="B61" t="s">
        <v>8</v>
      </c>
      <c r="C61">
        <v>38025.03</v>
      </c>
      <c r="D61" t="s">
        <v>5</v>
      </c>
    </row>
    <row r="62" spans="1:4" x14ac:dyDescent="0.4">
      <c r="A62">
        <v>25</v>
      </c>
      <c r="B62" t="s">
        <v>7</v>
      </c>
      <c r="C62">
        <v>22028.34</v>
      </c>
      <c r="D62" t="s">
        <v>5</v>
      </c>
    </row>
    <row r="63" spans="1:4" x14ac:dyDescent="0.4">
      <c r="A63">
        <v>26</v>
      </c>
      <c r="B63" t="s">
        <v>7</v>
      </c>
      <c r="C63">
        <v>23478.73</v>
      </c>
      <c r="D63" t="s">
        <v>5</v>
      </c>
    </row>
    <row r="64" spans="1:4" x14ac:dyDescent="0.4">
      <c r="A64">
        <v>27</v>
      </c>
      <c r="B64" t="s">
        <v>7</v>
      </c>
      <c r="C64">
        <v>24844.38</v>
      </c>
      <c r="D64" t="s">
        <v>5</v>
      </c>
    </row>
    <row r="65" spans="1:4" x14ac:dyDescent="0.4">
      <c r="A65">
        <v>28</v>
      </c>
      <c r="B65" t="s">
        <v>7</v>
      </c>
      <c r="C65">
        <v>26125.29</v>
      </c>
      <c r="D65" t="s">
        <v>5</v>
      </c>
    </row>
    <row r="66" spans="1:4" x14ac:dyDescent="0.4">
      <c r="A66">
        <v>29</v>
      </c>
      <c r="B66" t="s">
        <v>7</v>
      </c>
      <c r="C66">
        <v>27321.48</v>
      </c>
      <c r="D66" t="s">
        <v>5</v>
      </c>
    </row>
    <row r="67" spans="1:4" x14ac:dyDescent="0.4">
      <c r="A67">
        <v>30</v>
      </c>
      <c r="B67" t="s">
        <v>7</v>
      </c>
      <c r="C67">
        <v>28432.93</v>
      </c>
      <c r="D67" t="s">
        <v>5</v>
      </c>
    </row>
    <row r="68" spans="1:4" x14ac:dyDescent="0.4">
      <c r="A68">
        <v>31</v>
      </c>
      <c r="B68" t="s">
        <v>7</v>
      </c>
      <c r="C68">
        <v>29459.65</v>
      </c>
      <c r="D68" t="s">
        <v>5</v>
      </c>
    </row>
    <row r="69" spans="1:4" x14ac:dyDescent="0.4">
      <c r="A69">
        <v>32</v>
      </c>
      <c r="B69" t="s">
        <v>7</v>
      </c>
      <c r="C69">
        <v>30401.63</v>
      </c>
      <c r="D69" t="s">
        <v>5</v>
      </c>
    </row>
    <row r="70" spans="1:4" x14ac:dyDescent="0.4">
      <c r="A70">
        <v>33</v>
      </c>
      <c r="B70" t="s">
        <v>7</v>
      </c>
      <c r="C70">
        <v>31258.880000000001</v>
      </c>
      <c r="D70" t="s">
        <v>5</v>
      </c>
    </row>
    <row r="71" spans="1:4" x14ac:dyDescent="0.4">
      <c r="A71">
        <v>34</v>
      </c>
      <c r="B71" t="s">
        <v>7</v>
      </c>
      <c r="C71">
        <v>32031.4</v>
      </c>
      <c r="D71" t="s">
        <v>5</v>
      </c>
    </row>
    <row r="72" spans="1:4" x14ac:dyDescent="0.4">
      <c r="A72">
        <v>35</v>
      </c>
      <c r="B72" t="s">
        <v>7</v>
      </c>
      <c r="C72">
        <v>32719.18</v>
      </c>
      <c r="D72" t="s">
        <v>5</v>
      </c>
    </row>
    <row r="73" spans="1:4" x14ac:dyDescent="0.4">
      <c r="A73">
        <v>36</v>
      </c>
      <c r="B73" t="s">
        <v>7</v>
      </c>
      <c r="C73">
        <v>33322.239999999998</v>
      </c>
      <c r="D73" t="s">
        <v>5</v>
      </c>
    </row>
    <row r="74" spans="1:4" x14ac:dyDescent="0.4">
      <c r="A74">
        <v>37</v>
      </c>
      <c r="B74" t="s">
        <v>7</v>
      </c>
      <c r="C74">
        <v>33840.559999999998</v>
      </c>
      <c r="D74" t="s">
        <v>5</v>
      </c>
    </row>
    <row r="75" spans="1:4" x14ac:dyDescent="0.4">
      <c r="A75">
        <v>38</v>
      </c>
      <c r="B75" t="s">
        <v>7</v>
      </c>
      <c r="C75">
        <v>34274.14</v>
      </c>
      <c r="D75" t="s">
        <v>5</v>
      </c>
    </row>
    <row r="76" spans="1:4" x14ac:dyDescent="0.4">
      <c r="A76">
        <v>39</v>
      </c>
      <c r="B76" t="s">
        <v>7</v>
      </c>
      <c r="C76">
        <v>34622.99</v>
      </c>
      <c r="D76" t="s">
        <v>5</v>
      </c>
    </row>
    <row r="77" spans="1:4" x14ac:dyDescent="0.4">
      <c r="A77">
        <v>40</v>
      </c>
      <c r="B77" t="s">
        <v>7</v>
      </c>
      <c r="C77">
        <v>34887.11</v>
      </c>
      <c r="D77" t="s">
        <v>5</v>
      </c>
    </row>
    <row r="78" spans="1:4" x14ac:dyDescent="0.4">
      <c r="A78">
        <v>41</v>
      </c>
      <c r="B78" t="s">
        <v>7</v>
      </c>
      <c r="C78">
        <v>35066.5</v>
      </c>
      <c r="D78" t="s">
        <v>5</v>
      </c>
    </row>
    <row r="79" spans="1:4" x14ac:dyDescent="0.4">
      <c r="A79">
        <v>42</v>
      </c>
      <c r="B79" t="s">
        <v>7</v>
      </c>
      <c r="C79">
        <v>35161.15</v>
      </c>
      <c r="D79" t="s">
        <v>5</v>
      </c>
    </row>
    <row r="80" spans="1:4" x14ac:dyDescent="0.4">
      <c r="A80">
        <v>43</v>
      </c>
      <c r="B80" t="s">
        <v>7</v>
      </c>
      <c r="C80">
        <v>35171.07</v>
      </c>
      <c r="D80" t="s">
        <v>5</v>
      </c>
    </row>
    <row r="81" spans="1:4" x14ac:dyDescent="0.4">
      <c r="A81">
        <v>44</v>
      </c>
      <c r="B81" t="s">
        <v>7</v>
      </c>
      <c r="C81">
        <v>35096.26</v>
      </c>
      <c r="D81" t="s">
        <v>5</v>
      </c>
    </row>
    <row r="82" spans="1:4" x14ac:dyDescent="0.4">
      <c r="A82">
        <v>25</v>
      </c>
      <c r="B82" t="s">
        <v>9</v>
      </c>
      <c r="C82">
        <v>20483.86</v>
      </c>
      <c r="D82" t="s">
        <v>5</v>
      </c>
    </row>
    <row r="83" spans="1:4" x14ac:dyDescent="0.4">
      <c r="A83">
        <v>26</v>
      </c>
      <c r="B83" t="s">
        <v>9</v>
      </c>
      <c r="C83">
        <v>21784.52</v>
      </c>
      <c r="D83" t="s">
        <v>5</v>
      </c>
    </row>
    <row r="84" spans="1:4" x14ac:dyDescent="0.4">
      <c r="A84">
        <v>27</v>
      </c>
      <c r="B84" t="s">
        <v>9</v>
      </c>
      <c r="C84">
        <v>23000.45</v>
      </c>
      <c r="D84" t="s">
        <v>5</v>
      </c>
    </row>
    <row r="85" spans="1:4" x14ac:dyDescent="0.4">
      <c r="A85">
        <v>28</v>
      </c>
      <c r="B85" t="s">
        <v>9</v>
      </c>
      <c r="C85">
        <v>24131.65</v>
      </c>
      <c r="D85" t="s">
        <v>5</v>
      </c>
    </row>
    <row r="86" spans="1:4" x14ac:dyDescent="0.4">
      <c r="A86">
        <v>29</v>
      </c>
      <c r="B86" t="s">
        <v>9</v>
      </c>
      <c r="C86">
        <v>25178.11</v>
      </c>
      <c r="D86" t="s">
        <v>5</v>
      </c>
    </row>
    <row r="87" spans="1:4" x14ac:dyDescent="0.4">
      <c r="A87">
        <v>30</v>
      </c>
      <c r="B87" t="s">
        <v>9</v>
      </c>
      <c r="C87">
        <v>26139.84</v>
      </c>
      <c r="D87" t="s">
        <v>5</v>
      </c>
    </row>
    <row r="88" spans="1:4" x14ac:dyDescent="0.4">
      <c r="A88">
        <v>31</v>
      </c>
      <c r="B88" t="s">
        <v>9</v>
      </c>
      <c r="C88">
        <v>27016.84</v>
      </c>
      <c r="D88" t="s">
        <v>5</v>
      </c>
    </row>
    <row r="89" spans="1:4" x14ac:dyDescent="0.4">
      <c r="A89">
        <v>32</v>
      </c>
      <c r="B89" t="s">
        <v>9</v>
      </c>
      <c r="C89">
        <v>27809.1</v>
      </c>
      <c r="D89" t="s">
        <v>5</v>
      </c>
    </row>
    <row r="90" spans="1:4" x14ac:dyDescent="0.4">
      <c r="A90">
        <v>33</v>
      </c>
      <c r="B90" t="s">
        <v>9</v>
      </c>
      <c r="C90">
        <v>28516.63</v>
      </c>
      <c r="D90" t="s">
        <v>5</v>
      </c>
    </row>
    <row r="91" spans="1:4" x14ac:dyDescent="0.4">
      <c r="A91">
        <v>34</v>
      </c>
      <c r="B91" t="s">
        <v>9</v>
      </c>
      <c r="C91">
        <v>29139.43</v>
      </c>
      <c r="D91" t="s">
        <v>5</v>
      </c>
    </row>
    <row r="92" spans="1:4" x14ac:dyDescent="0.4">
      <c r="A92">
        <v>35</v>
      </c>
      <c r="B92" t="s">
        <v>9</v>
      </c>
      <c r="C92">
        <v>29677.49</v>
      </c>
      <c r="D92" t="s">
        <v>5</v>
      </c>
    </row>
    <row r="93" spans="1:4" x14ac:dyDescent="0.4">
      <c r="A93">
        <v>36</v>
      </c>
      <c r="B93" t="s">
        <v>9</v>
      </c>
      <c r="C93">
        <v>30130.82</v>
      </c>
      <c r="D93" t="s">
        <v>5</v>
      </c>
    </row>
    <row r="94" spans="1:4" x14ac:dyDescent="0.4">
      <c r="A94">
        <v>37</v>
      </c>
      <c r="B94" t="s">
        <v>9</v>
      </c>
      <c r="C94">
        <v>30499.42</v>
      </c>
      <c r="D94" t="s">
        <v>5</v>
      </c>
    </row>
    <row r="95" spans="1:4" x14ac:dyDescent="0.4">
      <c r="A95">
        <v>38</v>
      </c>
      <c r="B95" t="s">
        <v>9</v>
      </c>
      <c r="C95">
        <v>30783.29</v>
      </c>
      <c r="D95" t="s">
        <v>5</v>
      </c>
    </row>
    <row r="96" spans="1:4" x14ac:dyDescent="0.4">
      <c r="A96">
        <v>39</v>
      </c>
      <c r="B96" t="s">
        <v>9</v>
      </c>
      <c r="C96">
        <v>30982.42</v>
      </c>
      <c r="D96" t="s">
        <v>5</v>
      </c>
    </row>
    <row r="97" spans="1:4" x14ac:dyDescent="0.4">
      <c r="A97">
        <v>40</v>
      </c>
      <c r="B97" t="s">
        <v>9</v>
      </c>
      <c r="C97">
        <v>31096.81</v>
      </c>
      <c r="D97" t="s">
        <v>5</v>
      </c>
    </row>
    <row r="98" spans="1:4" x14ac:dyDescent="0.4">
      <c r="A98">
        <v>41</v>
      </c>
      <c r="B98" t="s">
        <v>9</v>
      </c>
      <c r="C98">
        <v>31126.48</v>
      </c>
      <c r="D98" t="s">
        <v>5</v>
      </c>
    </row>
    <row r="99" spans="1:4" x14ac:dyDescent="0.4">
      <c r="A99">
        <v>42</v>
      </c>
      <c r="B99" t="s">
        <v>9</v>
      </c>
      <c r="C99">
        <v>31071.41</v>
      </c>
      <c r="D99" t="s">
        <v>5</v>
      </c>
    </row>
    <row r="100" spans="1:4" x14ac:dyDescent="0.4">
      <c r="A100">
        <v>43</v>
      </c>
      <c r="B100" t="s">
        <v>9</v>
      </c>
      <c r="C100">
        <v>30931.61</v>
      </c>
      <c r="D100" t="s">
        <v>5</v>
      </c>
    </row>
    <row r="101" spans="1:4" x14ac:dyDescent="0.4">
      <c r="A101">
        <v>44</v>
      </c>
      <c r="B101" t="s">
        <v>9</v>
      </c>
      <c r="C101">
        <v>30707.08</v>
      </c>
      <c r="D101" t="s">
        <v>5</v>
      </c>
    </row>
    <row r="102" spans="1:4" x14ac:dyDescent="0.4">
      <c r="A102">
        <v>25</v>
      </c>
      <c r="B102" t="s">
        <v>4</v>
      </c>
      <c r="C102">
        <v>22050.400000000001</v>
      </c>
      <c r="D102" t="s">
        <v>6</v>
      </c>
    </row>
    <row r="103" spans="1:4" x14ac:dyDescent="0.4">
      <c r="A103">
        <v>26</v>
      </c>
      <c r="B103" t="s">
        <v>4</v>
      </c>
      <c r="C103">
        <v>23579.35</v>
      </c>
      <c r="D103" t="s">
        <v>6</v>
      </c>
    </row>
    <row r="104" spans="1:4" x14ac:dyDescent="0.4">
      <c r="A104">
        <v>27</v>
      </c>
      <c r="B104" t="s">
        <v>4</v>
      </c>
      <c r="C104">
        <v>25011.65</v>
      </c>
      <c r="D104" t="s">
        <v>6</v>
      </c>
    </row>
    <row r="105" spans="1:4" x14ac:dyDescent="0.4">
      <c r="A105">
        <v>28</v>
      </c>
      <c r="B105" t="s">
        <v>4</v>
      </c>
      <c r="C105">
        <v>26347.32</v>
      </c>
      <c r="D105" t="s">
        <v>6</v>
      </c>
    </row>
    <row r="106" spans="1:4" x14ac:dyDescent="0.4">
      <c r="A106">
        <v>29</v>
      </c>
      <c r="B106" t="s">
        <v>4</v>
      </c>
      <c r="C106">
        <v>27586.35</v>
      </c>
      <c r="D106" t="s">
        <v>6</v>
      </c>
    </row>
    <row r="107" spans="1:4" x14ac:dyDescent="0.4">
      <c r="A107">
        <v>30</v>
      </c>
      <c r="B107" t="s">
        <v>4</v>
      </c>
      <c r="C107">
        <v>28728.74</v>
      </c>
      <c r="D107" t="s">
        <v>6</v>
      </c>
    </row>
    <row r="108" spans="1:4" x14ac:dyDescent="0.4">
      <c r="A108">
        <v>31</v>
      </c>
      <c r="B108" t="s">
        <v>4</v>
      </c>
      <c r="C108">
        <v>29774.5</v>
      </c>
      <c r="D108" t="s">
        <v>6</v>
      </c>
    </row>
    <row r="109" spans="1:4" x14ac:dyDescent="0.4">
      <c r="A109">
        <v>32</v>
      </c>
      <c r="B109" t="s">
        <v>4</v>
      </c>
      <c r="C109">
        <v>30723.61</v>
      </c>
      <c r="D109" t="s">
        <v>6</v>
      </c>
    </row>
    <row r="110" spans="1:4" x14ac:dyDescent="0.4">
      <c r="A110">
        <v>33</v>
      </c>
      <c r="B110" t="s">
        <v>4</v>
      </c>
      <c r="C110">
        <v>31576.09</v>
      </c>
      <c r="D110" t="s">
        <v>6</v>
      </c>
    </row>
    <row r="111" spans="1:4" x14ac:dyDescent="0.4">
      <c r="A111">
        <v>34</v>
      </c>
      <c r="B111" t="s">
        <v>4</v>
      </c>
      <c r="C111">
        <v>32331.93</v>
      </c>
      <c r="D111" t="s">
        <v>6</v>
      </c>
    </row>
    <row r="112" spans="1:4" x14ac:dyDescent="0.4">
      <c r="A112">
        <v>35</v>
      </c>
      <c r="B112" t="s">
        <v>4</v>
      </c>
      <c r="C112">
        <v>32991.129999999997</v>
      </c>
      <c r="D112" t="s">
        <v>6</v>
      </c>
    </row>
    <row r="113" spans="1:4" x14ac:dyDescent="0.4">
      <c r="A113">
        <v>36</v>
      </c>
      <c r="B113" t="s">
        <v>4</v>
      </c>
      <c r="C113">
        <v>33553.699999999997</v>
      </c>
      <c r="D113" t="s">
        <v>6</v>
      </c>
    </row>
    <row r="114" spans="1:4" x14ac:dyDescent="0.4">
      <c r="A114">
        <v>37</v>
      </c>
      <c r="B114" t="s">
        <v>4</v>
      </c>
      <c r="C114">
        <v>34019.620000000003</v>
      </c>
      <c r="D114" t="s">
        <v>6</v>
      </c>
    </row>
    <row r="115" spans="1:4" x14ac:dyDescent="0.4">
      <c r="A115">
        <v>38</v>
      </c>
      <c r="B115" t="s">
        <v>4</v>
      </c>
      <c r="C115">
        <v>34388.910000000003</v>
      </c>
      <c r="D115" t="s">
        <v>6</v>
      </c>
    </row>
    <row r="116" spans="1:4" x14ac:dyDescent="0.4">
      <c r="A116">
        <v>39</v>
      </c>
      <c r="B116" t="s">
        <v>4</v>
      </c>
      <c r="C116">
        <v>34661.56</v>
      </c>
      <c r="D116" t="s">
        <v>6</v>
      </c>
    </row>
    <row r="117" spans="1:4" x14ac:dyDescent="0.4">
      <c r="A117">
        <v>40</v>
      </c>
      <c r="B117" t="s">
        <v>4</v>
      </c>
      <c r="C117">
        <v>34837.57</v>
      </c>
      <c r="D117" t="s">
        <v>6</v>
      </c>
    </row>
    <row r="118" spans="1:4" x14ac:dyDescent="0.4">
      <c r="A118">
        <v>41</v>
      </c>
      <c r="B118" t="s">
        <v>4</v>
      </c>
      <c r="C118">
        <v>34916.949999999997</v>
      </c>
      <c r="D118" t="s">
        <v>6</v>
      </c>
    </row>
    <row r="119" spans="1:4" x14ac:dyDescent="0.4">
      <c r="A119">
        <v>42</v>
      </c>
      <c r="B119" t="s">
        <v>4</v>
      </c>
      <c r="C119">
        <v>34899.68</v>
      </c>
      <c r="D119" t="s">
        <v>6</v>
      </c>
    </row>
    <row r="120" spans="1:4" x14ac:dyDescent="0.4">
      <c r="A120">
        <v>43</v>
      </c>
      <c r="B120" t="s">
        <v>4</v>
      </c>
      <c r="C120">
        <v>34785.78</v>
      </c>
      <c r="D120" t="s">
        <v>6</v>
      </c>
    </row>
    <row r="121" spans="1:4" x14ac:dyDescent="0.4">
      <c r="A121">
        <v>44</v>
      </c>
      <c r="B121" t="s">
        <v>4</v>
      </c>
      <c r="C121">
        <v>34575.24</v>
      </c>
      <c r="D121" t="s">
        <v>6</v>
      </c>
    </row>
    <row r="122" spans="1:4" x14ac:dyDescent="0.4">
      <c r="A122">
        <v>25</v>
      </c>
      <c r="B122" t="s">
        <v>10</v>
      </c>
      <c r="C122">
        <v>19074.32</v>
      </c>
      <c r="D122" t="s">
        <v>6</v>
      </c>
    </row>
    <row r="123" spans="1:4" x14ac:dyDescent="0.4">
      <c r="A123">
        <v>26</v>
      </c>
      <c r="B123" t="s">
        <v>10</v>
      </c>
      <c r="C123">
        <v>20490.330000000002</v>
      </c>
      <c r="D123" t="s">
        <v>6</v>
      </c>
    </row>
    <row r="124" spans="1:4" x14ac:dyDescent="0.4">
      <c r="A124">
        <v>27</v>
      </c>
      <c r="B124" t="s">
        <v>10</v>
      </c>
      <c r="C124">
        <v>21809.7</v>
      </c>
      <c r="D124" t="s">
        <v>6</v>
      </c>
    </row>
    <row r="125" spans="1:4" x14ac:dyDescent="0.4">
      <c r="A125">
        <v>28</v>
      </c>
      <c r="B125" t="s">
        <v>10</v>
      </c>
      <c r="C125">
        <v>23032.44</v>
      </c>
      <c r="D125" t="s">
        <v>6</v>
      </c>
    </row>
    <row r="126" spans="1:4" x14ac:dyDescent="0.4">
      <c r="A126">
        <v>29</v>
      </c>
      <c r="B126" t="s">
        <v>10</v>
      </c>
      <c r="C126">
        <v>24158.53</v>
      </c>
      <c r="D126" t="s">
        <v>6</v>
      </c>
    </row>
    <row r="127" spans="1:4" x14ac:dyDescent="0.4">
      <c r="A127">
        <v>30</v>
      </c>
      <c r="B127" t="s">
        <v>10</v>
      </c>
      <c r="C127">
        <v>25187.99</v>
      </c>
      <c r="D127" t="s">
        <v>6</v>
      </c>
    </row>
    <row r="128" spans="1:4" x14ac:dyDescent="0.4">
      <c r="A128">
        <v>31</v>
      </c>
      <c r="B128" t="s">
        <v>10</v>
      </c>
      <c r="C128">
        <v>26120.81</v>
      </c>
      <c r="D128" t="s">
        <v>6</v>
      </c>
    </row>
    <row r="129" spans="1:4" x14ac:dyDescent="0.4">
      <c r="A129">
        <v>32</v>
      </c>
      <c r="B129" t="s">
        <v>10</v>
      </c>
      <c r="C129">
        <v>26956.99</v>
      </c>
      <c r="D129" t="s">
        <v>6</v>
      </c>
    </row>
    <row r="130" spans="1:4" x14ac:dyDescent="0.4">
      <c r="A130">
        <v>33</v>
      </c>
      <c r="B130" t="s">
        <v>10</v>
      </c>
      <c r="C130">
        <v>27696.54</v>
      </c>
      <c r="D130" t="s">
        <v>6</v>
      </c>
    </row>
    <row r="131" spans="1:4" x14ac:dyDescent="0.4">
      <c r="A131">
        <v>34</v>
      </c>
      <c r="B131" t="s">
        <v>10</v>
      </c>
      <c r="C131">
        <v>28339.439999999999</v>
      </c>
      <c r="D131" t="s">
        <v>6</v>
      </c>
    </row>
    <row r="132" spans="1:4" x14ac:dyDescent="0.4">
      <c r="A132">
        <v>35</v>
      </c>
      <c r="B132" t="s">
        <v>10</v>
      </c>
      <c r="C132">
        <v>28885.71</v>
      </c>
      <c r="D132" t="s">
        <v>6</v>
      </c>
    </row>
    <row r="133" spans="1:4" x14ac:dyDescent="0.4">
      <c r="A133">
        <v>36</v>
      </c>
      <c r="B133" t="s">
        <v>10</v>
      </c>
      <c r="C133">
        <v>29335.34</v>
      </c>
      <c r="D133" t="s">
        <v>6</v>
      </c>
    </row>
    <row r="134" spans="1:4" x14ac:dyDescent="0.4">
      <c r="A134">
        <v>37</v>
      </c>
      <c r="B134" t="s">
        <v>10</v>
      </c>
      <c r="C134">
        <v>29688.33</v>
      </c>
      <c r="D134" t="s">
        <v>6</v>
      </c>
    </row>
    <row r="135" spans="1:4" x14ac:dyDescent="0.4">
      <c r="A135">
        <v>38</v>
      </c>
      <c r="B135" t="s">
        <v>10</v>
      </c>
      <c r="C135">
        <v>29944.68</v>
      </c>
      <c r="D135" t="s">
        <v>6</v>
      </c>
    </row>
    <row r="136" spans="1:4" x14ac:dyDescent="0.4">
      <c r="A136">
        <v>39</v>
      </c>
      <c r="B136" t="s">
        <v>10</v>
      </c>
      <c r="C136">
        <v>30104.400000000001</v>
      </c>
      <c r="D136" t="s">
        <v>6</v>
      </c>
    </row>
    <row r="137" spans="1:4" x14ac:dyDescent="0.4">
      <c r="A137">
        <v>40</v>
      </c>
      <c r="B137" t="s">
        <v>10</v>
      </c>
      <c r="C137">
        <v>30167.48</v>
      </c>
      <c r="D137" t="s">
        <v>6</v>
      </c>
    </row>
    <row r="138" spans="1:4" x14ac:dyDescent="0.4">
      <c r="A138">
        <v>41</v>
      </c>
      <c r="B138" t="s">
        <v>10</v>
      </c>
      <c r="C138">
        <v>30133.919999999998</v>
      </c>
      <c r="D138" t="s">
        <v>6</v>
      </c>
    </row>
    <row r="139" spans="1:4" x14ac:dyDescent="0.4">
      <c r="A139">
        <v>42</v>
      </c>
      <c r="B139" t="s">
        <v>10</v>
      </c>
      <c r="C139">
        <v>30003.72</v>
      </c>
      <c r="D139" t="s">
        <v>6</v>
      </c>
    </row>
    <row r="140" spans="1:4" x14ac:dyDescent="0.4">
      <c r="A140">
        <v>43</v>
      </c>
      <c r="B140" t="s">
        <v>10</v>
      </c>
      <c r="C140">
        <v>29776.880000000001</v>
      </c>
      <c r="D140" t="s">
        <v>6</v>
      </c>
    </row>
    <row r="141" spans="1:4" x14ac:dyDescent="0.4">
      <c r="A141">
        <v>44</v>
      </c>
      <c r="B141" t="s">
        <v>10</v>
      </c>
      <c r="C141">
        <v>29453.41</v>
      </c>
      <c r="D141" t="s">
        <v>6</v>
      </c>
    </row>
    <row r="142" spans="1:4" x14ac:dyDescent="0.4">
      <c r="A142">
        <v>25</v>
      </c>
      <c r="B142" t="s">
        <v>8</v>
      </c>
      <c r="C142">
        <v>16326.21</v>
      </c>
      <c r="D142" t="s">
        <v>6</v>
      </c>
    </row>
    <row r="143" spans="1:4" x14ac:dyDescent="0.4">
      <c r="A143">
        <v>26</v>
      </c>
      <c r="B143" t="s">
        <v>8</v>
      </c>
      <c r="C143">
        <v>17669.59</v>
      </c>
      <c r="D143" t="s">
        <v>6</v>
      </c>
    </row>
    <row r="144" spans="1:4" x14ac:dyDescent="0.4">
      <c r="A144">
        <v>27</v>
      </c>
      <c r="B144" t="s">
        <v>8</v>
      </c>
      <c r="C144">
        <v>18916.34</v>
      </c>
      <c r="D144" t="s">
        <v>6</v>
      </c>
    </row>
    <row r="145" spans="1:4" x14ac:dyDescent="0.4">
      <c r="A145">
        <v>28</v>
      </c>
      <c r="B145" t="s">
        <v>8</v>
      </c>
      <c r="C145">
        <v>20066.439999999999</v>
      </c>
      <c r="D145" t="s">
        <v>6</v>
      </c>
    </row>
    <row r="146" spans="1:4" x14ac:dyDescent="0.4">
      <c r="A146">
        <v>29</v>
      </c>
      <c r="B146" t="s">
        <v>8</v>
      </c>
      <c r="C146">
        <v>21119.91</v>
      </c>
      <c r="D146" t="s">
        <v>6</v>
      </c>
    </row>
    <row r="147" spans="1:4" x14ac:dyDescent="0.4">
      <c r="A147">
        <v>30</v>
      </c>
      <c r="B147" t="s">
        <v>8</v>
      </c>
      <c r="C147">
        <v>22076.74</v>
      </c>
      <c r="D147" t="s">
        <v>6</v>
      </c>
    </row>
    <row r="148" spans="1:4" x14ac:dyDescent="0.4">
      <c r="A148">
        <v>31</v>
      </c>
      <c r="B148" t="s">
        <v>8</v>
      </c>
      <c r="C148">
        <v>22936.93</v>
      </c>
      <c r="D148" t="s">
        <v>6</v>
      </c>
    </row>
    <row r="149" spans="1:4" x14ac:dyDescent="0.4">
      <c r="A149">
        <v>32</v>
      </c>
      <c r="B149" t="s">
        <v>8</v>
      </c>
      <c r="C149">
        <v>23700.49</v>
      </c>
      <c r="D149" t="s">
        <v>6</v>
      </c>
    </row>
    <row r="150" spans="1:4" x14ac:dyDescent="0.4">
      <c r="A150">
        <v>33</v>
      </c>
      <c r="B150" t="s">
        <v>8</v>
      </c>
      <c r="C150">
        <v>24367.41</v>
      </c>
      <c r="D150" t="s">
        <v>6</v>
      </c>
    </row>
    <row r="151" spans="1:4" x14ac:dyDescent="0.4">
      <c r="A151">
        <v>34</v>
      </c>
      <c r="B151" t="s">
        <v>8</v>
      </c>
      <c r="C151">
        <v>24937.68</v>
      </c>
      <c r="D151" t="s">
        <v>6</v>
      </c>
    </row>
    <row r="152" spans="1:4" x14ac:dyDescent="0.4">
      <c r="A152">
        <v>35</v>
      </c>
      <c r="B152" t="s">
        <v>8</v>
      </c>
      <c r="C152">
        <v>25411.33</v>
      </c>
      <c r="D152" t="s">
        <v>6</v>
      </c>
    </row>
    <row r="153" spans="1:4" x14ac:dyDescent="0.4">
      <c r="A153">
        <v>36</v>
      </c>
      <c r="B153" t="s">
        <v>8</v>
      </c>
      <c r="C153">
        <v>25788.33</v>
      </c>
      <c r="D153" t="s">
        <v>6</v>
      </c>
    </row>
    <row r="154" spans="1:4" x14ac:dyDescent="0.4">
      <c r="A154">
        <v>37</v>
      </c>
      <c r="B154" t="s">
        <v>8</v>
      </c>
      <c r="C154">
        <v>26068.69</v>
      </c>
      <c r="D154" t="s">
        <v>6</v>
      </c>
    </row>
    <row r="155" spans="1:4" x14ac:dyDescent="0.4">
      <c r="A155">
        <v>38</v>
      </c>
      <c r="B155" t="s">
        <v>8</v>
      </c>
      <c r="C155">
        <v>26252.42</v>
      </c>
      <c r="D155" t="s">
        <v>6</v>
      </c>
    </row>
    <row r="156" spans="1:4" x14ac:dyDescent="0.4">
      <c r="A156">
        <v>39</v>
      </c>
      <c r="B156" t="s">
        <v>8</v>
      </c>
      <c r="C156">
        <v>26339.51</v>
      </c>
      <c r="D156" t="s">
        <v>6</v>
      </c>
    </row>
    <row r="157" spans="1:4" x14ac:dyDescent="0.4">
      <c r="A157">
        <v>40</v>
      </c>
      <c r="B157" t="s">
        <v>8</v>
      </c>
      <c r="C157">
        <v>26329.96</v>
      </c>
      <c r="D157" t="s">
        <v>6</v>
      </c>
    </row>
    <row r="158" spans="1:4" x14ac:dyDescent="0.4">
      <c r="A158">
        <v>41</v>
      </c>
      <c r="B158" t="s">
        <v>8</v>
      </c>
      <c r="C158">
        <v>26223.77</v>
      </c>
      <c r="D158" t="s">
        <v>6</v>
      </c>
    </row>
    <row r="159" spans="1:4" x14ac:dyDescent="0.4">
      <c r="A159">
        <v>42</v>
      </c>
      <c r="B159" t="s">
        <v>8</v>
      </c>
      <c r="C159">
        <v>26020.95</v>
      </c>
      <c r="D159" t="s">
        <v>6</v>
      </c>
    </row>
    <row r="160" spans="1:4" x14ac:dyDescent="0.4">
      <c r="A160">
        <v>43</v>
      </c>
      <c r="B160" t="s">
        <v>8</v>
      </c>
      <c r="C160">
        <v>25721.49</v>
      </c>
      <c r="D160" t="s">
        <v>6</v>
      </c>
    </row>
    <row r="161" spans="1:4" x14ac:dyDescent="0.4">
      <c r="A161">
        <v>44</v>
      </c>
      <c r="B161" t="s">
        <v>8</v>
      </c>
      <c r="C161">
        <v>25325.38</v>
      </c>
      <c r="D161" t="s">
        <v>6</v>
      </c>
    </row>
    <row r="162" spans="1:4" x14ac:dyDescent="0.4">
      <c r="A162">
        <v>25</v>
      </c>
      <c r="B162" t="s">
        <v>7</v>
      </c>
      <c r="C162">
        <v>14823.45</v>
      </c>
      <c r="D162" t="s">
        <v>6</v>
      </c>
    </row>
    <row r="163" spans="1:4" x14ac:dyDescent="0.4">
      <c r="A163">
        <v>26</v>
      </c>
      <c r="B163" t="s">
        <v>7</v>
      </c>
      <c r="C163">
        <v>16110.99</v>
      </c>
      <c r="D163" t="s">
        <v>6</v>
      </c>
    </row>
    <row r="164" spans="1:4" x14ac:dyDescent="0.4">
      <c r="A164">
        <v>27</v>
      </c>
      <c r="B164" t="s">
        <v>7</v>
      </c>
      <c r="C164">
        <v>17301.89</v>
      </c>
      <c r="D164" t="s">
        <v>6</v>
      </c>
    </row>
    <row r="165" spans="1:4" x14ac:dyDescent="0.4">
      <c r="A165">
        <v>28</v>
      </c>
      <c r="B165" t="s">
        <v>7</v>
      </c>
      <c r="C165">
        <v>18396.16</v>
      </c>
      <c r="D165" t="s">
        <v>6</v>
      </c>
    </row>
    <row r="166" spans="1:4" x14ac:dyDescent="0.4">
      <c r="A166">
        <v>29</v>
      </c>
      <c r="B166" t="s">
        <v>7</v>
      </c>
      <c r="C166">
        <v>19393.79</v>
      </c>
      <c r="D166" t="s">
        <v>6</v>
      </c>
    </row>
    <row r="167" spans="1:4" x14ac:dyDescent="0.4">
      <c r="A167">
        <v>30</v>
      </c>
      <c r="B167" t="s">
        <v>7</v>
      </c>
      <c r="C167">
        <v>20294.78</v>
      </c>
      <c r="D167" t="s">
        <v>6</v>
      </c>
    </row>
    <row r="168" spans="1:4" x14ac:dyDescent="0.4">
      <c r="A168">
        <v>31</v>
      </c>
      <c r="B168" t="s">
        <v>7</v>
      </c>
      <c r="C168">
        <v>21099.13</v>
      </c>
      <c r="D168" t="s">
        <v>6</v>
      </c>
    </row>
    <row r="169" spans="1:4" x14ac:dyDescent="0.4">
      <c r="A169">
        <v>32</v>
      </c>
      <c r="B169" t="s">
        <v>7</v>
      </c>
      <c r="C169">
        <v>21806.84</v>
      </c>
      <c r="D169" t="s">
        <v>6</v>
      </c>
    </row>
    <row r="170" spans="1:4" x14ac:dyDescent="0.4">
      <c r="A170">
        <v>33</v>
      </c>
      <c r="B170" t="s">
        <v>7</v>
      </c>
      <c r="C170">
        <v>22417.919999999998</v>
      </c>
      <c r="D170" t="s">
        <v>6</v>
      </c>
    </row>
    <row r="171" spans="1:4" x14ac:dyDescent="0.4">
      <c r="A171">
        <v>34</v>
      </c>
      <c r="B171" t="s">
        <v>7</v>
      </c>
      <c r="C171">
        <v>22932.36</v>
      </c>
      <c r="D171" t="s">
        <v>6</v>
      </c>
    </row>
    <row r="172" spans="1:4" x14ac:dyDescent="0.4">
      <c r="A172">
        <v>35</v>
      </c>
      <c r="B172" t="s">
        <v>7</v>
      </c>
      <c r="C172">
        <v>23350.16</v>
      </c>
      <c r="D172" t="s">
        <v>6</v>
      </c>
    </row>
    <row r="173" spans="1:4" x14ac:dyDescent="0.4">
      <c r="A173">
        <v>36</v>
      </c>
      <c r="B173" t="s">
        <v>7</v>
      </c>
      <c r="C173">
        <v>23671.32</v>
      </c>
      <c r="D173" t="s">
        <v>6</v>
      </c>
    </row>
    <row r="174" spans="1:4" x14ac:dyDescent="0.4">
      <c r="A174">
        <v>37</v>
      </c>
      <c r="B174" t="s">
        <v>7</v>
      </c>
      <c r="C174">
        <v>23895.85</v>
      </c>
      <c r="D174" t="s">
        <v>6</v>
      </c>
    </row>
    <row r="175" spans="1:4" x14ac:dyDescent="0.4">
      <c r="A175">
        <v>38</v>
      </c>
      <c r="B175" t="s">
        <v>7</v>
      </c>
      <c r="C175">
        <v>24023.73</v>
      </c>
      <c r="D175" t="s">
        <v>6</v>
      </c>
    </row>
    <row r="176" spans="1:4" x14ac:dyDescent="0.4">
      <c r="A176">
        <v>39</v>
      </c>
      <c r="B176" t="s">
        <v>7</v>
      </c>
      <c r="C176">
        <v>24054.98</v>
      </c>
      <c r="D176" t="s">
        <v>6</v>
      </c>
    </row>
    <row r="177" spans="1:4" x14ac:dyDescent="0.4">
      <c r="A177">
        <v>40</v>
      </c>
      <c r="B177" t="s">
        <v>7</v>
      </c>
      <c r="C177">
        <v>23989.59</v>
      </c>
      <c r="D177" t="s">
        <v>6</v>
      </c>
    </row>
    <row r="178" spans="1:4" x14ac:dyDescent="0.4">
      <c r="A178">
        <v>41</v>
      </c>
      <c r="B178" t="s">
        <v>7</v>
      </c>
      <c r="C178">
        <v>23827.56</v>
      </c>
      <c r="D178" t="s">
        <v>6</v>
      </c>
    </row>
    <row r="179" spans="1:4" x14ac:dyDescent="0.4">
      <c r="A179">
        <v>42</v>
      </c>
      <c r="B179" t="s">
        <v>7</v>
      </c>
      <c r="C179">
        <v>23568.9</v>
      </c>
      <c r="D179" t="s">
        <v>6</v>
      </c>
    </row>
    <row r="180" spans="1:4" x14ac:dyDescent="0.4">
      <c r="A180">
        <v>43</v>
      </c>
      <c r="B180" t="s">
        <v>7</v>
      </c>
      <c r="C180">
        <v>23213.59</v>
      </c>
      <c r="D180" t="s">
        <v>6</v>
      </c>
    </row>
    <row r="181" spans="1:4" x14ac:dyDescent="0.4">
      <c r="A181">
        <v>44</v>
      </c>
      <c r="B181" t="s">
        <v>7</v>
      </c>
      <c r="C181">
        <v>22761.65</v>
      </c>
      <c r="D181" t="s">
        <v>6</v>
      </c>
    </row>
    <row r="182" spans="1:4" x14ac:dyDescent="0.4">
      <c r="A182">
        <v>25</v>
      </c>
      <c r="B182" t="s">
        <v>9</v>
      </c>
      <c r="C182">
        <v>12825.13</v>
      </c>
      <c r="D182" t="s">
        <v>6</v>
      </c>
    </row>
    <row r="183" spans="1:4" x14ac:dyDescent="0.4">
      <c r="A183">
        <v>26</v>
      </c>
      <c r="B183" t="s">
        <v>9</v>
      </c>
      <c r="C183">
        <v>14106.02</v>
      </c>
      <c r="D183" t="s">
        <v>6</v>
      </c>
    </row>
    <row r="184" spans="1:4" x14ac:dyDescent="0.4">
      <c r="A184">
        <v>27</v>
      </c>
      <c r="B184" t="s">
        <v>9</v>
      </c>
      <c r="C184">
        <v>15290.27</v>
      </c>
      <c r="D184" t="s">
        <v>6</v>
      </c>
    </row>
    <row r="185" spans="1:4" x14ac:dyDescent="0.4">
      <c r="A185">
        <v>28</v>
      </c>
      <c r="B185" t="s">
        <v>9</v>
      </c>
      <c r="C185">
        <v>16377.88</v>
      </c>
      <c r="D185" t="s">
        <v>6</v>
      </c>
    </row>
    <row r="186" spans="1:4" x14ac:dyDescent="0.4">
      <c r="A186">
        <v>29</v>
      </c>
      <c r="B186" t="s">
        <v>9</v>
      </c>
      <c r="C186">
        <v>17368.849999999999</v>
      </c>
      <c r="D186" t="s">
        <v>6</v>
      </c>
    </row>
    <row r="187" spans="1:4" x14ac:dyDescent="0.4">
      <c r="A187">
        <v>30</v>
      </c>
      <c r="B187" t="s">
        <v>9</v>
      </c>
      <c r="C187">
        <v>18263.18</v>
      </c>
      <c r="D187" t="s">
        <v>6</v>
      </c>
    </row>
    <row r="188" spans="1:4" x14ac:dyDescent="0.4">
      <c r="A188">
        <v>31</v>
      </c>
      <c r="B188" t="s">
        <v>9</v>
      </c>
      <c r="C188">
        <v>19060.88</v>
      </c>
      <c r="D188" t="s">
        <v>6</v>
      </c>
    </row>
    <row r="189" spans="1:4" x14ac:dyDescent="0.4">
      <c r="A189">
        <v>32</v>
      </c>
      <c r="B189" t="s">
        <v>9</v>
      </c>
      <c r="C189">
        <v>19761.939999999999</v>
      </c>
      <c r="D189" t="s">
        <v>6</v>
      </c>
    </row>
    <row r="190" spans="1:4" x14ac:dyDescent="0.4">
      <c r="A190">
        <v>33</v>
      </c>
      <c r="B190" t="s">
        <v>9</v>
      </c>
      <c r="C190">
        <v>20366.36</v>
      </c>
      <c r="D190" t="s">
        <v>6</v>
      </c>
    </row>
    <row r="191" spans="1:4" x14ac:dyDescent="0.4">
      <c r="A191">
        <v>34</v>
      </c>
      <c r="B191" t="s">
        <v>9</v>
      </c>
      <c r="C191">
        <v>20874.14</v>
      </c>
      <c r="D191" t="s">
        <v>6</v>
      </c>
    </row>
    <row r="192" spans="1:4" x14ac:dyDescent="0.4">
      <c r="A192">
        <v>35</v>
      </c>
      <c r="B192" t="s">
        <v>9</v>
      </c>
      <c r="C192">
        <v>21285.29</v>
      </c>
      <c r="D192" t="s">
        <v>6</v>
      </c>
    </row>
    <row r="193" spans="1:4" x14ac:dyDescent="0.4">
      <c r="A193">
        <v>36</v>
      </c>
      <c r="B193" t="s">
        <v>9</v>
      </c>
      <c r="C193">
        <v>21599.79</v>
      </c>
      <c r="D193" t="s">
        <v>6</v>
      </c>
    </row>
    <row r="194" spans="1:4" x14ac:dyDescent="0.4">
      <c r="A194">
        <v>37</v>
      </c>
      <c r="B194" t="s">
        <v>9</v>
      </c>
      <c r="C194">
        <v>21817.66</v>
      </c>
      <c r="D194" t="s">
        <v>6</v>
      </c>
    </row>
    <row r="195" spans="1:4" x14ac:dyDescent="0.4">
      <c r="A195">
        <v>38</v>
      </c>
      <c r="B195" t="s">
        <v>9</v>
      </c>
      <c r="C195">
        <v>21938.89</v>
      </c>
      <c r="D195" t="s">
        <v>6</v>
      </c>
    </row>
    <row r="196" spans="1:4" x14ac:dyDescent="0.4">
      <c r="A196">
        <v>39</v>
      </c>
      <c r="B196" t="s">
        <v>9</v>
      </c>
      <c r="C196">
        <v>21963.49</v>
      </c>
      <c r="D196" t="s">
        <v>6</v>
      </c>
    </row>
    <row r="197" spans="1:4" x14ac:dyDescent="0.4">
      <c r="A197">
        <v>40</v>
      </c>
      <c r="B197" t="s">
        <v>9</v>
      </c>
      <c r="C197">
        <v>21891.439999999999</v>
      </c>
      <c r="D197" t="s">
        <v>6</v>
      </c>
    </row>
    <row r="198" spans="1:4" x14ac:dyDescent="0.4">
      <c r="A198">
        <v>41</v>
      </c>
      <c r="B198" t="s">
        <v>9</v>
      </c>
      <c r="C198">
        <v>21722.76</v>
      </c>
      <c r="D198" t="s">
        <v>6</v>
      </c>
    </row>
    <row r="199" spans="1:4" x14ac:dyDescent="0.4">
      <c r="A199">
        <v>42</v>
      </c>
      <c r="B199" t="s">
        <v>9</v>
      </c>
      <c r="C199">
        <v>21457.439999999999</v>
      </c>
      <c r="D199" t="s">
        <v>6</v>
      </c>
    </row>
    <row r="200" spans="1:4" x14ac:dyDescent="0.4">
      <c r="A200">
        <v>43</v>
      </c>
      <c r="B200" t="s">
        <v>9</v>
      </c>
      <c r="C200">
        <v>21095.48</v>
      </c>
      <c r="D200" t="s">
        <v>6</v>
      </c>
    </row>
    <row r="201" spans="1:4" x14ac:dyDescent="0.4">
      <c r="A201">
        <v>44</v>
      </c>
      <c r="B201" t="s">
        <v>9</v>
      </c>
      <c r="C201">
        <v>20636.88</v>
      </c>
      <c r="D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Sheet16</vt:lpstr>
      <vt:lpstr>Sheet17</vt:lpstr>
      <vt:lpstr>Sheet18</vt:lpstr>
      <vt:lpstr>Sheet19</vt:lpstr>
      <vt:lpstr>IN43-income-progression--by-age</vt:lpstr>
      <vt:lpstr>Gender Pay Gap by age+SEB</vt:lpstr>
      <vt:lpstr>SEB Pay Gap by age and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2023-07-25T15:14:55Z</dcterms:created>
  <dcterms:modified xsi:type="dcterms:W3CDTF">2023-07-31T13:24:59Z</dcterms:modified>
</cp:coreProperties>
</file>