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research_and_development_environment\university_research_students\2.0\"/>
    </mc:Choice>
  </mc:AlternateContent>
  <xr:revisionPtr revIDLastSave="0" documentId="8_{E31A3C3E-0E21-4F2A-8898-EF2CF22C818D}" xr6:coauthVersionLast="47" xr6:coauthVersionMax="47" xr10:uidLastSave="{00000000-0000-0000-0000-000000000000}"/>
  <bookViews>
    <workbookView xWindow="-103" yWindow="-103" windowWidth="29829" windowHeight="18000" xr2:uid="{7D93D558-B013-4505-AF8A-2A9C121F2E14}"/>
  </bookViews>
  <sheets>
    <sheet name="Sheet1" sheetId="2" r:id="rId1"/>
    <sheet name="DR53-2.0-university-research-st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<sst xmlns="http://schemas.openxmlformats.org/spreadsheetml/2006/main" count="765" uniqueCount="76">
  <si>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</si>
  <si>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</si>
  <si>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</si>
  <si>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</si>
  <si>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</si>
  <si>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</si>
  <si>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</si>
  <si>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</si>
  <si>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</si>
  <si>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</si>
  <si>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</si>
  <si>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</si>
  <si>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</si>
  <si>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</si>
  <si>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</si>
  <si>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</si>
  <si>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</si>
  <si>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</si>
  <si>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</si>
  <si>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</si>
  <si>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DR53</t>
  </si>
  <si>
    <t>University research students</t>
  </si>
  <si>
    <t>Country</t>
  </si>
  <si>
    <t>K02000001</t>
  </si>
  <si>
    <t>United Kingdom</t>
  </si>
  <si>
    <t>Total</t>
  </si>
  <si>
    <t>25 to 29</t>
  </si>
  <si>
    <t>Higher Education</t>
  </si>
  <si>
    <t>NA</t>
  </si>
  <si>
    <t>Percentage</t>
  </si>
  <si>
    <t>ITL2</t>
  </si>
  <si>
    <t>Bedfordshire and Hertfordshire</t>
  </si>
  <si>
    <t>2014-2022</t>
  </si>
  <si>
    <t>Quintile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</si>
  <si>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</si>
  <si>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</si>
  <si>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</si>
  <si>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</si>
  <si>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</si>
  <si>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</si>
  <si>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</si>
  <si>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</si>
  <si>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</si>
  <si>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</si>
  <si>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</si>
  <si>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</si>
  <si>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</si>
  <si>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</si>
  <si>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</si>
  <si>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</si>
  <si>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</si>
  <si>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</si>
  <si>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</si>
  <si>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</si>
  <si>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</si>
  <si>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</si>
  <si>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</si>
  <si>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</si>
  <si>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</si>
  <si>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</si>
  <si>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</si>
  <si>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</si>
  <si>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</si>
  <si>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</si>
  <si>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</si>
  <si>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</si>
  <si>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</si>
  <si>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</si>
  <si>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</si>
  <si>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</si>
  <si>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</si>
  <si>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</si>
  <si>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</si>
  <si>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</si>
  <si>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Region</t>
  </si>
  <si>
    <t>Percentage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</si>
</sst>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99.60788541667" createdVersion="8" refreshedVersion="8" minRefreshableVersion="3" recordCount="51" xr:uid="{5C42005C-4F23-45F6-B027-1E702531F4F3}">
  <cacheSource type="worksheet">
    <worksheetSource ref="A1:T1048576" sheet="DR53-2.0-university-research-st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 count="3">
        <s v="Country"/>
        <s v="ITL2"/>
        <m/>
      </sharedItems>
    </cacheField>
    <cacheField name="area_code" numFmtId="0">
      <sharedItems containsBlank="1"/>
    </cacheField>
    <cacheField name="area_name" numFmtId="0">
      <sharedItems containsBlank="1" count="43">
        <s v="United Kingdom"/>
        <s v="Bedfordshire and Hertfordshire"/>
        <s v="Berkshire, Buckinghamshire and Oxfordshire"/>
        <s v="Cheshire"/>
        <s v="Cornwall and Isles of Scilly"/>
        <s v="Cumbria"/>
        <s v="Derbyshire and Nottinghamshire"/>
        <s v="Devon"/>
        <s v="Dorset and Somerset"/>
        <s v="East Anglia"/>
        <s v="East Wales"/>
        <s v="East Yorkshire and Northern Lincolnshire"/>
        <s v="Eastern Scotland"/>
        <s v="Essex"/>
        <s v="Gloucestershire, Wiltshire and Bath/Bristol area"/>
        <s v="Greater Manchester"/>
        <s v="Hampshire and Isle of Wight"/>
        <s v="Herefordshire, Worcestershire and Warwickshire"/>
        <s v="Highlands and Islands"/>
        <s v="Inner London - East"/>
        <s v="Inner London - West"/>
        <s v="Kent"/>
        <s v="Lancashire"/>
        <s v="Leicestershire, Rutland and Northamptonshire"/>
        <s v="Lincolnshire"/>
        <s v="Merseyside"/>
        <s v="North Eastern Scotland"/>
        <s v="North Yorkshire"/>
        <s v="Northern Ireland"/>
        <s v="Northumberland, and Tyne and Wear"/>
        <s v="Outer London - East and North East"/>
        <s v="Outer London - South"/>
        <s v="Outer London - West and North West"/>
        <s v="Shropshire and Staffordshire"/>
        <s v="South Yorkshire"/>
        <s v="Southern Scotland"/>
        <s v="Surrey, East and West Sussex"/>
        <s v="Tees Valley and Durham"/>
        <s v="West Central Scotland"/>
        <s v="West Midlands"/>
        <s v="West Wales and The Valleys"/>
        <s v="West Yorkshire"/>
        <m/>
      </sharedItems>
    </cacheField>
    <cacheField name="time_period" numFmtId="0">
      <sharedItems containsBlank="1" containsMixedTypes="1" containsNumber="1" containsInteger="1" minValue="2014" maxValue="2022"/>
    </cacheField>
    <cacheField name="seb" numFmtId="0">
      <sharedItems containsBlank="1"/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 containsMixedTypes="1" containsNumber="1" containsInteger="1" minValue="1" maxValue="5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6.6143197661713202" maxValue="31.6143625520806"/>
    </cacheField>
    <cacheField name="sample_size" numFmtId="0">
      <sharedItems containsString="0" containsBlank="1" containsNumber="1" containsInteger="1" minValue="184" maxValue="6621"/>
    </cacheField>
    <cacheField name="lci" numFmtId="0">
      <sharedItems containsString="0" containsBlank="1" containsNumber="1" minValue="3.86060901728731E-2" maxValue="0.291294014574632"/>
    </cacheField>
    <cacheField name="uci" numFmtId="0">
      <sharedItems containsString="0" containsBlank="1" containsNumber="1" minValue="9.1034030093264495E-2" maxValue="0.34099323646697999"/>
    </cacheField>
    <cacheField name="se" numFmtId="0">
      <sharedItems containsString="0" containsBlank="1" containsNumber="1" minValue="4.2691985014376302E-3" maxValue="1.9834217260203402E-2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DR53"/>
    <s v="University research students"/>
    <x v="0"/>
    <s v="K02000001"/>
    <x v="0"/>
    <n v="2014"/>
    <s v="Total"/>
    <s v="25 to 29"/>
    <s v="Total"/>
    <s v="Higher Education"/>
    <s v="NA"/>
    <s v="NA"/>
    <s v="NA"/>
    <n v="9.31333667947621"/>
    <n v="4634"/>
    <n v="8.4765737731944402E-2"/>
    <n v="0.10150099585758"/>
    <n v="4.2691985014376302E-3"/>
    <s v="Percentage"/>
    <s v="NA"/>
  </r>
  <r>
    <s v="DR53"/>
    <s v="University research students"/>
    <x v="0"/>
    <s v="K02000001"/>
    <x v="0"/>
    <n v="2015"/>
    <s v="Total"/>
    <s v="25 to 29"/>
    <s v="Total"/>
    <s v="Higher Education"/>
    <s v="NA"/>
    <s v="NA"/>
    <s v="NA"/>
    <n v="10.9344448862624"/>
    <n v="5168"/>
    <n v="0.100836045347451"/>
    <n v="0.117852852377796"/>
    <n v="4.3410222016184597E-3"/>
    <s v="Percentage"/>
    <s v="NA"/>
  </r>
  <r>
    <s v="DR53"/>
    <s v="University research students"/>
    <x v="0"/>
    <s v="K02000001"/>
    <x v="0"/>
    <n v="2016"/>
    <s v="Total"/>
    <s v="25 to 29"/>
    <s v="Total"/>
    <s v="Higher Education"/>
    <s v="NA"/>
    <s v="NA"/>
    <s v="NA"/>
    <n v="11.9756051557007"/>
    <n v="5336"/>
    <n v="0.11104444166832"/>
    <n v="0.12846766144569299"/>
    <n v="4.4446989227993E-3"/>
    <s v="Percentage"/>
    <s v="NA"/>
  </r>
  <r>
    <s v="DR53"/>
    <s v="University research students"/>
    <x v="0"/>
    <s v="K02000001"/>
    <x v="0"/>
    <n v="2017"/>
    <s v="Total"/>
    <s v="25 to 29"/>
    <s v="Total"/>
    <s v="Higher Education"/>
    <s v="NA"/>
    <s v="NA"/>
    <s v="NA"/>
    <n v="12.145243578609699"/>
    <n v="5443"/>
    <n v="0.11277437559044701"/>
    <n v="0.130130495981748"/>
    <n v="4.42758173247475E-3"/>
    <s v="Percentage"/>
    <s v="NA"/>
  </r>
  <r>
    <s v="DR53"/>
    <s v="University research students"/>
    <x v="0"/>
    <s v="K02000001"/>
    <x v="0"/>
    <n v="2018"/>
    <s v="Total"/>
    <s v="25 to 29"/>
    <s v="Total"/>
    <s v="Higher Education"/>
    <s v="NA"/>
    <s v="NA"/>
    <s v="NA"/>
    <n v="12.4449870138526"/>
    <n v="5446"/>
    <n v="0.11568278982364499"/>
    <n v="0.13321695045340701"/>
    <n v="4.4730001606536002E-3"/>
    <s v="Percentage"/>
    <s v="NA"/>
  </r>
  <r>
    <s v="DR53"/>
    <s v="University research students"/>
    <x v="0"/>
    <s v="K02000001"/>
    <x v="0"/>
    <n v="2019"/>
    <s v="Total"/>
    <s v="25 to 29"/>
    <s v="Total"/>
    <s v="Higher Education"/>
    <s v="NA"/>
    <s v="NA"/>
    <s v="NA"/>
    <n v="13.104862323227101"/>
    <n v="5633"/>
    <n v="0.122236102232175"/>
    <n v="0.13986114423236601"/>
    <n v="4.4961841837221203E-3"/>
    <s v="Percentage"/>
    <s v="NA"/>
  </r>
  <r>
    <s v="DR53"/>
    <s v="University research students"/>
    <x v="0"/>
    <s v="K02000001"/>
    <x v="0"/>
    <n v="2020"/>
    <s v="Total"/>
    <s v="25 to 29"/>
    <s v="Total"/>
    <s v="Higher Education"/>
    <s v="NA"/>
    <s v="NA"/>
    <s v="NA"/>
    <n v="13.9325130529856"/>
    <n v="4879"/>
    <n v="0.129608292740548"/>
    <n v="0.149041968319165"/>
    <n v="4.9575703006676198E-3"/>
    <s v="Percentage"/>
    <s v="NA"/>
  </r>
  <r>
    <s v="DR53"/>
    <s v="University research students"/>
    <x v="0"/>
    <s v="K02000001"/>
    <x v="0"/>
    <n v="2021"/>
    <s v="Total"/>
    <s v="25 to 29"/>
    <s v="Total"/>
    <s v="Higher Education"/>
    <s v="NA"/>
    <s v="NA"/>
    <s v="NA"/>
    <n v="14.233148175043301"/>
    <n v="6621"/>
    <n v="0.133915505577197"/>
    <n v="0.150747457923668"/>
    <n v="4.2938653945079602E-3"/>
    <s v="Percentage"/>
    <s v="NA"/>
  </r>
  <r>
    <s v="DR53"/>
    <s v="University research students"/>
    <x v="0"/>
    <s v="K02000001"/>
    <x v="0"/>
    <n v="2022"/>
    <s v="Total"/>
    <s v="25 to 29"/>
    <s v="Total"/>
    <s v="Higher Education"/>
    <s v="NA"/>
    <s v="NA"/>
    <s v="NA"/>
    <n v="15.0858204728285"/>
    <n v="5153"/>
    <n v="0.14108581954612101"/>
    <n v="0.16063058991044801"/>
    <n v="4.9859108072260704E-3"/>
    <s v="Percentage"/>
    <s v="NA"/>
  </r>
  <r>
    <s v="DR53"/>
    <s v="University research students"/>
    <x v="1"/>
    <s v="K02000001"/>
    <x v="1"/>
    <s v="2014-2022"/>
    <s v="Total"/>
    <s v="25 to 29"/>
    <s v="Total"/>
    <s v="Quintile"/>
    <n v="4"/>
    <s v="NA"/>
    <s v="NA"/>
    <n v="11.803955619081099"/>
    <n v="1229"/>
    <n v="0.100000306597627"/>
    <n v="0.136078805783996"/>
    <n v="9.20369877203292E-3"/>
    <s v="Percentage"/>
    <s v="NA"/>
  </r>
  <r>
    <s v="DR53"/>
    <s v="University research students"/>
    <x v="1"/>
    <s v="K02000001"/>
    <x v="2"/>
    <s v="2014-2022"/>
    <s v="Total"/>
    <s v="25 to 29"/>
    <s v="Total"/>
    <s v="Quintile"/>
    <n v="5"/>
    <s v="NA"/>
    <s v="NA"/>
    <n v="17.332414611883699"/>
    <n v="2471"/>
    <n v="0.15839905952167499"/>
    <n v="0.188249232715998"/>
    <n v="7.6148401005926101E-3"/>
    <s v="Percentage"/>
    <s v="NA"/>
  </r>
  <r>
    <s v="DR53"/>
    <s v="University research students"/>
    <x v="1"/>
    <s v="K02000001"/>
    <x v="3"/>
    <s v="2014-2022"/>
    <s v="Total"/>
    <s v="25 to 29"/>
    <s v="Total"/>
    <s v="Quintile"/>
    <n v="4"/>
    <s v="NA"/>
    <s v="NA"/>
    <n v="12.9753228438225"/>
    <n v="682"/>
    <n v="0.104533280792411"/>
    <n v="0.15497317608403899"/>
    <n v="1.2867320227456E-2"/>
    <s v="Percentage"/>
    <s v="NA"/>
  </r>
  <r>
    <s v="DR53"/>
    <s v="University research students"/>
    <x v="1"/>
    <s v="K02000001"/>
    <x v="4"/>
    <s v="2014-2022"/>
    <s v="Total"/>
    <s v="25 to 29"/>
    <s v="Total"/>
    <s v="Quintile"/>
    <n v="2"/>
    <s v="NA"/>
    <s v="NA"/>
    <n v="9.5181093103856007"/>
    <n v="301"/>
    <n v="6.20276222912945E-2"/>
    <n v="0.12833456391641801"/>
    <n v="1.6915036128857901E-2"/>
    <s v="Percentage"/>
    <s v="NA"/>
  </r>
  <r>
    <s v="DR53"/>
    <s v="University research students"/>
    <x v="1"/>
    <s v="K02000001"/>
    <x v="5"/>
    <s v="2014-2022"/>
    <s v="Total"/>
    <s v="25 to 29"/>
    <s v="Total"/>
    <s v="Quintile"/>
    <n v="2"/>
    <s v="NA"/>
    <s v="NA"/>
    <n v="9.9003324044880205"/>
    <n v="354"/>
    <n v="6.7890393257242401E-2"/>
    <n v="0.13011625483251801"/>
    <n v="1.5873944279406998E-2"/>
    <s v="Percentage"/>
    <s v="NA"/>
  </r>
  <r>
    <s v="DR53"/>
    <s v="University research students"/>
    <x v="1"/>
    <s v="K02000001"/>
    <x v="6"/>
    <s v="2014-2022"/>
    <s v="Total"/>
    <s v="25 to 29"/>
    <s v="Total"/>
    <s v="Quintile"/>
    <n v="2"/>
    <s v="NA"/>
    <s v="NA"/>
    <n v="9.6326575490551996"/>
    <n v="1341"/>
    <n v="8.0535180444922499E-2"/>
    <n v="0.112117970536181"/>
    <n v="8.0568342069537897E-3"/>
    <s v="Percentage"/>
    <s v="NA"/>
  </r>
  <r>
    <s v="DR53"/>
    <s v="University research students"/>
    <x v="1"/>
    <s v="K02000001"/>
    <x v="7"/>
    <s v="2014-2022"/>
    <s v="Total"/>
    <s v="25 to 29"/>
    <s v="Total"/>
    <s v="Quintile"/>
    <n v="3"/>
    <s v="NA"/>
    <s v="NA"/>
    <n v="10.3442102077342"/>
    <n v="744"/>
    <n v="8.1559072738685096E-2"/>
    <n v="0.12532513141599899"/>
    <n v="1.116481088707E-2"/>
    <s v="Percentage"/>
    <s v="NA"/>
  </r>
  <r>
    <s v="DR53"/>
    <s v="University research students"/>
    <x v="1"/>
    <s v="K02000001"/>
    <x v="8"/>
    <s v="2014-2022"/>
    <s v="Total"/>
    <s v="25 to 29"/>
    <s v="Total"/>
    <s v="Quintile"/>
    <n v="3"/>
    <s v="NA"/>
    <s v="NA"/>
    <n v="10.418115226988499"/>
    <n v="895"/>
    <n v="8.41664455914303E-2"/>
    <n v="0.12419585894834"/>
    <n v="1.0211585040028099E-2"/>
    <s v="Percentage"/>
    <s v="NA"/>
  </r>
  <r>
    <s v="DR53"/>
    <s v="University research students"/>
    <x v="1"/>
    <s v="K02000001"/>
    <x v="9"/>
    <s v="2014-2022"/>
    <s v="Total"/>
    <s v="25 to 29"/>
    <s v="Total"/>
    <s v="Quintile"/>
    <n v="4"/>
    <s v="NA"/>
    <s v="NA"/>
    <n v="11.876635563255199"/>
    <n v="1919"/>
    <n v="0.104291613553017"/>
    <n v="0.133241097712087"/>
    <n v="7.3850724895586899E-3"/>
    <s v="Percentage"/>
    <s v="NA"/>
  </r>
  <r>
    <s v="DR53"/>
    <s v="University research students"/>
    <x v="1"/>
    <s v="K02000001"/>
    <x v="10"/>
    <s v="2014-2022"/>
    <s v="Total"/>
    <s v="25 to 29"/>
    <s v="Total"/>
    <s v="Quintile"/>
    <n v="4"/>
    <s v="NA"/>
    <s v="NA"/>
    <n v="13.4006490579066"/>
    <n v="956"/>
    <n v="0.112411781351812"/>
    <n v="0.15560119980632001"/>
    <n v="1.1017708789415199E-2"/>
    <s v="Percentage"/>
    <s v="NA"/>
  </r>
  <r>
    <s v="DR53"/>
    <s v="University research students"/>
    <x v="1"/>
    <s v="K02000001"/>
    <x v="11"/>
    <s v="2014-2022"/>
    <s v="Total"/>
    <s v="25 to 29"/>
    <s v="Total"/>
    <s v="Quintile"/>
    <n v="1"/>
    <s v="NA"/>
    <s v="NA"/>
    <n v="6.6143197661713202"/>
    <n v="383"/>
    <n v="4.1252365230161799E-2"/>
    <n v="9.1034030093264495E-2"/>
    <n v="1.2699404301811899E-2"/>
    <s v="Percentage"/>
    <s v="NA"/>
  </r>
  <r>
    <s v="DR53"/>
    <s v="University research students"/>
    <x v="1"/>
    <s v="K02000001"/>
    <x v="12"/>
    <s v="2014-2022"/>
    <s v="Total"/>
    <s v="25 to 29"/>
    <s v="Total"/>
    <s v="Quintile"/>
    <n v="5"/>
    <s v="NA"/>
    <s v="NA"/>
    <n v="13.871214788834701"/>
    <n v="1653"/>
    <n v="0.122049230015815"/>
    <n v="0.15537506576087901"/>
    <n v="8.5014887104755098E-3"/>
    <s v="Percentage"/>
    <s v="NA"/>
  </r>
  <r>
    <s v="DR53"/>
    <s v="University research students"/>
    <x v="1"/>
    <s v="K02000001"/>
    <x v="13"/>
    <s v="2014-2022"/>
    <s v="Total"/>
    <s v="25 to 29"/>
    <s v="Total"/>
    <s v="Quintile"/>
    <n v="1"/>
    <s v="NA"/>
    <s v="NA"/>
    <n v="8.4852445443020592"/>
    <n v="795"/>
    <n v="6.5481525315941494E-2"/>
    <n v="0.10422336557009999"/>
    <n v="9.8831225138158695E-3"/>
    <s v="Percentage"/>
    <s v="NA"/>
  </r>
  <r>
    <s v="DR53"/>
    <s v="University research students"/>
    <x v="1"/>
    <s v="K02000001"/>
    <x v="14"/>
    <s v="2014-2022"/>
    <s v="Total"/>
    <s v="25 to 29"/>
    <s v="Total"/>
    <s v="Quintile"/>
    <n v="4"/>
    <s v="NA"/>
    <s v="NA"/>
    <n v="13.058898562202099"/>
    <n v="1754"/>
    <n v="0.11481987789833301"/>
    <n v="0.14635809334570901"/>
    <n v="8.0454631243308296E-3"/>
    <s v="Percentage"/>
    <s v="NA"/>
  </r>
  <r>
    <s v="DR53"/>
    <s v="University research students"/>
    <x v="1"/>
    <s v="K02000001"/>
    <x v="15"/>
    <s v="2014-2022"/>
    <s v="Total"/>
    <s v="25 to 29"/>
    <s v="Total"/>
    <s v="Quintile"/>
    <n v="3"/>
    <s v="NA"/>
    <s v="NA"/>
    <n v="10.970251488192201"/>
    <n v="1787"/>
    <n v="9.5212472349490804E-2"/>
    <n v="0.12419255741435301"/>
    <n v="7.3928788430772004E-3"/>
    <s v="Percentage"/>
    <s v="NA"/>
  </r>
  <r>
    <s v="DR53"/>
    <s v="University research students"/>
    <x v="1"/>
    <s v="K02000001"/>
    <x v="16"/>
    <s v="2014-2022"/>
    <s v="Total"/>
    <s v="25 to 29"/>
    <s v="Total"/>
    <s v="Quintile"/>
    <n v="4"/>
    <s v="NA"/>
    <s v="NA"/>
    <n v="11.402329161284101"/>
    <n v="1299"/>
    <n v="9.6738687566660903E-2"/>
    <n v="0.13130789565902201"/>
    <n v="8.8186755337654795E-3"/>
    <s v="Percentage"/>
    <s v="NA"/>
  </r>
  <r>
    <s v="DR53"/>
    <s v="University research students"/>
    <x v="1"/>
    <s v="K02000001"/>
    <x v="17"/>
    <s v="2014-2022"/>
    <s v="Total"/>
    <s v="25 to 29"/>
    <s v="Total"/>
    <s v="Quintile"/>
    <n v="3"/>
    <s v="NA"/>
    <s v="NA"/>
    <n v="11.226272697711901"/>
    <n v="1051"/>
    <n v="9.3176735108150499E-2"/>
    <n v="0.13134871884608801"/>
    <n v="9.7377509535556007E-3"/>
    <s v="Percentage"/>
    <s v="NA"/>
  </r>
  <r>
    <s v="DR53"/>
    <s v="University research students"/>
    <x v="1"/>
    <s v="K02000001"/>
    <x v="18"/>
    <s v="2014-2022"/>
    <s v="Total"/>
    <s v="25 to 29"/>
    <s v="Total"/>
    <s v="Quintile"/>
    <n v="1"/>
    <s v="NA"/>
    <s v="NA"/>
    <n v="7.8555930253836301"/>
    <n v="184"/>
    <n v="3.9680864423837697E-2"/>
    <n v="0.117430996083835"/>
    <n v="1.9834217260203402E-2"/>
    <s v="Percentage"/>
    <s v="NA"/>
  </r>
  <r>
    <s v="DR53"/>
    <s v="University research students"/>
    <x v="1"/>
    <s v="K02000001"/>
    <x v="19"/>
    <s v="2014-2022"/>
    <s v="Total"/>
    <s v="25 to 29"/>
    <s v="Total"/>
    <s v="Quintile"/>
    <n v="5"/>
    <s v="NA"/>
    <s v="NA"/>
    <n v="23.4760951221546"/>
    <n v="2376"/>
    <n v="0.217718017892227"/>
    <n v="0.251803884550866"/>
    <n v="8.6953741476121504E-3"/>
    <s v="Percentage"/>
    <s v="NA"/>
  </r>
  <r>
    <s v="DR53"/>
    <s v="University research students"/>
    <x v="1"/>
    <s v="K02000001"/>
    <x v="20"/>
    <s v="2014-2022"/>
    <s v="Total"/>
    <s v="25 to 29"/>
    <s v="Total"/>
    <s v="Quintile"/>
    <n v="5"/>
    <s v="NA"/>
    <s v="NA"/>
    <n v="31.6143625520806"/>
    <n v="1345"/>
    <n v="0.291294014574632"/>
    <n v="0.34099323646697999"/>
    <n v="1.2678372931721599E-2"/>
    <s v="Percentage"/>
    <s v="NA"/>
  </r>
  <r>
    <s v="DR53"/>
    <s v="University research students"/>
    <x v="1"/>
    <s v="K02000001"/>
    <x v="21"/>
    <s v="2014-2022"/>
    <s v="Total"/>
    <s v="25 to 29"/>
    <s v="Total"/>
    <s v="Quintile"/>
    <n v="2"/>
    <s v="NA"/>
    <s v="NA"/>
    <n v="9.8250083583923509"/>
    <n v="936"/>
    <n v="7.9181094654703799E-2"/>
    <n v="0.117319072513143"/>
    <n v="9.7290759842957493E-3"/>
    <s v="Percentage"/>
    <s v="NA"/>
  </r>
  <r>
    <s v="DR53"/>
    <s v="University research students"/>
    <x v="1"/>
    <s v="K02000001"/>
    <x v="22"/>
    <s v="2014-2022"/>
    <s v="Total"/>
    <s v="25 to 29"/>
    <s v="Total"/>
    <s v="Quintile"/>
    <n v="1"/>
    <s v="NA"/>
    <s v="NA"/>
    <n v="9.1824239645788506"/>
    <n v="872"/>
    <n v="7.2656917045774594E-2"/>
    <n v="0.11099156224580201"/>
    <n v="9.7792462244968709E-3"/>
    <s v="Percentage"/>
    <s v="NA"/>
  </r>
  <r>
    <s v="DR53"/>
    <s v="University research students"/>
    <x v="1"/>
    <s v="K02000001"/>
    <x v="23"/>
    <s v="2014-2022"/>
    <s v="Total"/>
    <s v="25 to 29"/>
    <s v="Total"/>
    <s v="Quintile"/>
    <n v="1"/>
    <s v="NA"/>
    <s v="NA"/>
    <n v="9.3077960039300809"/>
    <n v="1060"/>
    <n v="7.5587084677988803E-2"/>
    <n v="0.11056883540061301"/>
    <n v="8.92391600066938E-3"/>
    <s v="Percentage"/>
    <s v="NA"/>
  </r>
  <r>
    <s v="DR53"/>
    <s v="University research students"/>
    <x v="1"/>
    <s v="K02000001"/>
    <x v="24"/>
    <s v="2014-2022"/>
    <s v="Total"/>
    <s v="25 to 29"/>
    <s v="Total"/>
    <s v="Quintile"/>
    <n v="1"/>
    <s v="NA"/>
    <s v="NA"/>
    <n v="6.6248788669090199"/>
    <n v="311"/>
    <n v="3.86060901728731E-2"/>
    <n v="9.3891487165307194E-2"/>
    <n v="1.41034176001108E-2"/>
    <s v="Percentage"/>
    <s v="NA"/>
  </r>
  <r>
    <s v="DR53"/>
    <s v="University research students"/>
    <x v="1"/>
    <s v="K02000001"/>
    <x v="25"/>
    <s v="2014-2022"/>
    <s v="Total"/>
    <s v="25 to 29"/>
    <s v="Total"/>
    <s v="Quintile"/>
    <n v="3"/>
    <s v="NA"/>
    <s v="NA"/>
    <n v="9.9707051090528793"/>
    <n v="775"/>
    <n v="7.8612995780790396E-2"/>
    <n v="0.12080110640026701"/>
    <n v="1.07622731172135E-2"/>
    <s v="Percentage"/>
    <s v="NA"/>
  </r>
  <r>
    <s v="DR53"/>
    <s v="University research students"/>
    <x v="1"/>
    <s v="K02000001"/>
    <x v="26"/>
    <s v="2014-2022"/>
    <s v="Total"/>
    <s v="25 to 29"/>
    <s v="Total"/>
    <s v="Quintile"/>
    <n v="5"/>
    <s v="NA"/>
    <s v="NA"/>
    <n v="14.7020842584901"/>
    <n v="433"/>
    <n v="0.113665086719957"/>
    <n v="0.18037659844984499"/>
    <n v="1.7018242788236701E-2"/>
    <s v="Percentage"/>
    <s v="NA"/>
  </r>
  <r>
    <s v="DR53"/>
    <s v="University research students"/>
    <x v="1"/>
    <s v="K02000001"/>
    <x v="27"/>
    <s v="2014-2022"/>
    <s v="Total"/>
    <s v="25 to 29"/>
    <s v="Total"/>
    <s v="Quintile"/>
    <n v="4"/>
    <s v="NA"/>
    <s v="NA"/>
    <n v="13.2401844824708"/>
    <n v="764"/>
    <n v="0.10836841685036799"/>
    <n v="0.15643527279904801"/>
    <n v="1.22619530481327E-2"/>
    <s v="Percentage"/>
    <s v="NA"/>
  </r>
  <r>
    <s v="DR53"/>
    <s v="University research students"/>
    <x v="1"/>
    <s v="K02000001"/>
    <x v="28"/>
    <s v="2014-2022"/>
    <s v="Total"/>
    <s v="25 to 29"/>
    <s v="Total"/>
    <s v="Quintile"/>
    <n v="2"/>
    <s v="NA"/>
    <s v="NA"/>
    <n v="9.7023767946018999"/>
    <n v="2359"/>
    <n v="8.5079230708095005E-2"/>
    <n v="0.108968305183943"/>
    <n v="6.0941516520020304E-3"/>
    <s v="Percentage"/>
    <s v="NA"/>
  </r>
  <r>
    <s v="DR53"/>
    <s v="University research students"/>
    <x v="1"/>
    <s v="K02000001"/>
    <x v="29"/>
    <s v="2014-2022"/>
    <s v="Total"/>
    <s v="25 to 29"/>
    <s v="Total"/>
    <s v="Quintile"/>
    <n v="3"/>
    <s v="NA"/>
    <s v="NA"/>
    <n v="10.165732237724299"/>
    <n v="899"/>
    <n v="8.1902798137248101E-2"/>
    <n v="0.121411846617237"/>
    <n v="1.00788388979564E-2"/>
    <s v="Percentage"/>
    <s v="NA"/>
  </r>
  <r>
    <s v="DR53"/>
    <s v="University research students"/>
    <x v="1"/>
    <s v="K02000001"/>
    <x v="30"/>
    <s v="2014-2022"/>
    <s v="Total"/>
    <s v="25 to 29"/>
    <s v="Total"/>
    <s v="Quintile"/>
    <n v="5"/>
    <s v="NA"/>
    <s v="NA"/>
    <n v="15.141494371734099"/>
    <n v="1374"/>
    <n v="0.13246121045460399"/>
    <n v="0.17036867698007799"/>
    <n v="9.6702720728248804E-3"/>
    <s v="Percentage"/>
    <s v="NA"/>
  </r>
  <r>
    <s v="DR53"/>
    <s v="University research students"/>
    <x v="1"/>
    <s v="K02000001"/>
    <x v="31"/>
    <s v="2014-2022"/>
    <s v="Total"/>
    <s v="25 to 29"/>
    <s v="Total"/>
    <s v="Quintile"/>
    <n v="5"/>
    <s v="NA"/>
    <s v="NA"/>
    <n v="19.268454696252402"/>
    <n v="1334"/>
    <n v="0.17151930525776701"/>
    <n v="0.21384978866727999"/>
    <n v="1.07985927065084E-2"/>
    <s v="Percentage"/>
    <s v="NA"/>
  </r>
  <r>
    <s v="DR53"/>
    <s v="University research students"/>
    <x v="1"/>
    <s v="K02000001"/>
    <x v="32"/>
    <s v="2014-2022"/>
    <s v="Total"/>
    <s v="25 to 29"/>
    <s v="Total"/>
    <s v="Quintile"/>
    <n v="5"/>
    <s v="NA"/>
    <s v="NA"/>
    <n v="19.972242763323401"/>
    <n v="1946"/>
    <n v="0.18195934261049199"/>
    <n v="0.21748551265597599"/>
    <n v="9.0627984809909194E-3"/>
    <s v="Percentage"/>
    <s v="NA"/>
  </r>
  <r>
    <s v="DR53"/>
    <s v="University research students"/>
    <x v="1"/>
    <s v="K02000001"/>
    <x v="33"/>
    <s v="2014-2022"/>
    <s v="Total"/>
    <s v="25 to 29"/>
    <s v="Total"/>
    <s v="Quintile"/>
    <n v="1"/>
    <s v="NA"/>
    <s v="NA"/>
    <n v="8.9906163910084"/>
    <n v="874"/>
    <n v="7.0941804588888602E-2"/>
    <n v="0.10887052323127901"/>
    <n v="9.67569353122214E-3"/>
    <s v="Percentage"/>
    <s v="NA"/>
  </r>
  <r>
    <s v="DR53"/>
    <s v="University research students"/>
    <x v="1"/>
    <s v="K02000001"/>
    <x v="34"/>
    <s v="2014-2022"/>
    <s v="Total"/>
    <s v="25 to 29"/>
    <s v="Total"/>
    <s v="Quintile"/>
    <n v="2"/>
    <s v="NA"/>
    <s v="NA"/>
    <n v="9.4390343752999808"/>
    <n v="620"/>
    <n v="7.1376215299776502E-2"/>
    <n v="0.11740447220622301"/>
    <n v="1.17419022720527E-2"/>
    <s v="Percentage"/>
    <s v="NA"/>
  </r>
  <r>
    <s v="DR53"/>
    <s v="University research students"/>
    <x v="1"/>
    <s v="K02000001"/>
    <x v="35"/>
    <s v="2014-2022"/>
    <s v="Total"/>
    <s v="25 to 29"/>
    <s v="Total"/>
    <s v="Quintile"/>
    <n v="1"/>
    <s v="NA"/>
    <s v="NA"/>
    <n v="6.96325278903916"/>
    <n v="471"/>
    <n v="4.6645704575849399E-2"/>
    <n v="9.2619351204933795E-2"/>
    <n v="1.1727971078848E-2"/>
    <s v="Percentage"/>
    <s v="NA"/>
  </r>
  <r>
    <s v="DR53"/>
    <s v="University research students"/>
    <x v="1"/>
    <s v="K02000001"/>
    <x v="36"/>
    <s v="2014-2022"/>
    <s v="Total"/>
    <s v="25 to 29"/>
    <s v="Total"/>
    <s v="Quintile"/>
    <n v="4"/>
    <s v="NA"/>
    <s v="NA"/>
    <n v="13.487243729040999"/>
    <n v="2087"/>
    <n v="0.12021707617758599"/>
    <n v="0.14952779840323399"/>
    <n v="7.4772250575633999E-3"/>
    <s v="Percentage"/>
    <s v="NA"/>
  </r>
  <r>
    <s v="DR53"/>
    <s v="University research students"/>
    <x v="1"/>
    <s v="K02000001"/>
    <x v="37"/>
    <s v="2014-2022"/>
    <s v="Total"/>
    <s v="25 to 29"/>
    <s v="Total"/>
    <s v="Quintile"/>
    <n v="1"/>
    <s v="NA"/>
    <s v="NA"/>
    <n v="7.4375581606967804"/>
    <n v="587"/>
    <n v="5.3149510749999199E-2"/>
    <n v="9.5601652463936301E-2"/>
    <n v="1.08296279882493E-2"/>
    <s v="Percentage"/>
    <s v="NA"/>
  </r>
  <r>
    <s v="DR53"/>
    <s v="University research students"/>
    <x v="1"/>
    <s v="K02000001"/>
    <x v="38"/>
    <s v="2014-2022"/>
    <s v="Total"/>
    <s v="25 to 29"/>
    <s v="Total"/>
    <s v="Quintile"/>
    <n v="3"/>
    <s v="NA"/>
    <s v="NA"/>
    <n v="11.040509612544399"/>
    <n v="922"/>
    <n v="9.0175774741299494E-2"/>
    <n v="0.13063441750958901"/>
    <n v="1.03210823388494E-2"/>
    <s v="Percentage"/>
    <s v="NA"/>
  </r>
  <r>
    <s v="DR53"/>
    <s v="University research students"/>
    <x v="1"/>
    <s v="K02000001"/>
    <x v="39"/>
    <s v="2014-2022"/>
    <s v="Total"/>
    <s v="25 to 29"/>
    <s v="Total"/>
    <s v="Quintile"/>
    <n v="2"/>
    <s v="NA"/>
    <s v="NA"/>
    <n v="9.60574865121146"/>
    <n v="1431"/>
    <n v="8.0789833898366095E-2"/>
    <n v="0.111325139125863"/>
    <n v="7.7896186804839304E-3"/>
    <s v="Percentage"/>
    <s v="NA"/>
  </r>
  <r>
    <s v="DR53"/>
    <s v="University research students"/>
    <x v="1"/>
    <s v="K02000001"/>
    <x v="40"/>
    <s v="2014-2022"/>
    <s v="Total"/>
    <s v="25 to 29"/>
    <s v="Total"/>
    <s v="Quintile"/>
    <n v="2"/>
    <s v="NA"/>
    <s v="NA"/>
    <n v="9.5776691534587606"/>
    <n v="1192"/>
    <n v="7.9070182572740094E-2"/>
    <n v="0.112483200496435"/>
    <n v="8.5237290621670708E-3"/>
    <s v="Percentage"/>
    <s v="NA"/>
  </r>
  <r>
    <s v="DR53"/>
    <s v="University research students"/>
    <x v="1"/>
    <s v="K02000001"/>
    <x v="41"/>
    <s v="2014-2022"/>
    <s v="Total"/>
    <s v="25 to 29"/>
    <s v="Total"/>
    <s v="Quintile"/>
    <n v="3"/>
    <s v="NA"/>
    <s v="NA"/>
    <n v="10.1409305281174"/>
    <n v="1540"/>
    <n v="8.6332283119761294E-2"/>
    <n v="0.116486327442586"/>
    <n v="7.6923582456186598E-3"/>
    <s v="Percentage"/>
    <s v="NA"/>
  </r>
  <r>
    <m/>
    <m/>
    <x v="2"/>
    <m/>
    <x v="42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8DBF0-C20D-4EFF-9A39-034B5E68E88B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Region">
  <location ref="A3:B44" firstHeaderRow="1" firstDataRow="1" firstDataCol="1" rowPageCount="1" colPageCount="1"/>
  <pivotFields count="20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4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</rowItems>
  <colItems count="1">
    <i/>
  </colItems>
  <pageFields count="1">
    <pageField fld="2" item="1" hier="-1"/>
  </pageFields>
  <dataFields count="1">
    <dataField name="Percentage (%)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19173-7609-47F7-8759-0B014E9415ED}">
  <dimension ref="A1:B44"/>
  <sheetViews>
    <sheetView tabSelected="1" workbookViewId="0">
      <selection activeCell="D1" sqref="D1"/>
    </sheetView>
  </sheetViews>
  <sheetFormatPr defaultRowHeight="14.6" x14ac:dyDescent="0.4"/>
  <cols>
    <col min="1" max="1" width="40.3046875" bestFit="1" customWidth="1"/>
    <col min="2" max="2" width="13.4609375" bestFit="1" customWidth="1"/>
  </cols>
  <sheetData>
    <row r="1" spans="1:2" x14ac:dyDescent="0.4">
      <c r="A1" s="1" t="s">
        <v>2</v>
      </c>
      <c r="B1" t="s">
        <v>30</v>
      </c>
    </row>
    <row r="3" spans="1:2" x14ac:dyDescent="0.4">
      <c r="A3" s="1" t="s">
        <v>74</v>
      </c>
      <c r="B3" t="s">
        <v>75</v>
      </c>
    </row>
    <row r="4" spans="1:2" x14ac:dyDescent="0.4">
      <c r="A4" s="2" t="s">
        <v>31</v>
      </c>
      <c r="B4" s="3">
        <v>11.803955619081099</v>
      </c>
    </row>
    <row r="5" spans="1:2" x14ac:dyDescent="0.4">
      <c r="A5" s="2" t="s">
        <v>34</v>
      </c>
      <c r="B5" s="3">
        <v>17.332414611883699</v>
      </c>
    </row>
    <row r="6" spans="1:2" x14ac:dyDescent="0.4">
      <c r="A6" s="2" t="s">
        <v>35</v>
      </c>
      <c r="B6" s="3">
        <v>12.9753228438225</v>
      </c>
    </row>
    <row r="7" spans="1:2" x14ac:dyDescent="0.4">
      <c r="A7" s="2" t="s">
        <v>36</v>
      </c>
      <c r="B7" s="3">
        <v>9.5181093103856007</v>
      </c>
    </row>
    <row r="8" spans="1:2" x14ac:dyDescent="0.4">
      <c r="A8" s="2" t="s">
        <v>37</v>
      </c>
      <c r="B8" s="3">
        <v>9.9003324044880205</v>
      </c>
    </row>
    <row r="9" spans="1:2" x14ac:dyDescent="0.4">
      <c r="A9" s="2" t="s">
        <v>38</v>
      </c>
      <c r="B9" s="3">
        <v>9.6326575490551996</v>
      </c>
    </row>
    <row r="10" spans="1:2" x14ac:dyDescent="0.4">
      <c r="A10" s="2" t="s">
        <v>39</v>
      </c>
      <c r="B10" s="3">
        <v>10.3442102077342</v>
      </c>
    </row>
    <row r="11" spans="1:2" x14ac:dyDescent="0.4">
      <c r="A11" s="2" t="s">
        <v>40</v>
      </c>
      <c r="B11" s="3">
        <v>10.418115226988499</v>
      </c>
    </row>
    <row r="12" spans="1:2" x14ac:dyDescent="0.4">
      <c r="A12" s="2" t="s">
        <v>41</v>
      </c>
      <c r="B12" s="3">
        <v>11.876635563255199</v>
      </c>
    </row>
    <row r="13" spans="1:2" x14ac:dyDescent="0.4">
      <c r="A13" s="2" t="s">
        <v>42</v>
      </c>
      <c r="B13" s="3">
        <v>13.4006490579066</v>
      </c>
    </row>
    <row r="14" spans="1:2" x14ac:dyDescent="0.4">
      <c r="A14" s="2" t="s">
        <v>43</v>
      </c>
      <c r="B14" s="3">
        <v>6.6143197661713202</v>
      </c>
    </row>
    <row r="15" spans="1:2" x14ac:dyDescent="0.4">
      <c r="A15" s="2" t="s">
        <v>44</v>
      </c>
      <c r="B15" s="3">
        <v>13.871214788834701</v>
      </c>
    </row>
    <row r="16" spans="1:2" x14ac:dyDescent="0.4">
      <c r="A16" s="2" t="s">
        <v>45</v>
      </c>
      <c r="B16" s="3">
        <v>8.4852445443020592</v>
      </c>
    </row>
    <row r="17" spans="1:2" x14ac:dyDescent="0.4">
      <c r="A17" s="2" t="s">
        <v>46</v>
      </c>
      <c r="B17" s="3">
        <v>13.058898562202099</v>
      </c>
    </row>
    <row r="18" spans="1:2" x14ac:dyDescent="0.4">
      <c r="A18" s="2" t="s">
        <v>47</v>
      </c>
      <c r="B18" s="3">
        <v>10.970251488192201</v>
      </c>
    </row>
    <row r="19" spans="1:2" x14ac:dyDescent="0.4">
      <c r="A19" s="2" t="s">
        <v>48</v>
      </c>
      <c r="B19" s="3">
        <v>11.402329161284101</v>
      </c>
    </row>
    <row r="20" spans="1:2" x14ac:dyDescent="0.4">
      <c r="A20" s="2" t="s">
        <v>49</v>
      </c>
      <c r="B20" s="3">
        <v>11.226272697711901</v>
      </c>
    </row>
    <row r="21" spans="1:2" x14ac:dyDescent="0.4">
      <c r="A21" s="2" t="s">
        <v>50</v>
      </c>
      <c r="B21" s="3">
        <v>7.8555930253836301</v>
      </c>
    </row>
    <row r="22" spans="1:2" x14ac:dyDescent="0.4">
      <c r="A22" s="2" t="s">
        <v>51</v>
      </c>
      <c r="B22" s="3">
        <v>23.4760951221546</v>
      </c>
    </row>
    <row r="23" spans="1:2" x14ac:dyDescent="0.4">
      <c r="A23" s="2" t="s">
        <v>52</v>
      </c>
      <c r="B23" s="3">
        <v>31.6143625520806</v>
      </c>
    </row>
    <row r="24" spans="1:2" x14ac:dyDescent="0.4">
      <c r="A24" s="2" t="s">
        <v>53</v>
      </c>
      <c r="B24" s="3">
        <v>9.8250083583923509</v>
      </c>
    </row>
    <row r="25" spans="1:2" x14ac:dyDescent="0.4">
      <c r="A25" s="2" t="s">
        <v>54</v>
      </c>
      <c r="B25" s="3">
        <v>9.1824239645788506</v>
      </c>
    </row>
    <row r="26" spans="1:2" x14ac:dyDescent="0.4">
      <c r="A26" s="2" t="s">
        <v>55</v>
      </c>
      <c r="B26" s="3">
        <v>9.3077960039300809</v>
      </c>
    </row>
    <row r="27" spans="1:2" x14ac:dyDescent="0.4">
      <c r="A27" s="2" t="s">
        <v>56</v>
      </c>
      <c r="B27" s="3">
        <v>6.6248788669090199</v>
      </c>
    </row>
    <row r="28" spans="1:2" x14ac:dyDescent="0.4">
      <c r="A28" s="2" t="s">
        <v>57</v>
      </c>
      <c r="B28" s="3">
        <v>9.9707051090528793</v>
      </c>
    </row>
    <row r="29" spans="1:2" x14ac:dyDescent="0.4">
      <c r="A29" s="2" t="s">
        <v>58</v>
      </c>
      <c r="B29" s="3">
        <v>14.7020842584901</v>
      </c>
    </row>
    <row r="30" spans="1:2" x14ac:dyDescent="0.4">
      <c r="A30" s="2" t="s">
        <v>59</v>
      </c>
      <c r="B30" s="3">
        <v>13.2401844824708</v>
      </c>
    </row>
    <row r="31" spans="1:2" x14ac:dyDescent="0.4">
      <c r="A31" s="2" t="s">
        <v>60</v>
      </c>
      <c r="B31" s="3">
        <v>9.7023767946018999</v>
      </c>
    </row>
    <row r="32" spans="1:2" x14ac:dyDescent="0.4">
      <c r="A32" s="2" t="s">
        <v>61</v>
      </c>
      <c r="B32" s="3">
        <v>10.165732237724299</v>
      </c>
    </row>
    <row r="33" spans="1:2" x14ac:dyDescent="0.4">
      <c r="A33" s="2" t="s">
        <v>62</v>
      </c>
      <c r="B33" s="3">
        <v>15.141494371734099</v>
      </c>
    </row>
    <row r="34" spans="1:2" x14ac:dyDescent="0.4">
      <c r="A34" s="2" t="s">
        <v>63</v>
      </c>
      <c r="B34" s="3">
        <v>19.268454696252402</v>
      </c>
    </row>
    <row r="35" spans="1:2" x14ac:dyDescent="0.4">
      <c r="A35" s="2" t="s">
        <v>64</v>
      </c>
      <c r="B35" s="3">
        <v>19.972242763323401</v>
      </c>
    </row>
    <row r="36" spans="1:2" x14ac:dyDescent="0.4">
      <c r="A36" s="2" t="s">
        <v>65</v>
      </c>
      <c r="B36" s="3">
        <v>8.9906163910084</v>
      </c>
    </row>
    <row r="37" spans="1:2" x14ac:dyDescent="0.4">
      <c r="A37" s="2" t="s">
        <v>66</v>
      </c>
      <c r="B37" s="3">
        <v>9.4390343752999808</v>
      </c>
    </row>
    <row r="38" spans="1:2" x14ac:dyDescent="0.4">
      <c r="A38" s="2" t="s">
        <v>67</v>
      </c>
      <c r="B38" s="3">
        <v>6.96325278903916</v>
      </c>
    </row>
    <row r="39" spans="1:2" x14ac:dyDescent="0.4">
      <c r="A39" s="2" t="s">
        <v>68</v>
      </c>
      <c r="B39" s="3">
        <v>13.487243729040999</v>
      </c>
    </row>
    <row r="40" spans="1:2" x14ac:dyDescent="0.4">
      <c r="A40" s="2" t="s">
        <v>69</v>
      </c>
      <c r="B40" s="3">
        <v>7.4375581606967804</v>
      </c>
    </row>
    <row r="41" spans="1:2" x14ac:dyDescent="0.4">
      <c r="A41" s="2" t="s">
        <v>70</v>
      </c>
      <c r="B41" s="3">
        <v>11.040509612544399</v>
      </c>
    </row>
    <row r="42" spans="1:2" x14ac:dyDescent="0.4">
      <c r="A42" s="2" t="s">
        <v>71</v>
      </c>
      <c r="B42" s="3">
        <v>9.60574865121146</v>
      </c>
    </row>
    <row r="43" spans="1:2" x14ac:dyDescent="0.4">
      <c r="A43" s="2" t="s">
        <v>72</v>
      </c>
      <c r="B43" s="3">
        <v>9.5776691534587606</v>
      </c>
    </row>
    <row r="44" spans="1:2" x14ac:dyDescent="0.4">
      <c r="A44" s="2" t="s">
        <v>73</v>
      </c>
      <c r="B44" s="3">
        <v>10.1409305281174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0E290-299E-48C8-B18D-D30C1448E43F}">
  <dimension ref="A1:T51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2014</v>
      </c>
      <c r="G2" t="s">
        <v>25</v>
      </c>
      <c r="H2" t="s">
        <v>26</v>
      </c>
      <c r="I2" t="s">
        <v>25</v>
      </c>
      <c r="J2" t="s">
        <v>27</v>
      </c>
      <c r="K2" t="s">
        <v>28</v>
      </c>
      <c r="L2" t="s">
        <v>28</v>
      </c>
      <c r="M2" t="s">
        <v>28</v>
      </c>
      <c r="N2">
        <v>9.31333667947621</v>
      </c>
      <c r="O2">
        <v>4634</v>
      </c>
      <c r="P2">
        <v>8.4765737731944402E-2</v>
      </c>
      <c r="Q2">
        <v>0.10150099585758</v>
      </c>
      <c r="R2">
        <v>4.2691985014376302E-3</v>
      </c>
      <c r="S2" t="s">
        <v>29</v>
      </c>
      <c r="T2" t="s">
        <v>28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2015</v>
      </c>
      <c r="G3" t="s">
        <v>25</v>
      </c>
      <c r="H3" t="s">
        <v>26</v>
      </c>
      <c r="I3" t="s">
        <v>25</v>
      </c>
      <c r="J3" t="s">
        <v>27</v>
      </c>
      <c r="K3" t="s">
        <v>28</v>
      </c>
      <c r="L3" t="s">
        <v>28</v>
      </c>
      <c r="M3" t="s">
        <v>28</v>
      </c>
      <c r="N3">
        <v>10.9344448862624</v>
      </c>
      <c r="O3">
        <v>5168</v>
      </c>
      <c r="P3">
        <v>0.100836045347451</v>
      </c>
      <c r="Q3">
        <v>0.117852852377796</v>
      </c>
      <c r="R3">
        <v>4.3410222016184597E-3</v>
      </c>
      <c r="S3" t="s">
        <v>29</v>
      </c>
      <c r="T3" t="s">
        <v>28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2016</v>
      </c>
      <c r="G4" t="s">
        <v>25</v>
      </c>
      <c r="H4" t="s">
        <v>26</v>
      </c>
      <c r="I4" t="s">
        <v>25</v>
      </c>
      <c r="J4" t="s">
        <v>27</v>
      </c>
      <c r="K4" t="s">
        <v>28</v>
      </c>
      <c r="L4" t="s">
        <v>28</v>
      </c>
      <c r="M4" t="s">
        <v>28</v>
      </c>
      <c r="N4">
        <v>11.9756051557007</v>
      </c>
      <c r="O4">
        <v>5336</v>
      </c>
      <c r="P4">
        <v>0.11104444166832</v>
      </c>
      <c r="Q4">
        <v>0.12846766144569299</v>
      </c>
      <c r="R4">
        <v>4.4446989227993E-3</v>
      </c>
      <c r="S4" t="s">
        <v>29</v>
      </c>
      <c r="T4" t="s">
        <v>28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2017</v>
      </c>
      <c r="G5" t="s">
        <v>25</v>
      </c>
      <c r="H5" t="s">
        <v>26</v>
      </c>
      <c r="I5" t="s">
        <v>25</v>
      </c>
      <c r="J5" t="s">
        <v>27</v>
      </c>
      <c r="K5" t="s">
        <v>28</v>
      </c>
      <c r="L5" t="s">
        <v>28</v>
      </c>
      <c r="M5" t="s">
        <v>28</v>
      </c>
      <c r="N5">
        <v>12.145243578609699</v>
      </c>
      <c r="O5">
        <v>5443</v>
      </c>
      <c r="P5">
        <v>0.11277437559044701</v>
      </c>
      <c r="Q5">
        <v>0.130130495981748</v>
      </c>
      <c r="R5">
        <v>4.42758173247475E-3</v>
      </c>
      <c r="S5" t="s">
        <v>29</v>
      </c>
      <c r="T5" t="s">
        <v>28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2018</v>
      </c>
      <c r="G6" t="s">
        <v>25</v>
      </c>
      <c r="H6" t="s">
        <v>26</v>
      </c>
      <c r="I6" t="s">
        <v>25</v>
      </c>
      <c r="J6" t="s">
        <v>27</v>
      </c>
      <c r="K6" t="s">
        <v>28</v>
      </c>
      <c r="L6" t="s">
        <v>28</v>
      </c>
      <c r="M6" t="s">
        <v>28</v>
      </c>
      <c r="N6">
        <v>12.4449870138526</v>
      </c>
      <c r="O6">
        <v>5446</v>
      </c>
      <c r="P6">
        <v>0.11568278982364499</v>
      </c>
      <c r="Q6">
        <v>0.13321695045340701</v>
      </c>
      <c r="R6">
        <v>4.4730001606536002E-3</v>
      </c>
      <c r="S6" t="s">
        <v>29</v>
      </c>
      <c r="T6" t="s">
        <v>28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2019</v>
      </c>
      <c r="G7" t="s">
        <v>25</v>
      </c>
      <c r="H7" t="s">
        <v>26</v>
      </c>
      <c r="I7" t="s">
        <v>25</v>
      </c>
      <c r="J7" t="s">
        <v>27</v>
      </c>
      <c r="K7" t="s">
        <v>28</v>
      </c>
      <c r="L7" t="s">
        <v>28</v>
      </c>
      <c r="M7" t="s">
        <v>28</v>
      </c>
      <c r="N7">
        <v>13.104862323227101</v>
      </c>
      <c r="O7">
        <v>5633</v>
      </c>
      <c r="P7">
        <v>0.122236102232175</v>
      </c>
      <c r="Q7">
        <v>0.13986114423236601</v>
      </c>
      <c r="R7">
        <v>4.4961841837221203E-3</v>
      </c>
      <c r="S7" t="s">
        <v>29</v>
      </c>
      <c r="T7" t="s">
        <v>28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2020</v>
      </c>
      <c r="G8" t="s">
        <v>25</v>
      </c>
      <c r="H8" t="s">
        <v>26</v>
      </c>
      <c r="I8" t="s">
        <v>25</v>
      </c>
      <c r="J8" t="s">
        <v>27</v>
      </c>
      <c r="K8" t="s">
        <v>28</v>
      </c>
      <c r="L8" t="s">
        <v>28</v>
      </c>
      <c r="M8" t="s">
        <v>28</v>
      </c>
      <c r="N8">
        <v>13.9325130529856</v>
      </c>
      <c r="O8">
        <v>4879</v>
      </c>
      <c r="P8">
        <v>0.129608292740548</v>
      </c>
      <c r="Q8">
        <v>0.149041968319165</v>
      </c>
      <c r="R8">
        <v>4.9575703006676198E-3</v>
      </c>
      <c r="S8" t="s">
        <v>29</v>
      </c>
      <c r="T8" t="s">
        <v>28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2021</v>
      </c>
      <c r="G9" t="s">
        <v>25</v>
      </c>
      <c r="H9" t="s">
        <v>26</v>
      </c>
      <c r="I9" t="s">
        <v>25</v>
      </c>
      <c r="J9" t="s">
        <v>27</v>
      </c>
      <c r="K9" t="s">
        <v>28</v>
      </c>
      <c r="L9" t="s">
        <v>28</v>
      </c>
      <c r="M9" t="s">
        <v>28</v>
      </c>
      <c r="N9">
        <v>14.233148175043301</v>
      </c>
      <c r="O9">
        <v>6621</v>
      </c>
      <c r="P9">
        <v>0.133915505577197</v>
      </c>
      <c r="Q9">
        <v>0.150747457923668</v>
      </c>
      <c r="R9">
        <v>4.2938653945079602E-3</v>
      </c>
      <c r="S9" t="s">
        <v>29</v>
      </c>
      <c r="T9" t="s">
        <v>28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2022</v>
      </c>
      <c r="G10" t="s">
        <v>25</v>
      </c>
      <c r="H10" t="s">
        <v>26</v>
      </c>
      <c r="I10" t="s">
        <v>25</v>
      </c>
      <c r="J10" t="s">
        <v>27</v>
      </c>
      <c r="K10" t="s">
        <v>28</v>
      </c>
      <c r="L10" t="s">
        <v>28</v>
      </c>
      <c r="M10" t="s">
        <v>28</v>
      </c>
      <c r="N10">
        <v>15.0858204728285</v>
      </c>
      <c r="O10">
        <v>5153</v>
      </c>
      <c r="P10">
        <v>0.14108581954612101</v>
      </c>
      <c r="Q10">
        <v>0.16063058991044801</v>
      </c>
      <c r="R10">
        <v>4.9859108072260704E-3</v>
      </c>
      <c r="S10" t="s">
        <v>29</v>
      </c>
      <c r="T10" t="s">
        <v>28</v>
      </c>
    </row>
    <row r="11" spans="1:20" x14ac:dyDescent="0.4">
      <c r="A11" t="s">
        <v>20</v>
      </c>
      <c r="B11" t="s">
        <v>21</v>
      </c>
      <c r="C11" t="s">
        <v>30</v>
      </c>
      <c r="D11" t="s">
        <v>23</v>
      </c>
      <c r="E11" t="s">
        <v>31</v>
      </c>
      <c r="F11" t="s">
        <v>32</v>
      </c>
      <c r="G11" t="s">
        <v>25</v>
      </c>
      <c r="H11" t="s">
        <v>26</v>
      </c>
      <c r="I11" t="s">
        <v>25</v>
      </c>
      <c r="J11" t="s">
        <v>33</v>
      </c>
      <c r="K11">
        <v>4</v>
      </c>
      <c r="L11" t="s">
        <v>28</v>
      </c>
      <c r="M11" t="s">
        <v>28</v>
      </c>
      <c r="N11">
        <v>11.803955619081099</v>
      </c>
      <c r="O11">
        <v>1229</v>
      </c>
      <c r="P11">
        <v>0.100000306597627</v>
      </c>
      <c r="Q11">
        <v>0.136078805783996</v>
      </c>
      <c r="R11">
        <v>9.20369877203292E-3</v>
      </c>
      <c r="S11" t="s">
        <v>29</v>
      </c>
      <c r="T11" t="s">
        <v>28</v>
      </c>
    </row>
    <row r="12" spans="1:20" x14ac:dyDescent="0.4">
      <c r="A12" t="s">
        <v>20</v>
      </c>
      <c r="B12" t="s">
        <v>21</v>
      </c>
      <c r="C12" t="s">
        <v>30</v>
      </c>
      <c r="D12" t="s">
        <v>23</v>
      </c>
      <c r="E12" t="s">
        <v>34</v>
      </c>
      <c r="F12" t="s">
        <v>32</v>
      </c>
      <c r="G12" t="s">
        <v>25</v>
      </c>
      <c r="H12" t="s">
        <v>26</v>
      </c>
      <c r="I12" t="s">
        <v>25</v>
      </c>
      <c r="J12" t="s">
        <v>33</v>
      </c>
      <c r="K12">
        <v>5</v>
      </c>
      <c r="L12" t="s">
        <v>28</v>
      </c>
      <c r="M12" t="s">
        <v>28</v>
      </c>
      <c r="N12">
        <v>17.332414611883699</v>
      </c>
      <c r="O12">
        <v>2471</v>
      </c>
      <c r="P12">
        <v>0.15839905952167499</v>
      </c>
      <c r="Q12">
        <v>0.188249232715998</v>
      </c>
      <c r="R12">
        <v>7.6148401005926101E-3</v>
      </c>
      <c r="S12" t="s">
        <v>29</v>
      </c>
      <c r="T12" t="s">
        <v>28</v>
      </c>
    </row>
    <row r="13" spans="1:20" x14ac:dyDescent="0.4">
      <c r="A13" t="s">
        <v>20</v>
      </c>
      <c r="B13" t="s">
        <v>21</v>
      </c>
      <c r="C13" t="s">
        <v>30</v>
      </c>
      <c r="D13" t="s">
        <v>23</v>
      </c>
      <c r="E13" t="s">
        <v>35</v>
      </c>
      <c r="F13" t="s">
        <v>32</v>
      </c>
      <c r="G13" t="s">
        <v>25</v>
      </c>
      <c r="H13" t="s">
        <v>26</v>
      </c>
      <c r="I13" t="s">
        <v>25</v>
      </c>
      <c r="J13" t="s">
        <v>33</v>
      </c>
      <c r="K13">
        <v>4</v>
      </c>
      <c r="L13" t="s">
        <v>28</v>
      </c>
      <c r="M13" t="s">
        <v>28</v>
      </c>
      <c r="N13">
        <v>12.9753228438225</v>
      </c>
      <c r="O13">
        <v>682</v>
      </c>
      <c r="P13">
        <v>0.104533280792411</v>
      </c>
      <c r="Q13">
        <v>0.15497317608403899</v>
      </c>
      <c r="R13">
        <v>1.2867320227456E-2</v>
      </c>
      <c r="S13" t="s">
        <v>29</v>
      </c>
      <c r="T13" t="s">
        <v>28</v>
      </c>
    </row>
    <row r="14" spans="1:20" x14ac:dyDescent="0.4">
      <c r="A14" t="s">
        <v>20</v>
      </c>
      <c r="B14" t="s">
        <v>21</v>
      </c>
      <c r="C14" t="s">
        <v>30</v>
      </c>
      <c r="D14" t="s">
        <v>23</v>
      </c>
      <c r="E14" t="s">
        <v>36</v>
      </c>
      <c r="F14" t="s">
        <v>32</v>
      </c>
      <c r="G14" t="s">
        <v>25</v>
      </c>
      <c r="H14" t="s">
        <v>26</v>
      </c>
      <c r="I14" t="s">
        <v>25</v>
      </c>
      <c r="J14" t="s">
        <v>33</v>
      </c>
      <c r="K14">
        <v>2</v>
      </c>
      <c r="L14" t="s">
        <v>28</v>
      </c>
      <c r="M14" t="s">
        <v>28</v>
      </c>
      <c r="N14">
        <v>9.5181093103856007</v>
      </c>
      <c r="O14">
        <v>301</v>
      </c>
      <c r="P14">
        <v>6.20276222912945E-2</v>
      </c>
      <c r="Q14">
        <v>0.12833456391641801</v>
      </c>
      <c r="R14">
        <v>1.6915036128857901E-2</v>
      </c>
      <c r="S14" t="s">
        <v>29</v>
      </c>
      <c r="T14" t="s">
        <v>28</v>
      </c>
    </row>
    <row r="15" spans="1:20" x14ac:dyDescent="0.4">
      <c r="A15" t="s">
        <v>20</v>
      </c>
      <c r="B15" t="s">
        <v>21</v>
      </c>
      <c r="C15" t="s">
        <v>30</v>
      </c>
      <c r="D15" t="s">
        <v>23</v>
      </c>
      <c r="E15" t="s">
        <v>37</v>
      </c>
      <c r="F15" t="s">
        <v>32</v>
      </c>
      <c r="G15" t="s">
        <v>25</v>
      </c>
      <c r="H15" t="s">
        <v>26</v>
      </c>
      <c r="I15" t="s">
        <v>25</v>
      </c>
      <c r="J15" t="s">
        <v>33</v>
      </c>
      <c r="K15">
        <v>2</v>
      </c>
      <c r="L15" t="s">
        <v>28</v>
      </c>
      <c r="M15" t="s">
        <v>28</v>
      </c>
      <c r="N15">
        <v>9.9003324044880205</v>
      </c>
      <c r="O15">
        <v>354</v>
      </c>
      <c r="P15">
        <v>6.7890393257242401E-2</v>
      </c>
      <c r="Q15">
        <v>0.13011625483251801</v>
      </c>
      <c r="R15">
        <v>1.5873944279406998E-2</v>
      </c>
      <c r="S15" t="s">
        <v>29</v>
      </c>
      <c r="T15" t="s">
        <v>28</v>
      </c>
    </row>
    <row r="16" spans="1:20" x14ac:dyDescent="0.4">
      <c r="A16" t="s">
        <v>20</v>
      </c>
      <c r="B16" t="s">
        <v>21</v>
      </c>
      <c r="C16" t="s">
        <v>30</v>
      </c>
      <c r="D16" t="s">
        <v>23</v>
      </c>
      <c r="E16" t="s">
        <v>38</v>
      </c>
      <c r="F16" t="s">
        <v>32</v>
      </c>
      <c r="G16" t="s">
        <v>25</v>
      </c>
      <c r="H16" t="s">
        <v>26</v>
      </c>
      <c r="I16" t="s">
        <v>25</v>
      </c>
      <c r="J16" t="s">
        <v>33</v>
      </c>
      <c r="K16">
        <v>2</v>
      </c>
      <c r="L16" t="s">
        <v>28</v>
      </c>
      <c r="M16" t="s">
        <v>28</v>
      </c>
      <c r="N16">
        <v>9.6326575490551996</v>
      </c>
      <c r="O16">
        <v>1341</v>
      </c>
      <c r="P16">
        <v>8.0535180444922499E-2</v>
      </c>
      <c r="Q16">
        <v>0.112117970536181</v>
      </c>
      <c r="R16">
        <v>8.0568342069537897E-3</v>
      </c>
      <c r="S16" t="s">
        <v>29</v>
      </c>
      <c r="T16" t="s">
        <v>28</v>
      </c>
    </row>
    <row r="17" spans="1:20" x14ac:dyDescent="0.4">
      <c r="A17" t="s">
        <v>20</v>
      </c>
      <c r="B17" t="s">
        <v>21</v>
      </c>
      <c r="C17" t="s">
        <v>30</v>
      </c>
      <c r="D17" t="s">
        <v>23</v>
      </c>
      <c r="E17" t="s">
        <v>39</v>
      </c>
      <c r="F17" t="s">
        <v>32</v>
      </c>
      <c r="G17" t="s">
        <v>25</v>
      </c>
      <c r="H17" t="s">
        <v>26</v>
      </c>
      <c r="I17" t="s">
        <v>25</v>
      </c>
      <c r="J17" t="s">
        <v>33</v>
      </c>
      <c r="K17">
        <v>3</v>
      </c>
      <c r="L17" t="s">
        <v>28</v>
      </c>
      <c r="M17" t="s">
        <v>28</v>
      </c>
      <c r="N17">
        <v>10.3442102077342</v>
      </c>
      <c r="O17">
        <v>744</v>
      </c>
      <c r="P17">
        <v>8.1559072738685096E-2</v>
      </c>
      <c r="Q17">
        <v>0.12532513141599899</v>
      </c>
      <c r="R17">
        <v>1.116481088707E-2</v>
      </c>
      <c r="S17" t="s">
        <v>29</v>
      </c>
      <c r="T17" t="s">
        <v>28</v>
      </c>
    </row>
    <row r="18" spans="1:20" x14ac:dyDescent="0.4">
      <c r="A18" t="s">
        <v>20</v>
      </c>
      <c r="B18" t="s">
        <v>21</v>
      </c>
      <c r="C18" t="s">
        <v>30</v>
      </c>
      <c r="D18" t="s">
        <v>23</v>
      </c>
      <c r="E18" t="s">
        <v>40</v>
      </c>
      <c r="F18" t="s">
        <v>32</v>
      </c>
      <c r="G18" t="s">
        <v>25</v>
      </c>
      <c r="H18" t="s">
        <v>26</v>
      </c>
      <c r="I18" t="s">
        <v>25</v>
      </c>
      <c r="J18" t="s">
        <v>33</v>
      </c>
      <c r="K18">
        <v>3</v>
      </c>
      <c r="L18" t="s">
        <v>28</v>
      </c>
      <c r="M18" t="s">
        <v>28</v>
      </c>
      <c r="N18">
        <v>10.418115226988499</v>
      </c>
      <c r="O18">
        <v>895</v>
      </c>
      <c r="P18">
        <v>8.41664455914303E-2</v>
      </c>
      <c r="Q18">
        <v>0.12419585894834</v>
      </c>
      <c r="R18">
        <v>1.0211585040028099E-2</v>
      </c>
      <c r="S18" t="s">
        <v>29</v>
      </c>
      <c r="T18" t="s">
        <v>28</v>
      </c>
    </row>
    <row r="19" spans="1:20" x14ac:dyDescent="0.4">
      <c r="A19" t="s">
        <v>20</v>
      </c>
      <c r="B19" t="s">
        <v>21</v>
      </c>
      <c r="C19" t="s">
        <v>30</v>
      </c>
      <c r="D19" t="s">
        <v>23</v>
      </c>
      <c r="E19" t="s">
        <v>41</v>
      </c>
      <c r="F19" t="s">
        <v>32</v>
      </c>
      <c r="G19" t="s">
        <v>25</v>
      </c>
      <c r="H19" t="s">
        <v>26</v>
      </c>
      <c r="I19" t="s">
        <v>25</v>
      </c>
      <c r="J19" t="s">
        <v>33</v>
      </c>
      <c r="K19">
        <v>4</v>
      </c>
      <c r="L19" t="s">
        <v>28</v>
      </c>
      <c r="M19" t="s">
        <v>28</v>
      </c>
      <c r="N19">
        <v>11.876635563255199</v>
      </c>
      <c r="O19">
        <v>1919</v>
      </c>
      <c r="P19">
        <v>0.104291613553017</v>
      </c>
      <c r="Q19">
        <v>0.133241097712087</v>
      </c>
      <c r="R19">
        <v>7.3850724895586899E-3</v>
      </c>
      <c r="S19" t="s">
        <v>29</v>
      </c>
      <c r="T19" t="s">
        <v>28</v>
      </c>
    </row>
    <row r="20" spans="1:20" x14ac:dyDescent="0.4">
      <c r="A20" t="s">
        <v>20</v>
      </c>
      <c r="B20" t="s">
        <v>21</v>
      </c>
      <c r="C20" t="s">
        <v>30</v>
      </c>
      <c r="D20" t="s">
        <v>23</v>
      </c>
      <c r="E20" t="s">
        <v>42</v>
      </c>
      <c r="F20" t="s">
        <v>32</v>
      </c>
      <c r="G20" t="s">
        <v>25</v>
      </c>
      <c r="H20" t="s">
        <v>26</v>
      </c>
      <c r="I20" t="s">
        <v>25</v>
      </c>
      <c r="J20" t="s">
        <v>33</v>
      </c>
      <c r="K20">
        <v>4</v>
      </c>
      <c r="L20" t="s">
        <v>28</v>
      </c>
      <c r="M20" t="s">
        <v>28</v>
      </c>
      <c r="N20">
        <v>13.4006490579066</v>
      </c>
      <c r="O20">
        <v>956</v>
      </c>
      <c r="P20">
        <v>0.112411781351812</v>
      </c>
      <c r="Q20">
        <v>0.15560119980632001</v>
      </c>
      <c r="R20">
        <v>1.1017708789415199E-2</v>
      </c>
      <c r="S20" t="s">
        <v>29</v>
      </c>
      <c r="T20" t="s">
        <v>28</v>
      </c>
    </row>
    <row r="21" spans="1:20" x14ac:dyDescent="0.4">
      <c r="A21" t="s">
        <v>20</v>
      </c>
      <c r="B21" t="s">
        <v>21</v>
      </c>
      <c r="C21" t="s">
        <v>30</v>
      </c>
      <c r="D21" t="s">
        <v>23</v>
      </c>
      <c r="E21" t="s">
        <v>43</v>
      </c>
      <c r="F21" t="s">
        <v>32</v>
      </c>
      <c r="G21" t="s">
        <v>25</v>
      </c>
      <c r="H21" t="s">
        <v>26</v>
      </c>
      <c r="I21" t="s">
        <v>25</v>
      </c>
      <c r="J21" t="s">
        <v>33</v>
      </c>
      <c r="K21">
        <v>1</v>
      </c>
      <c r="L21" t="s">
        <v>28</v>
      </c>
      <c r="M21" t="s">
        <v>28</v>
      </c>
      <c r="N21">
        <v>6.6143197661713202</v>
      </c>
      <c r="O21">
        <v>383</v>
      </c>
      <c r="P21">
        <v>4.1252365230161799E-2</v>
      </c>
      <c r="Q21">
        <v>9.1034030093264495E-2</v>
      </c>
      <c r="R21">
        <v>1.2699404301811899E-2</v>
      </c>
      <c r="S21" t="s">
        <v>29</v>
      </c>
      <c r="T21" t="s">
        <v>28</v>
      </c>
    </row>
    <row r="22" spans="1:20" x14ac:dyDescent="0.4">
      <c r="A22" t="s">
        <v>20</v>
      </c>
      <c r="B22" t="s">
        <v>21</v>
      </c>
      <c r="C22" t="s">
        <v>30</v>
      </c>
      <c r="D22" t="s">
        <v>23</v>
      </c>
      <c r="E22" t="s">
        <v>44</v>
      </c>
      <c r="F22" t="s">
        <v>32</v>
      </c>
      <c r="G22" t="s">
        <v>25</v>
      </c>
      <c r="H22" t="s">
        <v>26</v>
      </c>
      <c r="I22" t="s">
        <v>25</v>
      </c>
      <c r="J22" t="s">
        <v>33</v>
      </c>
      <c r="K22">
        <v>5</v>
      </c>
      <c r="L22" t="s">
        <v>28</v>
      </c>
      <c r="M22" t="s">
        <v>28</v>
      </c>
      <c r="N22">
        <v>13.871214788834701</v>
      </c>
      <c r="O22">
        <v>1653</v>
      </c>
      <c r="P22">
        <v>0.122049230015815</v>
      </c>
      <c r="Q22">
        <v>0.15537506576087901</v>
      </c>
      <c r="R22">
        <v>8.5014887104755098E-3</v>
      </c>
      <c r="S22" t="s">
        <v>29</v>
      </c>
      <c r="T22" t="s">
        <v>28</v>
      </c>
    </row>
    <row r="23" spans="1:20" x14ac:dyDescent="0.4">
      <c r="A23" t="s">
        <v>20</v>
      </c>
      <c r="B23" t="s">
        <v>21</v>
      </c>
      <c r="C23" t="s">
        <v>30</v>
      </c>
      <c r="D23" t="s">
        <v>23</v>
      </c>
      <c r="E23" t="s">
        <v>45</v>
      </c>
      <c r="F23" t="s">
        <v>32</v>
      </c>
      <c r="G23" t="s">
        <v>25</v>
      </c>
      <c r="H23" t="s">
        <v>26</v>
      </c>
      <c r="I23" t="s">
        <v>25</v>
      </c>
      <c r="J23" t="s">
        <v>33</v>
      </c>
      <c r="K23">
        <v>1</v>
      </c>
      <c r="L23" t="s">
        <v>28</v>
      </c>
      <c r="M23" t="s">
        <v>28</v>
      </c>
      <c r="N23">
        <v>8.4852445443020592</v>
      </c>
      <c r="O23">
        <v>795</v>
      </c>
      <c r="P23">
        <v>6.5481525315941494E-2</v>
      </c>
      <c r="Q23">
        <v>0.10422336557009999</v>
      </c>
      <c r="R23">
        <v>9.8831225138158695E-3</v>
      </c>
      <c r="S23" t="s">
        <v>29</v>
      </c>
      <c r="T23" t="s">
        <v>28</v>
      </c>
    </row>
    <row r="24" spans="1:20" x14ac:dyDescent="0.4">
      <c r="A24" t="s">
        <v>20</v>
      </c>
      <c r="B24" t="s">
        <v>21</v>
      </c>
      <c r="C24" t="s">
        <v>30</v>
      </c>
      <c r="D24" t="s">
        <v>23</v>
      </c>
      <c r="E24" t="s">
        <v>46</v>
      </c>
      <c r="F24" t="s">
        <v>32</v>
      </c>
      <c r="G24" t="s">
        <v>25</v>
      </c>
      <c r="H24" t="s">
        <v>26</v>
      </c>
      <c r="I24" t="s">
        <v>25</v>
      </c>
      <c r="J24" t="s">
        <v>33</v>
      </c>
      <c r="K24">
        <v>4</v>
      </c>
      <c r="L24" t="s">
        <v>28</v>
      </c>
      <c r="M24" t="s">
        <v>28</v>
      </c>
      <c r="N24">
        <v>13.058898562202099</v>
      </c>
      <c r="O24">
        <v>1754</v>
      </c>
      <c r="P24">
        <v>0.11481987789833301</v>
      </c>
      <c r="Q24">
        <v>0.14635809334570901</v>
      </c>
      <c r="R24">
        <v>8.0454631243308296E-3</v>
      </c>
      <c r="S24" t="s">
        <v>29</v>
      </c>
      <c r="T24" t="s">
        <v>28</v>
      </c>
    </row>
    <row r="25" spans="1:20" x14ac:dyDescent="0.4">
      <c r="A25" t="s">
        <v>20</v>
      </c>
      <c r="B25" t="s">
        <v>21</v>
      </c>
      <c r="C25" t="s">
        <v>30</v>
      </c>
      <c r="D25" t="s">
        <v>23</v>
      </c>
      <c r="E25" t="s">
        <v>47</v>
      </c>
      <c r="F25" t="s">
        <v>32</v>
      </c>
      <c r="G25" t="s">
        <v>25</v>
      </c>
      <c r="H25" t="s">
        <v>26</v>
      </c>
      <c r="I25" t="s">
        <v>25</v>
      </c>
      <c r="J25" t="s">
        <v>33</v>
      </c>
      <c r="K25">
        <v>3</v>
      </c>
      <c r="L25" t="s">
        <v>28</v>
      </c>
      <c r="M25" t="s">
        <v>28</v>
      </c>
      <c r="N25">
        <v>10.970251488192201</v>
      </c>
      <c r="O25">
        <v>1787</v>
      </c>
      <c r="P25">
        <v>9.5212472349490804E-2</v>
      </c>
      <c r="Q25">
        <v>0.12419255741435301</v>
      </c>
      <c r="R25">
        <v>7.3928788430772004E-3</v>
      </c>
      <c r="S25" t="s">
        <v>29</v>
      </c>
      <c r="T25" t="s">
        <v>28</v>
      </c>
    </row>
    <row r="26" spans="1:20" x14ac:dyDescent="0.4">
      <c r="A26" t="s">
        <v>20</v>
      </c>
      <c r="B26" t="s">
        <v>21</v>
      </c>
      <c r="C26" t="s">
        <v>30</v>
      </c>
      <c r="D26" t="s">
        <v>23</v>
      </c>
      <c r="E26" t="s">
        <v>48</v>
      </c>
      <c r="F26" t="s">
        <v>32</v>
      </c>
      <c r="G26" t="s">
        <v>25</v>
      </c>
      <c r="H26" t="s">
        <v>26</v>
      </c>
      <c r="I26" t="s">
        <v>25</v>
      </c>
      <c r="J26" t="s">
        <v>33</v>
      </c>
      <c r="K26">
        <v>4</v>
      </c>
      <c r="L26" t="s">
        <v>28</v>
      </c>
      <c r="M26" t="s">
        <v>28</v>
      </c>
      <c r="N26">
        <v>11.402329161284101</v>
      </c>
      <c r="O26">
        <v>1299</v>
      </c>
      <c r="P26">
        <v>9.6738687566660903E-2</v>
      </c>
      <c r="Q26">
        <v>0.13130789565902201</v>
      </c>
      <c r="R26">
        <v>8.8186755337654795E-3</v>
      </c>
      <c r="S26" t="s">
        <v>29</v>
      </c>
      <c r="T26" t="s">
        <v>28</v>
      </c>
    </row>
    <row r="27" spans="1:20" x14ac:dyDescent="0.4">
      <c r="A27" t="s">
        <v>20</v>
      </c>
      <c r="B27" t="s">
        <v>21</v>
      </c>
      <c r="C27" t="s">
        <v>30</v>
      </c>
      <c r="D27" t="s">
        <v>23</v>
      </c>
      <c r="E27" t="s">
        <v>49</v>
      </c>
      <c r="F27" t="s">
        <v>32</v>
      </c>
      <c r="G27" t="s">
        <v>25</v>
      </c>
      <c r="H27" t="s">
        <v>26</v>
      </c>
      <c r="I27" t="s">
        <v>25</v>
      </c>
      <c r="J27" t="s">
        <v>33</v>
      </c>
      <c r="K27">
        <v>3</v>
      </c>
      <c r="L27" t="s">
        <v>28</v>
      </c>
      <c r="M27" t="s">
        <v>28</v>
      </c>
      <c r="N27">
        <v>11.226272697711901</v>
      </c>
      <c r="O27">
        <v>1051</v>
      </c>
      <c r="P27">
        <v>9.3176735108150499E-2</v>
      </c>
      <c r="Q27">
        <v>0.13134871884608801</v>
      </c>
      <c r="R27">
        <v>9.7377509535556007E-3</v>
      </c>
      <c r="S27" t="s">
        <v>29</v>
      </c>
      <c r="T27" t="s">
        <v>28</v>
      </c>
    </row>
    <row r="28" spans="1:20" x14ac:dyDescent="0.4">
      <c r="A28" t="s">
        <v>20</v>
      </c>
      <c r="B28" t="s">
        <v>21</v>
      </c>
      <c r="C28" t="s">
        <v>30</v>
      </c>
      <c r="D28" t="s">
        <v>23</v>
      </c>
      <c r="E28" t="s">
        <v>50</v>
      </c>
      <c r="F28" t="s">
        <v>32</v>
      </c>
      <c r="G28" t="s">
        <v>25</v>
      </c>
      <c r="H28" t="s">
        <v>26</v>
      </c>
      <c r="I28" t="s">
        <v>25</v>
      </c>
      <c r="J28" t="s">
        <v>33</v>
      </c>
      <c r="K28">
        <v>1</v>
      </c>
      <c r="L28" t="s">
        <v>28</v>
      </c>
      <c r="M28" t="s">
        <v>28</v>
      </c>
      <c r="N28">
        <v>7.8555930253836301</v>
      </c>
      <c r="O28">
        <v>184</v>
      </c>
      <c r="P28">
        <v>3.9680864423837697E-2</v>
      </c>
      <c r="Q28">
        <v>0.117430996083835</v>
      </c>
      <c r="R28">
        <v>1.9834217260203402E-2</v>
      </c>
      <c r="S28" t="s">
        <v>29</v>
      </c>
      <c r="T28" t="s">
        <v>28</v>
      </c>
    </row>
    <row r="29" spans="1:20" x14ac:dyDescent="0.4">
      <c r="A29" t="s">
        <v>20</v>
      </c>
      <c r="B29" t="s">
        <v>21</v>
      </c>
      <c r="C29" t="s">
        <v>30</v>
      </c>
      <c r="D29" t="s">
        <v>23</v>
      </c>
      <c r="E29" t="s">
        <v>51</v>
      </c>
      <c r="F29" t="s">
        <v>32</v>
      </c>
      <c r="G29" t="s">
        <v>25</v>
      </c>
      <c r="H29" t="s">
        <v>26</v>
      </c>
      <c r="I29" t="s">
        <v>25</v>
      </c>
      <c r="J29" t="s">
        <v>33</v>
      </c>
      <c r="K29">
        <v>5</v>
      </c>
      <c r="L29" t="s">
        <v>28</v>
      </c>
      <c r="M29" t="s">
        <v>28</v>
      </c>
      <c r="N29">
        <v>23.4760951221546</v>
      </c>
      <c r="O29">
        <v>2376</v>
      </c>
      <c r="P29">
        <v>0.217718017892227</v>
      </c>
      <c r="Q29">
        <v>0.251803884550866</v>
      </c>
      <c r="R29">
        <v>8.6953741476121504E-3</v>
      </c>
      <c r="S29" t="s">
        <v>29</v>
      </c>
      <c r="T29" t="s">
        <v>28</v>
      </c>
    </row>
    <row r="30" spans="1:20" x14ac:dyDescent="0.4">
      <c r="A30" t="s">
        <v>20</v>
      </c>
      <c r="B30" t="s">
        <v>21</v>
      </c>
      <c r="C30" t="s">
        <v>30</v>
      </c>
      <c r="D30" t="s">
        <v>23</v>
      </c>
      <c r="E30" t="s">
        <v>52</v>
      </c>
      <c r="F30" t="s">
        <v>32</v>
      </c>
      <c r="G30" t="s">
        <v>25</v>
      </c>
      <c r="H30" t="s">
        <v>26</v>
      </c>
      <c r="I30" t="s">
        <v>25</v>
      </c>
      <c r="J30" t="s">
        <v>33</v>
      </c>
      <c r="K30">
        <v>5</v>
      </c>
      <c r="L30" t="s">
        <v>28</v>
      </c>
      <c r="M30" t="s">
        <v>28</v>
      </c>
      <c r="N30">
        <v>31.6143625520806</v>
      </c>
      <c r="O30">
        <v>1345</v>
      </c>
      <c r="P30">
        <v>0.291294014574632</v>
      </c>
      <c r="Q30">
        <v>0.34099323646697999</v>
      </c>
      <c r="R30">
        <v>1.2678372931721599E-2</v>
      </c>
      <c r="S30" t="s">
        <v>29</v>
      </c>
      <c r="T30" t="s">
        <v>28</v>
      </c>
    </row>
    <row r="31" spans="1:20" x14ac:dyDescent="0.4">
      <c r="A31" t="s">
        <v>20</v>
      </c>
      <c r="B31" t="s">
        <v>21</v>
      </c>
      <c r="C31" t="s">
        <v>30</v>
      </c>
      <c r="D31" t="s">
        <v>23</v>
      </c>
      <c r="E31" t="s">
        <v>53</v>
      </c>
      <c r="F31" t="s">
        <v>32</v>
      </c>
      <c r="G31" t="s">
        <v>25</v>
      </c>
      <c r="H31" t="s">
        <v>26</v>
      </c>
      <c r="I31" t="s">
        <v>25</v>
      </c>
      <c r="J31" t="s">
        <v>33</v>
      </c>
      <c r="K31">
        <v>2</v>
      </c>
      <c r="L31" t="s">
        <v>28</v>
      </c>
      <c r="M31" t="s">
        <v>28</v>
      </c>
      <c r="N31">
        <v>9.8250083583923509</v>
      </c>
      <c r="O31">
        <v>936</v>
      </c>
      <c r="P31">
        <v>7.9181094654703799E-2</v>
      </c>
      <c r="Q31">
        <v>0.117319072513143</v>
      </c>
      <c r="R31">
        <v>9.7290759842957493E-3</v>
      </c>
      <c r="S31" t="s">
        <v>29</v>
      </c>
      <c r="T31" t="s">
        <v>28</v>
      </c>
    </row>
    <row r="32" spans="1:20" x14ac:dyDescent="0.4">
      <c r="A32" t="s">
        <v>20</v>
      </c>
      <c r="B32" t="s">
        <v>21</v>
      </c>
      <c r="C32" t="s">
        <v>30</v>
      </c>
      <c r="D32" t="s">
        <v>23</v>
      </c>
      <c r="E32" t="s">
        <v>54</v>
      </c>
      <c r="F32" t="s">
        <v>32</v>
      </c>
      <c r="G32" t="s">
        <v>25</v>
      </c>
      <c r="H32" t="s">
        <v>26</v>
      </c>
      <c r="I32" t="s">
        <v>25</v>
      </c>
      <c r="J32" t="s">
        <v>33</v>
      </c>
      <c r="K32">
        <v>1</v>
      </c>
      <c r="L32" t="s">
        <v>28</v>
      </c>
      <c r="M32" t="s">
        <v>28</v>
      </c>
      <c r="N32">
        <v>9.1824239645788506</v>
      </c>
      <c r="O32">
        <v>872</v>
      </c>
      <c r="P32">
        <v>7.2656917045774594E-2</v>
      </c>
      <c r="Q32">
        <v>0.11099156224580201</v>
      </c>
      <c r="R32">
        <v>9.7792462244968709E-3</v>
      </c>
      <c r="S32" t="s">
        <v>29</v>
      </c>
      <c r="T32" t="s">
        <v>28</v>
      </c>
    </row>
    <row r="33" spans="1:20" x14ac:dyDescent="0.4">
      <c r="A33" t="s">
        <v>20</v>
      </c>
      <c r="B33" t="s">
        <v>21</v>
      </c>
      <c r="C33" t="s">
        <v>30</v>
      </c>
      <c r="D33" t="s">
        <v>23</v>
      </c>
      <c r="E33" t="s">
        <v>55</v>
      </c>
      <c r="F33" t="s">
        <v>32</v>
      </c>
      <c r="G33" t="s">
        <v>25</v>
      </c>
      <c r="H33" t="s">
        <v>26</v>
      </c>
      <c r="I33" t="s">
        <v>25</v>
      </c>
      <c r="J33" t="s">
        <v>33</v>
      </c>
      <c r="K33">
        <v>1</v>
      </c>
      <c r="L33" t="s">
        <v>28</v>
      </c>
      <c r="M33" t="s">
        <v>28</v>
      </c>
      <c r="N33">
        <v>9.3077960039300809</v>
      </c>
      <c r="O33">
        <v>1060</v>
      </c>
      <c r="P33">
        <v>7.5587084677988803E-2</v>
      </c>
      <c r="Q33">
        <v>0.11056883540061301</v>
      </c>
      <c r="R33">
        <v>8.92391600066938E-3</v>
      </c>
      <c r="S33" t="s">
        <v>29</v>
      </c>
      <c r="T33" t="s">
        <v>28</v>
      </c>
    </row>
    <row r="34" spans="1:20" x14ac:dyDescent="0.4">
      <c r="A34" t="s">
        <v>20</v>
      </c>
      <c r="B34" t="s">
        <v>21</v>
      </c>
      <c r="C34" t="s">
        <v>30</v>
      </c>
      <c r="D34" t="s">
        <v>23</v>
      </c>
      <c r="E34" t="s">
        <v>56</v>
      </c>
      <c r="F34" t="s">
        <v>32</v>
      </c>
      <c r="G34" t="s">
        <v>25</v>
      </c>
      <c r="H34" t="s">
        <v>26</v>
      </c>
      <c r="I34" t="s">
        <v>25</v>
      </c>
      <c r="J34" t="s">
        <v>33</v>
      </c>
      <c r="K34">
        <v>1</v>
      </c>
      <c r="L34" t="s">
        <v>28</v>
      </c>
      <c r="M34" t="s">
        <v>28</v>
      </c>
      <c r="N34">
        <v>6.6248788669090199</v>
      </c>
      <c r="O34">
        <v>311</v>
      </c>
      <c r="P34">
        <v>3.86060901728731E-2</v>
      </c>
      <c r="Q34">
        <v>9.3891487165307194E-2</v>
      </c>
      <c r="R34">
        <v>1.41034176001108E-2</v>
      </c>
      <c r="S34" t="s">
        <v>29</v>
      </c>
      <c r="T34" t="s">
        <v>28</v>
      </c>
    </row>
    <row r="35" spans="1:20" x14ac:dyDescent="0.4">
      <c r="A35" t="s">
        <v>20</v>
      </c>
      <c r="B35" t="s">
        <v>21</v>
      </c>
      <c r="C35" t="s">
        <v>30</v>
      </c>
      <c r="D35" t="s">
        <v>23</v>
      </c>
      <c r="E35" t="s">
        <v>57</v>
      </c>
      <c r="F35" t="s">
        <v>32</v>
      </c>
      <c r="G35" t="s">
        <v>25</v>
      </c>
      <c r="H35" t="s">
        <v>26</v>
      </c>
      <c r="I35" t="s">
        <v>25</v>
      </c>
      <c r="J35" t="s">
        <v>33</v>
      </c>
      <c r="K35">
        <v>3</v>
      </c>
      <c r="L35" t="s">
        <v>28</v>
      </c>
      <c r="M35" t="s">
        <v>28</v>
      </c>
      <c r="N35">
        <v>9.9707051090528793</v>
      </c>
      <c r="O35">
        <v>775</v>
      </c>
      <c r="P35">
        <v>7.8612995780790396E-2</v>
      </c>
      <c r="Q35">
        <v>0.12080110640026701</v>
      </c>
      <c r="R35">
        <v>1.07622731172135E-2</v>
      </c>
      <c r="S35" t="s">
        <v>29</v>
      </c>
      <c r="T35" t="s">
        <v>28</v>
      </c>
    </row>
    <row r="36" spans="1:20" x14ac:dyDescent="0.4">
      <c r="A36" t="s">
        <v>20</v>
      </c>
      <c r="B36" t="s">
        <v>21</v>
      </c>
      <c r="C36" t="s">
        <v>30</v>
      </c>
      <c r="D36" t="s">
        <v>23</v>
      </c>
      <c r="E36" t="s">
        <v>58</v>
      </c>
      <c r="F36" t="s">
        <v>32</v>
      </c>
      <c r="G36" t="s">
        <v>25</v>
      </c>
      <c r="H36" t="s">
        <v>26</v>
      </c>
      <c r="I36" t="s">
        <v>25</v>
      </c>
      <c r="J36" t="s">
        <v>33</v>
      </c>
      <c r="K36">
        <v>5</v>
      </c>
      <c r="L36" t="s">
        <v>28</v>
      </c>
      <c r="M36" t="s">
        <v>28</v>
      </c>
      <c r="N36">
        <v>14.7020842584901</v>
      </c>
      <c r="O36">
        <v>433</v>
      </c>
      <c r="P36">
        <v>0.113665086719957</v>
      </c>
      <c r="Q36">
        <v>0.18037659844984499</v>
      </c>
      <c r="R36">
        <v>1.7018242788236701E-2</v>
      </c>
      <c r="S36" t="s">
        <v>29</v>
      </c>
      <c r="T36" t="s">
        <v>28</v>
      </c>
    </row>
    <row r="37" spans="1:20" x14ac:dyDescent="0.4">
      <c r="A37" t="s">
        <v>20</v>
      </c>
      <c r="B37" t="s">
        <v>21</v>
      </c>
      <c r="C37" t="s">
        <v>30</v>
      </c>
      <c r="D37" t="s">
        <v>23</v>
      </c>
      <c r="E37" t="s">
        <v>59</v>
      </c>
      <c r="F37" t="s">
        <v>32</v>
      </c>
      <c r="G37" t="s">
        <v>25</v>
      </c>
      <c r="H37" t="s">
        <v>26</v>
      </c>
      <c r="I37" t="s">
        <v>25</v>
      </c>
      <c r="J37" t="s">
        <v>33</v>
      </c>
      <c r="K37">
        <v>4</v>
      </c>
      <c r="L37" t="s">
        <v>28</v>
      </c>
      <c r="M37" t="s">
        <v>28</v>
      </c>
      <c r="N37">
        <v>13.2401844824708</v>
      </c>
      <c r="O37">
        <v>764</v>
      </c>
      <c r="P37">
        <v>0.10836841685036799</v>
      </c>
      <c r="Q37">
        <v>0.15643527279904801</v>
      </c>
      <c r="R37">
        <v>1.22619530481327E-2</v>
      </c>
      <c r="S37" t="s">
        <v>29</v>
      </c>
      <c r="T37" t="s">
        <v>28</v>
      </c>
    </row>
    <row r="38" spans="1:20" x14ac:dyDescent="0.4">
      <c r="A38" t="s">
        <v>20</v>
      </c>
      <c r="B38" t="s">
        <v>21</v>
      </c>
      <c r="C38" t="s">
        <v>30</v>
      </c>
      <c r="D38" t="s">
        <v>23</v>
      </c>
      <c r="E38" t="s">
        <v>60</v>
      </c>
      <c r="F38" t="s">
        <v>32</v>
      </c>
      <c r="G38" t="s">
        <v>25</v>
      </c>
      <c r="H38" t="s">
        <v>26</v>
      </c>
      <c r="I38" t="s">
        <v>25</v>
      </c>
      <c r="J38" t="s">
        <v>33</v>
      </c>
      <c r="K38">
        <v>2</v>
      </c>
      <c r="L38" t="s">
        <v>28</v>
      </c>
      <c r="M38" t="s">
        <v>28</v>
      </c>
      <c r="N38">
        <v>9.7023767946018999</v>
      </c>
      <c r="O38">
        <v>2359</v>
      </c>
      <c r="P38">
        <v>8.5079230708095005E-2</v>
      </c>
      <c r="Q38">
        <v>0.108968305183943</v>
      </c>
      <c r="R38">
        <v>6.0941516520020304E-3</v>
      </c>
      <c r="S38" t="s">
        <v>29</v>
      </c>
      <c r="T38" t="s">
        <v>28</v>
      </c>
    </row>
    <row r="39" spans="1:20" x14ac:dyDescent="0.4">
      <c r="A39" t="s">
        <v>20</v>
      </c>
      <c r="B39" t="s">
        <v>21</v>
      </c>
      <c r="C39" t="s">
        <v>30</v>
      </c>
      <c r="D39" t="s">
        <v>23</v>
      </c>
      <c r="E39" t="s">
        <v>61</v>
      </c>
      <c r="F39" t="s">
        <v>32</v>
      </c>
      <c r="G39" t="s">
        <v>25</v>
      </c>
      <c r="H39" t="s">
        <v>26</v>
      </c>
      <c r="I39" t="s">
        <v>25</v>
      </c>
      <c r="J39" t="s">
        <v>33</v>
      </c>
      <c r="K39">
        <v>3</v>
      </c>
      <c r="L39" t="s">
        <v>28</v>
      </c>
      <c r="M39" t="s">
        <v>28</v>
      </c>
      <c r="N39">
        <v>10.165732237724299</v>
      </c>
      <c r="O39">
        <v>899</v>
      </c>
      <c r="P39">
        <v>8.1902798137248101E-2</v>
      </c>
      <c r="Q39">
        <v>0.121411846617237</v>
      </c>
      <c r="R39">
        <v>1.00788388979564E-2</v>
      </c>
      <c r="S39" t="s">
        <v>29</v>
      </c>
      <c r="T39" t="s">
        <v>28</v>
      </c>
    </row>
    <row r="40" spans="1:20" x14ac:dyDescent="0.4">
      <c r="A40" t="s">
        <v>20</v>
      </c>
      <c r="B40" t="s">
        <v>21</v>
      </c>
      <c r="C40" t="s">
        <v>30</v>
      </c>
      <c r="D40" t="s">
        <v>23</v>
      </c>
      <c r="E40" t="s">
        <v>62</v>
      </c>
      <c r="F40" t="s">
        <v>32</v>
      </c>
      <c r="G40" t="s">
        <v>25</v>
      </c>
      <c r="H40" t="s">
        <v>26</v>
      </c>
      <c r="I40" t="s">
        <v>25</v>
      </c>
      <c r="J40" t="s">
        <v>33</v>
      </c>
      <c r="K40">
        <v>5</v>
      </c>
      <c r="L40" t="s">
        <v>28</v>
      </c>
      <c r="M40" t="s">
        <v>28</v>
      </c>
      <c r="N40">
        <v>15.141494371734099</v>
      </c>
      <c r="O40">
        <v>1374</v>
      </c>
      <c r="P40">
        <v>0.13246121045460399</v>
      </c>
      <c r="Q40">
        <v>0.17036867698007799</v>
      </c>
      <c r="R40">
        <v>9.6702720728248804E-3</v>
      </c>
      <c r="S40" t="s">
        <v>29</v>
      </c>
      <c r="T40" t="s">
        <v>28</v>
      </c>
    </row>
    <row r="41" spans="1:20" x14ac:dyDescent="0.4">
      <c r="A41" t="s">
        <v>20</v>
      </c>
      <c r="B41" t="s">
        <v>21</v>
      </c>
      <c r="C41" t="s">
        <v>30</v>
      </c>
      <c r="D41" t="s">
        <v>23</v>
      </c>
      <c r="E41" t="s">
        <v>63</v>
      </c>
      <c r="F41" t="s">
        <v>32</v>
      </c>
      <c r="G41" t="s">
        <v>25</v>
      </c>
      <c r="H41" t="s">
        <v>26</v>
      </c>
      <c r="I41" t="s">
        <v>25</v>
      </c>
      <c r="J41" t="s">
        <v>33</v>
      </c>
      <c r="K41">
        <v>5</v>
      </c>
      <c r="L41" t="s">
        <v>28</v>
      </c>
      <c r="M41" t="s">
        <v>28</v>
      </c>
      <c r="N41">
        <v>19.268454696252402</v>
      </c>
      <c r="O41">
        <v>1334</v>
      </c>
      <c r="P41">
        <v>0.17151930525776701</v>
      </c>
      <c r="Q41">
        <v>0.21384978866727999</v>
      </c>
      <c r="R41">
        <v>1.07985927065084E-2</v>
      </c>
      <c r="S41" t="s">
        <v>29</v>
      </c>
      <c r="T41" t="s">
        <v>28</v>
      </c>
    </row>
    <row r="42" spans="1:20" x14ac:dyDescent="0.4">
      <c r="A42" t="s">
        <v>20</v>
      </c>
      <c r="B42" t="s">
        <v>21</v>
      </c>
      <c r="C42" t="s">
        <v>30</v>
      </c>
      <c r="D42" t="s">
        <v>23</v>
      </c>
      <c r="E42" t="s">
        <v>64</v>
      </c>
      <c r="F42" t="s">
        <v>32</v>
      </c>
      <c r="G42" t="s">
        <v>25</v>
      </c>
      <c r="H42" t="s">
        <v>26</v>
      </c>
      <c r="I42" t="s">
        <v>25</v>
      </c>
      <c r="J42" t="s">
        <v>33</v>
      </c>
      <c r="K42">
        <v>5</v>
      </c>
      <c r="L42" t="s">
        <v>28</v>
      </c>
      <c r="M42" t="s">
        <v>28</v>
      </c>
      <c r="N42">
        <v>19.972242763323401</v>
      </c>
      <c r="O42">
        <v>1946</v>
      </c>
      <c r="P42">
        <v>0.18195934261049199</v>
      </c>
      <c r="Q42">
        <v>0.21748551265597599</v>
      </c>
      <c r="R42">
        <v>9.0627984809909194E-3</v>
      </c>
      <c r="S42" t="s">
        <v>29</v>
      </c>
      <c r="T42" t="s">
        <v>28</v>
      </c>
    </row>
    <row r="43" spans="1:20" x14ac:dyDescent="0.4">
      <c r="A43" t="s">
        <v>20</v>
      </c>
      <c r="B43" t="s">
        <v>21</v>
      </c>
      <c r="C43" t="s">
        <v>30</v>
      </c>
      <c r="D43" t="s">
        <v>23</v>
      </c>
      <c r="E43" t="s">
        <v>65</v>
      </c>
      <c r="F43" t="s">
        <v>32</v>
      </c>
      <c r="G43" t="s">
        <v>25</v>
      </c>
      <c r="H43" t="s">
        <v>26</v>
      </c>
      <c r="I43" t="s">
        <v>25</v>
      </c>
      <c r="J43" t="s">
        <v>33</v>
      </c>
      <c r="K43">
        <v>1</v>
      </c>
      <c r="L43" t="s">
        <v>28</v>
      </c>
      <c r="M43" t="s">
        <v>28</v>
      </c>
      <c r="N43">
        <v>8.9906163910084</v>
      </c>
      <c r="O43">
        <v>874</v>
      </c>
      <c r="P43">
        <v>7.0941804588888602E-2</v>
      </c>
      <c r="Q43">
        <v>0.10887052323127901</v>
      </c>
      <c r="R43">
        <v>9.67569353122214E-3</v>
      </c>
      <c r="S43" t="s">
        <v>29</v>
      </c>
      <c r="T43" t="s">
        <v>28</v>
      </c>
    </row>
    <row r="44" spans="1:20" x14ac:dyDescent="0.4">
      <c r="A44" t="s">
        <v>20</v>
      </c>
      <c r="B44" t="s">
        <v>21</v>
      </c>
      <c r="C44" t="s">
        <v>30</v>
      </c>
      <c r="D44" t="s">
        <v>23</v>
      </c>
      <c r="E44" t="s">
        <v>66</v>
      </c>
      <c r="F44" t="s">
        <v>32</v>
      </c>
      <c r="G44" t="s">
        <v>25</v>
      </c>
      <c r="H44" t="s">
        <v>26</v>
      </c>
      <c r="I44" t="s">
        <v>25</v>
      </c>
      <c r="J44" t="s">
        <v>33</v>
      </c>
      <c r="K44">
        <v>2</v>
      </c>
      <c r="L44" t="s">
        <v>28</v>
      </c>
      <c r="M44" t="s">
        <v>28</v>
      </c>
      <c r="N44">
        <v>9.4390343752999808</v>
      </c>
      <c r="O44">
        <v>620</v>
      </c>
      <c r="P44">
        <v>7.1376215299776502E-2</v>
      </c>
      <c r="Q44">
        <v>0.11740447220622301</v>
      </c>
      <c r="R44">
        <v>1.17419022720527E-2</v>
      </c>
      <c r="S44" t="s">
        <v>29</v>
      </c>
      <c r="T44" t="s">
        <v>28</v>
      </c>
    </row>
    <row r="45" spans="1:20" x14ac:dyDescent="0.4">
      <c r="A45" t="s">
        <v>20</v>
      </c>
      <c r="B45" t="s">
        <v>21</v>
      </c>
      <c r="C45" t="s">
        <v>30</v>
      </c>
      <c r="D45" t="s">
        <v>23</v>
      </c>
      <c r="E45" t="s">
        <v>67</v>
      </c>
      <c r="F45" t="s">
        <v>32</v>
      </c>
      <c r="G45" t="s">
        <v>25</v>
      </c>
      <c r="H45" t="s">
        <v>26</v>
      </c>
      <c r="I45" t="s">
        <v>25</v>
      </c>
      <c r="J45" t="s">
        <v>33</v>
      </c>
      <c r="K45">
        <v>1</v>
      </c>
      <c r="L45" t="s">
        <v>28</v>
      </c>
      <c r="M45" t="s">
        <v>28</v>
      </c>
      <c r="N45">
        <v>6.96325278903916</v>
      </c>
      <c r="O45">
        <v>471</v>
      </c>
      <c r="P45">
        <v>4.6645704575849399E-2</v>
      </c>
      <c r="Q45">
        <v>9.2619351204933795E-2</v>
      </c>
      <c r="R45">
        <v>1.1727971078848E-2</v>
      </c>
      <c r="S45" t="s">
        <v>29</v>
      </c>
      <c r="T45" t="s">
        <v>28</v>
      </c>
    </row>
    <row r="46" spans="1:20" x14ac:dyDescent="0.4">
      <c r="A46" t="s">
        <v>20</v>
      </c>
      <c r="B46" t="s">
        <v>21</v>
      </c>
      <c r="C46" t="s">
        <v>30</v>
      </c>
      <c r="D46" t="s">
        <v>23</v>
      </c>
      <c r="E46" t="s">
        <v>68</v>
      </c>
      <c r="F46" t="s">
        <v>32</v>
      </c>
      <c r="G46" t="s">
        <v>25</v>
      </c>
      <c r="H46" t="s">
        <v>26</v>
      </c>
      <c r="I46" t="s">
        <v>25</v>
      </c>
      <c r="J46" t="s">
        <v>33</v>
      </c>
      <c r="K46">
        <v>4</v>
      </c>
      <c r="L46" t="s">
        <v>28</v>
      </c>
      <c r="M46" t="s">
        <v>28</v>
      </c>
      <c r="N46">
        <v>13.487243729040999</v>
      </c>
      <c r="O46">
        <v>2087</v>
      </c>
      <c r="P46">
        <v>0.12021707617758599</v>
      </c>
      <c r="Q46">
        <v>0.14952779840323399</v>
      </c>
      <c r="R46">
        <v>7.4772250575633999E-3</v>
      </c>
      <c r="S46" t="s">
        <v>29</v>
      </c>
      <c r="T46" t="s">
        <v>28</v>
      </c>
    </row>
    <row r="47" spans="1:20" x14ac:dyDescent="0.4">
      <c r="A47" t="s">
        <v>20</v>
      </c>
      <c r="B47" t="s">
        <v>21</v>
      </c>
      <c r="C47" t="s">
        <v>30</v>
      </c>
      <c r="D47" t="s">
        <v>23</v>
      </c>
      <c r="E47" t="s">
        <v>69</v>
      </c>
      <c r="F47" t="s">
        <v>32</v>
      </c>
      <c r="G47" t="s">
        <v>25</v>
      </c>
      <c r="H47" t="s">
        <v>26</v>
      </c>
      <c r="I47" t="s">
        <v>25</v>
      </c>
      <c r="J47" t="s">
        <v>33</v>
      </c>
      <c r="K47">
        <v>1</v>
      </c>
      <c r="L47" t="s">
        <v>28</v>
      </c>
      <c r="M47" t="s">
        <v>28</v>
      </c>
      <c r="N47">
        <v>7.4375581606967804</v>
      </c>
      <c r="O47">
        <v>587</v>
      </c>
      <c r="P47">
        <v>5.3149510749999199E-2</v>
      </c>
      <c r="Q47">
        <v>9.5601652463936301E-2</v>
      </c>
      <c r="R47">
        <v>1.08296279882493E-2</v>
      </c>
      <c r="S47" t="s">
        <v>29</v>
      </c>
      <c r="T47" t="s">
        <v>28</v>
      </c>
    </row>
    <row r="48" spans="1:20" x14ac:dyDescent="0.4">
      <c r="A48" t="s">
        <v>20</v>
      </c>
      <c r="B48" t="s">
        <v>21</v>
      </c>
      <c r="C48" t="s">
        <v>30</v>
      </c>
      <c r="D48" t="s">
        <v>23</v>
      </c>
      <c r="E48" t="s">
        <v>70</v>
      </c>
      <c r="F48" t="s">
        <v>32</v>
      </c>
      <c r="G48" t="s">
        <v>25</v>
      </c>
      <c r="H48" t="s">
        <v>26</v>
      </c>
      <c r="I48" t="s">
        <v>25</v>
      </c>
      <c r="J48" t="s">
        <v>33</v>
      </c>
      <c r="K48">
        <v>3</v>
      </c>
      <c r="L48" t="s">
        <v>28</v>
      </c>
      <c r="M48" t="s">
        <v>28</v>
      </c>
      <c r="N48">
        <v>11.040509612544399</v>
      </c>
      <c r="O48">
        <v>922</v>
      </c>
      <c r="P48">
        <v>9.0175774741299494E-2</v>
      </c>
      <c r="Q48">
        <v>0.13063441750958901</v>
      </c>
      <c r="R48">
        <v>1.03210823388494E-2</v>
      </c>
      <c r="S48" t="s">
        <v>29</v>
      </c>
      <c r="T48" t="s">
        <v>28</v>
      </c>
    </row>
    <row r="49" spans="1:20" x14ac:dyDescent="0.4">
      <c r="A49" t="s">
        <v>20</v>
      </c>
      <c r="B49" t="s">
        <v>21</v>
      </c>
      <c r="C49" t="s">
        <v>30</v>
      </c>
      <c r="D49" t="s">
        <v>23</v>
      </c>
      <c r="E49" t="s">
        <v>71</v>
      </c>
      <c r="F49" t="s">
        <v>32</v>
      </c>
      <c r="G49" t="s">
        <v>25</v>
      </c>
      <c r="H49" t="s">
        <v>26</v>
      </c>
      <c r="I49" t="s">
        <v>25</v>
      </c>
      <c r="J49" t="s">
        <v>33</v>
      </c>
      <c r="K49">
        <v>2</v>
      </c>
      <c r="L49" t="s">
        <v>28</v>
      </c>
      <c r="M49" t="s">
        <v>28</v>
      </c>
      <c r="N49">
        <v>9.60574865121146</v>
      </c>
      <c r="O49">
        <v>1431</v>
      </c>
      <c r="P49">
        <v>8.0789833898366095E-2</v>
      </c>
      <c r="Q49">
        <v>0.111325139125863</v>
      </c>
      <c r="R49">
        <v>7.7896186804839304E-3</v>
      </c>
      <c r="S49" t="s">
        <v>29</v>
      </c>
      <c r="T49" t="s">
        <v>28</v>
      </c>
    </row>
    <row r="50" spans="1:20" x14ac:dyDescent="0.4">
      <c r="A50" t="s">
        <v>20</v>
      </c>
      <c r="B50" t="s">
        <v>21</v>
      </c>
      <c r="C50" t="s">
        <v>30</v>
      </c>
      <c r="D50" t="s">
        <v>23</v>
      </c>
      <c r="E50" t="s">
        <v>72</v>
      </c>
      <c r="F50" t="s">
        <v>32</v>
      </c>
      <c r="G50" t="s">
        <v>25</v>
      </c>
      <c r="H50" t="s">
        <v>26</v>
      </c>
      <c r="I50" t="s">
        <v>25</v>
      </c>
      <c r="J50" t="s">
        <v>33</v>
      </c>
      <c r="K50">
        <v>2</v>
      </c>
      <c r="L50" t="s">
        <v>28</v>
      </c>
      <c r="M50" t="s">
        <v>28</v>
      </c>
      <c r="N50">
        <v>9.5776691534587606</v>
      </c>
      <c r="O50">
        <v>1192</v>
      </c>
      <c r="P50">
        <v>7.9070182572740094E-2</v>
      </c>
      <c r="Q50">
        <v>0.112483200496435</v>
      </c>
      <c r="R50">
        <v>8.5237290621670708E-3</v>
      </c>
      <c r="S50" t="s">
        <v>29</v>
      </c>
      <c r="T50" t="s">
        <v>28</v>
      </c>
    </row>
    <row r="51" spans="1:20" x14ac:dyDescent="0.4">
      <c r="A51" t="s">
        <v>20</v>
      </c>
      <c r="B51" t="s">
        <v>21</v>
      </c>
      <c r="C51" t="s">
        <v>30</v>
      </c>
      <c r="D51" t="s">
        <v>23</v>
      </c>
      <c r="E51" t="s">
        <v>73</v>
      </c>
      <c r="F51" t="s">
        <v>32</v>
      </c>
      <c r="G51" t="s">
        <v>25</v>
      </c>
      <c r="H51" t="s">
        <v>26</v>
      </c>
      <c r="I51" t="s">
        <v>25</v>
      </c>
      <c r="J51" t="s">
        <v>33</v>
      </c>
      <c r="K51">
        <v>3</v>
      </c>
      <c r="L51" t="s">
        <v>28</v>
      </c>
      <c r="M51" t="s">
        <v>28</v>
      </c>
      <c r="N51">
        <v>10.1409305281174</v>
      </c>
      <c r="O51">
        <v>1540</v>
      </c>
      <c r="P51">
        <v>8.6332283119761294E-2</v>
      </c>
      <c r="Q51">
        <v>0.116486327442586</v>
      </c>
      <c r="R51">
        <v>7.6923582456186598E-3</v>
      </c>
      <c r="S51" t="s">
        <v>29</v>
      </c>
      <c r="T5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DR53-2.0-university-research-st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2024-07-26T13:36:10Z</dcterms:created>
  <dcterms:modified xsi:type="dcterms:W3CDTF">2024-07-26T13:36:10Z</dcterms:modified>
</cp:coreProperties>
</file>