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skills_at_age_15\1.0\"/>
    </mc:Choice>
  </mc:AlternateContent>
  <xr:revisionPtr revIDLastSave="0" documentId="13_ncr:9_{36D5C4C9-5038-4472-A661-7DA9ECC2A7BF}" xr6:coauthVersionLast="47" xr6:coauthVersionMax="47" xr10:uidLastSave="{00000000-0000-0000-0000-000000000000}"/>
  <bookViews>
    <workbookView xWindow="-103" yWindow="-103" windowWidth="33120" windowHeight="18000" xr2:uid="{DA2AA96D-893A-4D7B-AE20-898AA2677BA0}"/>
  </bookViews>
  <sheets>
    <sheet name="Sheet2" sheetId="3" r:id="rId1"/>
    <sheet name="IN11-1.0-skills-at-age-15--full" sheetId="1" r:id="rId2"/>
  </sheets>
  <definedNames>
    <definedName name="_xlnm._FilterDatabase" localSheetId="1" hidden="1">'IN11-1.0-skills-at-age-15--full'!$A$1:$T$49</definedName>
  </definedNames>
  <calcPr calcId="0"/>
  <pivotCaches>
    <pivotCache cacheId="8" r:id="rId3"/>
  </pivotCaches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</calcChain>
</file>

<file path=xl/sharedStrings.xml><?xml version="1.0" encoding="utf-8"?>
<sst xmlns="http://schemas.openxmlformats.org/spreadsheetml/2006/main" count="804" uniqueCount="44">
  <si>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</si>
  <si>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</si>
  <si>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</si>
  <si>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</si>
  <si>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</si>
  <si>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</si>
  <si>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</si>
  <si>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</si>
  <si>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</si>
  <si>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</si>
  <si>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</si>
  <si>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</si>
  <si>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</si>
  <si>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</si>
  <si>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</si>
  <si>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</si>
  <si>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</si>
  <si>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</si>
  <si>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</si>
  <si>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</si>
  <si>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IN14</t>
  </si>
  <si>
    <t>Skills at age 15</t>
  </si>
  <si>
    <t>NA</t>
  </si>
  <si>
    <t>OECD</t>
  </si>
  <si>
    <t>ISCED level</t>
  </si>
  <si>
    <t>test</t>
  </si>
  <si>
    <t>math</t>
  </si>
  <si>
    <t>score</t>
  </si>
  <si>
    <t>Averages for age 15 years PISA scale</t>
  </si>
  <si>
    <t>United Kingdom</t>
  </si>
  <si>
    <t>science</t>
  </si>
  <si>
    <t>reading</t>
  </si>
  <si>
    <t>level_with_text</t>
  </si>
  <si>
    <t>Level 1</t>
  </si>
  <si>
    <t>Level 2</t>
  </si>
  <si>
    <t>Level 3.3</t>
  </si>
  <si>
    <t>Level 3.4</t>
  </si>
  <si>
    <t>Level 4</t>
  </si>
  <si>
    <t>Level 5</t>
  </si>
  <si>
    <t>Level 6</t>
  </si>
  <si>
    <t>Level 7</t>
  </si>
  <si>
    <t>Column Labels</t>
  </si>
  <si>
    <t>Sum of value</t>
  </si>
  <si>
    <t>Education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</si>
</sst>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7.721479050924" createdVersion="8" refreshedVersion="8" minRefreshableVersion="3" recordCount="49" xr:uid="{7107D247-1188-4BD2-AB37-795087A4EF7A}">
  <cacheSource type="worksheet">
    <worksheetSource ref="A1:U1048576" sheet="IN11-1.0-skills-at-age-15--full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 count="3">
        <s v="OECD"/>
        <s v="United Kingdom"/>
        <m/>
      </sharedItems>
    </cacheField>
    <cacheField name="time_period" numFmtId="0">
      <sharedItems containsString="0" containsBlank="1" containsNumber="1" containsInteger="1" minValue="2022" maxValue="2022"/>
    </cacheField>
    <cacheField name="seb" numFmtId="0">
      <sharedItems containsBlank="1"/>
    </cacheField>
    <cacheField name="age" numFmtId="0">
      <sharedItems containsString="0" containsBlank="1" containsNumber="1" containsInteger="1" minValue="15" maxValue="15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String="0" containsBlank="1" containsNumber="1" minValue="1" maxValue="7"/>
    </cacheField>
    <cacheField name="category_type2" numFmtId="0">
      <sharedItems containsBlank="1"/>
    </cacheField>
    <cacheField name="category2" numFmtId="0">
      <sharedItems containsBlank="1" count="4">
        <s v="math"/>
        <s v="science"/>
        <s v="reading"/>
        <m/>
      </sharedItems>
    </cacheField>
    <cacheField name="value" numFmtId="0">
      <sharedItems containsString="0" containsBlank="1" containsNumber="1" containsInteger="1" minValue="406" maxValue="533"/>
    </cacheField>
    <cacheField name="sample_siz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level_with_text" numFmtId="0">
      <sharedItems containsBlank="1" count="9">
        <s v="Level 1"/>
        <s v="Level 2"/>
        <s v="Level 3.3"/>
        <s v="Level 3.4"/>
        <s v="Level 4"/>
        <s v="Level 5"/>
        <s v="Level 6"/>
        <s v="Level 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IN14"/>
    <s v="Skills at age 15"/>
    <s v="NA"/>
    <s v="NA"/>
    <x v="0"/>
    <n v="2022"/>
    <s v="NA"/>
    <n v="15"/>
    <s v="NA"/>
    <s v="ISCED level"/>
    <n v="1"/>
    <s v="test"/>
    <x v="0"/>
    <n v="406"/>
    <s v="NA"/>
    <s v="NA"/>
    <s v="NA"/>
    <s v="NA"/>
    <s v="score"/>
    <s v="Averages for age 15 years PISA scale"/>
    <x v="0"/>
  </r>
  <r>
    <s v="IN14"/>
    <s v="Skills at age 15"/>
    <s v="NA"/>
    <s v="NA"/>
    <x v="1"/>
    <n v="2022"/>
    <s v="NA"/>
    <n v="15"/>
    <s v="NA"/>
    <s v="ISCED level"/>
    <n v="1"/>
    <s v="test"/>
    <x v="0"/>
    <n v="413"/>
    <s v="NA"/>
    <s v="NA"/>
    <s v="NA"/>
    <s v="NA"/>
    <s v="score"/>
    <s v="Averages for age 15 years PISA scale"/>
    <x v="0"/>
  </r>
  <r>
    <s v="IN14"/>
    <s v="Skills at age 15"/>
    <s v="NA"/>
    <s v="NA"/>
    <x v="0"/>
    <n v="2022"/>
    <s v="NA"/>
    <n v="15"/>
    <s v="NA"/>
    <s v="ISCED level"/>
    <n v="2"/>
    <s v="test"/>
    <x v="0"/>
    <n v="420"/>
    <s v="NA"/>
    <s v="NA"/>
    <s v="NA"/>
    <s v="NA"/>
    <s v="score"/>
    <s v="Averages for age 15 years PISA scale"/>
    <x v="1"/>
  </r>
  <r>
    <s v="IN14"/>
    <s v="Skills at age 15"/>
    <s v="NA"/>
    <s v="NA"/>
    <x v="1"/>
    <n v="2022"/>
    <s v="NA"/>
    <n v="15"/>
    <s v="NA"/>
    <s v="ISCED level"/>
    <n v="2"/>
    <s v="test"/>
    <x v="0"/>
    <n v="446"/>
    <s v="NA"/>
    <s v="NA"/>
    <s v="NA"/>
    <s v="NA"/>
    <s v="score"/>
    <s v="Averages for age 15 years PISA scale"/>
    <x v="1"/>
  </r>
  <r>
    <s v="IN14"/>
    <s v="Skills at age 15"/>
    <s v="NA"/>
    <s v="NA"/>
    <x v="0"/>
    <n v="2022"/>
    <s v="NA"/>
    <n v="15"/>
    <s v="NA"/>
    <s v="ISCED level"/>
    <n v="3.3"/>
    <s v="test"/>
    <x v="0"/>
    <n v="444"/>
    <s v="NA"/>
    <s v="NA"/>
    <s v="NA"/>
    <s v="NA"/>
    <s v="score"/>
    <s v="Averages for age 15 years PISA scale"/>
    <x v="2"/>
  </r>
  <r>
    <s v="IN14"/>
    <s v="Skills at age 15"/>
    <s v="NA"/>
    <s v="NA"/>
    <x v="1"/>
    <n v="2022"/>
    <s v="NA"/>
    <n v="15"/>
    <s v="NA"/>
    <s v="ISCED level"/>
    <n v="3.3"/>
    <s v="test"/>
    <x v="0"/>
    <n v="472"/>
    <s v="NA"/>
    <s v="NA"/>
    <s v="NA"/>
    <s v="NA"/>
    <s v="score"/>
    <s v="Averages for age 15 years PISA scale"/>
    <x v="2"/>
  </r>
  <r>
    <s v="IN14"/>
    <s v="Skills at age 15"/>
    <s v="NA"/>
    <s v="NA"/>
    <x v="0"/>
    <n v="2022"/>
    <s v="NA"/>
    <n v="15"/>
    <s v="NA"/>
    <s v="ISCED level"/>
    <n v="3.4"/>
    <s v="test"/>
    <x v="0"/>
    <n v="461"/>
    <s v="NA"/>
    <s v="NA"/>
    <s v="NA"/>
    <s v="NA"/>
    <s v="score"/>
    <s v="Averages for age 15 years PISA scale"/>
    <x v="3"/>
  </r>
  <r>
    <s v="IN14"/>
    <s v="Skills at age 15"/>
    <s v="NA"/>
    <s v="NA"/>
    <x v="1"/>
    <n v="2022"/>
    <s v="NA"/>
    <n v="15"/>
    <s v="NA"/>
    <s v="ISCED level"/>
    <n v="3.4"/>
    <s v="test"/>
    <x v="0"/>
    <n v="490"/>
    <s v="NA"/>
    <s v="NA"/>
    <s v="NA"/>
    <s v="NA"/>
    <s v="score"/>
    <s v="Averages for age 15 years PISA scale"/>
    <x v="3"/>
  </r>
  <r>
    <s v="IN14"/>
    <s v="Skills at age 15"/>
    <s v="NA"/>
    <s v="NA"/>
    <x v="0"/>
    <n v="2022"/>
    <s v="NA"/>
    <n v="15"/>
    <s v="NA"/>
    <s v="ISCED level"/>
    <n v="4"/>
    <s v="test"/>
    <x v="0"/>
    <n v="462"/>
    <s v="NA"/>
    <s v="NA"/>
    <s v="NA"/>
    <s v="NA"/>
    <s v="score"/>
    <s v="Averages for age 15 years PISA scale"/>
    <x v="4"/>
  </r>
  <r>
    <s v="IN14"/>
    <s v="Skills at age 15"/>
    <s v="NA"/>
    <s v="NA"/>
    <x v="1"/>
    <n v="2022"/>
    <s v="NA"/>
    <n v="15"/>
    <s v="NA"/>
    <s v="ISCED level"/>
    <n v="4"/>
    <s v="test"/>
    <x v="0"/>
    <n v="484"/>
    <s v="NA"/>
    <s v="NA"/>
    <s v="NA"/>
    <s v="NA"/>
    <s v="score"/>
    <s v="Averages for age 15 years PISA scale"/>
    <x v="4"/>
  </r>
  <r>
    <s v="IN14"/>
    <s v="Skills at age 15"/>
    <s v="NA"/>
    <s v="NA"/>
    <x v="0"/>
    <n v="2022"/>
    <s v="NA"/>
    <n v="15"/>
    <s v="NA"/>
    <s v="ISCED level"/>
    <n v="5"/>
    <s v="test"/>
    <x v="0"/>
    <n v="470"/>
    <s v="NA"/>
    <s v="NA"/>
    <s v="NA"/>
    <s v="NA"/>
    <s v="score"/>
    <s v="Averages for age 15 years PISA scale"/>
    <x v="5"/>
  </r>
  <r>
    <s v="IN14"/>
    <s v="Skills at age 15"/>
    <s v="NA"/>
    <s v="NA"/>
    <x v="1"/>
    <n v="2022"/>
    <s v="NA"/>
    <n v="15"/>
    <s v="NA"/>
    <s v="ISCED level"/>
    <n v="5"/>
    <s v="test"/>
    <x v="0"/>
    <n v="489"/>
    <s v="NA"/>
    <s v="NA"/>
    <s v="NA"/>
    <s v="NA"/>
    <s v="score"/>
    <s v="Averages for age 15 years PISA scale"/>
    <x v="5"/>
  </r>
  <r>
    <s v="IN14"/>
    <s v="Skills at age 15"/>
    <s v="NA"/>
    <s v="NA"/>
    <x v="0"/>
    <n v="2022"/>
    <s v="NA"/>
    <n v="15"/>
    <s v="NA"/>
    <s v="ISCED level"/>
    <n v="6"/>
    <s v="test"/>
    <x v="0"/>
    <n v="494"/>
    <s v="NA"/>
    <s v="NA"/>
    <s v="NA"/>
    <s v="NA"/>
    <s v="score"/>
    <s v="Averages for age 15 years PISA scale"/>
    <x v="6"/>
  </r>
  <r>
    <s v="IN14"/>
    <s v="Skills at age 15"/>
    <s v="NA"/>
    <s v="NA"/>
    <x v="1"/>
    <n v="2022"/>
    <s v="NA"/>
    <n v="15"/>
    <s v="NA"/>
    <s v="ISCED level"/>
    <n v="6"/>
    <s v="test"/>
    <x v="0"/>
    <n v="519"/>
    <s v="NA"/>
    <s v="NA"/>
    <s v="NA"/>
    <s v="NA"/>
    <s v="score"/>
    <s v="Averages for age 15 years PISA scale"/>
    <x v="6"/>
  </r>
  <r>
    <s v="IN14"/>
    <s v="Skills at age 15"/>
    <s v="NA"/>
    <s v="NA"/>
    <x v="0"/>
    <n v="2022"/>
    <s v="NA"/>
    <n v="15"/>
    <s v="NA"/>
    <s v="ISCED level"/>
    <n v="7"/>
    <s v="test"/>
    <x v="0"/>
    <n v="506"/>
    <s v="NA"/>
    <s v="NA"/>
    <s v="NA"/>
    <s v="NA"/>
    <s v="score"/>
    <s v="Averages for age 15 years PISA scale"/>
    <x v="7"/>
  </r>
  <r>
    <s v="IN14"/>
    <s v="Skills at age 15"/>
    <s v="NA"/>
    <s v="NA"/>
    <x v="1"/>
    <n v="2022"/>
    <s v="NA"/>
    <n v="15"/>
    <s v="NA"/>
    <s v="ISCED level"/>
    <n v="7"/>
    <s v="test"/>
    <x v="0"/>
    <n v="520"/>
    <s v="NA"/>
    <s v="NA"/>
    <s v="NA"/>
    <s v="NA"/>
    <s v="score"/>
    <s v="Averages for age 15 years PISA scale"/>
    <x v="7"/>
  </r>
  <r>
    <s v="IN14"/>
    <s v="Skills at age 15"/>
    <s v="NA"/>
    <s v="NA"/>
    <x v="0"/>
    <n v="2022"/>
    <s v="NA"/>
    <n v="15"/>
    <s v="NA"/>
    <s v="ISCED level"/>
    <n v="1"/>
    <s v="test"/>
    <x v="1"/>
    <n v="418"/>
    <s v="NA"/>
    <s v="NA"/>
    <s v="NA"/>
    <s v="NA"/>
    <s v="score"/>
    <s v="Averages for age 15 years PISA scale"/>
    <x v="0"/>
  </r>
  <r>
    <s v="IN14"/>
    <s v="Skills at age 15"/>
    <s v="NA"/>
    <s v="NA"/>
    <x v="1"/>
    <n v="2022"/>
    <s v="NA"/>
    <n v="15"/>
    <s v="NA"/>
    <s v="ISCED level"/>
    <n v="1"/>
    <s v="test"/>
    <x v="1"/>
    <n v="426"/>
    <s v="NA"/>
    <s v="NA"/>
    <s v="NA"/>
    <s v="NA"/>
    <s v="score"/>
    <s v="Averages for age 15 years PISA scale"/>
    <x v="0"/>
  </r>
  <r>
    <s v="IN14"/>
    <s v="Skills at age 15"/>
    <s v="NA"/>
    <s v="NA"/>
    <x v="0"/>
    <n v="2022"/>
    <s v="NA"/>
    <n v="15"/>
    <s v="NA"/>
    <s v="ISCED level"/>
    <n v="2"/>
    <s v="test"/>
    <x v="1"/>
    <n v="427"/>
    <s v="NA"/>
    <s v="NA"/>
    <s v="NA"/>
    <s v="NA"/>
    <s v="score"/>
    <s v="Averages for age 15 years PISA scale"/>
    <x v="1"/>
  </r>
  <r>
    <s v="IN14"/>
    <s v="Skills at age 15"/>
    <s v="NA"/>
    <s v="NA"/>
    <x v="1"/>
    <n v="2022"/>
    <s v="NA"/>
    <n v="15"/>
    <s v="NA"/>
    <s v="ISCED level"/>
    <n v="2"/>
    <s v="test"/>
    <x v="1"/>
    <n v="446"/>
    <s v="NA"/>
    <s v="NA"/>
    <s v="NA"/>
    <s v="NA"/>
    <s v="score"/>
    <s v="Averages for age 15 years PISA scale"/>
    <x v="1"/>
  </r>
  <r>
    <s v="IN14"/>
    <s v="Skills at age 15"/>
    <s v="NA"/>
    <s v="NA"/>
    <x v="0"/>
    <n v="2022"/>
    <s v="NA"/>
    <n v="15"/>
    <s v="NA"/>
    <s v="ISCED level"/>
    <n v="3.3"/>
    <s v="test"/>
    <x v="1"/>
    <n v="455"/>
    <s v="NA"/>
    <s v="NA"/>
    <s v="NA"/>
    <s v="NA"/>
    <s v="score"/>
    <s v="Averages for age 15 years PISA scale"/>
    <x v="2"/>
  </r>
  <r>
    <s v="IN14"/>
    <s v="Skills at age 15"/>
    <s v="NA"/>
    <s v="NA"/>
    <x v="1"/>
    <n v="2022"/>
    <s v="NA"/>
    <n v="15"/>
    <s v="NA"/>
    <s v="ISCED level"/>
    <n v="3.3"/>
    <s v="test"/>
    <x v="1"/>
    <n v="481"/>
    <s v="NA"/>
    <s v="NA"/>
    <s v="NA"/>
    <s v="NA"/>
    <s v="score"/>
    <s v="Averages for age 15 years PISA scale"/>
    <x v="2"/>
  </r>
  <r>
    <s v="IN14"/>
    <s v="Skills at age 15"/>
    <s v="NA"/>
    <s v="NA"/>
    <x v="0"/>
    <n v="2022"/>
    <s v="NA"/>
    <n v="15"/>
    <s v="NA"/>
    <s v="ISCED level"/>
    <n v="3.4"/>
    <s v="test"/>
    <x v="1"/>
    <n v="472"/>
    <s v="NA"/>
    <s v="NA"/>
    <s v="NA"/>
    <s v="NA"/>
    <s v="score"/>
    <s v="Averages for age 15 years PISA scale"/>
    <x v="3"/>
  </r>
  <r>
    <s v="IN14"/>
    <s v="Skills at age 15"/>
    <s v="NA"/>
    <s v="NA"/>
    <x v="1"/>
    <n v="2022"/>
    <s v="NA"/>
    <n v="15"/>
    <s v="NA"/>
    <s v="ISCED level"/>
    <n v="3.4"/>
    <s v="test"/>
    <x v="1"/>
    <n v="497"/>
    <s v="NA"/>
    <s v="NA"/>
    <s v="NA"/>
    <s v="NA"/>
    <s v="score"/>
    <s v="Averages for age 15 years PISA scale"/>
    <x v="3"/>
  </r>
  <r>
    <s v="IN14"/>
    <s v="Skills at age 15"/>
    <s v="NA"/>
    <s v="NA"/>
    <x v="0"/>
    <n v="2022"/>
    <s v="NA"/>
    <n v="15"/>
    <s v="NA"/>
    <s v="ISCED level"/>
    <n v="4"/>
    <s v="test"/>
    <x v="1"/>
    <n v="476"/>
    <s v="NA"/>
    <s v="NA"/>
    <s v="NA"/>
    <s v="NA"/>
    <s v="score"/>
    <s v="Averages for age 15 years PISA scale"/>
    <x v="4"/>
  </r>
  <r>
    <s v="IN14"/>
    <s v="Skills at age 15"/>
    <s v="NA"/>
    <s v="NA"/>
    <x v="1"/>
    <n v="2022"/>
    <s v="NA"/>
    <n v="15"/>
    <s v="NA"/>
    <s v="ISCED level"/>
    <n v="4"/>
    <s v="test"/>
    <x v="1"/>
    <n v="498"/>
    <s v="NA"/>
    <s v="NA"/>
    <s v="NA"/>
    <s v="NA"/>
    <s v="score"/>
    <s v="Averages for age 15 years PISA scale"/>
    <x v="4"/>
  </r>
  <r>
    <s v="IN14"/>
    <s v="Skills at age 15"/>
    <s v="NA"/>
    <s v="NA"/>
    <x v="0"/>
    <n v="2022"/>
    <s v="NA"/>
    <n v="15"/>
    <s v="NA"/>
    <s v="ISCED level"/>
    <n v="5"/>
    <s v="test"/>
    <x v="1"/>
    <n v="483"/>
    <s v="NA"/>
    <s v="NA"/>
    <s v="NA"/>
    <s v="NA"/>
    <s v="score"/>
    <s v="Averages for age 15 years PISA scale"/>
    <x v="5"/>
  </r>
  <r>
    <s v="IN14"/>
    <s v="Skills at age 15"/>
    <s v="NA"/>
    <s v="NA"/>
    <x v="1"/>
    <n v="2022"/>
    <s v="NA"/>
    <n v="15"/>
    <s v="NA"/>
    <s v="ISCED level"/>
    <n v="5"/>
    <s v="test"/>
    <x v="1"/>
    <n v="496"/>
    <s v="NA"/>
    <s v="NA"/>
    <s v="NA"/>
    <s v="NA"/>
    <s v="score"/>
    <s v="Averages for age 15 years PISA scale"/>
    <x v="5"/>
  </r>
  <r>
    <s v="IN14"/>
    <s v="Skills at age 15"/>
    <s v="NA"/>
    <s v="NA"/>
    <x v="0"/>
    <n v="2022"/>
    <s v="NA"/>
    <n v="15"/>
    <s v="NA"/>
    <s v="ISCED level"/>
    <n v="6"/>
    <s v="test"/>
    <x v="1"/>
    <n v="508"/>
    <s v="NA"/>
    <s v="NA"/>
    <s v="NA"/>
    <s v="NA"/>
    <s v="score"/>
    <s v="Averages for age 15 years PISA scale"/>
    <x v="6"/>
  </r>
  <r>
    <s v="IN14"/>
    <s v="Skills at age 15"/>
    <s v="NA"/>
    <s v="NA"/>
    <x v="1"/>
    <n v="2022"/>
    <s v="NA"/>
    <n v="15"/>
    <s v="NA"/>
    <s v="ISCED level"/>
    <n v="6"/>
    <s v="test"/>
    <x v="1"/>
    <n v="532"/>
    <s v="NA"/>
    <s v="NA"/>
    <s v="NA"/>
    <s v="NA"/>
    <s v="score"/>
    <s v="Averages for age 15 years PISA scale"/>
    <x v="6"/>
  </r>
  <r>
    <s v="IN14"/>
    <s v="Skills at age 15"/>
    <s v="NA"/>
    <s v="NA"/>
    <x v="0"/>
    <n v="2022"/>
    <s v="NA"/>
    <n v="15"/>
    <s v="NA"/>
    <s v="ISCED level"/>
    <n v="7"/>
    <s v="test"/>
    <x v="1"/>
    <n v="519"/>
    <s v="NA"/>
    <s v="NA"/>
    <s v="NA"/>
    <s v="NA"/>
    <s v="score"/>
    <s v="Averages for age 15 years PISA scale"/>
    <x v="7"/>
  </r>
  <r>
    <s v="IN14"/>
    <s v="Skills at age 15"/>
    <s v="NA"/>
    <s v="NA"/>
    <x v="1"/>
    <n v="2022"/>
    <s v="NA"/>
    <n v="15"/>
    <s v="NA"/>
    <s v="ISCED level"/>
    <n v="7"/>
    <s v="test"/>
    <x v="1"/>
    <n v="533"/>
    <s v="NA"/>
    <s v="NA"/>
    <s v="NA"/>
    <s v="NA"/>
    <s v="score"/>
    <s v="Averages for age 15 years PISA scale"/>
    <x v="7"/>
  </r>
  <r>
    <s v="IN14"/>
    <s v="Skills at age 15"/>
    <s v="NA"/>
    <s v="NA"/>
    <x v="0"/>
    <n v="2022"/>
    <s v="NA"/>
    <n v="15"/>
    <s v="NA"/>
    <s v="ISCED level"/>
    <n v="1"/>
    <s v="test"/>
    <x v="2"/>
    <n v="414"/>
    <s v="NA"/>
    <s v="NA"/>
    <s v="NA"/>
    <s v="NA"/>
    <s v="score"/>
    <s v="Averages for age 15 years PISA scale"/>
    <x v="0"/>
  </r>
  <r>
    <s v="IN14"/>
    <s v="Skills at age 15"/>
    <s v="NA"/>
    <s v="NA"/>
    <x v="1"/>
    <n v="2022"/>
    <s v="NA"/>
    <n v="15"/>
    <s v="NA"/>
    <s v="ISCED level"/>
    <n v="1"/>
    <s v="test"/>
    <x v="2"/>
    <n v="447"/>
    <s v="NA"/>
    <s v="NA"/>
    <s v="NA"/>
    <s v="NA"/>
    <s v="score"/>
    <s v="Averages for age 15 years PISA scale"/>
    <x v="0"/>
  </r>
  <r>
    <s v="IN14"/>
    <s v="Skills at age 15"/>
    <s v="NA"/>
    <s v="NA"/>
    <x v="0"/>
    <n v="2022"/>
    <s v="NA"/>
    <n v="15"/>
    <s v="NA"/>
    <s v="ISCED level"/>
    <n v="2"/>
    <s v="test"/>
    <x v="2"/>
    <n v="423"/>
    <s v="NA"/>
    <s v="NA"/>
    <s v="NA"/>
    <s v="NA"/>
    <s v="score"/>
    <s v="Averages for age 15 years PISA scale"/>
    <x v="1"/>
  </r>
  <r>
    <s v="IN14"/>
    <s v="Skills at age 15"/>
    <s v="NA"/>
    <s v="NA"/>
    <x v="1"/>
    <n v="2022"/>
    <s v="NA"/>
    <n v="15"/>
    <s v="NA"/>
    <s v="ISCED level"/>
    <n v="2"/>
    <s v="test"/>
    <x v="2"/>
    <n v="457"/>
    <s v="NA"/>
    <s v="NA"/>
    <s v="NA"/>
    <s v="NA"/>
    <s v="score"/>
    <s v="Averages for age 15 years PISA scale"/>
    <x v="1"/>
  </r>
  <r>
    <s v="IN14"/>
    <s v="Skills at age 15"/>
    <s v="NA"/>
    <s v="NA"/>
    <x v="0"/>
    <n v="2022"/>
    <s v="NA"/>
    <n v="15"/>
    <s v="NA"/>
    <s v="ISCED level"/>
    <n v="3.3"/>
    <s v="test"/>
    <x v="2"/>
    <n v="442"/>
    <s v="NA"/>
    <s v="NA"/>
    <s v="NA"/>
    <s v="NA"/>
    <s v="score"/>
    <s v="Averages for age 15 years PISA scale"/>
    <x v="2"/>
  </r>
  <r>
    <s v="IN14"/>
    <s v="Skills at age 15"/>
    <s v="NA"/>
    <s v="NA"/>
    <x v="1"/>
    <n v="2022"/>
    <s v="NA"/>
    <n v="15"/>
    <s v="NA"/>
    <s v="ISCED level"/>
    <n v="3.3"/>
    <s v="test"/>
    <x v="2"/>
    <n v="483"/>
    <s v="NA"/>
    <s v="NA"/>
    <s v="NA"/>
    <s v="NA"/>
    <s v="score"/>
    <s v="Averages for age 15 years PISA scale"/>
    <x v="2"/>
  </r>
  <r>
    <s v="IN14"/>
    <s v="Skills at age 15"/>
    <s v="NA"/>
    <s v="NA"/>
    <x v="0"/>
    <n v="2022"/>
    <s v="NA"/>
    <n v="15"/>
    <s v="NA"/>
    <s v="ISCED level"/>
    <n v="3.4"/>
    <s v="test"/>
    <x v="2"/>
    <n v="463"/>
    <s v="NA"/>
    <s v="NA"/>
    <s v="NA"/>
    <s v="NA"/>
    <s v="score"/>
    <s v="Averages for age 15 years PISA scale"/>
    <x v="3"/>
  </r>
  <r>
    <s v="IN14"/>
    <s v="Skills at age 15"/>
    <s v="NA"/>
    <s v="NA"/>
    <x v="1"/>
    <n v="2022"/>
    <s v="NA"/>
    <n v="15"/>
    <s v="NA"/>
    <s v="ISCED level"/>
    <n v="3.4"/>
    <s v="test"/>
    <x v="2"/>
    <n v="500"/>
    <s v="NA"/>
    <s v="NA"/>
    <s v="NA"/>
    <s v="NA"/>
    <s v="score"/>
    <s v="Averages for age 15 years PISA scale"/>
    <x v="3"/>
  </r>
  <r>
    <s v="IN14"/>
    <s v="Skills at age 15"/>
    <s v="NA"/>
    <s v="NA"/>
    <x v="0"/>
    <n v="2022"/>
    <s v="NA"/>
    <n v="15"/>
    <s v="NA"/>
    <s v="ISCED level"/>
    <n v="4"/>
    <s v="test"/>
    <x v="2"/>
    <n v="468"/>
    <s v="NA"/>
    <s v="NA"/>
    <s v="NA"/>
    <s v="NA"/>
    <s v="score"/>
    <s v="Averages for age 15 years PISA scale"/>
    <x v="4"/>
  </r>
  <r>
    <s v="IN14"/>
    <s v="Skills at age 15"/>
    <s v="NA"/>
    <s v="NA"/>
    <x v="1"/>
    <n v="2022"/>
    <s v="NA"/>
    <n v="15"/>
    <s v="NA"/>
    <s v="ISCED level"/>
    <n v="4"/>
    <s v="test"/>
    <x v="2"/>
    <n v="492"/>
    <s v="NA"/>
    <s v="NA"/>
    <s v="NA"/>
    <s v="NA"/>
    <s v="score"/>
    <s v="Averages for age 15 years PISA scale"/>
    <x v="4"/>
  </r>
  <r>
    <s v="IN14"/>
    <s v="Skills at age 15"/>
    <s v="NA"/>
    <s v="NA"/>
    <x v="0"/>
    <n v="2022"/>
    <s v="NA"/>
    <n v="15"/>
    <s v="NA"/>
    <s v="ISCED level"/>
    <n v="5"/>
    <s v="test"/>
    <x v="2"/>
    <n v="475"/>
    <s v="NA"/>
    <s v="NA"/>
    <s v="NA"/>
    <s v="NA"/>
    <s v="score"/>
    <s v="Averages for age 15 years PISA scale"/>
    <x v="5"/>
  </r>
  <r>
    <s v="IN14"/>
    <s v="Skills at age 15"/>
    <s v="NA"/>
    <s v="NA"/>
    <x v="1"/>
    <n v="2022"/>
    <s v="NA"/>
    <n v="15"/>
    <s v="NA"/>
    <s v="ISCED level"/>
    <n v="5"/>
    <s v="test"/>
    <x v="2"/>
    <n v="497"/>
    <s v="NA"/>
    <s v="NA"/>
    <s v="NA"/>
    <s v="NA"/>
    <s v="score"/>
    <s v="Averages for age 15 years PISA scale"/>
    <x v="5"/>
  </r>
  <r>
    <s v="IN14"/>
    <s v="Skills at age 15"/>
    <s v="NA"/>
    <s v="NA"/>
    <x v="0"/>
    <n v="2022"/>
    <s v="NA"/>
    <n v="15"/>
    <s v="NA"/>
    <s v="ISCED level"/>
    <n v="6"/>
    <s v="test"/>
    <x v="2"/>
    <n v="500"/>
    <s v="NA"/>
    <s v="NA"/>
    <s v="NA"/>
    <s v="NA"/>
    <s v="score"/>
    <s v="Averages for age 15 years PISA scale"/>
    <x v="6"/>
  </r>
  <r>
    <s v="IN14"/>
    <s v="Skills at age 15"/>
    <s v="NA"/>
    <s v="NA"/>
    <x v="1"/>
    <n v="2022"/>
    <s v="NA"/>
    <n v="15"/>
    <s v="NA"/>
    <s v="ISCED level"/>
    <n v="6"/>
    <s v="test"/>
    <x v="2"/>
    <n v="525"/>
    <s v="NA"/>
    <s v="NA"/>
    <s v="NA"/>
    <s v="NA"/>
    <s v="score"/>
    <s v="Averages for age 15 years PISA scale"/>
    <x v="6"/>
  </r>
  <r>
    <s v="IN14"/>
    <s v="Skills at age 15"/>
    <s v="NA"/>
    <s v="NA"/>
    <x v="0"/>
    <n v="2022"/>
    <s v="NA"/>
    <n v="15"/>
    <s v="NA"/>
    <s v="ISCED level"/>
    <n v="7"/>
    <s v="test"/>
    <x v="2"/>
    <n v="508"/>
    <s v="NA"/>
    <s v="NA"/>
    <s v="NA"/>
    <s v="NA"/>
    <s v="score"/>
    <s v="Averages for age 15 years PISA scale"/>
    <x v="7"/>
  </r>
  <r>
    <s v="IN14"/>
    <s v="Skills at age 15"/>
    <s v="NA"/>
    <s v="NA"/>
    <x v="1"/>
    <n v="2022"/>
    <s v="NA"/>
    <n v="15"/>
    <s v="NA"/>
    <s v="ISCED level"/>
    <n v="7"/>
    <s v="test"/>
    <x v="2"/>
    <n v="527"/>
    <s v="NA"/>
    <s v="NA"/>
    <s v="NA"/>
    <s v="NA"/>
    <s v="score"/>
    <s v="Averages for age 15 years PISA scale"/>
    <x v="7"/>
  </r>
  <r>
    <m/>
    <m/>
    <m/>
    <m/>
    <x v="2"/>
    <m/>
    <m/>
    <m/>
    <m/>
    <m/>
    <m/>
    <m/>
    <x v="3"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F0EB5-1ECB-4A4F-9CB0-8BA2FC33BB1E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ducation level">
  <location ref="A3:C12" firstHeaderRow="1" firstDataRow="2" firstDataCol="1" rowPageCount="1" colPageCount="1"/>
  <pivotFields count="21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4"/>
  </colFields>
  <colItems count="2">
    <i>
      <x/>
    </i>
    <i>
      <x v="1"/>
    </i>
  </colItems>
  <pageFields count="1">
    <pageField fld="12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02E2-369B-4EE6-A5D6-575CB1BD3FEE}">
  <dimension ref="A1:C12"/>
  <sheetViews>
    <sheetView tabSelected="1" workbookViewId="0">
      <selection activeCell="A4" sqref="A4:C12"/>
    </sheetView>
  </sheetViews>
  <sheetFormatPr defaultRowHeight="14.6" x14ac:dyDescent="0.4"/>
  <cols>
    <col min="1" max="1" width="15.921875" bestFit="1" customWidth="1"/>
    <col min="2" max="2" width="15.53515625" bestFit="1" customWidth="1"/>
    <col min="3" max="3" width="5.61328125" bestFit="1" customWidth="1"/>
    <col min="4" max="4" width="10.4609375" bestFit="1" customWidth="1"/>
  </cols>
  <sheetData>
    <row r="1" spans="1:3" x14ac:dyDescent="0.4">
      <c r="A1" s="1" t="s">
        <v>12</v>
      </c>
      <c r="B1" t="s">
        <v>31</v>
      </c>
    </row>
    <row r="3" spans="1:3" x14ac:dyDescent="0.4">
      <c r="A3" s="1" t="s">
        <v>42</v>
      </c>
      <c r="B3" s="1" t="s">
        <v>41</v>
      </c>
    </row>
    <row r="4" spans="1:3" x14ac:dyDescent="0.4">
      <c r="A4" s="1" t="s">
        <v>43</v>
      </c>
      <c r="B4" t="s">
        <v>29</v>
      </c>
      <c r="C4" t="s">
        <v>23</v>
      </c>
    </row>
    <row r="5" spans="1:3" x14ac:dyDescent="0.4">
      <c r="A5" s="2" t="s">
        <v>33</v>
      </c>
      <c r="B5" s="3">
        <v>447</v>
      </c>
      <c r="C5" s="3">
        <v>414</v>
      </c>
    </row>
    <row r="6" spans="1:3" x14ac:dyDescent="0.4">
      <c r="A6" s="2" t="s">
        <v>34</v>
      </c>
      <c r="B6" s="3">
        <v>457</v>
      </c>
      <c r="C6" s="3">
        <v>423</v>
      </c>
    </row>
    <row r="7" spans="1:3" x14ac:dyDescent="0.4">
      <c r="A7" s="2" t="s">
        <v>35</v>
      </c>
      <c r="B7" s="3">
        <v>483</v>
      </c>
      <c r="C7" s="3">
        <v>442</v>
      </c>
    </row>
    <row r="8" spans="1:3" x14ac:dyDescent="0.4">
      <c r="A8" s="2" t="s">
        <v>36</v>
      </c>
      <c r="B8" s="3">
        <v>500</v>
      </c>
      <c r="C8" s="3">
        <v>463</v>
      </c>
    </row>
    <row r="9" spans="1:3" x14ac:dyDescent="0.4">
      <c r="A9" s="2" t="s">
        <v>37</v>
      </c>
      <c r="B9" s="3">
        <v>492</v>
      </c>
      <c r="C9" s="3">
        <v>468</v>
      </c>
    </row>
    <row r="10" spans="1:3" x14ac:dyDescent="0.4">
      <c r="A10" s="2" t="s">
        <v>38</v>
      </c>
      <c r="B10" s="3">
        <v>497</v>
      </c>
      <c r="C10" s="3">
        <v>475</v>
      </c>
    </row>
    <row r="11" spans="1:3" x14ac:dyDescent="0.4">
      <c r="A11" s="2" t="s">
        <v>39</v>
      </c>
      <c r="B11" s="3">
        <v>525</v>
      </c>
      <c r="C11" s="3">
        <v>500</v>
      </c>
    </row>
    <row r="12" spans="1:3" x14ac:dyDescent="0.4">
      <c r="A12" s="2" t="s">
        <v>40</v>
      </c>
      <c r="B12" s="3">
        <v>527</v>
      </c>
      <c r="C12" s="3"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2E61-33DF-42E8-B122-B8AAC64228AB}">
  <dimension ref="A1:U49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</row>
    <row r="2" spans="1:21" x14ac:dyDescent="0.4">
      <c r="A2" t="s">
        <v>20</v>
      </c>
      <c r="B2" t="s">
        <v>21</v>
      </c>
      <c r="C2" t="s">
        <v>22</v>
      </c>
      <c r="D2" t="s">
        <v>22</v>
      </c>
      <c r="E2" t="s">
        <v>23</v>
      </c>
      <c r="F2">
        <v>2022</v>
      </c>
      <c r="G2" t="s">
        <v>22</v>
      </c>
      <c r="H2">
        <v>15</v>
      </c>
      <c r="I2" t="s">
        <v>22</v>
      </c>
      <c r="J2" t="s">
        <v>24</v>
      </c>
      <c r="K2">
        <v>1</v>
      </c>
      <c r="L2" t="s">
        <v>25</v>
      </c>
      <c r="M2" t="s">
        <v>26</v>
      </c>
      <c r="N2">
        <v>406</v>
      </c>
      <c r="O2" t="s">
        <v>22</v>
      </c>
      <c r="P2" t="s">
        <v>22</v>
      </c>
      <c r="Q2" t="s">
        <v>22</v>
      </c>
      <c r="R2" t="s">
        <v>22</v>
      </c>
      <c r="S2" t="s">
        <v>27</v>
      </c>
      <c r="T2" t="s">
        <v>28</v>
      </c>
      <c r="U2" t="str">
        <f>"Level " &amp; K2</f>
        <v>Level 1</v>
      </c>
    </row>
    <row r="3" spans="1:21" x14ac:dyDescent="0.4">
      <c r="A3" t="s">
        <v>20</v>
      </c>
      <c r="B3" t="s">
        <v>21</v>
      </c>
      <c r="C3" t="s">
        <v>22</v>
      </c>
      <c r="D3" t="s">
        <v>22</v>
      </c>
      <c r="E3" t="s">
        <v>29</v>
      </c>
      <c r="F3">
        <v>2022</v>
      </c>
      <c r="G3" t="s">
        <v>22</v>
      </c>
      <c r="H3">
        <v>15</v>
      </c>
      <c r="I3" t="s">
        <v>22</v>
      </c>
      <c r="J3" t="s">
        <v>24</v>
      </c>
      <c r="K3">
        <v>1</v>
      </c>
      <c r="L3" t="s">
        <v>25</v>
      </c>
      <c r="M3" t="s">
        <v>26</v>
      </c>
      <c r="N3">
        <v>413</v>
      </c>
      <c r="O3" t="s">
        <v>22</v>
      </c>
      <c r="P3" t="s">
        <v>22</v>
      </c>
      <c r="Q3" t="s">
        <v>22</v>
      </c>
      <c r="R3" t="s">
        <v>22</v>
      </c>
      <c r="S3" t="s">
        <v>27</v>
      </c>
      <c r="T3" t="s">
        <v>28</v>
      </c>
      <c r="U3" t="str">
        <f t="shared" ref="U3:U49" si="0">"Level " &amp; K3</f>
        <v>Level 1</v>
      </c>
    </row>
    <row r="4" spans="1:21" x14ac:dyDescent="0.4">
      <c r="A4" t="s">
        <v>20</v>
      </c>
      <c r="B4" t="s">
        <v>21</v>
      </c>
      <c r="C4" t="s">
        <v>22</v>
      </c>
      <c r="D4" t="s">
        <v>22</v>
      </c>
      <c r="E4" t="s">
        <v>23</v>
      </c>
      <c r="F4">
        <v>2022</v>
      </c>
      <c r="G4" t="s">
        <v>22</v>
      </c>
      <c r="H4">
        <v>15</v>
      </c>
      <c r="I4" t="s">
        <v>22</v>
      </c>
      <c r="J4" t="s">
        <v>24</v>
      </c>
      <c r="K4">
        <v>2</v>
      </c>
      <c r="L4" t="s">
        <v>25</v>
      </c>
      <c r="M4" t="s">
        <v>26</v>
      </c>
      <c r="N4">
        <v>420</v>
      </c>
      <c r="O4" t="s">
        <v>22</v>
      </c>
      <c r="P4" t="s">
        <v>22</v>
      </c>
      <c r="Q4" t="s">
        <v>22</v>
      </c>
      <c r="R4" t="s">
        <v>22</v>
      </c>
      <c r="S4" t="s">
        <v>27</v>
      </c>
      <c r="T4" t="s">
        <v>28</v>
      </c>
      <c r="U4" t="str">
        <f t="shared" si="0"/>
        <v>Level 2</v>
      </c>
    </row>
    <row r="5" spans="1:21" x14ac:dyDescent="0.4">
      <c r="A5" t="s">
        <v>20</v>
      </c>
      <c r="B5" t="s">
        <v>21</v>
      </c>
      <c r="C5" t="s">
        <v>22</v>
      </c>
      <c r="D5" t="s">
        <v>22</v>
      </c>
      <c r="E5" t="s">
        <v>29</v>
      </c>
      <c r="F5">
        <v>2022</v>
      </c>
      <c r="G5" t="s">
        <v>22</v>
      </c>
      <c r="H5">
        <v>15</v>
      </c>
      <c r="I5" t="s">
        <v>22</v>
      </c>
      <c r="J5" t="s">
        <v>24</v>
      </c>
      <c r="K5">
        <v>2</v>
      </c>
      <c r="L5" t="s">
        <v>25</v>
      </c>
      <c r="M5" t="s">
        <v>26</v>
      </c>
      <c r="N5">
        <v>446</v>
      </c>
      <c r="O5" t="s">
        <v>22</v>
      </c>
      <c r="P5" t="s">
        <v>22</v>
      </c>
      <c r="Q5" t="s">
        <v>22</v>
      </c>
      <c r="R5" t="s">
        <v>22</v>
      </c>
      <c r="S5" t="s">
        <v>27</v>
      </c>
      <c r="T5" t="s">
        <v>28</v>
      </c>
      <c r="U5" t="str">
        <f t="shared" si="0"/>
        <v>Level 2</v>
      </c>
    </row>
    <row r="6" spans="1:21" x14ac:dyDescent="0.4">
      <c r="A6" t="s">
        <v>20</v>
      </c>
      <c r="B6" t="s">
        <v>21</v>
      </c>
      <c r="C6" t="s">
        <v>22</v>
      </c>
      <c r="D6" t="s">
        <v>22</v>
      </c>
      <c r="E6" t="s">
        <v>23</v>
      </c>
      <c r="F6">
        <v>2022</v>
      </c>
      <c r="G6" t="s">
        <v>22</v>
      </c>
      <c r="H6">
        <v>15</v>
      </c>
      <c r="I6" t="s">
        <v>22</v>
      </c>
      <c r="J6" t="s">
        <v>24</v>
      </c>
      <c r="K6">
        <v>3.3</v>
      </c>
      <c r="L6" t="s">
        <v>25</v>
      </c>
      <c r="M6" t="s">
        <v>26</v>
      </c>
      <c r="N6">
        <v>444</v>
      </c>
      <c r="O6" t="s">
        <v>22</v>
      </c>
      <c r="P6" t="s">
        <v>22</v>
      </c>
      <c r="Q6" t="s">
        <v>22</v>
      </c>
      <c r="R6" t="s">
        <v>22</v>
      </c>
      <c r="S6" t="s">
        <v>27</v>
      </c>
      <c r="T6" t="s">
        <v>28</v>
      </c>
      <c r="U6" t="str">
        <f t="shared" si="0"/>
        <v>Level 3.3</v>
      </c>
    </row>
    <row r="7" spans="1:21" x14ac:dyDescent="0.4">
      <c r="A7" t="s">
        <v>20</v>
      </c>
      <c r="B7" t="s">
        <v>21</v>
      </c>
      <c r="C7" t="s">
        <v>22</v>
      </c>
      <c r="D7" t="s">
        <v>22</v>
      </c>
      <c r="E7" t="s">
        <v>29</v>
      </c>
      <c r="F7">
        <v>2022</v>
      </c>
      <c r="G7" t="s">
        <v>22</v>
      </c>
      <c r="H7">
        <v>15</v>
      </c>
      <c r="I7" t="s">
        <v>22</v>
      </c>
      <c r="J7" t="s">
        <v>24</v>
      </c>
      <c r="K7">
        <v>3.3</v>
      </c>
      <c r="L7" t="s">
        <v>25</v>
      </c>
      <c r="M7" t="s">
        <v>26</v>
      </c>
      <c r="N7">
        <v>472</v>
      </c>
      <c r="O7" t="s">
        <v>22</v>
      </c>
      <c r="P7" t="s">
        <v>22</v>
      </c>
      <c r="Q7" t="s">
        <v>22</v>
      </c>
      <c r="R7" t="s">
        <v>22</v>
      </c>
      <c r="S7" t="s">
        <v>27</v>
      </c>
      <c r="T7" t="s">
        <v>28</v>
      </c>
      <c r="U7" t="str">
        <f t="shared" si="0"/>
        <v>Level 3.3</v>
      </c>
    </row>
    <row r="8" spans="1:21" x14ac:dyDescent="0.4">
      <c r="A8" t="s">
        <v>20</v>
      </c>
      <c r="B8" t="s">
        <v>21</v>
      </c>
      <c r="C8" t="s">
        <v>22</v>
      </c>
      <c r="D8" t="s">
        <v>22</v>
      </c>
      <c r="E8" t="s">
        <v>23</v>
      </c>
      <c r="F8">
        <v>2022</v>
      </c>
      <c r="G8" t="s">
        <v>22</v>
      </c>
      <c r="H8">
        <v>15</v>
      </c>
      <c r="I8" t="s">
        <v>22</v>
      </c>
      <c r="J8" t="s">
        <v>24</v>
      </c>
      <c r="K8">
        <v>3.4</v>
      </c>
      <c r="L8" t="s">
        <v>25</v>
      </c>
      <c r="M8" t="s">
        <v>26</v>
      </c>
      <c r="N8">
        <v>461</v>
      </c>
      <c r="O8" t="s">
        <v>22</v>
      </c>
      <c r="P8" t="s">
        <v>22</v>
      </c>
      <c r="Q8" t="s">
        <v>22</v>
      </c>
      <c r="R8" t="s">
        <v>22</v>
      </c>
      <c r="S8" t="s">
        <v>27</v>
      </c>
      <c r="T8" t="s">
        <v>28</v>
      </c>
      <c r="U8" t="str">
        <f t="shared" si="0"/>
        <v>Level 3.4</v>
      </c>
    </row>
    <row r="9" spans="1:21" x14ac:dyDescent="0.4">
      <c r="A9" t="s">
        <v>20</v>
      </c>
      <c r="B9" t="s">
        <v>21</v>
      </c>
      <c r="C9" t="s">
        <v>22</v>
      </c>
      <c r="D9" t="s">
        <v>22</v>
      </c>
      <c r="E9" t="s">
        <v>29</v>
      </c>
      <c r="F9">
        <v>2022</v>
      </c>
      <c r="G9" t="s">
        <v>22</v>
      </c>
      <c r="H9">
        <v>15</v>
      </c>
      <c r="I9" t="s">
        <v>22</v>
      </c>
      <c r="J9" t="s">
        <v>24</v>
      </c>
      <c r="K9">
        <v>3.4</v>
      </c>
      <c r="L9" t="s">
        <v>25</v>
      </c>
      <c r="M9" t="s">
        <v>26</v>
      </c>
      <c r="N9">
        <v>490</v>
      </c>
      <c r="O9" t="s">
        <v>22</v>
      </c>
      <c r="P9" t="s">
        <v>22</v>
      </c>
      <c r="Q9" t="s">
        <v>22</v>
      </c>
      <c r="R9" t="s">
        <v>22</v>
      </c>
      <c r="S9" t="s">
        <v>27</v>
      </c>
      <c r="T9" t="s">
        <v>28</v>
      </c>
      <c r="U9" t="str">
        <f t="shared" si="0"/>
        <v>Level 3.4</v>
      </c>
    </row>
    <row r="10" spans="1:21" x14ac:dyDescent="0.4">
      <c r="A10" t="s">
        <v>20</v>
      </c>
      <c r="B10" t="s">
        <v>21</v>
      </c>
      <c r="C10" t="s">
        <v>22</v>
      </c>
      <c r="D10" t="s">
        <v>22</v>
      </c>
      <c r="E10" t="s">
        <v>23</v>
      </c>
      <c r="F10">
        <v>2022</v>
      </c>
      <c r="G10" t="s">
        <v>22</v>
      </c>
      <c r="H10">
        <v>15</v>
      </c>
      <c r="I10" t="s">
        <v>22</v>
      </c>
      <c r="J10" t="s">
        <v>24</v>
      </c>
      <c r="K10">
        <v>4</v>
      </c>
      <c r="L10" t="s">
        <v>25</v>
      </c>
      <c r="M10" t="s">
        <v>26</v>
      </c>
      <c r="N10">
        <v>462</v>
      </c>
      <c r="O10" t="s">
        <v>22</v>
      </c>
      <c r="P10" t="s">
        <v>22</v>
      </c>
      <c r="Q10" t="s">
        <v>22</v>
      </c>
      <c r="R10" t="s">
        <v>22</v>
      </c>
      <c r="S10" t="s">
        <v>27</v>
      </c>
      <c r="T10" t="s">
        <v>28</v>
      </c>
      <c r="U10" t="str">
        <f t="shared" si="0"/>
        <v>Level 4</v>
      </c>
    </row>
    <row r="11" spans="1:21" x14ac:dyDescent="0.4">
      <c r="A11" t="s">
        <v>20</v>
      </c>
      <c r="B11" t="s">
        <v>21</v>
      </c>
      <c r="C11" t="s">
        <v>22</v>
      </c>
      <c r="D11" t="s">
        <v>22</v>
      </c>
      <c r="E11" t="s">
        <v>29</v>
      </c>
      <c r="F11">
        <v>2022</v>
      </c>
      <c r="G11" t="s">
        <v>22</v>
      </c>
      <c r="H11">
        <v>15</v>
      </c>
      <c r="I11" t="s">
        <v>22</v>
      </c>
      <c r="J11" t="s">
        <v>24</v>
      </c>
      <c r="K11">
        <v>4</v>
      </c>
      <c r="L11" t="s">
        <v>25</v>
      </c>
      <c r="M11" t="s">
        <v>26</v>
      </c>
      <c r="N11">
        <v>484</v>
      </c>
      <c r="O11" t="s">
        <v>22</v>
      </c>
      <c r="P11" t="s">
        <v>22</v>
      </c>
      <c r="Q11" t="s">
        <v>22</v>
      </c>
      <c r="R11" t="s">
        <v>22</v>
      </c>
      <c r="S11" t="s">
        <v>27</v>
      </c>
      <c r="T11" t="s">
        <v>28</v>
      </c>
      <c r="U11" t="str">
        <f t="shared" si="0"/>
        <v>Level 4</v>
      </c>
    </row>
    <row r="12" spans="1:21" x14ac:dyDescent="0.4">
      <c r="A12" t="s">
        <v>20</v>
      </c>
      <c r="B12" t="s">
        <v>21</v>
      </c>
      <c r="C12" t="s">
        <v>22</v>
      </c>
      <c r="D12" t="s">
        <v>22</v>
      </c>
      <c r="E12" t="s">
        <v>23</v>
      </c>
      <c r="F12">
        <v>2022</v>
      </c>
      <c r="G12" t="s">
        <v>22</v>
      </c>
      <c r="H12">
        <v>15</v>
      </c>
      <c r="I12" t="s">
        <v>22</v>
      </c>
      <c r="J12" t="s">
        <v>24</v>
      </c>
      <c r="K12">
        <v>5</v>
      </c>
      <c r="L12" t="s">
        <v>25</v>
      </c>
      <c r="M12" t="s">
        <v>26</v>
      </c>
      <c r="N12">
        <v>470</v>
      </c>
      <c r="O12" t="s">
        <v>22</v>
      </c>
      <c r="P12" t="s">
        <v>22</v>
      </c>
      <c r="Q12" t="s">
        <v>22</v>
      </c>
      <c r="R12" t="s">
        <v>22</v>
      </c>
      <c r="S12" t="s">
        <v>27</v>
      </c>
      <c r="T12" t="s">
        <v>28</v>
      </c>
      <c r="U12" t="str">
        <f t="shared" si="0"/>
        <v>Level 5</v>
      </c>
    </row>
    <row r="13" spans="1:21" x14ac:dyDescent="0.4">
      <c r="A13" t="s">
        <v>20</v>
      </c>
      <c r="B13" t="s">
        <v>21</v>
      </c>
      <c r="C13" t="s">
        <v>22</v>
      </c>
      <c r="D13" t="s">
        <v>22</v>
      </c>
      <c r="E13" t="s">
        <v>29</v>
      </c>
      <c r="F13">
        <v>2022</v>
      </c>
      <c r="G13" t="s">
        <v>22</v>
      </c>
      <c r="H13">
        <v>15</v>
      </c>
      <c r="I13" t="s">
        <v>22</v>
      </c>
      <c r="J13" t="s">
        <v>24</v>
      </c>
      <c r="K13">
        <v>5</v>
      </c>
      <c r="L13" t="s">
        <v>25</v>
      </c>
      <c r="M13" t="s">
        <v>26</v>
      </c>
      <c r="N13">
        <v>489</v>
      </c>
      <c r="O13" t="s">
        <v>22</v>
      </c>
      <c r="P13" t="s">
        <v>22</v>
      </c>
      <c r="Q13" t="s">
        <v>22</v>
      </c>
      <c r="R13" t="s">
        <v>22</v>
      </c>
      <c r="S13" t="s">
        <v>27</v>
      </c>
      <c r="T13" t="s">
        <v>28</v>
      </c>
      <c r="U13" t="str">
        <f t="shared" si="0"/>
        <v>Level 5</v>
      </c>
    </row>
    <row r="14" spans="1:21" x14ac:dyDescent="0.4">
      <c r="A14" t="s">
        <v>20</v>
      </c>
      <c r="B14" t="s">
        <v>21</v>
      </c>
      <c r="C14" t="s">
        <v>22</v>
      </c>
      <c r="D14" t="s">
        <v>22</v>
      </c>
      <c r="E14" t="s">
        <v>23</v>
      </c>
      <c r="F14">
        <v>2022</v>
      </c>
      <c r="G14" t="s">
        <v>22</v>
      </c>
      <c r="H14">
        <v>15</v>
      </c>
      <c r="I14" t="s">
        <v>22</v>
      </c>
      <c r="J14" t="s">
        <v>24</v>
      </c>
      <c r="K14">
        <v>6</v>
      </c>
      <c r="L14" t="s">
        <v>25</v>
      </c>
      <c r="M14" t="s">
        <v>26</v>
      </c>
      <c r="N14">
        <v>494</v>
      </c>
      <c r="O14" t="s">
        <v>22</v>
      </c>
      <c r="P14" t="s">
        <v>22</v>
      </c>
      <c r="Q14" t="s">
        <v>22</v>
      </c>
      <c r="R14" t="s">
        <v>22</v>
      </c>
      <c r="S14" t="s">
        <v>27</v>
      </c>
      <c r="T14" t="s">
        <v>28</v>
      </c>
      <c r="U14" t="str">
        <f t="shared" si="0"/>
        <v>Level 6</v>
      </c>
    </row>
    <row r="15" spans="1:21" x14ac:dyDescent="0.4">
      <c r="A15" t="s">
        <v>20</v>
      </c>
      <c r="B15" t="s">
        <v>21</v>
      </c>
      <c r="C15" t="s">
        <v>22</v>
      </c>
      <c r="D15" t="s">
        <v>22</v>
      </c>
      <c r="E15" t="s">
        <v>29</v>
      </c>
      <c r="F15">
        <v>2022</v>
      </c>
      <c r="G15" t="s">
        <v>22</v>
      </c>
      <c r="H15">
        <v>15</v>
      </c>
      <c r="I15" t="s">
        <v>22</v>
      </c>
      <c r="J15" t="s">
        <v>24</v>
      </c>
      <c r="K15">
        <v>6</v>
      </c>
      <c r="L15" t="s">
        <v>25</v>
      </c>
      <c r="M15" t="s">
        <v>26</v>
      </c>
      <c r="N15">
        <v>519</v>
      </c>
      <c r="O15" t="s">
        <v>22</v>
      </c>
      <c r="P15" t="s">
        <v>22</v>
      </c>
      <c r="Q15" t="s">
        <v>22</v>
      </c>
      <c r="R15" t="s">
        <v>22</v>
      </c>
      <c r="S15" t="s">
        <v>27</v>
      </c>
      <c r="T15" t="s">
        <v>28</v>
      </c>
      <c r="U15" t="str">
        <f t="shared" si="0"/>
        <v>Level 6</v>
      </c>
    </row>
    <row r="16" spans="1:21" x14ac:dyDescent="0.4">
      <c r="A16" t="s">
        <v>20</v>
      </c>
      <c r="B16" t="s">
        <v>21</v>
      </c>
      <c r="C16" t="s">
        <v>22</v>
      </c>
      <c r="D16" t="s">
        <v>22</v>
      </c>
      <c r="E16" t="s">
        <v>23</v>
      </c>
      <c r="F16">
        <v>2022</v>
      </c>
      <c r="G16" t="s">
        <v>22</v>
      </c>
      <c r="H16">
        <v>15</v>
      </c>
      <c r="I16" t="s">
        <v>22</v>
      </c>
      <c r="J16" t="s">
        <v>24</v>
      </c>
      <c r="K16">
        <v>7</v>
      </c>
      <c r="L16" t="s">
        <v>25</v>
      </c>
      <c r="M16" t="s">
        <v>26</v>
      </c>
      <c r="N16">
        <v>506</v>
      </c>
      <c r="O16" t="s">
        <v>22</v>
      </c>
      <c r="P16" t="s">
        <v>22</v>
      </c>
      <c r="Q16" t="s">
        <v>22</v>
      </c>
      <c r="R16" t="s">
        <v>22</v>
      </c>
      <c r="S16" t="s">
        <v>27</v>
      </c>
      <c r="T16" t="s">
        <v>28</v>
      </c>
      <c r="U16" t="str">
        <f t="shared" si="0"/>
        <v>Level 7</v>
      </c>
    </row>
    <row r="17" spans="1:21" x14ac:dyDescent="0.4">
      <c r="A17" t="s">
        <v>20</v>
      </c>
      <c r="B17" t="s">
        <v>21</v>
      </c>
      <c r="C17" t="s">
        <v>22</v>
      </c>
      <c r="D17" t="s">
        <v>22</v>
      </c>
      <c r="E17" t="s">
        <v>29</v>
      </c>
      <c r="F17">
        <v>2022</v>
      </c>
      <c r="G17" t="s">
        <v>22</v>
      </c>
      <c r="H17">
        <v>15</v>
      </c>
      <c r="I17" t="s">
        <v>22</v>
      </c>
      <c r="J17" t="s">
        <v>24</v>
      </c>
      <c r="K17">
        <v>7</v>
      </c>
      <c r="L17" t="s">
        <v>25</v>
      </c>
      <c r="M17" t="s">
        <v>26</v>
      </c>
      <c r="N17">
        <v>520</v>
      </c>
      <c r="O17" t="s">
        <v>22</v>
      </c>
      <c r="P17" t="s">
        <v>22</v>
      </c>
      <c r="Q17" t="s">
        <v>22</v>
      </c>
      <c r="R17" t="s">
        <v>22</v>
      </c>
      <c r="S17" t="s">
        <v>27</v>
      </c>
      <c r="T17" t="s">
        <v>28</v>
      </c>
      <c r="U17" t="str">
        <f t="shared" si="0"/>
        <v>Level 7</v>
      </c>
    </row>
    <row r="18" spans="1:21" x14ac:dyDescent="0.4">
      <c r="A18" t="s">
        <v>20</v>
      </c>
      <c r="B18" t="s">
        <v>21</v>
      </c>
      <c r="C18" t="s">
        <v>22</v>
      </c>
      <c r="D18" t="s">
        <v>22</v>
      </c>
      <c r="E18" t="s">
        <v>23</v>
      </c>
      <c r="F18">
        <v>2022</v>
      </c>
      <c r="G18" t="s">
        <v>22</v>
      </c>
      <c r="H18">
        <v>15</v>
      </c>
      <c r="I18" t="s">
        <v>22</v>
      </c>
      <c r="J18" t="s">
        <v>24</v>
      </c>
      <c r="K18">
        <v>1</v>
      </c>
      <c r="L18" t="s">
        <v>25</v>
      </c>
      <c r="M18" t="s">
        <v>30</v>
      </c>
      <c r="N18">
        <v>418</v>
      </c>
      <c r="O18" t="s">
        <v>22</v>
      </c>
      <c r="P18" t="s">
        <v>22</v>
      </c>
      <c r="Q18" t="s">
        <v>22</v>
      </c>
      <c r="R18" t="s">
        <v>22</v>
      </c>
      <c r="S18" t="s">
        <v>27</v>
      </c>
      <c r="T18" t="s">
        <v>28</v>
      </c>
      <c r="U18" t="str">
        <f t="shared" si="0"/>
        <v>Level 1</v>
      </c>
    </row>
    <row r="19" spans="1:21" x14ac:dyDescent="0.4">
      <c r="A19" t="s">
        <v>20</v>
      </c>
      <c r="B19" t="s">
        <v>21</v>
      </c>
      <c r="C19" t="s">
        <v>22</v>
      </c>
      <c r="D19" t="s">
        <v>22</v>
      </c>
      <c r="E19" t="s">
        <v>29</v>
      </c>
      <c r="F19">
        <v>2022</v>
      </c>
      <c r="G19" t="s">
        <v>22</v>
      </c>
      <c r="H19">
        <v>15</v>
      </c>
      <c r="I19" t="s">
        <v>22</v>
      </c>
      <c r="J19" t="s">
        <v>24</v>
      </c>
      <c r="K19">
        <v>1</v>
      </c>
      <c r="L19" t="s">
        <v>25</v>
      </c>
      <c r="M19" t="s">
        <v>30</v>
      </c>
      <c r="N19">
        <v>426</v>
      </c>
      <c r="O19" t="s">
        <v>22</v>
      </c>
      <c r="P19" t="s">
        <v>22</v>
      </c>
      <c r="Q19" t="s">
        <v>22</v>
      </c>
      <c r="R19" t="s">
        <v>22</v>
      </c>
      <c r="S19" t="s">
        <v>27</v>
      </c>
      <c r="T19" t="s">
        <v>28</v>
      </c>
      <c r="U19" t="str">
        <f t="shared" si="0"/>
        <v>Level 1</v>
      </c>
    </row>
    <row r="20" spans="1:21" x14ac:dyDescent="0.4">
      <c r="A20" t="s">
        <v>20</v>
      </c>
      <c r="B20" t="s">
        <v>21</v>
      </c>
      <c r="C20" t="s">
        <v>22</v>
      </c>
      <c r="D20" t="s">
        <v>22</v>
      </c>
      <c r="E20" t="s">
        <v>23</v>
      </c>
      <c r="F20">
        <v>2022</v>
      </c>
      <c r="G20" t="s">
        <v>22</v>
      </c>
      <c r="H20">
        <v>15</v>
      </c>
      <c r="I20" t="s">
        <v>22</v>
      </c>
      <c r="J20" t="s">
        <v>24</v>
      </c>
      <c r="K20">
        <v>2</v>
      </c>
      <c r="L20" t="s">
        <v>25</v>
      </c>
      <c r="M20" t="s">
        <v>30</v>
      </c>
      <c r="N20">
        <v>427</v>
      </c>
      <c r="O20" t="s">
        <v>22</v>
      </c>
      <c r="P20" t="s">
        <v>22</v>
      </c>
      <c r="Q20" t="s">
        <v>22</v>
      </c>
      <c r="R20" t="s">
        <v>22</v>
      </c>
      <c r="S20" t="s">
        <v>27</v>
      </c>
      <c r="T20" t="s">
        <v>28</v>
      </c>
      <c r="U20" t="str">
        <f t="shared" si="0"/>
        <v>Level 2</v>
      </c>
    </row>
    <row r="21" spans="1:21" x14ac:dyDescent="0.4">
      <c r="A21" t="s">
        <v>20</v>
      </c>
      <c r="B21" t="s">
        <v>21</v>
      </c>
      <c r="C21" t="s">
        <v>22</v>
      </c>
      <c r="D21" t="s">
        <v>22</v>
      </c>
      <c r="E21" t="s">
        <v>29</v>
      </c>
      <c r="F21">
        <v>2022</v>
      </c>
      <c r="G21" t="s">
        <v>22</v>
      </c>
      <c r="H21">
        <v>15</v>
      </c>
      <c r="I21" t="s">
        <v>22</v>
      </c>
      <c r="J21" t="s">
        <v>24</v>
      </c>
      <c r="K21">
        <v>2</v>
      </c>
      <c r="L21" t="s">
        <v>25</v>
      </c>
      <c r="M21" t="s">
        <v>30</v>
      </c>
      <c r="N21">
        <v>446</v>
      </c>
      <c r="O21" t="s">
        <v>22</v>
      </c>
      <c r="P21" t="s">
        <v>22</v>
      </c>
      <c r="Q21" t="s">
        <v>22</v>
      </c>
      <c r="R21" t="s">
        <v>22</v>
      </c>
      <c r="S21" t="s">
        <v>27</v>
      </c>
      <c r="T21" t="s">
        <v>28</v>
      </c>
      <c r="U21" t="str">
        <f t="shared" si="0"/>
        <v>Level 2</v>
      </c>
    </row>
    <row r="22" spans="1:21" x14ac:dyDescent="0.4">
      <c r="A22" t="s">
        <v>20</v>
      </c>
      <c r="B22" t="s">
        <v>21</v>
      </c>
      <c r="C22" t="s">
        <v>22</v>
      </c>
      <c r="D22" t="s">
        <v>22</v>
      </c>
      <c r="E22" t="s">
        <v>23</v>
      </c>
      <c r="F22">
        <v>2022</v>
      </c>
      <c r="G22" t="s">
        <v>22</v>
      </c>
      <c r="H22">
        <v>15</v>
      </c>
      <c r="I22" t="s">
        <v>22</v>
      </c>
      <c r="J22" t="s">
        <v>24</v>
      </c>
      <c r="K22">
        <v>3.3</v>
      </c>
      <c r="L22" t="s">
        <v>25</v>
      </c>
      <c r="M22" t="s">
        <v>30</v>
      </c>
      <c r="N22">
        <v>455</v>
      </c>
      <c r="O22" t="s">
        <v>22</v>
      </c>
      <c r="P22" t="s">
        <v>22</v>
      </c>
      <c r="Q22" t="s">
        <v>22</v>
      </c>
      <c r="R22" t="s">
        <v>22</v>
      </c>
      <c r="S22" t="s">
        <v>27</v>
      </c>
      <c r="T22" t="s">
        <v>28</v>
      </c>
      <c r="U22" t="str">
        <f t="shared" si="0"/>
        <v>Level 3.3</v>
      </c>
    </row>
    <row r="23" spans="1:21" x14ac:dyDescent="0.4">
      <c r="A23" t="s">
        <v>20</v>
      </c>
      <c r="B23" t="s">
        <v>21</v>
      </c>
      <c r="C23" t="s">
        <v>22</v>
      </c>
      <c r="D23" t="s">
        <v>22</v>
      </c>
      <c r="E23" t="s">
        <v>29</v>
      </c>
      <c r="F23">
        <v>2022</v>
      </c>
      <c r="G23" t="s">
        <v>22</v>
      </c>
      <c r="H23">
        <v>15</v>
      </c>
      <c r="I23" t="s">
        <v>22</v>
      </c>
      <c r="J23" t="s">
        <v>24</v>
      </c>
      <c r="K23">
        <v>3.3</v>
      </c>
      <c r="L23" t="s">
        <v>25</v>
      </c>
      <c r="M23" t="s">
        <v>30</v>
      </c>
      <c r="N23">
        <v>481</v>
      </c>
      <c r="O23" t="s">
        <v>22</v>
      </c>
      <c r="P23" t="s">
        <v>22</v>
      </c>
      <c r="Q23" t="s">
        <v>22</v>
      </c>
      <c r="R23" t="s">
        <v>22</v>
      </c>
      <c r="S23" t="s">
        <v>27</v>
      </c>
      <c r="T23" t="s">
        <v>28</v>
      </c>
      <c r="U23" t="str">
        <f t="shared" si="0"/>
        <v>Level 3.3</v>
      </c>
    </row>
    <row r="24" spans="1:21" x14ac:dyDescent="0.4">
      <c r="A24" t="s">
        <v>20</v>
      </c>
      <c r="B24" t="s">
        <v>21</v>
      </c>
      <c r="C24" t="s">
        <v>22</v>
      </c>
      <c r="D24" t="s">
        <v>22</v>
      </c>
      <c r="E24" t="s">
        <v>23</v>
      </c>
      <c r="F24">
        <v>2022</v>
      </c>
      <c r="G24" t="s">
        <v>22</v>
      </c>
      <c r="H24">
        <v>15</v>
      </c>
      <c r="I24" t="s">
        <v>22</v>
      </c>
      <c r="J24" t="s">
        <v>24</v>
      </c>
      <c r="K24">
        <v>3.4</v>
      </c>
      <c r="L24" t="s">
        <v>25</v>
      </c>
      <c r="M24" t="s">
        <v>30</v>
      </c>
      <c r="N24">
        <v>472</v>
      </c>
      <c r="O24" t="s">
        <v>22</v>
      </c>
      <c r="P24" t="s">
        <v>22</v>
      </c>
      <c r="Q24" t="s">
        <v>22</v>
      </c>
      <c r="R24" t="s">
        <v>22</v>
      </c>
      <c r="S24" t="s">
        <v>27</v>
      </c>
      <c r="T24" t="s">
        <v>28</v>
      </c>
      <c r="U24" t="str">
        <f t="shared" si="0"/>
        <v>Level 3.4</v>
      </c>
    </row>
    <row r="25" spans="1:21" x14ac:dyDescent="0.4">
      <c r="A25" t="s">
        <v>20</v>
      </c>
      <c r="B25" t="s">
        <v>21</v>
      </c>
      <c r="C25" t="s">
        <v>22</v>
      </c>
      <c r="D25" t="s">
        <v>22</v>
      </c>
      <c r="E25" t="s">
        <v>29</v>
      </c>
      <c r="F25">
        <v>2022</v>
      </c>
      <c r="G25" t="s">
        <v>22</v>
      </c>
      <c r="H25">
        <v>15</v>
      </c>
      <c r="I25" t="s">
        <v>22</v>
      </c>
      <c r="J25" t="s">
        <v>24</v>
      </c>
      <c r="K25">
        <v>3.4</v>
      </c>
      <c r="L25" t="s">
        <v>25</v>
      </c>
      <c r="M25" t="s">
        <v>30</v>
      </c>
      <c r="N25">
        <v>497</v>
      </c>
      <c r="O25" t="s">
        <v>22</v>
      </c>
      <c r="P25" t="s">
        <v>22</v>
      </c>
      <c r="Q25" t="s">
        <v>22</v>
      </c>
      <c r="R25" t="s">
        <v>22</v>
      </c>
      <c r="S25" t="s">
        <v>27</v>
      </c>
      <c r="T25" t="s">
        <v>28</v>
      </c>
      <c r="U25" t="str">
        <f t="shared" si="0"/>
        <v>Level 3.4</v>
      </c>
    </row>
    <row r="26" spans="1:21" x14ac:dyDescent="0.4">
      <c r="A26" t="s">
        <v>20</v>
      </c>
      <c r="B26" t="s">
        <v>21</v>
      </c>
      <c r="C26" t="s">
        <v>22</v>
      </c>
      <c r="D26" t="s">
        <v>22</v>
      </c>
      <c r="E26" t="s">
        <v>23</v>
      </c>
      <c r="F26">
        <v>2022</v>
      </c>
      <c r="G26" t="s">
        <v>22</v>
      </c>
      <c r="H26">
        <v>15</v>
      </c>
      <c r="I26" t="s">
        <v>22</v>
      </c>
      <c r="J26" t="s">
        <v>24</v>
      </c>
      <c r="K26">
        <v>4</v>
      </c>
      <c r="L26" t="s">
        <v>25</v>
      </c>
      <c r="M26" t="s">
        <v>30</v>
      </c>
      <c r="N26">
        <v>476</v>
      </c>
      <c r="O26" t="s">
        <v>22</v>
      </c>
      <c r="P26" t="s">
        <v>22</v>
      </c>
      <c r="Q26" t="s">
        <v>22</v>
      </c>
      <c r="R26" t="s">
        <v>22</v>
      </c>
      <c r="S26" t="s">
        <v>27</v>
      </c>
      <c r="T26" t="s">
        <v>28</v>
      </c>
      <c r="U26" t="str">
        <f t="shared" si="0"/>
        <v>Level 4</v>
      </c>
    </row>
    <row r="27" spans="1:21" x14ac:dyDescent="0.4">
      <c r="A27" t="s">
        <v>20</v>
      </c>
      <c r="B27" t="s">
        <v>21</v>
      </c>
      <c r="C27" t="s">
        <v>22</v>
      </c>
      <c r="D27" t="s">
        <v>22</v>
      </c>
      <c r="E27" t="s">
        <v>29</v>
      </c>
      <c r="F27">
        <v>2022</v>
      </c>
      <c r="G27" t="s">
        <v>22</v>
      </c>
      <c r="H27">
        <v>15</v>
      </c>
      <c r="I27" t="s">
        <v>22</v>
      </c>
      <c r="J27" t="s">
        <v>24</v>
      </c>
      <c r="K27">
        <v>4</v>
      </c>
      <c r="L27" t="s">
        <v>25</v>
      </c>
      <c r="M27" t="s">
        <v>30</v>
      </c>
      <c r="N27">
        <v>498</v>
      </c>
      <c r="O27" t="s">
        <v>22</v>
      </c>
      <c r="P27" t="s">
        <v>22</v>
      </c>
      <c r="Q27" t="s">
        <v>22</v>
      </c>
      <c r="R27" t="s">
        <v>22</v>
      </c>
      <c r="S27" t="s">
        <v>27</v>
      </c>
      <c r="T27" t="s">
        <v>28</v>
      </c>
      <c r="U27" t="str">
        <f t="shared" si="0"/>
        <v>Level 4</v>
      </c>
    </row>
    <row r="28" spans="1:21" x14ac:dyDescent="0.4">
      <c r="A28" t="s">
        <v>20</v>
      </c>
      <c r="B28" t="s">
        <v>21</v>
      </c>
      <c r="C28" t="s">
        <v>22</v>
      </c>
      <c r="D28" t="s">
        <v>22</v>
      </c>
      <c r="E28" t="s">
        <v>23</v>
      </c>
      <c r="F28">
        <v>2022</v>
      </c>
      <c r="G28" t="s">
        <v>22</v>
      </c>
      <c r="H28">
        <v>15</v>
      </c>
      <c r="I28" t="s">
        <v>22</v>
      </c>
      <c r="J28" t="s">
        <v>24</v>
      </c>
      <c r="K28">
        <v>5</v>
      </c>
      <c r="L28" t="s">
        <v>25</v>
      </c>
      <c r="M28" t="s">
        <v>30</v>
      </c>
      <c r="N28">
        <v>483</v>
      </c>
      <c r="O28" t="s">
        <v>22</v>
      </c>
      <c r="P28" t="s">
        <v>22</v>
      </c>
      <c r="Q28" t="s">
        <v>22</v>
      </c>
      <c r="R28" t="s">
        <v>22</v>
      </c>
      <c r="S28" t="s">
        <v>27</v>
      </c>
      <c r="T28" t="s">
        <v>28</v>
      </c>
      <c r="U28" t="str">
        <f t="shared" si="0"/>
        <v>Level 5</v>
      </c>
    </row>
    <row r="29" spans="1:21" x14ac:dyDescent="0.4">
      <c r="A29" t="s">
        <v>20</v>
      </c>
      <c r="B29" t="s">
        <v>21</v>
      </c>
      <c r="C29" t="s">
        <v>22</v>
      </c>
      <c r="D29" t="s">
        <v>22</v>
      </c>
      <c r="E29" t="s">
        <v>29</v>
      </c>
      <c r="F29">
        <v>2022</v>
      </c>
      <c r="G29" t="s">
        <v>22</v>
      </c>
      <c r="H29">
        <v>15</v>
      </c>
      <c r="I29" t="s">
        <v>22</v>
      </c>
      <c r="J29" t="s">
        <v>24</v>
      </c>
      <c r="K29">
        <v>5</v>
      </c>
      <c r="L29" t="s">
        <v>25</v>
      </c>
      <c r="M29" t="s">
        <v>30</v>
      </c>
      <c r="N29">
        <v>496</v>
      </c>
      <c r="O29" t="s">
        <v>22</v>
      </c>
      <c r="P29" t="s">
        <v>22</v>
      </c>
      <c r="Q29" t="s">
        <v>22</v>
      </c>
      <c r="R29" t="s">
        <v>22</v>
      </c>
      <c r="S29" t="s">
        <v>27</v>
      </c>
      <c r="T29" t="s">
        <v>28</v>
      </c>
      <c r="U29" t="str">
        <f t="shared" si="0"/>
        <v>Level 5</v>
      </c>
    </row>
    <row r="30" spans="1:21" x14ac:dyDescent="0.4">
      <c r="A30" t="s">
        <v>20</v>
      </c>
      <c r="B30" t="s">
        <v>21</v>
      </c>
      <c r="C30" t="s">
        <v>22</v>
      </c>
      <c r="D30" t="s">
        <v>22</v>
      </c>
      <c r="E30" t="s">
        <v>23</v>
      </c>
      <c r="F30">
        <v>2022</v>
      </c>
      <c r="G30" t="s">
        <v>22</v>
      </c>
      <c r="H30">
        <v>15</v>
      </c>
      <c r="I30" t="s">
        <v>22</v>
      </c>
      <c r="J30" t="s">
        <v>24</v>
      </c>
      <c r="K30">
        <v>6</v>
      </c>
      <c r="L30" t="s">
        <v>25</v>
      </c>
      <c r="M30" t="s">
        <v>30</v>
      </c>
      <c r="N30">
        <v>508</v>
      </c>
      <c r="O30" t="s">
        <v>22</v>
      </c>
      <c r="P30" t="s">
        <v>22</v>
      </c>
      <c r="Q30" t="s">
        <v>22</v>
      </c>
      <c r="R30" t="s">
        <v>22</v>
      </c>
      <c r="S30" t="s">
        <v>27</v>
      </c>
      <c r="T30" t="s">
        <v>28</v>
      </c>
      <c r="U30" t="str">
        <f t="shared" si="0"/>
        <v>Level 6</v>
      </c>
    </row>
    <row r="31" spans="1:21" x14ac:dyDescent="0.4">
      <c r="A31" t="s">
        <v>20</v>
      </c>
      <c r="B31" t="s">
        <v>21</v>
      </c>
      <c r="C31" t="s">
        <v>22</v>
      </c>
      <c r="D31" t="s">
        <v>22</v>
      </c>
      <c r="E31" t="s">
        <v>29</v>
      </c>
      <c r="F31">
        <v>2022</v>
      </c>
      <c r="G31" t="s">
        <v>22</v>
      </c>
      <c r="H31">
        <v>15</v>
      </c>
      <c r="I31" t="s">
        <v>22</v>
      </c>
      <c r="J31" t="s">
        <v>24</v>
      </c>
      <c r="K31">
        <v>6</v>
      </c>
      <c r="L31" t="s">
        <v>25</v>
      </c>
      <c r="M31" t="s">
        <v>30</v>
      </c>
      <c r="N31">
        <v>532</v>
      </c>
      <c r="O31" t="s">
        <v>22</v>
      </c>
      <c r="P31" t="s">
        <v>22</v>
      </c>
      <c r="Q31" t="s">
        <v>22</v>
      </c>
      <c r="R31" t="s">
        <v>22</v>
      </c>
      <c r="S31" t="s">
        <v>27</v>
      </c>
      <c r="T31" t="s">
        <v>28</v>
      </c>
      <c r="U31" t="str">
        <f t="shared" si="0"/>
        <v>Level 6</v>
      </c>
    </row>
    <row r="32" spans="1:21" x14ac:dyDescent="0.4">
      <c r="A32" t="s">
        <v>20</v>
      </c>
      <c r="B32" t="s">
        <v>21</v>
      </c>
      <c r="C32" t="s">
        <v>22</v>
      </c>
      <c r="D32" t="s">
        <v>22</v>
      </c>
      <c r="E32" t="s">
        <v>23</v>
      </c>
      <c r="F32">
        <v>2022</v>
      </c>
      <c r="G32" t="s">
        <v>22</v>
      </c>
      <c r="H32">
        <v>15</v>
      </c>
      <c r="I32" t="s">
        <v>22</v>
      </c>
      <c r="J32" t="s">
        <v>24</v>
      </c>
      <c r="K32">
        <v>7</v>
      </c>
      <c r="L32" t="s">
        <v>25</v>
      </c>
      <c r="M32" t="s">
        <v>30</v>
      </c>
      <c r="N32">
        <v>519</v>
      </c>
      <c r="O32" t="s">
        <v>22</v>
      </c>
      <c r="P32" t="s">
        <v>22</v>
      </c>
      <c r="Q32" t="s">
        <v>22</v>
      </c>
      <c r="R32" t="s">
        <v>22</v>
      </c>
      <c r="S32" t="s">
        <v>27</v>
      </c>
      <c r="T32" t="s">
        <v>28</v>
      </c>
      <c r="U32" t="str">
        <f t="shared" si="0"/>
        <v>Level 7</v>
      </c>
    </row>
    <row r="33" spans="1:21" x14ac:dyDescent="0.4">
      <c r="A33" t="s">
        <v>20</v>
      </c>
      <c r="B33" t="s">
        <v>21</v>
      </c>
      <c r="C33" t="s">
        <v>22</v>
      </c>
      <c r="D33" t="s">
        <v>22</v>
      </c>
      <c r="E33" t="s">
        <v>29</v>
      </c>
      <c r="F33">
        <v>2022</v>
      </c>
      <c r="G33" t="s">
        <v>22</v>
      </c>
      <c r="H33">
        <v>15</v>
      </c>
      <c r="I33" t="s">
        <v>22</v>
      </c>
      <c r="J33" t="s">
        <v>24</v>
      </c>
      <c r="K33">
        <v>7</v>
      </c>
      <c r="L33" t="s">
        <v>25</v>
      </c>
      <c r="M33" t="s">
        <v>30</v>
      </c>
      <c r="N33">
        <v>533</v>
      </c>
      <c r="O33" t="s">
        <v>22</v>
      </c>
      <c r="P33" t="s">
        <v>22</v>
      </c>
      <c r="Q33" t="s">
        <v>22</v>
      </c>
      <c r="R33" t="s">
        <v>22</v>
      </c>
      <c r="S33" t="s">
        <v>27</v>
      </c>
      <c r="T33" t="s">
        <v>28</v>
      </c>
      <c r="U33" t="str">
        <f t="shared" si="0"/>
        <v>Level 7</v>
      </c>
    </row>
    <row r="34" spans="1:21" x14ac:dyDescent="0.4">
      <c r="A34" t="s">
        <v>20</v>
      </c>
      <c r="B34" t="s">
        <v>21</v>
      </c>
      <c r="C34" t="s">
        <v>22</v>
      </c>
      <c r="D34" t="s">
        <v>22</v>
      </c>
      <c r="E34" t="s">
        <v>23</v>
      </c>
      <c r="F34">
        <v>2022</v>
      </c>
      <c r="G34" t="s">
        <v>22</v>
      </c>
      <c r="H34">
        <v>15</v>
      </c>
      <c r="I34" t="s">
        <v>22</v>
      </c>
      <c r="J34" t="s">
        <v>24</v>
      </c>
      <c r="K34">
        <v>1</v>
      </c>
      <c r="L34" t="s">
        <v>25</v>
      </c>
      <c r="M34" t="s">
        <v>31</v>
      </c>
      <c r="N34">
        <v>414</v>
      </c>
      <c r="O34" t="s">
        <v>22</v>
      </c>
      <c r="P34" t="s">
        <v>22</v>
      </c>
      <c r="Q34" t="s">
        <v>22</v>
      </c>
      <c r="R34" t="s">
        <v>22</v>
      </c>
      <c r="S34" t="s">
        <v>27</v>
      </c>
      <c r="T34" t="s">
        <v>28</v>
      </c>
      <c r="U34" t="str">
        <f t="shared" si="0"/>
        <v>Level 1</v>
      </c>
    </row>
    <row r="35" spans="1:21" x14ac:dyDescent="0.4">
      <c r="A35" t="s">
        <v>20</v>
      </c>
      <c r="B35" t="s">
        <v>21</v>
      </c>
      <c r="C35" t="s">
        <v>22</v>
      </c>
      <c r="D35" t="s">
        <v>22</v>
      </c>
      <c r="E35" t="s">
        <v>29</v>
      </c>
      <c r="F35">
        <v>2022</v>
      </c>
      <c r="G35" t="s">
        <v>22</v>
      </c>
      <c r="H35">
        <v>15</v>
      </c>
      <c r="I35" t="s">
        <v>22</v>
      </c>
      <c r="J35" t="s">
        <v>24</v>
      </c>
      <c r="K35">
        <v>1</v>
      </c>
      <c r="L35" t="s">
        <v>25</v>
      </c>
      <c r="M35" t="s">
        <v>31</v>
      </c>
      <c r="N35">
        <v>447</v>
      </c>
      <c r="O35" t="s">
        <v>22</v>
      </c>
      <c r="P35" t="s">
        <v>22</v>
      </c>
      <c r="Q35" t="s">
        <v>22</v>
      </c>
      <c r="R35" t="s">
        <v>22</v>
      </c>
      <c r="S35" t="s">
        <v>27</v>
      </c>
      <c r="T35" t="s">
        <v>28</v>
      </c>
      <c r="U35" t="str">
        <f t="shared" si="0"/>
        <v>Level 1</v>
      </c>
    </row>
    <row r="36" spans="1:21" x14ac:dyDescent="0.4">
      <c r="A36" t="s">
        <v>20</v>
      </c>
      <c r="B36" t="s">
        <v>21</v>
      </c>
      <c r="C36" t="s">
        <v>22</v>
      </c>
      <c r="D36" t="s">
        <v>22</v>
      </c>
      <c r="E36" t="s">
        <v>23</v>
      </c>
      <c r="F36">
        <v>2022</v>
      </c>
      <c r="G36" t="s">
        <v>22</v>
      </c>
      <c r="H36">
        <v>15</v>
      </c>
      <c r="I36" t="s">
        <v>22</v>
      </c>
      <c r="J36" t="s">
        <v>24</v>
      </c>
      <c r="K36">
        <v>2</v>
      </c>
      <c r="L36" t="s">
        <v>25</v>
      </c>
      <c r="M36" t="s">
        <v>31</v>
      </c>
      <c r="N36">
        <v>423</v>
      </c>
      <c r="O36" t="s">
        <v>22</v>
      </c>
      <c r="P36" t="s">
        <v>22</v>
      </c>
      <c r="Q36" t="s">
        <v>22</v>
      </c>
      <c r="R36" t="s">
        <v>22</v>
      </c>
      <c r="S36" t="s">
        <v>27</v>
      </c>
      <c r="T36" t="s">
        <v>28</v>
      </c>
      <c r="U36" t="str">
        <f t="shared" si="0"/>
        <v>Level 2</v>
      </c>
    </row>
    <row r="37" spans="1:21" x14ac:dyDescent="0.4">
      <c r="A37" t="s">
        <v>20</v>
      </c>
      <c r="B37" t="s">
        <v>21</v>
      </c>
      <c r="C37" t="s">
        <v>22</v>
      </c>
      <c r="D37" t="s">
        <v>22</v>
      </c>
      <c r="E37" t="s">
        <v>29</v>
      </c>
      <c r="F37">
        <v>2022</v>
      </c>
      <c r="G37" t="s">
        <v>22</v>
      </c>
      <c r="H37">
        <v>15</v>
      </c>
      <c r="I37" t="s">
        <v>22</v>
      </c>
      <c r="J37" t="s">
        <v>24</v>
      </c>
      <c r="K37">
        <v>2</v>
      </c>
      <c r="L37" t="s">
        <v>25</v>
      </c>
      <c r="M37" t="s">
        <v>31</v>
      </c>
      <c r="N37">
        <v>457</v>
      </c>
      <c r="O37" t="s">
        <v>22</v>
      </c>
      <c r="P37" t="s">
        <v>22</v>
      </c>
      <c r="Q37" t="s">
        <v>22</v>
      </c>
      <c r="R37" t="s">
        <v>22</v>
      </c>
      <c r="S37" t="s">
        <v>27</v>
      </c>
      <c r="T37" t="s">
        <v>28</v>
      </c>
      <c r="U37" t="str">
        <f t="shared" si="0"/>
        <v>Level 2</v>
      </c>
    </row>
    <row r="38" spans="1:21" x14ac:dyDescent="0.4">
      <c r="A38" t="s">
        <v>20</v>
      </c>
      <c r="B38" t="s">
        <v>21</v>
      </c>
      <c r="C38" t="s">
        <v>22</v>
      </c>
      <c r="D38" t="s">
        <v>22</v>
      </c>
      <c r="E38" t="s">
        <v>23</v>
      </c>
      <c r="F38">
        <v>2022</v>
      </c>
      <c r="G38" t="s">
        <v>22</v>
      </c>
      <c r="H38">
        <v>15</v>
      </c>
      <c r="I38" t="s">
        <v>22</v>
      </c>
      <c r="J38" t="s">
        <v>24</v>
      </c>
      <c r="K38">
        <v>3.3</v>
      </c>
      <c r="L38" t="s">
        <v>25</v>
      </c>
      <c r="M38" t="s">
        <v>31</v>
      </c>
      <c r="N38">
        <v>442</v>
      </c>
      <c r="O38" t="s">
        <v>22</v>
      </c>
      <c r="P38" t="s">
        <v>22</v>
      </c>
      <c r="Q38" t="s">
        <v>22</v>
      </c>
      <c r="R38" t="s">
        <v>22</v>
      </c>
      <c r="S38" t="s">
        <v>27</v>
      </c>
      <c r="T38" t="s">
        <v>28</v>
      </c>
      <c r="U38" t="str">
        <f t="shared" si="0"/>
        <v>Level 3.3</v>
      </c>
    </row>
    <row r="39" spans="1:21" x14ac:dyDescent="0.4">
      <c r="A39" t="s">
        <v>20</v>
      </c>
      <c r="B39" t="s">
        <v>21</v>
      </c>
      <c r="C39" t="s">
        <v>22</v>
      </c>
      <c r="D39" t="s">
        <v>22</v>
      </c>
      <c r="E39" t="s">
        <v>29</v>
      </c>
      <c r="F39">
        <v>2022</v>
      </c>
      <c r="G39" t="s">
        <v>22</v>
      </c>
      <c r="H39">
        <v>15</v>
      </c>
      <c r="I39" t="s">
        <v>22</v>
      </c>
      <c r="J39" t="s">
        <v>24</v>
      </c>
      <c r="K39">
        <v>3.3</v>
      </c>
      <c r="L39" t="s">
        <v>25</v>
      </c>
      <c r="M39" t="s">
        <v>31</v>
      </c>
      <c r="N39">
        <v>483</v>
      </c>
      <c r="O39" t="s">
        <v>22</v>
      </c>
      <c r="P39" t="s">
        <v>22</v>
      </c>
      <c r="Q39" t="s">
        <v>22</v>
      </c>
      <c r="R39" t="s">
        <v>22</v>
      </c>
      <c r="S39" t="s">
        <v>27</v>
      </c>
      <c r="T39" t="s">
        <v>28</v>
      </c>
      <c r="U39" t="str">
        <f t="shared" si="0"/>
        <v>Level 3.3</v>
      </c>
    </row>
    <row r="40" spans="1:21" x14ac:dyDescent="0.4">
      <c r="A40" t="s">
        <v>20</v>
      </c>
      <c r="B40" t="s">
        <v>21</v>
      </c>
      <c r="C40" t="s">
        <v>22</v>
      </c>
      <c r="D40" t="s">
        <v>22</v>
      </c>
      <c r="E40" t="s">
        <v>23</v>
      </c>
      <c r="F40">
        <v>2022</v>
      </c>
      <c r="G40" t="s">
        <v>22</v>
      </c>
      <c r="H40">
        <v>15</v>
      </c>
      <c r="I40" t="s">
        <v>22</v>
      </c>
      <c r="J40" t="s">
        <v>24</v>
      </c>
      <c r="K40">
        <v>3.4</v>
      </c>
      <c r="L40" t="s">
        <v>25</v>
      </c>
      <c r="M40" t="s">
        <v>31</v>
      </c>
      <c r="N40">
        <v>463</v>
      </c>
      <c r="O40" t="s">
        <v>22</v>
      </c>
      <c r="P40" t="s">
        <v>22</v>
      </c>
      <c r="Q40" t="s">
        <v>22</v>
      </c>
      <c r="R40" t="s">
        <v>22</v>
      </c>
      <c r="S40" t="s">
        <v>27</v>
      </c>
      <c r="T40" t="s">
        <v>28</v>
      </c>
      <c r="U40" t="str">
        <f t="shared" si="0"/>
        <v>Level 3.4</v>
      </c>
    </row>
    <row r="41" spans="1:21" x14ac:dyDescent="0.4">
      <c r="A41" t="s">
        <v>20</v>
      </c>
      <c r="B41" t="s">
        <v>21</v>
      </c>
      <c r="C41" t="s">
        <v>22</v>
      </c>
      <c r="D41" t="s">
        <v>22</v>
      </c>
      <c r="E41" t="s">
        <v>29</v>
      </c>
      <c r="F41">
        <v>2022</v>
      </c>
      <c r="G41" t="s">
        <v>22</v>
      </c>
      <c r="H41">
        <v>15</v>
      </c>
      <c r="I41" t="s">
        <v>22</v>
      </c>
      <c r="J41" t="s">
        <v>24</v>
      </c>
      <c r="K41">
        <v>3.4</v>
      </c>
      <c r="L41" t="s">
        <v>25</v>
      </c>
      <c r="M41" t="s">
        <v>31</v>
      </c>
      <c r="N41">
        <v>500</v>
      </c>
      <c r="O41" t="s">
        <v>22</v>
      </c>
      <c r="P41" t="s">
        <v>22</v>
      </c>
      <c r="Q41" t="s">
        <v>22</v>
      </c>
      <c r="R41" t="s">
        <v>22</v>
      </c>
      <c r="S41" t="s">
        <v>27</v>
      </c>
      <c r="T41" t="s">
        <v>28</v>
      </c>
      <c r="U41" t="str">
        <f t="shared" si="0"/>
        <v>Level 3.4</v>
      </c>
    </row>
    <row r="42" spans="1:21" x14ac:dyDescent="0.4">
      <c r="A42" t="s">
        <v>20</v>
      </c>
      <c r="B42" t="s">
        <v>21</v>
      </c>
      <c r="C42" t="s">
        <v>22</v>
      </c>
      <c r="D42" t="s">
        <v>22</v>
      </c>
      <c r="E42" t="s">
        <v>23</v>
      </c>
      <c r="F42">
        <v>2022</v>
      </c>
      <c r="G42" t="s">
        <v>22</v>
      </c>
      <c r="H42">
        <v>15</v>
      </c>
      <c r="I42" t="s">
        <v>22</v>
      </c>
      <c r="J42" t="s">
        <v>24</v>
      </c>
      <c r="K42">
        <v>4</v>
      </c>
      <c r="L42" t="s">
        <v>25</v>
      </c>
      <c r="M42" t="s">
        <v>31</v>
      </c>
      <c r="N42">
        <v>468</v>
      </c>
      <c r="O42" t="s">
        <v>22</v>
      </c>
      <c r="P42" t="s">
        <v>22</v>
      </c>
      <c r="Q42" t="s">
        <v>22</v>
      </c>
      <c r="R42" t="s">
        <v>22</v>
      </c>
      <c r="S42" t="s">
        <v>27</v>
      </c>
      <c r="T42" t="s">
        <v>28</v>
      </c>
      <c r="U42" t="str">
        <f t="shared" si="0"/>
        <v>Level 4</v>
      </c>
    </row>
    <row r="43" spans="1:21" x14ac:dyDescent="0.4">
      <c r="A43" t="s">
        <v>20</v>
      </c>
      <c r="B43" t="s">
        <v>21</v>
      </c>
      <c r="C43" t="s">
        <v>22</v>
      </c>
      <c r="D43" t="s">
        <v>22</v>
      </c>
      <c r="E43" t="s">
        <v>29</v>
      </c>
      <c r="F43">
        <v>2022</v>
      </c>
      <c r="G43" t="s">
        <v>22</v>
      </c>
      <c r="H43">
        <v>15</v>
      </c>
      <c r="I43" t="s">
        <v>22</v>
      </c>
      <c r="J43" t="s">
        <v>24</v>
      </c>
      <c r="K43">
        <v>4</v>
      </c>
      <c r="L43" t="s">
        <v>25</v>
      </c>
      <c r="M43" t="s">
        <v>31</v>
      </c>
      <c r="N43">
        <v>492</v>
      </c>
      <c r="O43" t="s">
        <v>22</v>
      </c>
      <c r="P43" t="s">
        <v>22</v>
      </c>
      <c r="Q43" t="s">
        <v>22</v>
      </c>
      <c r="R43" t="s">
        <v>22</v>
      </c>
      <c r="S43" t="s">
        <v>27</v>
      </c>
      <c r="T43" t="s">
        <v>28</v>
      </c>
      <c r="U43" t="str">
        <f t="shared" si="0"/>
        <v>Level 4</v>
      </c>
    </row>
    <row r="44" spans="1:21" x14ac:dyDescent="0.4">
      <c r="A44" t="s">
        <v>20</v>
      </c>
      <c r="B44" t="s">
        <v>21</v>
      </c>
      <c r="C44" t="s">
        <v>22</v>
      </c>
      <c r="D44" t="s">
        <v>22</v>
      </c>
      <c r="E44" t="s">
        <v>23</v>
      </c>
      <c r="F44">
        <v>2022</v>
      </c>
      <c r="G44" t="s">
        <v>22</v>
      </c>
      <c r="H44">
        <v>15</v>
      </c>
      <c r="I44" t="s">
        <v>22</v>
      </c>
      <c r="J44" t="s">
        <v>24</v>
      </c>
      <c r="K44">
        <v>5</v>
      </c>
      <c r="L44" t="s">
        <v>25</v>
      </c>
      <c r="M44" t="s">
        <v>31</v>
      </c>
      <c r="N44">
        <v>475</v>
      </c>
      <c r="O44" t="s">
        <v>22</v>
      </c>
      <c r="P44" t="s">
        <v>22</v>
      </c>
      <c r="Q44" t="s">
        <v>22</v>
      </c>
      <c r="R44" t="s">
        <v>22</v>
      </c>
      <c r="S44" t="s">
        <v>27</v>
      </c>
      <c r="T44" t="s">
        <v>28</v>
      </c>
      <c r="U44" t="str">
        <f t="shared" si="0"/>
        <v>Level 5</v>
      </c>
    </row>
    <row r="45" spans="1:21" x14ac:dyDescent="0.4">
      <c r="A45" t="s">
        <v>20</v>
      </c>
      <c r="B45" t="s">
        <v>21</v>
      </c>
      <c r="C45" t="s">
        <v>22</v>
      </c>
      <c r="D45" t="s">
        <v>22</v>
      </c>
      <c r="E45" t="s">
        <v>29</v>
      </c>
      <c r="F45">
        <v>2022</v>
      </c>
      <c r="G45" t="s">
        <v>22</v>
      </c>
      <c r="H45">
        <v>15</v>
      </c>
      <c r="I45" t="s">
        <v>22</v>
      </c>
      <c r="J45" t="s">
        <v>24</v>
      </c>
      <c r="K45">
        <v>5</v>
      </c>
      <c r="L45" t="s">
        <v>25</v>
      </c>
      <c r="M45" t="s">
        <v>31</v>
      </c>
      <c r="N45">
        <v>497</v>
      </c>
      <c r="O45" t="s">
        <v>22</v>
      </c>
      <c r="P45" t="s">
        <v>22</v>
      </c>
      <c r="Q45" t="s">
        <v>22</v>
      </c>
      <c r="R45" t="s">
        <v>22</v>
      </c>
      <c r="S45" t="s">
        <v>27</v>
      </c>
      <c r="T45" t="s">
        <v>28</v>
      </c>
      <c r="U45" t="str">
        <f t="shared" si="0"/>
        <v>Level 5</v>
      </c>
    </row>
    <row r="46" spans="1:21" x14ac:dyDescent="0.4">
      <c r="A46" t="s">
        <v>20</v>
      </c>
      <c r="B46" t="s">
        <v>21</v>
      </c>
      <c r="C46" t="s">
        <v>22</v>
      </c>
      <c r="D46" t="s">
        <v>22</v>
      </c>
      <c r="E46" t="s">
        <v>23</v>
      </c>
      <c r="F46">
        <v>2022</v>
      </c>
      <c r="G46" t="s">
        <v>22</v>
      </c>
      <c r="H46">
        <v>15</v>
      </c>
      <c r="I46" t="s">
        <v>22</v>
      </c>
      <c r="J46" t="s">
        <v>24</v>
      </c>
      <c r="K46">
        <v>6</v>
      </c>
      <c r="L46" t="s">
        <v>25</v>
      </c>
      <c r="M46" t="s">
        <v>31</v>
      </c>
      <c r="N46">
        <v>500</v>
      </c>
      <c r="O46" t="s">
        <v>22</v>
      </c>
      <c r="P46" t="s">
        <v>22</v>
      </c>
      <c r="Q46" t="s">
        <v>22</v>
      </c>
      <c r="R46" t="s">
        <v>22</v>
      </c>
      <c r="S46" t="s">
        <v>27</v>
      </c>
      <c r="T46" t="s">
        <v>28</v>
      </c>
      <c r="U46" t="str">
        <f t="shared" si="0"/>
        <v>Level 6</v>
      </c>
    </row>
    <row r="47" spans="1:21" x14ac:dyDescent="0.4">
      <c r="A47" t="s">
        <v>20</v>
      </c>
      <c r="B47" t="s">
        <v>21</v>
      </c>
      <c r="C47" t="s">
        <v>22</v>
      </c>
      <c r="D47" t="s">
        <v>22</v>
      </c>
      <c r="E47" t="s">
        <v>29</v>
      </c>
      <c r="F47">
        <v>2022</v>
      </c>
      <c r="G47" t="s">
        <v>22</v>
      </c>
      <c r="H47">
        <v>15</v>
      </c>
      <c r="I47" t="s">
        <v>22</v>
      </c>
      <c r="J47" t="s">
        <v>24</v>
      </c>
      <c r="K47">
        <v>6</v>
      </c>
      <c r="L47" t="s">
        <v>25</v>
      </c>
      <c r="M47" t="s">
        <v>31</v>
      </c>
      <c r="N47">
        <v>525</v>
      </c>
      <c r="O47" t="s">
        <v>22</v>
      </c>
      <c r="P47" t="s">
        <v>22</v>
      </c>
      <c r="Q47" t="s">
        <v>22</v>
      </c>
      <c r="R47" t="s">
        <v>22</v>
      </c>
      <c r="S47" t="s">
        <v>27</v>
      </c>
      <c r="T47" t="s">
        <v>28</v>
      </c>
      <c r="U47" t="str">
        <f t="shared" si="0"/>
        <v>Level 6</v>
      </c>
    </row>
    <row r="48" spans="1:21" x14ac:dyDescent="0.4">
      <c r="A48" t="s">
        <v>20</v>
      </c>
      <c r="B48" t="s">
        <v>21</v>
      </c>
      <c r="C48" t="s">
        <v>22</v>
      </c>
      <c r="D48" t="s">
        <v>22</v>
      </c>
      <c r="E48" t="s">
        <v>23</v>
      </c>
      <c r="F48">
        <v>2022</v>
      </c>
      <c r="G48" t="s">
        <v>22</v>
      </c>
      <c r="H48">
        <v>15</v>
      </c>
      <c r="I48" t="s">
        <v>22</v>
      </c>
      <c r="J48" t="s">
        <v>24</v>
      </c>
      <c r="K48">
        <v>7</v>
      </c>
      <c r="L48" t="s">
        <v>25</v>
      </c>
      <c r="M48" t="s">
        <v>31</v>
      </c>
      <c r="N48">
        <v>508</v>
      </c>
      <c r="O48" t="s">
        <v>22</v>
      </c>
      <c r="P48" t="s">
        <v>22</v>
      </c>
      <c r="Q48" t="s">
        <v>22</v>
      </c>
      <c r="R48" t="s">
        <v>22</v>
      </c>
      <c r="S48" t="s">
        <v>27</v>
      </c>
      <c r="T48" t="s">
        <v>28</v>
      </c>
      <c r="U48" t="str">
        <f t="shared" si="0"/>
        <v>Level 7</v>
      </c>
    </row>
    <row r="49" spans="1:21" x14ac:dyDescent="0.4">
      <c r="A49" t="s">
        <v>20</v>
      </c>
      <c r="B49" t="s">
        <v>21</v>
      </c>
      <c r="C49" t="s">
        <v>22</v>
      </c>
      <c r="D49" t="s">
        <v>22</v>
      </c>
      <c r="E49" t="s">
        <v>29</v>
      </c>
      <c r="F49">
        <v>2022</v>
      </c>
      <c r="G49" t="s">
        <v>22</v>
      </c>
      <c r="H49">
        <v>15</v>
      </c>
      <c r="I49" t="s">
        <v>22</v>
      </c>
      <c r="J49" t="s">
        <v>24</v>
      </c>
      <c r="K49">
        <v>7</v>
      </c>
      <c r="L49" t="s">
        <v>25</v>
      </c>
      <c r="M49" t="s">
        <v>31</v>
      </c>
      <c r="N49">
        <v>527</v>
      </c>
      <c r="O49" t="s">
        <v>22</v>
      </c>
      <c r="P49" t="s">
        <v>22</v>
      </c>
      <c r="Q49" t="s">
        <v>22</v>
      </c>
      <c r="R49" t="s">
        <v>22</v>
      </c>
      <c r="S49" t="s">
        <v>27</v>
      </c>
      <c r="T49" t="s">
        <v>28</v>
      </c>
      <c r="U49" t="str">
        <f t="shared" si="0"/>
        <v>Level 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IN11-1.0-skills-at-age-15--full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2024-07-24T16:16:47Z</dcterms:created>
  <dcterms:modified xsi:type="dcterms:W3CDTF">2024-07-24T16:21:12Z</dcterms:modified>
</cp:coreProperties>
</file>