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09"/>
  <workbookPr/>
  <mc:AlternateContent xmlns:mc="http://schemas.openxmlformats.org/markup-compatibility/2006">
    <mc:Choice Requires="x15">
      <x15ac:absPath xmlns:x15ac="http://schemas.microsoft.com/office/spreadsheetml/2010/11/ac" url="https://uwoca-my.sharepoint.com/personal/ldbagh_uwo_ca/Documents/"/>
    </mc:Choice>
  </mc:AlternateContent>
  <xr:revisionPtr revIDLastSave="0" documentId="8_{624EED6B-0D7D-41A7-9CFF-8B5A573A865A}" xr6:coauthVersionLast="47" xr6:coauthVersionMax="47" xr10:uidLastSave="{00000000-0000-0000-0000-000000000000}"/>
  <bookViews>
    <workbookView xWindow="-120" yWindow="-120" windowWidth="20640" windowHeight="11040" firstSheet="3" activeTab="3" xr2:uid="{00000000-000D-0000-FFFF-FFFF00000000}"/>
  </bookViews>
  <sheets>
    <sheet name="Product Backlog" sheetId="3" r:id="rId1"/>
    <sheet name="Sprint 1 Backlog" sheetId="1" r:id="rId2"/>
    <sheet name="Sprint 2 Backlog" sheetId="6" r:id="rId3"/>
    <sheet name="Group Members"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6" l="1"/>
  <c r="D19" i="6"/>
  <c r="D14" i="6"/>
  <c r="D24" i="6"/>
  <c r="D34" i="6"/>
  <c r="D29" i="6"/>
  <c r="D39" i="6"/>
  <c r="D44" i="1"/>
  <c r="D59" i="6"/>
  <c r="D59" i="1" l="1"/>
  <c r="D54" i="1"/>
  <c r="D49" i="1"/>
  <c r="D39" i="1"/>
  <c r="D34" i="1"/>
  <c r="D29" i="1"/>
  <c r="D24" i="1"/>
  <c r="D19" i="1"/>
  <c r="D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McKenna, David</author>
  </authors>
  <commentList>
    <comment ref="C2" authorId="0" shapeId="0" xr:uid="{0F0CEF84-5CD9-446E-97A6-B2C638A7B082}">
      <text>
        <r>
          <rPr>
            <b/>
            <sz val="9"/>
            <color indexed="81"/>
            <rFont val="Tahoma"/>
            <charset val="1"/>
          </rPr>
          <t>Students list MRF</t>
        </r>
        <r>
          <rPr>
            <sz val="9"/>
            <color indexed="81"/>
            <rFont val="Tahoma"/>
            <charset val="1"/>
          </rPr>
          <t xml:space="preserve">
</t>
        </r>
      </text>
    </comment>
  </commentList>
</comments>
</file>

<file path=xl/sharedStrings.xml><?xml version="1.0" encoding="utf-8"?>
<sst xmlns="http://schemas.openxmlformats.org/spreadsheetml/2006/main" count="239" uniqueCount="140">
  <si>
    <t>Product Backlog</t>
  </si>
  <si>
    <t>Priority</t>
  </si>
  <si>
    <t>Story or Feature</t>
  </si>
  <si>
    <t>Estimate in Points</t>
  </si>
  <si>
    <t>Acceptance Criteria</t>
  </si>
  <si>
    <t>Definition of DONE</t>
  </si>
  <si>
    <t>As a smartphone user, I want to be able to make and recieve phone calls, so I can communicate with others</t>
  </si>
  <si>
    <t>The smartphone should have a contacts app.
The smartphone should be able to make an outgoing  call.
The smartphone should be able to recieve an incoming call                                                                                            The smartphone should have a speaker and microphone.</t>
  </si>
  <si>
    <t>User should be able to store contacts and retrieve/edit that information later
User should be able to use their sim card to connect to cellular services
User should be able to dial numbers or use contact app to make calls to other phones</t>
  </si>
  <si>
    <t>As a smartphone user, I want to be able to use wired accessories, so that I can use chargers, headphones, and  other components that require a physical connection</t>
  </si>
  <si>
    <t>The smartphone should have a variety of ports and connectors to support a wide range of wired accessories, such as headphones, chargers, and USB drives.
The smartphone should be able to detect when a wired accessory is connected, and adjust its settings and behaviour accordingly.</t>
  </si>
  <si>
    <t>Device should have software regulating power draw to ensure universal compatibility with chargers
Device should detect if something is connected to audio port, thus switching audio from speakers to AUX output
Device should recognize non-powered peripherals and interface with them as expected (i.e using USB to read data, using HDMI adapter to output video)</t>
  </si>
  <si>
    <t>As a smartphone user, I want to be able to send/recieve text messages to communicate on my own time.</t>
  </si>
  <si>
    <t xml:space="preserve">smartphone should have a text messages app
smartphone should be able to send/recieve text messages
smartphone should be able to send/recieve voice messages
</t>
  </si>
  <si>
    <t xml:space="preserve">User should be able to send SMS texts to either other phone numbers, or to contacts stored on phone
User should be able to receive SMS texts that will get sorted based on contact/phone number
User should also be able to use cellular data to send/receive voice/video/picture files supported through SMS protocol </t>
  </si>
  <si>
    <t xml:space="preserve">As a user, I want to be able to use the internet through both Wi-Fi and cellular data to accomplish tasks such as send emails, conduct research, etc. </t>
  </si>
  <si>
    <t>The smartphone should have a Wi-Fi settings page.
The Wi-Fi settings page should display available Wi-Fi networks.
The smartphone should be able to connect to Wi-Fi networks.                                                                                The smartphone should be able to connect to cellular data to use the internet.</t>
  </si>
  <si>
    <t>Phone should be able to connect to WiFi networks and be able to store connection details 
Phone should be able to recognize familiar networks and auto-connect when available 
Phone should prioritize WiFi connections but also be able to switch to data when network connectivity is down
User should be able to manually change/erase/update connection settings through settings app</t>
  </si>
  <si>
    <t>As a user I want to make sure there is user authentication so that my personal information is secure.</t>
  </si>
  <si>
    <t>User can create an account to log into device 
Smartphone can save user passcode 
Smartphone can use face-identification to access phone   
Smartphone locks when there are more than 5 failed attemps</t>
  </si>
  <si>
    <t>User should be prompted to create or sign into account upon initial setup
User should be prompted to use their chosen form of authentication each time phone wakes from sleep/rest mode
Device should have built in anti-theft security measueres such as device lock-out and location tracking in event of multiple consecutive failed authentication attempts</t>
  </si>
  <si>
    <t>As a user, I want to be able to use the camera to campture moments in photo or video form.</t>
  </si>
  <si>
    <t>The camera application can take high-resolution photos/videos 
All media is saved in the “Photos” folder                             Camera can zoom in/out when in use
Media can be shared and saved between contacts             Applications can access photos and videos on user's smartphone</t>
  </si>
  <si>
    <t>User should be able to take pictures with the ease of a point and click camera
Pictures should be stored in a photos album and sorted by date
Other applications can access the photos on storage</t>
  </si>
  <si>
    <t xml:space="preserve">As a user, I want to access settings to customize the smartphone's main features such as the display and ringtone. </t>
  </si>
  <si>
    <t>smartphone should be able to adjust the display of the screen
smartphone should be able to optimize battery life
smartphone should be able to change the ringtone
smartphone should be able to access bluetooth feature
smartphone should be able to set up user account</t>
  </si>
  <si>
    <t>Basic functionality such as volume, brightness, airplane mode, etc should be accesible from a quick menu
Other customization features such as wallpaper and ringtones should be accesible through settings application</t>
  </si>
  <si>
    <t>As a user, I want to be able to access and use bluetooth features to connect with my car, headphones, speakers, etc.</t>
  </si>
  <si>
    <t>Smartphone can detect and connect to bluetooth devices 
Smartphone can save devices to connect to in the future                                                                       Smartphone should be able to navigate through the connected device's controls (ex. volume)</t>
  </si>
  <si>
    <t>User should be able to intuitively connect to bluetooth devices through settings
Device should reconnect to previously paired devices when in range
Devices should work as expected</t>
  </si>
  <si>
    <t>As a user, I want to be able to listen to music, so that I don't need to use an iPod to play my songs and make playlists.</t>
  </si>
  <si>
    <t>The user should be able to create playlists                          The user should be able to save songs to their device       The application should provide options to shuffle, play, or repeat songs.                                                                       The application should be able to organize music based on artists, song titles, albums, and genres.</t>
  </si>
  <si>
    <t>User should have access to a music application that allows them to playback music files
App should allow user to sort music into playlists, or sort by other identifying metadata such as artist, album, year, etc</t>
  </si>
  <si>
    <t>As a user, I want to be able to download applications to access social media, lifestyle, education, navigation, entertainment apps, and more.</t>
  </si>
  <si>
    <t>Smartphone is able to access and download applications from a central app store</t>
  </si>
  <si>
    <t xml:space="preserve">User should have access to an application storefront to download 3rd party applications
</t>
  </si>
  <si>
    <t xml:space="preserve">As a user, I want to ensure my phone is durable so that I can use it for a long period. </t>
  </si>
  <si>
    <t>Phone screen is durable enough to resist cracks and scratches                                                                             Phone should be water resistant</t>
  </si>
  <si>
    <t>Durability tests should be completed prior to release of phone to ensure it withstands average use case situations such as drops, scrapes, and water exposure</t>
  </si>
  <si>
    <t>As a user, I want to be able to able to use a GPS application, so I can get directions to find my way to destinations.</t>
  </si>
  <si>
    <t>The GPS app should be easy to use and provide clear directions.
The app should be able to calculate and display multiple routes.
The GPS should be able to provide information on real-time traffic and give suggestions for the fastest routes.
The app should be able to provide voice-guided directions.</t>
  </si>
  <si>
    <t>User should be able to use phones cellular connectivity to locate themselves on a map application
User should be able to find directions to other locations from their current location, optimizing for things such as traffic, distance, and tolls</t>
  </si>
  <si>
    <t>As a user, I want to use voice assistant to operate the smartphone with voice commands.</t>
  </si>
  <si>
    <t>The voice assistant should be able to recognize and respond to a wide range of requests.
The voice assistant should be able to provide accurate and helpful responses to users' requests.
The voice assistant should be able to perform a variety of tasks and actions, such as setting reminders, sending messages, making calls, and playing music.</t>
  </si>
  <si>
    <t>User should be able to use intuitive voice commands to control basic functionality of phone
An API should be provided so third-party developers can also create their own voice commands to control their own apps</t>
  </si>
  <si>
    <t>As a user, I want to access mobile payment apps, so that I can make purchases and transactions without a physical card.</t>
  </si>
  <si>
    <t>The payment app should be secure and protect the user's financial information.
The app should work with popular payment methods and banks.
Adding forms of payment like credit or debit cards should be easy to set up.
The app should provide receipts and transaction histories for each payment.</t>
  </si>
  <si>
    <t>User should be able to use NFC technology on phone to complete payments 
Phone should save payment information to use either through NFC or for online payments, and lock the use of those payments behind verification such as face, passcode, or fingerprint</t>
  </si>
  <si>
    <t>Sprint 1 Goal</t>
  </si>
  <si>
    <t>Enter the goal of your Sprint 1: To complete highest priority features so that basic smartphone functionalities are met.</t>
  </si>
  <si>
    <t>Enter your TOTAL team capacity in real minutes:</t>
  </si>
  <si>
    <t>Select the highest priority Features or Stories for your Sprint</t>
  </si>
  <si>
    <t>Sprint 1 Backlog</t>
  </si>
  <si>
    <t>Estimate each task in real time</t>
  </si>
  <si>
    <t>Tasks</t>
  </si>
  <si>
    <t>Estimate in Real Minutes</t>
  </si>
  <si>
    <t>Resource Name</t>
  </si>
  <si>
    <t>Enter user story here: As a smartphone user, I want to be able to make and recieve phone calls, so I can communicate with others</t>
  </si>
  <si>
    <t xml:space="preserve">Task 1: Implement a dialer app to initiate and receive calls.
</t>
  </si>
  <si>
    <t>Lina Dbagh</t>
  </si>
  <si>
    <t>Task 2: Develop a call management system to handle incoming and outgoing calls.</t>
  </si>
  <si>
    <t>Mansi Mistry</t>
  </si>
  <si>
    <t>Task 3: Integrate the phone app with the smartphone's microphone and speaker system to ensure proper audio input and output.</t>
  </si>
  <si>
    <t>Puneet Shokar</t>
  </si>
  <si>
    <t>Task 4: Test the call feature to ensure good performance and reliability.</t>
  </si>
  <si>
    <t>Usman Khan</t>
  </si>
  <si>
    <t>Total</t>
  </si>
  <si>
    <t>Enter another feature: As a smartphone user, I want to be able to use wired accessories, so that I can use chargers, headphones, and  other components that require a physical connection</t>
  </si>
  <si>
    <t>Task 1: Design and implement port(s) to connect wired accessories to the device.</t>
  </si>
  <si>
    <t>Task 2: Integrate the port(s) with the software to support the accessories' functionality on the smartphone.</t>
  </si>
  <si>
    <t>Task 3: Test the port's compatibility and functionality with different wired accessories, including chargers, headphones, etc.</t>
  </si>
  <si>
    <t>Task 4: Enable error warnings when a user inputs an incompatible accessory to the device.</t>
  </si>
  <si>
    <t>Enter another feature: As a smartphone user, I want to be able to send/recieve text messages to communicate on my own time.</t>
  </si>
  <si>
    <t>Task 1: Add a messages feature to send and receive messages within an inbox</t>
  </si>
  <si>
    <t>Task 2: Develop contact management to keep a log of contacts a user can message</t>
  </si>
  <si>
    <t>Task 3: Allow messages to send multimedia including photos and videos</t>
  </si>
  <si>
    <t>Task 4: Integrate notification option so user gets notified for unread messages</t>
  </si>
  <si>
    <t xml:space="preserve">Enter another feature: As a user, I want to be able to use the internet through both Wi-Fi and cellular data to accomplish tasks such as send emails, conduct research, etc. </t>
  </si>
  <si>
    <t>Task 1: Enable network connectivity to connect to wifi or cellular data</t>
  </si>
  <si>
    <t>Task 2: Test the authentication systems to ensure the network is secure and safe to use</t>
  </si>
  <si>
    <t>Task 3: Test that connection is reliable and strong enough to use for all applications</t>
  </si>
  <si>
    <t>Task 4: Develop a feature to track internet usage incase of limited access</t>
  </si>
  <si>
    <t>Enter another feature: As a user I want to make sure there is user authentication so that my personal information is secure.</t>
  </si>
  <si>
    <t>Task 1: Develop a user authentication system to ensure secure access to the device through either touch ID or face ID.</t>
  </si>
  <si>
    <t>Task 2: Implement secure storage and encryption mechanisms to protect user data such as passwords.</t>
  </si>
  <si>
    <t>Task 3: Test the authentication and security mechanisms to ensure proper functionality and reliability.</t>
  </si>
  <si>
    <t>Task 4: Integrate the authentication system with different apps and services so users can log into applications using either their passcode, face ID, or touch ID.</t>
  </si>
  <si>
    <t>Enter another feature: As a user, I want to be able to use the camera to capture moments in photo or video form.</t>
  </si>
  <si>
    <t>Task 1: Design and implement a phone camera to capture photos and videos.</t>
  </si>
  <si>
    <t>Task 2: Develop a camera app to enable camera functionality.</t>
  </si>
  <si>
    <t xml:space="preserve">Task 3: Develop storage medium to store and manage photos and videos. </t>
  </si>
  <si>
    <t>Task 4: Test the camera and camera app's functionality to ensure proper photo and video capture.</t>
  </si>
  <si>
    <t xml:space="preserve">Enter another feature: As a user, I want to access settings to customize the smartphone's main features such as the display and ringtone. </t>
  </si>
  <si>
    <t>Task 1: Develop a settings application to control the smartphone's main features such as user account</t>
  </si>
  <si>
    <t>Task 2: Develop access to change the smartphone's display settings (brightness, wallpaper, etc)</t>
  </si>
  <si>
    <t xml:space="preserve">Task 3: Add a feature to optimize battery life </t>
  </si>
  <si>
    <t>Task 4: Develop feature to customize notification settings such as ringtone, vibration, or silent</t>
  </si>
  <si>
    <t>Enter another feature</t>
  </si>
  <si>
    <t>Task 1</t>
  </si>
  <si>
    <t>Task 2</t>
  </si>
  <si>
    <t>Task 3</t>
  </si>
  <si>
    <t>Task 4</t>
  </si>
  <si>
    <t>Sprint 2 Goal</t>
  </si>
  <si>
    <t>Enter the goal of your Sprint 2</t>
  </si>
  <si>
    <t>Sprint 2 Backlog</t>
  </si>
  <si>
    <t>Task 1 Create API that handles things such as volume control and sound input/output based on universal standards</t>
  </si>
  <si>
    <t>Task 2 Create driver for bluetooth antenna to interface with device</t>
  </si>
  <si>
    <t>Task 3 Create software for managing bluetooth connections in settings</t>
  </si>
  <si>
    <t>Task 4 Create software logic for managing bluetooth connections (i.e autoconnecting, disconnecting when out of range, etc)</t>
  </si>
  <si>
    <t>Task 1 Create an application that allows for downloading of music</t>
  </si>
  <si>
    <t>Task 2 Create a feature that allows users to save songs to a playlist</t>
  </si>
  <si>
    <t>Task 3 Create a feature that provides options to shuffle, play, or repeat songs.</t>
  </si>
  <si>
    <t>Task 4 Build the application in a way that its able to organize music based on artists, song titles, albums, and genres</t>
  </si>
  <si>
    <t>Task 1 Create developer tools to allow 3rd party companies to develop applications for our platform</t>
  </si>
  <si>
    <t>Task 2 Setup developer portal to submit applications to be put on store</t>
  </si>
  <si>
    <t>Task 3 Create storefront application that allows users to download applications</t>
  </si>
  <si>
    <t>Task 4 Connect storefront with backend servers to provide authentication for payment and host downloads</t>
  </si>
  <si>
    <t xml:space="preserve">Enter another feature
As a user, I want to ensure my phone is durable so that I can use it for a long period. </t>
  </si>
  <si>
    <t>Task 1 Research industry standard materials and build processes</t>
  </si>
  <si>
    <t>Task 2 Create several prototypes with different materials and build methods</t>
  </si>
  <si>
    <t>Task 3 Test prototypes in real world situations such as drop tests and water exposure tests</t>
  </si>
  <si>
    <t>Task 4 Decide on a final design based on performance of prototypes</t>
  </si>
  <si>
    <t>Enter another feature
As a user, I want to be able to able to use a GPS application, so I can get directions to find my way to destinations.</t>
  </si>
  <si>
    <t>Task 1 Create application that loads map data and allows users to search locations</t>
  </si>
  <si>
    <t xml:space="preserve">Task 2 Create algorithm that can map the route between two different addresses </t>
  </si>
  <si>
    <t>Task 3 Use GPS attena to track real world location and use that location to progress current route</t>
  </si>
  <si>
    <t>Task 4 Connect with other instances of the app to track real time traffic to provide updated travel times for current route</t>
  </si>
  <si>
    <t>Enter user story here;
As a user, I want to use voice assistant to operate the smartphone with voice commands.</t>
  </si>
  <si>
    <t>Task 1 Implement text to speech API To convert vocal input to text</t>
  </si>
  <si>
    <t>Task 2 Implement voice recognition API to only focus on user/owner's voice</t>
  </si>
  <si>
    <t>Task 3 Create command API that can execute commands on phone through input from text to speech API</t>
  </si>
  <si>
    <t>Task 4 Create UI to show visualization while voice prompts occur</t>
  </si>
  <si>
    <t>Task 1 Create software to interface with NFC chip in device</t>
  </si>
  <si>
    <t xml:space="preserve">Task 2 Encrypt access to NFC chip based on user authentication </t>
  </si>
  <si>
    <t>Task 3 Connect with banking services to provide secondary authentication</t>
  </si>
  <si>
    <t>Task 4 Create application to allow users to manage payment options</t>
  </si>
  <si>
    <t>mmistr32@uwo.ca</t>
  </si>
  <si>
    <t>ldbagh@uwo.ca</t>
  </si>
  <si>
    <t>ukhan55@uwo.ca</t>
  </si>
  <si>
    <t>pshokar2@uwo.ca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</si>
</sst>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8"/>
      <color rgb="FF000000"/>
      <name val="Arial"/>
      <family val="2"/>
    </font>
    <font>
      <sz val="12"/>
      <color rgb="FF000000"/>
      <name val="Arial"/>
      <family val="2"/>
    </font>
    <font>
      <b/>
      <sz val="12"/>
      <color rgb="FF000000"/>
      <name val="Arial"/>
      <family val="2"/>
    </font>
    <font>
      <b/>
      <sz val="14"/>
      <color rgb="FF000000"/>
      <name val="Arial"/>
      <family val="2"/>
    </font>
    <font>
      <sz val="14"/>
      <color rgb="FF000000"/>
      <name val="Arial"/>
      <family val="2"/>
    </font>
    <font>
      <b/>
      <sz val="28"/>
      <color rgb="FF000000"/>
      <name val="Arial"/>
      <family val="2"/>
    </font>
    <font>
      <b/>
      <sz val="14"/>
      <color rgb="FFFF0000"/>
      <name val="Arial"/>
      <family val="2"/>
    </font>
    <font>
      <b/>
      <sz val="10"/>
      <color rgb="FF000000"/>
      <name val="Arial"/>
      <family val="2"/>
    </font>
    <font>
      <b/>
      <sz val="12"/>
      <color rgb="FFFF0000"/>
      <name val="Arial"/>
      <family val="2"/>
    </font>
    <font>
      <sz val="9"/>
      <color indexed="81"/>
      <name val="Tahoma"/>
      <charset val="1"/>
    </font>
    <font>
      <b/>
      <sz val="9"/>
      <color indexed="81"/>
      <name val="Tahoma"/>
      <charset val="1"/>
    </font>
    <font>
      <b/>
      <sz val="11"/>
      <color rgb="FFFF0000"/>
      <name val="Arial"/>
      <family val="2"/>
    </font>
    <font>
      <sz val="14"/>
      <color rgb="FF000000"/>
      <name val="Arial"/>
      <charset val="1"/>
    </font>
    <font>
      <u/>
      <sz val="10"/>
      <color theme="10"/>
      <name val="Arial"/>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4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2" fillId="0" borderId="0" xfId="0" applyFont="1" applyAlignment="1">
      <alignment vertical="top" wrapText="1"/>
    </xf>
    <xf numFmtId="0" fontId="1" fillId="2" borderId="0" xfId="0" applyFont="1" applyFill="1" applyAlignment="1">
      <alignment vertical="top" wrapText="1"/>
    </xf>
    <xf numFmtId="0" fontId="3" fillId="0" borderId="0" xfId="0" applyFont="1" applyAlignment="1">
      <alignment horizontal="center" wrapText="1"/>
    </xf>
    <xf numFmtId="0" fontId="2" fillId="0" borderId="0" xfId="0" applyFont="1" applyAlignment="1">
      <alignment horizontal="center" wrapText="1"/>
    </xf>
    <xf numFmtId="0" fontId="5" fillId="0" borderId="1" xfId="0" applyFont="1" applyBorder="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4" fillId="2" borderId="0" xfId="0" applyFont="1" applyFill="1" applyAlignment="1">
      <alignment horizontal="center" wrapText="1"/>
    </xf>
    <xf numFmtId="0" fontId="5" fillId="0" borderId="1" xfId="0" applyFont="1" applyBorder="1" applyAlignment="1">
      <alignment vertical="top" wrapText="1"/>
    </xf>
    <xf numFmtId="0" fontId="4" fillId="0" borderId="1" xfId="0" applyFont="1" applyBorder="1" applyAlignment="1">
      <alignment horizontal="right" vertical="top" wrapText="1"/>
    </xf>
    <xf numFmtId="0" fontId="5" fillId="0" borderId="1" xfId="0" applyFont="1" applyBorder="1" applyAlignment="1">
      <alignment horizontal="left" vertical="top" wrapText="1"/>
    </xf>
    <xf numFmtId="0" fontId="5" fillId="0" borderId="0" xfId="0" applyFont="1" applyAlignment="1">
      <alignment vertical="top"/>
    </xf>
    <xf numFmtId="0" fontId="4" fillId="0" borderId="0" xfId="0" applyFont="1" applyAlignment="1">
      <alignment vertical="top" wrapText="1"/>
    </xf>
    <xf numFmtId="0" fontId="5" fillId="3" borderId="0" xfId="0" applyFont="1" applyFill="1" applyAlignment="1">
      <alignment vertical="top" wrapText="1"/>
    </xf>
    <xf numFmtId="0" fontId="1" fillId="0" borderId="0" xfId="0" applyFont="1" applyAlignment="1">
      <alignment vertical="top" wrapText="1"/>
    </xf>
    <xf numFmtId="0" fontId="4" fillId="4" borderId="0" xfId="0" applyFont="1" applyFill="1" applyAlignment="1">
      <alignment horizontal="center" wrapText="1"/>
    </xf>
    <xf numFmtId="0" fontId="1" fillId="4" borderId="0" xfId="0" applyFont="1" applyFill="1" applyAlignment="1">
      <alignment vertical="top" wrapText="1"/>
    </xf>
    <xf numFmtId="0" fontId="6" fillId="0" borderId="0" xfId="0" applyFont="1" applyAlignment="1">
      <alignment vertical="top" wrapText="1"/>
    </xf>
    <xf numFmtId="0" fontId="5" fillId="5" borderId="1" xfId="0" applyFont="1" applyFill="1" applyBorder="1" applyAlignment="1">
      <alignment vertical="top" wrapText="1"/>
    </xf>
    <xf numFmtId="0" fontId="5" fillId="5" borderId="1" xfId="0" quotePrefix="1" applyFont="1" applyFill="1" applyBorder="1" applyAlignment="1">
      <alignment vertical="top" wrapText="1"/>
    </xf>
    <xf numFmtId="0" fontId="5" fillId="5" borderId="1" xfId="0" applyFont="1" applyFill="1" applyBorder="1" applyAlignment="1">
      <alignment horizontal="center" vertical="top" wrapText="1"/>
    </xf>
    <xf numFmtId="0" fontId="4" fillId="0" borderId="1" xfId="0" applyFont="1" applyBorder="1" applyAlignment="1">
      <alignment horizontal="center" vertical="top" wrapText="1"/>
    </xf>
    <xf numFmtId="0" fontId="7" fillId="0" borderId="1" xfId="0" applyFont="1" applyBorder="1" applyAlignment="1">
      <alignment horizontal="left" vertical="top" wrapText="1"/>
    </xf>
    <xf numFmtId="0" fontId="4" fillId="5" borderId="1" xfId="0" applyFont="1" applyFill="1" applyBorder="1" applyAlignment="1">
      <alignment vertical="top" wrapText="1"/>
    </xf>
    <xf numFmtId="0" fontId="3"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left" vertical="top" wrapText="1"/>
    </xf>
    <xf numFmtId="0" fontId="12" fillId="0" borderId="0" xfId="0" applyFont="1" applyAlignment="1">
      <alignment horizontal="center" vertical="top" wrapText="1"/>
    </xf>
    <xf numFmtId="0" fontId="9" fillId="0" borderId="0" xfId="0" applyFont="1" applyAlignment="1">
      <alignment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center" vertical="center" wrapText="1"/>
    </xf>
    <xf numFmtId="0" fontId="14" fillId="0" borderId="0" xfId="1" applyAlignment="1">
      <alignment wrapText="1"/>
    </xf>
    <xf numFmtId="0" fontId="4" fillId="0" borderId="0" xfId="0" applyFont="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3" fillId="0" borderId="2" xfId="0" applyFont="1" applyBorder="1" applyAlignment="1">
      <alignment horizontal="left" vertical="top" wrapText="1"/>
    </xf>
  </cellXfs>
  <cellStyles count="2">
    <cellStyle name="Hyperlink" xfId="1" builtinId="8"/>
    <cellStyle name="Normal" xfId="0" builtinId="0"/>
  </cellStyles>
  <dxfs count="68">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
      <fill>
        <patternFill patternType="solid">
          <bgColor rgb="FFD0E0E3"/>
        </patternFill>
      </fill>
    </dxf>
    <dxf>
      <fill>
        <patternFill patternType="solid">
          <bgColor rgb="FFFFE599"/>
        </patternFill>
      </fill>
    </dxf>
    <dxf>
      <fill>
        <patternFill patternType="solid">
          <bgColor rgb="FFF6B26B"/>
        </patternFill>
      </fill>
    </dxf>
    <dxf>
      <fill>
        <patternFill patternType="solid">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khan55@uwo.ca" TargetMode="External"/><Relationship Id="rId2" Type="http://schemas.openxmlformats.org/officeDocument/2006/relationships/hyperlink" Target="mailto:ldbagh@uwo.ca" TargetMode="External"/><Relationship Id="rId1" Type="http://schemas.openxmlformats.org/officeDocument/2006/relationships/hyperlink" Target="mailto:mmistr32@uwo.ca" TargetMode="External"/><Relationship Id="rId4" Type="http://schemas.openxmlformats.org/officeDocument/2006/relationships/hyperlink" Target="mailto:pshokar2@uwo.c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R121"/>
  <sheetViews>
    <sheetView zoomScale="72" zoomScaleNormal="72" workbookViewId="0">
      <selection activeCell="B17" sqref="B17"/>
    </sheetView>
  </sheetViews>
  <sheetFormatPr defaultColWidth="17.140625" defaultRowHeight="12.75"/>
  <cols>
    <col min="1" max="1" width="38.7109375" style="1" customWidth="1"/>
    <col min="2" max="2" width="68.85546875" style="1" customWidth="1"/>
    <col min="3" max="3" width="54.7109375" style="2" customWidth="1"/>
    <col min="4" max="4" width="67.28515625" style="1" customWidth="1"/>
    <col min="5" max="5" width="41.42578125" style="1" customWidth="1"/>
    <col min="6" max="6" width="37.42578125" style="1" customWidth="1"/>
    <col min="7" max="16384" width="17.140625" style="1"/>
  </cols>
  <sheetData>
    <row r="2" spans="1:18" ht="45" customHeight="1"/>
    <row r="3" spans="1:18" ht="23.25">
      <c r="A3" s="17"/>
      <c r="B3" s="19" t="s">
        <v>0</v>
      </c>
      <c r="D3" s="17"/>
      <c r="E3" s="17"/>
    </row>
    <row r="4" spans="1:18" s="6" customFormat="1" ht="18">
      <c r="A4" s="18" t="s">
        <v>1</v>
      </c>
      <c r="B4" s="18" t="s">
        <v>2</v>
      </c>
      <c r="C4" s="18" t="s">
        <v>3</v>
      </c>
      <c r="D4" s="18" t="s">
        <v>4</v>
      </c>
      <c r="E4" s="18" t="s">
        <v>5</v>
      </c>
      <c r="F4" s="35"/>
      <c r="G4" s="5"/>
      <c r="H4" s="5"/>
      <c r="I4" s="5"/>
      <c r="J4" s="5"/>
      <c r="K4" s="5"/>
      <c r="L4" s="5"/>
      <c r="M4" s="5"/>
      <c r="N4" s="5"/>
      <c r="O4" s="5"/>
      <c r="P4" s="5"/>
      <c r="Q4" s="5"/>
      <c r="R4" s="5"/>
    </row>
    <row r="5" spans="1:18" s="3" customFormat="1" ht="161.25">
      <c r="A5" s="23">
        <v>1</v>
      </c>
      <c r="B5" s="21" t="s">
        <v>6</v>
      </c>
      <c r="C5" s="33">
        <v>4</v>
      </c>
      <c r="D5" s="21" t="s">
        <v>7</v>
      </c>
      <c r="E5" s="32" t="s">
        <v>8</v>
      </c>
      <c r="F5" s="35"/>
    </row>
    <row r="6" spans="1:18" s="3" customFormat="1" ht="250.5">
      <c r="A6" s="23">
        <v>2</v>
      </c>
      <c r="B6" s="32" t="s">
        <v>9</v>
      </c>
      <c r="C6" s="33">
        <v>3</v>
      </c>
      <c r="D6" s="21" t="s">
        <v>10</v>
      </c>
      <c r="E6" s="32" t="s">
        <v>11</v>
      </c>
      <c r="F6" s="8"/>
    </row>
    <row r="7" spans="1:18" s="3" customFormat="1" ht="196.5">
      <c r="A7" s="23">
        <v>3</v>
      </c>
      <c r="B7" s="21" t="s">
        <v>12</v>
      </c>
      <c r="C7" s="33">
        <v>3</v>
      </c>
      <c r="D7" s="21" t="s">
        <v>13</v>
      </c>
      <c r="E7" s="32" t="s">
        <v>14</v>
      </c>
      <c r="F7" s="8"/>
    </row>
    <row r="8" spans="1:18" s="3" customFormat="1" ht="232.5">
      <c r="A8" s="23">
        <v>4</v>
      </c>
      <c r="B8" s="21" t="s">
        <v>15</v>
      </c>
      <c r="C8" s="33">
        <v>4</v>
      </c>
      <c r="D8" s="21" t="s">
        <v>16</v>
      </c>
      <c r="E8" s="32" t="s">
        <v>17</v>
      </c>
      <c r="F8" s="8"/>
    </row>
    <row r="9" spans="1:18" s="3" customFormat="1" ht="232.5">
      <c r="A9" s="23">
        <v>5</v>
      </c>
      <c r="B9" s="32" t="s">
        <v>18</v>
      </c>
      <c r="C9" s="33">
        <v>2</v>
      </c>
      <c r="D9" s="22" t="s">
        <v>19</v>
      </c>
      <c r="E9" s="32" t="s">
        <v>20</v>
      </c>
      <c r="F9" s="8"/>
    </row>
    <row r="10" spans="1:18" s="3" customFormat="1" ht="125.25">
      <c r="A10" s="23">
        <v>6</v>
      </c>
      <c r="B10" s="21" t="s">
        <v>21</v>
      </c>
      <c r="C10" s="33">
        <v>3</v>
      </c>
      <c r="D10" s="21" t="s">
        <v>22</v>
      </c>
      <c r="E10" s="32" t="s">
        <v>23</v>
      </c>
      <c r="F10" s="8"/>
    </row>
    <row r="11" spans="1:18" s="3" customFormat="1" ht="143.25">
      <c r="A11" s="23">
        <v>7</v>
      </c>
      <c r="B11" s="21" t="s">
        <v>24</v>
      </c>
      <c r="C11" s="33">
        <v>5</v>
      </c>
      <c r="D11" s="21" t="s">
        <v>25</v>
      </c>
      <c r="E11" s="32" t="s">
        <v>26</v>
      </c>
      <c r="F11" s="8"/>
    </row>
    <row r="12" spans="1:18" s="3" customFormat="1" ht="125.25">
      <c r="A12" s="23">
        <v>8</v>
      </c>
      <c r="B12" s="21" t="s">
        <v>27</v>
      </c>
      <c r="C12" s="33">
        <v>1</v>
      </c>
      <c r="D12" s="21" t="s">
        <v>28</v>
      </c>
      <c r="E12" s="32" t="s">
        <v>29</v>
      </c>
      <c r="F12" s="8"/>
    </row>
    <row r="13" spans="1:18" s="3" customFormat="1" ht="125.25">
      <c r="A13" s="23">
        <v>9</v>
      </c>
      <c r="B13" s="21" t="s">
        <v>30</v>
      </c>
      <c r="C13" s="33">
        <v>3</v>
      </c>
      <c r="D13" s="21" t="s">
        <v>31</v>
      </c>
      <c r="E13" s="32" t="s">
        <v>32</v>
      </c>
      <c r="F13" s="8"/>
    </row>
    <row r="14" spans="1:18" s="3" customFormat="1" ht="71.25">
      <c r="A14" s="23">
        <v>10</v>
      </c>
      <c r="B14" s="21" t="s">
        <v>33</v>
      </c>
      <c r="C14" s="33">
        <v>5</v>
      </c>
      <c r="D14" s="21" t="s">
        <v>34</v>
      </c>
      <c r="E14" s="32" t="s">
        <v>35</v>
      </c>
      <c r="F14" s="8"/>
    </row>
    <row r="15" spans="1:18" s="3" customFormat="1" ht="107.25">
      <c r="A15" s="23">
        <v>11</v>
      </c>
      <c r="B15" s="21" t="s">
        <v>36</v>
      </c>
      <c r="C15" s="33">
        <v>2</v>
      </c>
      <c r="D15" s="21" t="s">
        <v>37</v>
      </c>
      <c r="E15" s="32" t="s">
        <v>38</v>
      </c>
      <c r="F15" s="8"/>
    </row>
    <row r="16" spans="1:18" s="3" customFormat="1" ht="161.25">
      <c r="A16" s="23">
        <v>12</v>
      </c>
      <c r="B16" s="21" t="s">
        <v>39</v>
      </c>
      <c r="C16" s="33">
        <v>3</v>
      </c>
      <c r="D16" s="21" t="s">
        <v>40</v>
      </c>
      <c r="E16" s="32" t="s">
        <v>41</v>
      </c>
      <c r="F16" s="8"/>
    </row>
    <row r="17" spans="1:5" ht="161.25">
      <c r="A17" s="23">
        <v>13</v>
      </c>
      <c r="B17" s="21" t="s">
        <v>42</v>
      </c>
      <c r="C17" s="33">
        <v>5</v>
      </c>
      <c r="D17" s="32" t="s">
        <v>43</v>
      </c>
      <c r="E17" s="32" t="s">
        <v>44</v>
      </c>
    </row>
    <row r="18" spans="1:5" ht="161.25">
      <c r="A18" s="23">
        <v>14</v>
      </c>
      <c r="B18" s="21" t="s">
        <v>45</v>
      </c>
      <c r="C18" s="33">
        <v>1</v>
      </c>
      <c r="D18" s="32" t="s">
        <v>46</v>
      </c>
      <c r="E18" s="32" t="s">
        <v>47</v>
      </c>
    </row>
    <row r="19" spans="1:5">
      <c r="E19" s="2"/>
    </row>
    <row r="20" spans="1:5">
      <c r="E20" s="2"/>
    </row>
    <row r="21" spans="1:5" ht="15.75">
      <c r="B21" s="29"/>
      <c r="E21" s="2"/>
    </row>
    <row r="22" spans="1:5" ht="15.75">
      <c r="B22" s="27"/>
      <c r="E22" s="2"/>
    </row>
    <row r="23" spans="1:5" ht="15.75">
      <c r="B23" s="27"/>
      <c r="C23" s="30"/>
      <c r="E23" s="2"/>
    </row>
    <row r="24" spans="1:5" ht="15.75">
      <c r="B24" s="27"/>
      <c r="C24" s="30"/>
      <c r="E24" s="2"/>
    </row>
    <row r="25" spans="1:5" ht="15.75">
      <c r="B25" s="27"/>
      <c r="E25" s="2"/>
    </row>
    <row r="26" spans="1:5">
      <c r="B26" s="28"/>
      <c r="E26" s="2"/>
    </row>
    <row r="27" spans="1:5">
      <c r="B27" s="28"/>
      <c r="E27" s="2"/>
    </row>
    <row r="28" spans="1:5" ht="15">
      <c r="C28" s="30"/>
      <c r="E28" s="2"/>
    </row>
    <row r="29" spans="1:5" ht="15">
      <c r="C29" s="30"/>
      <c r="E29" s="2"/>
    </row>
    <row r="30" spans="1:5" ht="15">
      <c r="C30" s="30"/>
      <c r="D30" s="30"/>
      <c r="E30" s="2"/>
    </row>
    <row r="31" spans="1:5" ht="15">
      <c r="C31" s="30"/>
      <c r="E31" s="2"/>
    </row>
    <row r="32" spans="1:5" ht="15">
      <c r="C32" s="30"/>
      <c r="E32" s="2"/>
    </row>
    <row r="33" spans="3:5" ht="15">
      <c r="C33" s="30"/>
      <c r="E33" s="2"/>
    </row>
    <row r="34" spans="3:5">
      <c r="E34" s="2"/>
    </row>
    <row r="35" spans="3:5">
      <c r="E35" s="2"/>
    </row>
    <row r="36" spans="3:5">
      <c r="E36" s="2"/>
    </row>
    <row r="37" spans="3:5">
      <c r="E37" s="2"/>
    </row>
    <row r="38" spans="3:5">
      <c r="E38" s="2"/>
    </row>
    <row r="39" spans="3:5">
      <c r="E39" s="2"/>
    </row>
    <row r="40" spans="3:5">
      <c r="E40" s="2"/>
    </row>
    <row r="41" spans="3:5">
      <c r="E41" s="2"/>
    </row>
    <row r="42" spans="3:5">
      <c r="E42" s="2"/>
    </row>
    <row r="43" spans="3:5">
      <c r="E43" s="2"/>
    </row>
    <row r="44" spans="3:5">
      <c r="E44" s="2"/>
    </row>
    <row r="45" spans="3:5">
      <c r="E45" s="2"/>
    </row>
    <row r="46" spans="3:5">
      <c r="E46" s="2"/>
    </row>
    <row r="47" spans="3:5">
      <c r="E47" s="2"/>
    </row>
    <row r="48" spans="3:5">
      <c r="E48" s="2"/>
    </row>
    <row r="49" spans="5:5">
      <c r="E49" s="2"/>
    </row>
    <row r="50" spans="5:5">
      <c r="E50" s="2"/>
    </row>
    <row r="51" spans="5:5">
      <c r="E51" s="2"/>
    </row>
    <row r="52" spans="5:5">
      <c r="E52" s="2"/>
    </row>
    <row r="53" spans="5:5">
      <c r="E53" s="2"/>
    </row>
    <row r="54" spans="5:5">
      <c r="E54" s="2"/>
    </row>
    <row r="55" spans="5:5">
      <c r="E55" s="2"/>
    </row>
    <row r="56" spans="5:5">
      <c r="E56" s="2"/>
    </row>
    <row r="57" spans="5:5">
      <c r="E57" s="2"/>
    </row>
    <row r="58" spans="5:5">
      <c r="E58" s="2"/>
    </row>
    <row r="59" spans="5:5">
      <c r="E59" s="2"/>
    </row>
    <row r="60" spans="5:5">
      <c r="E60" s="2"/>
    </row>
    <row r="61" spans="5:5">
      <c r="E61" s="2"/>
    </row>
    <row r="62" spans="5:5">
      <c r="E62" s="2"/>
    </row>
    <row r="63" spans="5:5">
      <c r="E63" s="2"/>
    </row>
    <row r="64" spans="5:5">
      <c r="E64" s="2"/>
    </row>
    <row r="65" spans="5:5">
      <c r="E65" s="2"/>
    </row>
    <row r="66" spans="5:5">
      <c r="E66" s="2"/>
    </row>
    <row r="67" spans="5:5">
      <c r="E67" s="2"/>
    </row>
    <row r="68" spans="5:5">
      <c r="E68" s="2"/>
    </row>
    <row r="69" spans="5:5">
      <c r="E69" s="2"/>
    </row>
    <row r="70" spans="5:5">
      <c r="E70" s="2"/>
    </row>
    <row r="71" spans="5:5">
      <c r="E71" s="2"/>
    </row>
    <row r="72" spans="5:5">
      <c r="E72" s="2"/>
    </row>
    <row r="73" spans="5:5">
      <c r="E73" s="2"/>
    </row>
    <row r="74" spans="5:5">
      <c r="E74" s="2"/>
    </row>
    <row r="75" spans="5:5">
      <c r="E75" s="2"/>
    </row>
    <row r="76" spans="5:5">
      <c r="E76" s="2"/>
    </row>
    <row r="77" spans="5:5">
      <c r="E77" s="2"/>
    </row>
    <row r="78" spans="5:5">
      <c r="E78" s="2"/>
    </row>
    <row r="79" spans="5:5">
      <c r="E79" s="2"/>
    </row>
    <row r="80" spans="5:5">
      <c r="E80" s="2"/>
    </row>
    <row r="81" spans="5:5">
      <c r="E81" s="2"/>
    </row>
    <row r="82" spans="5:5">
      <c r="E82" s="2"/>
    </row>
    <row r="83" spans="5:5">
      <c r="E83" s="2"/>
    </row>
    <row r="84" spans="5:5">
      <c r="E84" s="2"/>
    </row>
    <row r="85" spans="5:5">
      <c r="E85" s="2"/>
    </row>
    <row r="86" spans="5:5">
      <c r="E86" s="2"/>
    </row>
    <row r="87" spans="5:5">
      <c r="E87" s="2"/>
    </row>
    <row r="88" spans="5:5">
      <c r="E88" s="2"/>
    </row>
    <row r="89" spans="5:5">
      <c r="E89" s="2"/>
    </row>
    <row r="90" spans="5:5">
      <c r="E90" s="2"/>
    </row>
    <row r="91" spans="5:5">
      <c r="E91" s="2"/>
    </row>
    <row r="92" spans="5:5">
      <c r="E92" s="2"/>
    </row>
    <row r="93" spans="5:5">
      <c r="E93" s="2"/>
    </row>
    <row r="94" spans="5:5">
      <c r="E94" s="2"/>
    </row>
    <row r="95" spans="5:5">
      <c r="E95" s="2"/>
    </row>
    <row r="96" spans="5:5">
      <c r="E96" s="2"/>
    </row>
    <row r="97" spans="5:5">
      <c r="E97" s="2"/>
    </row>
    <row r="98" spans="5:5">
      <c r="E98" s="2"/>
    </row>
    <row r="99" spans="5:5">
      <c r="E99" s="2"/>
    </row>
    <row r="100" spans="5:5">
      <c r="E100" s="2"/>
    </row>
    <row r="101" spans="5:5">
      <c r="E101" s="2"/>
    </row>
    <row r="102" spans="5:5">
      <c r="E102" s="2"/>
    </row>
    <row r="103" spans="5:5">
      <c r="E103" s="2"/>
    </row>
    <row r="104" spans="5:5">
      <c r="E104" s="2"/>
    </row>
    <row r="105" spans="5:5">
      <c r="E105" s="2"/>
    </row>
    <row r="106" spans="5:5">
      <c r="E106" s="2"/>
    </row>
    <row r="107" spans="5:5">
      <c r="E107" s="2"/>
    </row>
    <row r="108" spans="5:5">
      <c r="E108" s="2"/>
    </row>
    <row r="109" spans="5:5">
      <c r="E109" s="2"/>
    </row>
    <row r="110" spans="5:5">
      <c r="E110" s="2"/>
    </row>
    <row r="111" spans="5:5">
      <c r="E111" s="2"/>
    </row>
    <row r="112" spans="5:5">
      <c r="E112" s="2"/>
    </row>
    <row r="113" spans="5:5">
      <c r="E113" s="2"/>
    </row>
    <row r="114" spans="5:5">
      <c r="E114" s="2"/>
    </row>
    <row r="115" spans="5:5">
      <c r="E115" s="2"/>
    </row>
    <row r="116" spans="5:5">
      <c r="E116" s="2"/>
    </row>
    <row r="117" spans="5:5">
      <c r="E117" s="2"/>
    </row>
    <row r="118" spans="5:5">
      <c r="E118" s="2"/>
    </row>
    <row r="119" spans="5:5">
      <c r="E119" s="2"/>
    </row>
    <row r="120" spans="5:5">
      <c r="E120" s="2"/>
    </row>
    <row r="121" spans="5:5">
      <c r="E121" s="2"/>
    </row>
  </sheetData>
  <mergeCells count="1">
    <mergeCell ref="F4:F5"/>
  </mergeCells>
  <conditionalFormatting sqref="A4 A6 A8 A10 A12 A14 A16 A18:A121">
    <cfRule type="cellIs" dxfId="67" priority="13" stopIfTrue="1" operator="equal">
      <formula>"1 - Immediate"</formula>
    </cfRule>
    <cfRule type="containsText" dxfId="66" priority="14" stopIfTrue="1" operator="containsText" text="2 - High">
      <formula>NOT(ISERROR(SEARCH("2 - High", A4)))</formula>
    </cfRule>
    <cfRule type="containsText" dxfId="65" priority="15" stopIfTrue="1" operator="containsText" text="3 - Medium">
      <formula>NOT(ISERROR(SEARCH("3 - Medium", A4)))</formula>
    </cfRule>
    <cfRule type="containsText" dxfId="64" priority="16" stopIfTrue="1" operator="containsText" text="4 - Nice to have">
      <formula>NOT(ISERROR(SEARCH("4 - Nice to have", A4)))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9"/>
  <sheetViews>
    <sheetView topLeftCell="A8" zoomScale="70" zoomScaleNormal="70" workbookViewId="0">
      <selection activeCell="H24" sqref="H24"/>
    </sheetView>
  </sheetViews>
  <sheetFormatPr defaultColWidth="17.140625" defaultRowHeight="12.75" customHeight="1"/>
  <cols>
    <col min="1" max="1" width="32.5703125" style="1" customWidth="1"/>
    <col min="2" max="2" width="68.85546875" style="1" customWidth="1"/>
    <col min="3" max="3" width="92.28515625" style="1" customWidth="1"/>
    <col min="4" max="4" width="36.140625" style="1" customWidth="1"/>
    <col min="5" max="5" width="47.140625" style="1" customWidth="1"/>
    <col min="6" max="6" width="34.28515625" style="1" customWidth="1"/>
    <col min="7" max="7" width="37.42578125" style="1" customWidth="1"/>
    <col min="8" max="16384" width="17.140625" style="1"/>
  </cols>
  <sheetData>
    <row r="1" spans="1:19" s="3" customFormat="1" ht="18">
      <c r="A1" s="8"/>
      <c r="B1" s="8"/>
      <c r="C1" s="8"/>
      <c r="D1" s="8"/>
      <c r="E1" s="8"/>
      <c r="F1" s="9"/>
      <c r="G1" s="8"/>
    </row>
    <row r="2" spans="1:19" s="3" customFormat="1" ht="36">
      <c r="A2" s="8"/>
      <c r="B2" s="20" t="s">
        <v>48</v>
      </c>
      <c r="C2" s="26" t="s">
        <v>49</v>
      </c>
      <c r="D2" s="8"/>
      <c r="E2" s="8"/>
      <c r="F2" s="9"/>
      <c r="G2" s="8"/>
    </row>
    <row r="3" spans="1:19" s="3" customFormat="1" ht="18">
      <c r="A3" s="8"/>
      <c r="B3" s="15"/>
      <c r="C3" s="14"/>
      <c r="D3" s="14"/>
      <c r="E3" s="8"/>
      <c r="F3" s="9"/>
      <c r="G3" s="8"/>
    </row>
    <row r="4" spans="1:19" s="3" customFormat="1" ht="23.25">
      <c r="A4" s="8"/>
      <c r="B4" s="17"/>
      <c r="C4" s="26" t="s">
        <v>50</v>
      </c>
      <c r="F4" s="9"/>
      <c r="G4" s="8"/>
    </row>
    <row r="5" spans="1:19" s="3" customFormat="1" ht="18">
      <c r="A5" s="8"/>
      <c r="B5" s="15"/>
      <c r="C5" s="16"/>
      <c r="D5" s="16"/>
      <c r="E5" s="16"/>
      <c r="F5" s="9"/>
      <c r="G5" s="8"/>
    </row>
    <row r="6" spans="1:19" s="3" customFormat="1" ht="18">
      <c r="A6" s="8"/>
      <c r="B6" s="15"/>
      <c r="C6" s="16"/>
      <c r="D6" s="16"/>
      <c r="E6" s="16"/>
      <c r="F6" s="9"/>
      <c r="G6" s="8"/>
    </row>
    <row r="7" spans="1:19" s="3" customFormat="1" ht="18">
      <c r="A7" s="8"/>
      <c r="B7" s="8"/>
      <c r="C7" s="8"/>
      <c r="D7" s="8"/>
      <c r="E7" s="8"/>
      <c r="F7" s="9"/>
      <c r="G7" s="8"/>
    </row>
    <row r="8" spans="1:19" s="3" customFormat="1" ht="93">
      <c r="A8" s="17" t="s">
        <v>51</v>
      </c>
      <c r="B8" s="4" t="s">
        <v>52</v>
      </c>
      <c r="C8" s="17"/>
      <c r="D8" s="17" t="s">
        <v>53</v>
      </c>
      <c r="E8" s="8"/>
      <c r="F8" s="31"/>
      <c r="G8" s="8"/>
    </row>
    <row r="9" spans="1:19" s="6" customFormat="1" ht="18">
      <c r="A9" s="10"/>
      <c r="B9" s="10" t="s">
        <v>2</v>
      </c>
      <c r="C9" s="10" t="s">
        <v>54</v>
      </c>
      <c r="D9" s="10" t="s">
        <v>55</v>
      </c>
      <c r="E9" s="10" t="s">
        <v>56</v>
      </c>
      <c r="G9" s="35"/>
      <c r="H9" s="5"/>
      <c r="I9" s="5"/>
      <c r="J9" s="5"/>
      <c r="K9" s="5"/>
      <c r="L9" s="5"/>
      <c r="M9" s="5"/>
      <c r="N9" s="5"/>
      <c r="O9" s="5"/>
      <c r="P9" s="5"/>
      <c r="Q9" s="5"/>
      <c r="R9" s="5"/>
      <c r="S9" s="5"/>
    </row>
    <row r="10" spans="1:19" s="8" customFormat="1" ht="33.75" customHeight="1">
      <c r="B10" s="36" t="s">
        <v>57</v>
      </c>
      <c r="C10" s="13" t="s">
        <v>58</v>
      </c>
      <c r="D10" s="7">
        <v>1200</v>
      </c>
      <c r="E10" s="11" t="s">
        <v>59</v>
      </c>
      <c r="G10" s="35"/>
    </row>
    <row r="11" spans="1:19" s="8" customFormat="1" ht="36">
      <c r="B11" s="37"/>
      <c r="C11" s="13" t="s">
        <v>60</v>
      </c>
      <c r="D11" s="7">
        <v>1500</v>
      </c>
      <c r="E11" s="11" t="s">
        <v>61</v>
      </c>
    </row>
    <row r="12" spans="1:19" s="8" customFormat="1" ht="36">
      <c r="B12" s="37"/>
      <c r="C12" s="13" t="s">
        <v>62</v>
      </c>
      <c r="D12" s="7">
        <v>1000</v>
      </c>
      <c r="E12" s="11" t="s">
        <v>63</v>
      </c>
    </row>
    <row r="13" spans="1:19" s="8" customFormat="1" ht="18">
      <c r="B13" s="37"/>
      <c r="C13" s="13" t="s">
        <v>64</v>
      </c>
      <c r="D13" s="7">
        <v>900</v>
      </c>
      <c r="E13" s="11" t="s">
        <v>65</v>
      </c>
    </row>
    <row r="14" spans="1:19" s="8" customFormat="1" ht="21" customHeight="1">
      <c r="B14" s="38"/>
      <c r="C14" s="25" t="s">
        <v>66</v>
      </c>
      <c r="D14" s="24">
        <f>D10+D11+D12+D13</f>
        <v>4600</v>
      </c>
      <c r="E14" s="12"/>
    </row>
    <row r="15" spans="1:19" s="8" customFormat="1" ht="33.75" customHeight="1">
      <c r="B15" s="36" t="s">
        <v>67</v>
      </c>
      <c r="C15" s="13" t="s">
        <v>68</v>
      </c>
      <c r="D15" s="7">
        <v>1600</v>
      </c>
      <c r="E15" s="11" t="s">
        <v>59</v>
      </c>
    </row>
    <row r="16" spans="1:19" s="8" customFormat="1" ht="36">
      <c r="B16" s="37"/>
      <c r="C16" s="13" t="s">
        <v>69</v>
      </c>
      <c r="D16" s="7">
        <v>1200</v>
      </c>
      <c r="E16" s="11" t="s">
        <v>61</v>
      </c>
    </row>
    <row r="17" spans="2:5" s="8" customFormat="1" ht="36">
      <c r="B17" s="37"/>
      <c r="C17" s="13" t="s">
        <v>70</v>
      </c>
      <c r="D17" s="7">
        <v>1000</v>
      </c>
      <c r="E17" s="11" t="s">
        <v>63</v>
      </c>
    </row>
    <row r="18" spans="2:5" s="8" customFormat="1" ht="36">
      <c r="B18" s="37"/>
      <c r="C18" s="13" t="s">
        <v>71</v>
      </c>
      <c r="D18" s="7">
        <v>900</v>
      </c>
      <c r="E18" s="11" t="s">
        <v>65</v>
      </c>
    </row>
    <row r="19" spans="2:5" s="8" customFormat="1" ht="21" customHeight="1">
      <c r="B19" s="38"/>
      <c r="C19" s="25" t="s">
        <v>66</v>
      </c>
      <c r="D19" s="24">
        <f>D15+D16+D17+D18</f>
        <v>4700</v>
      </c>
      <c r="E19" s="12"/>
    </row>
    <row r="20" spans="2:5" s="8" customFormat="1" ht="33.75" customHeight="1">
      <c r="B20" s="36" t="s">
        <v>72</v>
      </c>
      <c r="C20" s="13" t="s">
        <v>73</v>
      </c>
      <c r="D20" s="7">
        <v>1200</v>
      </c>
      <c r="E20" s="11" t="s">
        <v>59</v>
      </c>
    </row>
    <row r="21" spans="2:5" s="8" customFormat="1" ht="36">
      <c r="B21" s="37"/>
      <c r="C21" s="13" t="s">
        <v>74</v>
      </c>
      <c r="D21" s="7">
        <v>1500</v>
      </c>
      <c r="E21" s="11" t="s">
        <v>61</v>
      </c>
    </row>
    <row r="22" spans="2:5" s="8" customFormat="1" ht="18">
      <c r="B22" s="37"/>
      <c r="C22" s="13" t="s">
        <v>75</v>
      </c>
      <c r="D22" s="7">
        <v>900</v>
      </c>
      <c r="E22" s="11" t="s">
        <v>63</v>
      </c>
    </row>
    <row r="23" spans="2:5" s="8" customFormat="1" ht="36">
      <c r="B23" s="37"/>
      <c r="C23" s="13" t="s">
        <v>76</v>
      </c>
      <c r="D23" s="7">
        <v>600</v>
      </c>
      <c r="E23" s="11" t="s">
        <v>65</v>
      </c>
    </row>
    <row r="24" spans="2:5" s="8" customFormat="1" ht="21" customHeight="1">
      <c r="B24" s="38"/>
      <c r="C24" s="25" t="s">
        <v>66</v>
      </c>
      <c r="D24" s="24">
        <f>D20+D21+D22+D23</f>
        <v>4200</v>
      </c>
      <c r="E24" s="12"/>
    </row>
    <row r="25" spans="2:5" s="8" customFormat="1" ht="33.75" customHeight="1">
      <c r="B25" s="36" t="s">
        <v>77</v>
      </c>
      <c r="C25" s="13" t="s">
        <v>78</v>
      </c>
      <c r="D25" s="7">
        <v>900</v>
      </c>
      <c r="E25" s="11" t="s">
        <v>59</v>
      </c>
    </row>
    <row r="26" spans="2:5" s="8" customFormat="1" ht="36">
      <c r="B26" s="37"/>
      <c r="C26" s="13" t="s">
        <v>79</v>
      </c>
      <c r="D26" s="7">
        <v>1000</v>
      </c>
      <c r="E26" s="11" t="s">
        <v>61</v>
      </c>
    </row>
    <row r="27" spans="2:5" s="8" customFormat="1" ht="36">
      <c r="B27" s="37"/>
      <c r="C27" s="13" t="s">
        <v>80</v>
      </c>
      <c r="D27" s="7">
        <v>300</v>
      </c>
      <c r="E27" s="11" t="s">
        <v>63</v>
      </c>
    </row>
    <row r="28" spans="2:5" s="8" customFormat="1" ht="18">
      <c r="B28" s="37"/>
      <c r="C28" s="13" t="s">
        <v>81</v>
      </c>
      <c r="D28" s="7">
        <v>240</v>
      </c>
      <c r="E28" s="11" t="s">
        <v>65</v>
      </c>
    </row>
    <row r="29" spans="2:5" s="8" customFormat="1" ht="21" customHeight="1">
      <c r="B29" s="38"/>
      <c r="C29" s="25" t="s">
        <v>66</v>
      </c>
      <c r="D29" s="24">
        <f>D25+D26+D27+D28</f>
        <v>2440</v>
      </c>
      <c r="E29" s="12"/>
    </row>
    <row r="30" spans="2:5" s="8" customFormat="1" ht="33.75" customHeight="1">
      <c r="B30" s="36" t="s">
        <v>82</v>
      </c>
      <c r="C30" s="13" t="s">
        <v>83</v>
      </c>
      <c r="D30" s="7">
        <v>1700</v>
      </c>
      <c r="E30" s="11" t="s">
        <v>59</v>
      </c>
    </row>
    <row r="31" spans="2:5" s="8" customFormat="1" ht="36">
      <c r="B31" s="37"/>
      <c r="C31" s="13" t="s">
        <v>84</v>
      </c>
      <c r="D31" s="7">
        <v>1300</v>
      </c>
      <c r="E31" s="11" t="s">
        <v>61</v>
      </c>
    </row>
    <row r="32" spans="2:5" s="8" customFormat="1" ht="36">
      <c r="B32" s="37"/>
      <c r="C32" s="13" t="s">
        <v>85</v>
      </c>
      <c r="D32" s="7">
        <v>1000</v>
      </c>
      <c r="E32" s="11" t="s">
        <v>63</v>
      </c>
    </row>
    <row r="33" spans="2:5" s="8" customFormat="1" ht="54">
      <c r="B33" s="37"/>
      <c r="C33" s="13" t="s">
        <v>86</v>
      </c>
      <c r="D33" s="7">
        <v>1200</v>
      </c>
      <c r="E33" s="11" t="s">
        <v>65</v>
      </c>
    </row>
    <row r="34" spans="2:5" s="8" customFormat="1" ht="21" customHeight="1">
      <c r="B34" s="38"/>
      <c r="C34" s="25" t="s">
        <v>66</v>
      </c>
      <c r="D34" s="24">
        <f>D30+D31+D32+D33</f>
        <v>5200</v>
      </c>
      <c r="E34" s="12"/>
    </row>
    <row r="35" spans="2:5" s="8" customFormat="1" ht="33.75" customHeight="1">
      <c r="B35" s="36" t="s">
        <v>87</v>
      </c>
      <c r="C35" s="13" t="s">
        <v>88</v>
      </c>
      <c r="D35" s="7">
        <v>2100</v>
      </c>
      <c r="E35" s="11" t="s">
        <v>59</v>
      </c>
    </row>
    <row r="36" spans="2:5" s="8" customFormat="1" ht="18">
      <c r="B36" s="37"/>
      <c r="C36" s="13" t="s">
        <v>89</v>
      </c>
      <c r="D36" s="7">
        <v>1700</v>
      </c>
      <c r="E36" s="11" t="s">
        <v>61</v>
      </c>
    </row>
    <row r="37" spans="2:5" s="8" customFormat="1" ht="18">
      <c r="B37" s="37"/>
      <c r="C37" s="13" t="s">
        <v>90</v>
      </c>
      <c r="D37" s="7">
        <v>1200</v>
      </c>
      <c r="E37" s="11" t="s">
        <v>63</v>
      </c>
    </row>
    <row r="38" spans="2:5" s="8" customFormat="1" ht="36">
      <c r="B38" s="37"/>
      <c r="C38" s="13" t="s">
        <v>91</v>
      </c>
      <c r="D38" s="7">
        <v>800</v>
      </c>
      <c r="E38" s="11" t="s">
        <v>65</v>
      </c>
    </row>
    <row r="39" spans="2:5" s="8" customFormat="1" ht="21" customHeight="1">
      <c r="B39" s="38"/>
      <c r="C39" s="25" t="s">
        <v>66</v>
      </c>
      <c r="D39" s="24">
        <f>D35+D36+D37+D38</f>
        <v>5800</v>
      </c>
      <c r="E39" s="12"/>
    </row>
    <row r="40" spans="2:5" s="8" customFormat="1" ht="33.75" customHeight="1">
      <c r="B40" s="36" t="s">
        <v>92</v>
      </c>
      <c r="C40" s="13" t="s">
        <v>93</v>
      </c>
      <c r="D40" s="7">
        <v>2100</v>
      </c>
      <c r="E40" s="11" t="s">
        <v>59</v>
      </c>
    </row>
    <row r="41" spans="2:5" s="8" customFormat="1" ht="36">
      <c r="B41" s="37"/>
      <c r="C41" s="13" t="s">
        <v>94</v>
      </c>
      <c r="D41" s="7">
        <v>1000</v>
      </c>
      <c r="E41" s="11" t="s">
        <v>61</v>
      </c>
    </row>
    <row r="42" spans="2:5" s="8" customFormat="1" ht="18">
      <c r="B42" s="37"/>
      <c r="C42" s="13" t="s">
        <v>95</v>
      </c>
      <c r="D42" s="7">
        <v>900</v>
      </c>
      <c r="E42" s="11" t="s">
        <v>63</v>
      </c>
    </row>
    <row r="43" spans="2:5" s="8" customFormat="1" ht="36">
      <c r="B43" s="37"/>
      <c r="C43" s="13" t="s">
        <v>96</v>
      </c>
      <c r="D43" s="7">
        <v>1300</v>
      </c>
      <c r="E43" s="11" t="s">
        <v>65</v>
      </c>
    </row>
    <row r="44" spans="2:5" s="8" customFormat="1" ht="21" customHeight="1">
      <c r="B44" s="38"/>
      <c r="C44" s="25" t="s">
        <v>66</v>
      </c>
      <c r="D44" s="24">
        <f>D40+D41+D42+D43</f>
        <v>5300</v>
      </c>
      <c r="E44" s="12"/>
    </row>
    <row r="45" spans="2:5" s="8" customFormat="1" ht="33.75" customHeight="1">
      <c r="B45" s="36" t="s">
        <v>97</v>
      </c>
      <c r="C45" s="13" t="s">
        <v>98</v>
      </c>
      <c r="D45" s="7">
        <v>0</v>
      </c>
      <c r="E45" s="11"/>
    </row>
    <row r="46" spans="2:5" s="8" customFormat="1" ht="18">
      <c r="B46" s="37"/>
      <c r="C46" s="13" t="s">
        <v>99</v>
      </c>
      <c r="D46" s="7"/>
      <c r="E46" s="11"/>
    </row>
    <row r="47" spans="2:5" s="8" customFormat="1" ht="18">
      <c r="B47" s="37"/>
      <c r="C47" s="13" t="s">
        <v>100</v>
      </c>
      <c r="D47" s="7"/>
      <c r="E47" s="11"/>
    </row>
    <row r="48" spans="2:5" s="8" customFormat="1" ht="18">
      <c r="B48" s="37"/>
      <c r="C48" s="13" t="s">
        <v>101</v>
      </c>
      <c r="D48" s="7"/>
      <c r="E48" s="11"/>
    </row>
    <row r="49" spans="2:6" s="8" customFormat="1" ht="21" customHeight="1">
      <c r="B49" s="38"/>
      <c r="C49" s="25" t="s">
        <v>66</v>
      </c>
      <c r="D49" s="24">
        <f>D45+D46+D47+D48</f>
        <v>0</v>
      </c>
      <c r="E49" s="12"/>
    </row>
    <row r="50" spans="2:6" s="8" customFormat="1" ht="33.75" customHeight="1">
      <c r="B50" s="36" t="s">
        <v>97</v>
      </c>
      <c r="C50" s="13" t="s">
        <v>98</v>
      </c>
      <c r="D50" s="7">
        <v>0</v>
      </c>
      <c r="E50" s="11"/>
    </row>
    <row r="51" spans="2:6" s="8" customFormat="1" ht="18">
      <c r="B51" s="37"/>
      <c r="C51" s="13" t="s">
        <v>99</v>
      </c>
      <c r="D51" s="7"/>
      <c r="E51" s="11"/>
    </row>
    <row r="52" spans="2:6" s="8" customFormat="1" ht="18">
      <c r="B52" s="37"/>
      <c r="C52" s="13" t="s">
        <v>100</v>
      </c>
      <c r="D52" s="7"/>
      <c r="E52" s="11"/>
    </row>
    <row r="53" spans="2:6" s="8" customFormat="1" ht="18">
      <c r="B53" s="37"/>
      <c r="C53" s="13" t="s">
        <v>101</v>
      </c>
      <c r="D53" s="7"/>
      <c r="E53" s="11"/>
    </row>
    <row r="54" spans="2:6" s="8" customFormat="1" ht="21" customHeight="1">
      <c r="B54" s="38"/>
      <c r="C54" s="25" t="s">
        <v>66</v>
      </c>
      <c r="D54" s="24">
        <f>D50+D51+D52+D53</f>
        <v>0</v>
      </c>
      <c r="E54" s="12"/>
    </row>
    <row r="55" spans="2:6" s="8" customFormat="1" ht="33.75" customHeight="1">
      <c r="B55" s="36" t="s">
        <v>97</v>
      </c>
      <c r="C55" s="13" t="s">
        <v>98</v>
      </c>
      <c r="D55" s="7">
        <v>0</v>
      </c>
      <c r="E55" s="11"/>
    </row>
    <row r="56" spans="2:6" s="8" customFormat="1" ht="18">
      <c r="B56" s="37"/>
      <c r="C56" s="13" t="s">
        <v>99</v>
      </c>
      <c r="D56" s="7"/>
      <c r="E56" s="11"/>
    </row>
    <row r="57" spans="2:6" s="8" customFormat="1" ht="18">
      <c r="B57" s="37"/>
      <c r="C57" s="13" t="s">
        <v>100</v>
      </c>
      <c r="D57" s="7"/>
      <c r="E57" s="11"/>
    </row>
    <row r="58" spans="2:6" s="8" customFormat="1" ht="18">
      <c r="B58" s="37"/>
      <c r="C58" s="13" t="s">
        <v>101</v>
      </c>
      <c r="D58" s="7"/>
      <c r="E58" s="11"/>
    </row>
    <row r="59" spans="2:6" s="8" customFormat="1" ht="21" customHeight="1">
      <c r="B59" s="38"/>
      <c r="C59" s="25" t="s">
        <v>66</v>
      </c>
      <c r="D59" s="24">
        <f>D55+D56+D57+D58</f>
        <v>0</v>
      </c>
      <c r="E59" s="12"/>
    </row>
    <row r="60" spans="2:6" s="8" customFormat="1" ht="18">
      <c r="F60" s="9"/>
    </row>
    <row r="61" spans="2:6">
      <c r="F61" s="2"/>
    </row>
    <row r="62" spans="2:6">
      <c r="F62" s="2"/>
    </row>
    <row r="63" spans="2:6">
      <c r="F63" s="2"/>
    </row>
    <row r="64" spans="2:6">
      <c r="F64" s="2"/>
    </row>
    <row r="65" spans="6:6">
      <c r="F65" s="2"/>
    </row>
    <row r="66" spans="6:6">
      <c r="F66" s="2"/>
    </row>
    <row r="67" spans="6:6">
      <c r="F67" s="2"/>
    </row>
    <row r="68" spans="6:6">
      <c r="F68" s="2"/>
    </row>
    <row r="69" spans="6:6">
      <c r="F69" s="2"/>
    </row>
    <row r="70" spans="6:6">
      <c r="F70" s="2"/>
    </row>
    <row r="71" spans="6:6">
      <c r="F71" s="2"/>
    </row>
    <row r="72" spans="6:6">
      <c r="F72" s="2"/>
    </row>
    <row r="73" spans="6:6">
      <c r="F73" s="2"/>
    </row>
    <row r="74" spans="6:6">
      <c r="F74" s="2"/>
    </row>
    <row r="75" spans="6:6">
      <c r="F75" s="2"/>
    </row>
    <row r="76" spans="6:6">
      <c r="F76" s="2"/>
    </row>
    <row r="77" spans="6:6">
      <c r="F77" s="2"/>
    </row>
    <row r="78" spans="6:6">
      <c r="F78" s="2"/>
    </row>
    <row r="79" spans="6:6">
      <c r="F79" s="2"/>
    </row>
    <row r="80" spans="6:6">
      <c r="F80" s="2"/>
    </row>
    <row r="81" spans="6:6">
      <c r="F81" s="2"/>
    </row>
    <row r="82" spans="6:6">
      <c r="F82" s="2"/>
    </row>
    <row r="83" spans="6:6">
      <c r="F83" s="2"/>
    </row>
    <row r="84" spans="6:6">
      <c r="F84" s="2"/>
    </row>
    <row r="85" spans="6:6">
      <c r="F85" s="2"/>
    </row>
    <row r="86" spans="6:6">
      <c r="F86" s="2"/>
    </row>
    <row r="87" spans="6:6">
      <c r="F87" s="2"/>
    </row>
    <row r="88" spans="6:6">
      <c r="F88" s="2"/>
    </row>
    <row r="89" spans="6:6">
      <c r="F89" s="2"/>
    </row>
    <row r="90" spans="6:6">
      <c r="F90" s="2"/>
    </row>
    <row r="91" spans="6:6">
      <c r="F91" s="2"/>
    </row>
    <row r="92" spans="6:6">
      <c r="F92" s="2"/>
    </row>
    <row r="93" spans="6:6">
      <c r="F93" s="2"/>
    </row>
    <row r="94" spans="6:6">
      <c r="F94" s="2"/>
    </row>
    <row r="95" spans="6:6">
      <c r="F95" s="2"/>
    </row>
    <row r="96" spans="6:6">
      <c r="F96" s="2"/>
    </row>
    <row r="97" spans="6:6">
      <c r="F97" s="2"/>
    </row>
    <row r="98" spans="6:6">
      <c r="F98" s="2"/>
    </row>
    <row r="99" spans="6:6">
      <c r="F99" s="2"/>
    </row>
    <row r="100" spans="6:6">
      <c r="F100" s="2"/>
    </row>
    <row r="101" spans="6:6">
      <c r="F101" s="2"/>
    </row>
    <row r="102" spans="6:6">
      <c r="F102" s="2"/>
    </row>
    <row r="103" spans="6:6">
      <c r="F103" s="2"/>
    </row>
    <row r="104" spans="6:6">
      <c r="F104" s="2"/>
    </row>
    <row r="105" spans="6:6">
      <c r="F105" s="2"/>
    </row>
    <row r="106" spans="6:6">
      <c r="F106" s="2"/>
    </row>
    <row r="107" spans="6:6">
      <c r="F107" s="2"/>
    </row>
    <row r="108" spans="6:6">
      <c r="F108" s="2"/>
    </row>
    <row r="109" spans="6:6">
      <c r="F109" s="2"/>
    </row>
    <row r="110" spans="6:6">
      <c r="F110" s="2"/>
    </row>
    <row r="111" spans="6:6">
      <c r="F111" s="2"/>
    </row>
    <row r="112" spans="6:6">
      <c r="F112" s="2"/>
    </row>
    <row r="113" spans="6:6">
      <c r="F113" s="2"/>
    </row>
    <row r="114" spans="6:6">
      <c r="F114" s="2"/>
    </row>
    <row r="115" spans="6:6">
      <c r="F115" s="2"/>
    </row>
    <row r="116" spans="6:6">
      <c r="F116" s="2"/>
    </row>
    <row r="117" spans="6:6">
      <c r="F117" s="2"/>
    </row>
    <row r="118" spans="6:6">
      <c r="F118" s="2"/>
    </row>
    <row r="119" spans="6:6">
      <c r="F119" s="2"/>
    </row>
  </sheetData>
  <mergeCells count="11">
    <mergeCell ref="G9:G10"/>
    <mergeCell ref="B10:B14"/>
    <mergeCell ref="B15:B19"/>
    <mergeCell ref="B20:B24"/>
    <mergeCell ref="B25:B29"/>
    <mergeCell ref="B55:B59"/>
    <mergeCell ref="B30:B34"/>
    <mergeCell ref="B35:B39"/>
    <mergeCell ref="B40:B44"/>
    <mergeCell ref="B45:B49"/>
    <mergeCell ref="B50:B54"/>
  </mergeCells>
  <conditionalFormatting sqref="A1:A7">
    <cfRule type="cellIs" dxfId="63" priority="89" stopIfTrue="1" operator="equal">
      <formula>"1 - Immediate"</formula>
    </cfRule>
    <cfRule type="containsText" dxfId="62" priority="90" stopIfTrue="1" operator="containsText" text="2 - High">
      <formula>NOT(ISERROR(SEARCH("2 - High", A1)))</formula>
    </cfRule>
    <cfRule type="containsText" dxfId="61" priority="91" stopIfTrue="1" operator="containsText" text="3 - Medium">
      <formula>NOT(ISERROR(SEARCH("3 - Medium", A1)))</formula>
    </cfRule>
    <cfRule type="containsText" dxfId="60" priority="92" stopIfTrue="1" operator="containsText" text="4 - Nice to have">
      <formula>NOT(ISERROR(SEARCH("4 - Nice to have", A1)))</formula>
    </cfRule>
  </conditionalFormatting>
  <conditionalFormatting sqref="A9:A24">
    <cfRule type="cellIs" dxfId="59" priority="61" stopIfTrue="1" operator="equal">
      <formula>"1 - Immediate"</formula>
    </cfRule>
    <cfRule type="containsText" dxfId="58" priority="62" stopIfTrue="1" operator="containsText" text="2 - High">
      <formula>NOT(ISERROR(SEARCH("2 - High", A9)))</formula>
    </cfRule>
    <cfRule type="containsText" dxfId="57" priority="63" stopIfTrue="1" operator="containsText" text="3 - Medium">
      <formula>NOT(ISERROR(SEARCH("3 - Medium", A9)))</formula>
    </cfRule>
    <cfRule type="containsText" dxfId="56" priority="64" stopIfTrue="1" operator="containsText" text="4 - Nice to have">
      <formula>NOT(ISERROR(SEARCH("4 - Nice to have", A9)))</formula>
    </cfRule>
  </conditionalFormatting>
  <conditionalFormatting sqref="A20:A21">
    <cfRule type="cellIs" dxfId="55" priority="57" stopIfTrue="1" operator="equal">
      <formula>"1 - Immediate"</formula>
    </cfRule>
    <cfRule type="containsText" dxfId="54" priority="58" stopIfTrue="1" operator="containsText" text="2 - High">
      <formula>NOT(ISERROR(SEARCH("2 - High", A20)))</formula>
    </cfRule>
    <cfRule type="containsText" dxfId="53" priority="59" stopIfTrue="1" operator="containsText" text="3 - Medium">
      <formula>NOT(ISERROR(SEARCH("3 - Medium", A20)))</formula>
    </cfRule>
    <cfRule type="containsText" dxfId="52" priority="60" stopIfTrue="1" operator="containsText" text="4 - Nice to have">
      <formula>NOT(ISERROR(SEARCH("4 - Nice to have", A20)))</formula>
    </cfRule>
  </conditionalFormatting>
  <conditionalFormatting sqref="A25:A39">
    <cfRule type="cellIs" dxfId="51" priority="37" stopIfTrue="1" operator="equal">
      <formula>"1 - Immediate"</formula>
    </cfRule>
    <cfRule type="containsText" dxfId="50" priority="38" stopIfTrue="1" operator="containsText" text="2 - High">
      <formula>NOT(ISERROR(SEARCH("2 - High", A25)))</formula>
    </cfRule>
    <cfRule type="containsText" dxfId="49" priority="39" stopIfTrue="1" operator="containsText" text="3 - Medium">
      <formula>NOT(ISERROR(SEARCH("3 - Medium", A25)))</formula>
    </cfRule>
    <cfRule type="containsText" dxfId="48" priority="40" stopIfTrue="1" operator="containsText" text="4 - Nice to have">
      <formula>NOT(ISERROR(SEARCH("4 - Nice to have", A25)))</formula>
    </cfRule>
  </conditionalFormatting>
  <conditionalFormatting sqref="A35:A36">
    <cfRule type="cellIs" dxfId="47" priority="33" stopIfTrue="1" operator="equal">
      <formula>"1 - Immediate"</formula>
    </cfRule>
    <cfRule type="containsText" dxfId="46" priority="34" stopIfTrue="1" operator="containsText" text="2 - High">
      <formula>NOT(ISERROR(SEARCH("2 - High", A35)))</formula>
    </cfRule>
    <cfRule type="containsText" dxfId="45" priority="35" stopIfTrue="1" operator="containsText" text="3 - Medium">
      <formula>NOT(ISERROR(SEARCH("3 - Medium", A35)))</formula>
    </cfRule>
    <cfRule type="containsText" dxfId="44" priority="36" stopIfTrue="1" operator="containsText" text="4 - Nice to have">
      <formula>NOT(ISERROR(SEARCH("4 - Nice to have", A35)))</formula>
    </cfRule>
  </conditionalFormatting>
  <conditionalFormatting sqref="A40:A54">
    <cfRule type="cellIs" dxfId="43" priority="13" stopIfTrue="1" operator="equal">
      <formula>"1 - Immediate"</formula>
    </cfRule>
    <cfRule type="containsText" dxfId="42" priority="14" stopIfTrue="1" operator="containsText" text="2 - High">
      <formula>NOT(ISERROR(SEARCH("2 - High", A40)))</formula>
    </cfRule>
    <cfRule type="containsText" dxfId="41" priority="15" stopIfTrue="1" operator="containsText" text="3 - Medium">
      <formula>NOT(ISERROR(SEARCH("3 - Medium", A40)))</formula>
    </cfRule>
    <cfRule type="containsText" dxfId="40" priority="16" stopIfTrue="1" operator="containsText" text="4 - Nice to have">
      <formula>NOT(ISERROR(SEARCH("4 - Nice to have", A40)))</formula>
    </cfRule>
  </conditionalFormatting>
  <conditionalFormatting sqref="A50:A51">
    <cfRule type="cellIs" dxfId="39" priority="9" stopIfTrue="1" operator="equal">
      <formula>"1 - Immediate"</formula>
    </cfRule>
    <cfRule type="containsText" dxfId="38" priority="10" stopIfTrue="1" operator="containsText" text="2 - High">
      <formula>NOT(ISERROR(SEARCH("2 - High", A50)))</formula>
    </cfRule>
    <cfRule type="containsText" dxfId="37" priority="11" stopIfTrue="1" operator="containsText" text="3 - Medium">
      <formula>NOT(ISERROR(SEARCH("3 - Medium", A50)))</formula>
    </cfRule>
    <cfRule type="containsText" dxfId="36" priority="12" stopIfTrue="1" operator="containsText" text="4 - Nice to have">
      <formula>NOT(ISERROR(SEARCH("4 - Nice to have", A50)))</formula>
    </cfRule>
  </conditionalFormatting>
  <conditionalFormatting sqref="A55:A119">
    <cfRule type="cellIs" dxfId="35" priority="1" stopIfTrue="1" operator="equal">
      <formula>"1 - Immediate"</formula>
    </cfRule>
    <cfRule type="containsText" dxfId="34" priority="2" stopIfTrue="1" operator="containsText" text="2 - High">
      <formula>NOT(ISERROR(SEARCH("2 - High", A55)))</formula>
    </cfRule>
    <cfRule type="containsText" dxfId="33" priority="3" stopIfTrue="1" operator="containsText" text="3 - Medium">
      <formula>NOT(ISERROR(SEARCH("3 - Medium", A55)))</formula>
    </cfRule>
    <cfRule type="containsText" dxfId="32" priority="4" stopIfTrue="1" operator="containsText" text="4 - Nice to have">
      <formula>NOT(ISERROR(SEARCH("4 - Nice to have", A55)))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70DB-A924-45AD-AED7-D236441AB378}">
  <dimension ref="A1:S119"/>
  <sheetViews>
    <sheetView zoomScale="80" zoomScaleNormal="80" workbookViewId="0">
      <selection activeCell="E40" sqref="E40:E43"/>
    </sheetView>
  </sheetViews>
  <sheetFormatPr defaultColWidth="17.140625" defaultRowHeight="12.75"/>
  <cols>
    <col min="1" max="1" width="32.5703125" style="1" customWidth="1"/>
    <col min="2" max="2" width="68.85546875" style="1" customWidth="1"/>
    <col min="3" max="3" width="92.28515625" style="1" customWidth="1"/>
    <col min="4" max="4" width="36.140625" style="1" customWidth="1"/>
    <col min="5" max="5" width="67.140625" style="1" customWidth="1"/>
    <col min="6" max="6" width="34.28515625" style="1" customWidth="1"/>
    <col min="7" max="7" width="37.42578125" style="1" customWidth="1"/>
    <col min="8" max="16384" width="17.140625" style="1"/>
  </cols>
  <sheetData>
    <row r="1" spans="1:19" s="3" customFormat="1" ht="18">
      <c r="A1" s="8"/>
      <c r="B1" s="8"/>
      <c r="C1" s="8"/>
      <c r="D1" s="8"/>
      <c r="E1" s="8"/>
      <c r="F1" s="9"/>
      <c r="G1" s="8"/>
    </row>
    <row r="2" spans="1:19" s="3" customFormat="1" ht="34.5">
      <c r="A2" s="8"/>
      <c r="B2" s="20" t="s">
        <v>102</v>
      </c>
      <c r="C2" s="21" t="s">
        <v>103</v>
      </c>
      <c r="D2" s="8"/>
      <c r="E2" s="8"/>
      <c r="F2" s="9"/>
      <c r="G2" s="8"/>
    </row>
    <row r="3" spans="1:19" s="3" customFormat="1" ht="18">
      <c r="A3" s="8"/>
      <c r="B3" s="15"/>
      <c r="C3" s="14"/>
      <c r="D3" s="14"/>
      <c r="E3" s="8"/>
      <c r="F3" s="9"/>
      <c r="G3" s="8"/>
    </row>
    <row r="4" spans="1:19" s="3" customFormat="1" ht="23.25">
      <c r="A4" s="8"/>
      <c r="B4" s="17"/>
      <c r="C4" s="21" t="s">
        <v>50</v>
      </c>
      <c r="F4" s="9"/>
      <c r="G4" s="8"/>
    </row>
    <row r="5" spans="1:19" s="3" customFormat="1" ht="18">
      <c r="A5" s="8"/>
      <c r="B5" s="15"/>
      <c r="C5" s="16"/>
      <c r="D5" s="16"/>
      <c r="E5" s="16"/>
      <c r="F5" s="9"/>
      <c r="G5" s="8"/>
    </row>
    <row r="6" spans="1:19" s="3" customFormat="1" ht="18">
      <c r="A6" s="8"/>
      <c r="B6" s="15"/>
      <c r="C6" s="16"/>
      <c r="D6" s="16"/>
      <c r="E6" s="16"/>
      <c r="F6" s="9"/>
      <c r="G6" s="8"/>
    </row>
    <row r="7" spans="1:19" s="3" customFormat="1" ht="18">
      <c r="A7" s="8"/>
      <c r="B7" s="8"/>
      <c r="C7" s="8"/>
      <c r="D7" s="8"/>
      <c r="E7" s="8"/>
      <c r="F7" s="9"/>
      <c r="G7" s="8"/>
    </row>
    <row r="8" spans="1:19" s="3" customFormat="1" ht="93">
      <c r="A8" s="17" t="s">
        <v>51</v>
      </c>
      <c r="B8" s="4" t="s">
        <v>104</v>
      </c>
      <c r="C8" s="17"/>
      <c r="D8" s="17" t="s">
        <v>53</v>
      </c>
      <c r="E8" s="8"/>
      <c r="F8" s="31"/>
      <c r="G8" s="8"/>
    </row>
    <row r="9" spans="1:19" s="6" customFormat="1" ht="18">
      <c r="A9" s="10"/>
      <c r="B9" s="10" t="s">
        <v>2</v>
      </c>
      <c r="C9" s="10" t="s">
        <v>54</v>
      </c>
      <c r="D9" s="10" t="s">
        <v>55</v>
      </c>
      <c r="E9" s="10" t="s">
        <v>56</v>
      </c>
      <c r="G9" s="35"/>
      <c r="H9" s="5"/>
      <c r="I9" s="5"/>
      <c r="J9" s="5"/>
      <c r="K9" s="5"/>
      <c r="L9" s="5"/>
      <c r="M9" s="5"/>
      <c r="N9" s="5"/>
      <c r="O9" s="5"/>
      <c r="P9" s="5"/>
      <c r="Q9" s="5"/>
      <c r="R9" s="5"/>
      <c r="S9" s="5"/>
    </row>
    <row r="10" spans="1:19" s="8" customFormat="1" ht="33.75" customHeight="1">
      <c r="B10" s="39" t="s">
        <v>27</v>
      </c>
      <c r="C10" s="13" t="s">
        <v>105</v>
      </c>
      <c r="D10" s="7">
        <v>1800</v>
      </c>
      <c r="E10" s="11" t="s">
        <v>59</v>
      </c>
      <c r="G10" s="35"/>
    </row>
    <row r="11" spans="1:19" s="8" customFormat="1" ht="18">
      <c r="B11" s="37"/>
      <c r="C11" s="13" t="s">
        <v>106</v>
      </c>
      <c r="D11" s="7">
        <v>1400</v>
      </c>
      <c r="E11" s="11" t="s">
        <v>61</v>
      </c>
    </row>
    <row r="12" spans="1:19" s="8" customFormat="1" ht="18">
      <c r="B12" s="37"/>
      <c r="C12" s="13" t="s">
        <v>107</v>
      </c>
      <c r="D12" s="7">
        <v>1650</v>
      </c>
      <c r="E12" s="11" t="s">
        <v>63</v>
      </c>
    </row>
    <row r="13" spans="1:19" s="8" customFormat="1" ht="36">
      <c r="B13" s="37"/>
      <c r="C13" s="13" t="s">
        <v>108</v>
      </c>
      <c r="D13" s="7">
        <v>1200</v>
      </c>
      <c r="E13" s="11" t="s">
        <v>65</v>
      </c>
    </row>
    <row r="14" spans="1:19" s="8" customFormat="1" ht="21" customHeight="1">
      <c r="B14" s="38"/>
      <c r="C14" s="25" t="s">
        <v>66</v>
      </c>
      <c r="D14" s="24">
        <f>SUM(D10:D13)</f>
        <v>6050</v>
      </c>
      <c r="E14" s="12"/>
    </row>
    <row r="15" spans="1:19" s="8" customFormat="1" ht="33.75" customHeight="1">
      <c r="B15" s="36" t="s">
        <v>30</v>
      </c>
      <c r="C15" s="13" t="s">
        <v>109</v>
      </c>
      <c r="D15" s="7">
        <v>1400</v>
      </c>
      <c r="E15" s="11" t="s">
        <v>59</v>
      </c>
    </row>
    <row r="16" spans="1:19" s="8" customFormat="1" ht="18">
      <c r="B16" s="37"/>
      <c r="C16" s="13" t="s">
        <v>110</v>
      </c>
      <c r="D16" s="7">
        <v>1750</v>
      </c>
      <c r="E16" s="11" t="s">
        <v>61</v>
      </c>
    </row>
    <row r="17" spans="2:5" s="8" customFormat="1" ht="36">
      <c r="B17" s="37"/>
      <c r="C17" s="13" t="s">
        <v>111</v>
      </c>
      <c r="D17" s="7">
        <v>1200</v>
      </c>
      <c r="E17" s="11" t="s">
        <v>63</v>
      </c>
    </row>
    <row r="18" spans="2:5" s="8" customFormat="1" ht="36">
      <c r="B18" s="37"/>
      <c r="C18" s="13" t="s">
        <v>112</v>
      </c>
      <c r="D18" s="7">
        <v>2000</v>
      </c>
      <c r="E18" s="11" t="s">
        <v>65</v>
      </c>
    </row>
    <row r="19" spans="2:5" s="8" customFormat="1" ht="21" customHeight="1">
      <c r="B19" s="38"/>
      <c r="C19" s="25" t="s">
        <v>66</v>
      </c>
      <c r="D19" s="24">
        <f>SUM(D15:D18)</f>
        <v>6350</v>
      </c>
      <c r="E19" s="12"/>
    </row>
    <row r="20" spans="2:5" s="8" customFormat="1" ht="33.75" customHeight="1">
      <c r="B20" s="36" t="s">
        <v>33</v>
      </c>
      <c r="C20" s="13" t="s">
        <v>113</v>
      </c>
      <c r="D20" s="7">
        <v>2000</v>
      </c>
      <c r="E20" s="11" t="s">
        <v>59</v>
      </c>
    </row>
    <row r="21" spans="2:5" s="8" customFormat="1" ht="18">
      <c r="B21" s="37"/>
      <c r="C21" s="13" t="s">
        <v>114</v>
      </c>
      <c r="D21" s="7">
        <v>1200</v>
      </c>
      <c r="E21" s="11" t="s">
        <v>61</v>
      </c>
    </row>
    <row r="22" spans="2:5" s="8" customFormat="1" ht="36">
      <c r="B22" s="37"/>
      <c r="C22" s="13" t="s">
        <v>115</v>
      </c>
      <c r="D22" s="7">
        <v>1600</v>
      </c>
      <c r="E22" s="11" t="s">
        <v>63</v>
      </c>
    </row>
    <row r="23" spans="2:5" s="8" customFormat="1" ht="36">
      <c r="B23" s="37"/>
      <c r="C23" s="13" t="s">
        <v>116</v>
      </c>
      <c r="D23" s="7">
        <v>1400</v>
      </c>
      <c r="E23" s="11" t="s">
        <v>65</v>
      </c>
    </row>
    <row r="24" spans="2:5" s="8" customFormat="1" ht="21" customHeight="1">
      <c r="B24" s="38"/>
      <c r="C24" s="25"/>
      <c r="D24" s="24">
        <f>SUM(D20:D23)</f>
        <v>6200</v>
      </c>
      <c r="E24" s="12"/>
    </row>
    <row r="25" spans="2:5" s="8" customFormat="1" ht="33.75" customHeight="1">
      <c r="B25" s="36" t="s">
        <v>117</v>
      </c>
      <c r="C25" s="13" t="s">
        <v>118</v>
      </c>
      <c r="D25" s="7">
        <v>500</v>
      </c>
      <c r="E25" s="11" t="s">
        <v>59</v>
      </c>
    </row>
    <row r="26" spans="2:5" s="8" customFormat="1" ht="18">
      <c r="B26" s="37"/>
      <c r="C26" s="13" t="s">
        <v>119</v>
      </c>
      <c r="D26" s="7">
        <v>2500</v>
      </c>
      <c r="E26" s="11" t="s">
        <v>61</v>
      </c>
    </row>
    <row r="27" spans="2:5" s="8" customFormat="1" ht="18" customHeight="1">
      <c r="B27" s="37"/>
      <c r="C27" s="13" t="s">
        <v>120</v>
      </c>
      <c r="D27" s="7">
        <v>2000</v>
      </c>
      <c r="E27" s="11" t="s">
        <v>63</v>
      </c>
    </row>
    <row r="28" spans="2:5" s="8" customFormat="1" ht="18">
      <c r="B28" s="37"/>
      <c r="C28" s="13" t="s">
        <v>121</v>
      </c>
      <c r="D28" s="7">
        <v>800</v>
      </c>
      <c r="E28" s="11" t="s">
        <v>65</v>
      </c>
    </row>
    <row r="29" spans="2:5" s="8" customFormat="1" ht="21" customHeight="1">
      <c r="B29" s="38"/>
      <c r="C29" s="25" t="s">
        <v>66</v>
      </c>
      <c r="D29" s="24">
        <f>D25+D26+D27+D28</f>
        <v>5800</v>
      </c>
      <c r="E29" s="12"/>
    </row>
    <row r="30" spans="2:5" s="8" customFormat="1" ht="33.75" customHeight="1">
      <c r="B30" s="36" t="s">
        <v>122</v>
      </c>
      <c r="C30" s="13" t="s">
        <v>123</v>
      </c>
      <c r="D30" s="7">
        <v>1500</v>
      </c>
      <c r="E30" s="11" t="s">
        <v>59</v>
      </c>
    </row>
    <row r="31" spans="2:5" s="8" customFormat="1" ht="18" customHeight="1">
      <c r="B31" s="37"/>
      <c r="C31" s="13" t="s">
        <v>124</v>
      </c>
      <c r="D31" s="7">
        <v>700</v>
      </c>
      <c r="E31" s="11" t="s">
        <v>61</v>
      </c>
    </row>
    <row r="32" spans="2:5" s="8" customFormat="1" ht="18" customHeight="1">
      <c r="B32" s="37"/>
      <c r="C32" s="13" t="s">
        <v>125</v>
      </c>
      <c r="D32" s="7">
        <v>1300</v>
      </c>
      <c r="E32" s="11" t="s">
        <v>63</v>
      </c>
    </row>
    <row r="33" spans="2:5" s="8" customFormat="1" ht="18" customHeight="1">
      <c r="B33" s="37"/>
      <c r="C33" s="13" t="s">
        <v>126</v>
      </c>
      <c r="D33" s="7">
        <v>1250</v>
      </c>
      <c r="E33" s="11" t="s">
        <v>65</v>
      </c>
    </row>
    <row r="34" spans="2:5" s="8" customFormat="1" ht="21" customHeight="1">
      <c r="B34" s="38"/>
      <c r="C34" s="25" t="s">
        <v>66</v>
      </c>
      <c r="D34" s="24">
        <f>D30+D31+D32+D33</f>
        <v>4750</v>
      </c>
      <c r="E34" s="12"/>
    </row>
    <row r="35" spans="2:5" s="8" customFormat="1" ht="33.75" customHeight="1">
      <c r="B35" s="36" t="s">
        <v>127</v>
      </c>
      <c r="C35" s="13" t="s">
        <v>128</v>
      </c>
      <c r="D35" s="7">
        <v>800</v>
      </c>
      <c r="E35" s="11" t="s">
        <v>59</v>
      </c>
    </row>
    <row r="36" spans="2:5" s="8" customFormat="1" ht="18">
      <c r="B36" s="37"/>
      <c r="C36" s="13" t="s">
        <v>129</v>
      </c>
      <c r="D36" s="7">
        <v>1000</v>
      </c>
      <c r="E36" s="11" t="s">
        <v>61</v>
      </c>
    </row>
    <row r="37" spans="2:5" s="8" customFormat="1" ht="18" customHeight="1">
      <c r="B37" s="37"/>
      <c r="C37" s="13" t="s">
        <v>130</v>
      </c>
      <c r="D37" s="7">
        <v>2000</v>
      </c>
      <c r="E37" s="11" t="s">
        <v>63</v>
      </c>
    </row>
    <row r="38" spans="2:5" s="8" customFormat="1" ht="18">
      <c r="B38" s="37"/>
      <c r="C38" s="13" t="s">
        <v>131</v>
      </c>
      <c r="D38" s="7">
        <v>1200</v>
      </c>
      <c r="E38" s="11" t="s">
        <v>65</v>
      </c>
    </row>
    <row r="39" spans="2:5" s="8" customFormat="1" ht="21" customHeight="1">
      <c r="B39" s="38"/>
      <c r="C39" s="25" t="s">
        <v>66</v>
      </c>
      <c r="D39" s="24">
        <f>D35+D36+D37+D38</f>
        <v>5000</v>
      </c>
      <c r="E39" s="12"/>
    </row>
    <row r="40" spans="2:5" s="8" customFormat="1" ht="33.75" customHeight="1">
      <c r="B40" s="36" t="s">
        <v>45</v>
      </c>
      <c r="C40" s="13" t="s">
        <v>132</v>
      </c>
      <c r="D40" s="7">
        <v>1670</v>
      </c>
      <c r="E40" s="11" t="s">
        <v>59</v>
      </c>
    </row>
    <row r="41" spans="2:5" s="8" customFormat="1" ht="18" customHeight="1">
      <c r="B41" s="37"/>
      <c r="C41" s="13" t="s">
        <v>133</v>
      </c>
      <c r="D41" s="7">
        <v>1560</v>
      </c>
      <c r="E41" s="11" t="s">
        <v>61</v>
      </c>
    </row>
    <row r="42" spans="2:5" s="8" customFormat="1" ht="18" customHeight="1">
      <c r="B42" s="37"/>
      <c r="C42" s="13" t="s">
        <v>134</v>
      </c>
      <c r="D42" s="7">
        <v>1780</v>
      </c>
      <c r="E42" s="11" t="s">
        <v>63</v>
      </c>
    </row>
    <row r="43" spans="2:5" s="8" customFormat="1" ht="18" customHeight="1">
      <c r="B43" s="37"/>
      <c r="C43" s="13" t="s">
        <v>135</v>
      </c>
      <c r="D43" s="7">
        <v>1400</v>
      </c>
      <c r="E43" s="11" t="s">
        <v>65</v>
      </c>
    </row>
    <row r="44" spans="2:5" s="8" customFormat="1" ht="21" customHeight="1">
      <c r="B44" s="38"/>
      <c r="C44" s="25" t="s">
        <v>66</v>
      </c>
      <c r="D44" s="24">
        <f>SUM(D40:D43)</f>
        <v>6410</v>
      </c>
      <c r="E44" s="12"/>
    </row>
    <row r="45" spans="2:5" s="8" customFormat="1" ht="33.75" customHeight="1">
      <c r="B45" s="36"/>
      <c r="C45" s="13"/>
      <c r="D45" s="7"/>
      <c r="E45" s="11"/>
    </row>
    <row r="46" spans="2:5" s="8" customFormat="1" ht="18">
      <c r="B46" s="37"/>
      <c r="C46" s="13"/>
      <c r="D46" s="7"/>
      <c r="E46" s="11"/>
    </row>
    <row r="47" spans="2:5" s="8" customFormat="1" ht="18" customHeight="1">
      <c r="B47" s="37"/>
      <c r="C47" s="13"/>
      <c r="D47" s="7"/>
      <c r="E47" s="11"/>
    </row>
    <row r="48" spans="2:5" s="8" customFormat="1" ht="18">
      <c r="B48" s="37"/>
      <c r="C48" s="13"/>
      <c r="D48" s="7"/>
      <c r="E48" s="11"/>
    </row>
    <row r="49" spans="2:6" s="8" customFormat="1" ht="21" customHeight="1">
      <c r="B49" s="38"/>
      <c r="C49" s="25"/>
      <c r="D49" s="24"/>
      <c r="E49" s="12"/>
    </row>
    <row r="50" spans="2:6" s="8" customFormat="1" ht="33.75" customHeight="1">
      <c r="B50" s="36"/>
      <c r="C50" s="13"/>
      <c r="D50" s="7"/>
      <c r="E50" s="11"/>
    </row>
    <row r="51" spans="2:6" s="8" customFormat="1" ht="18" customHeight="1">
      <c r="B51" s="37"/>
      <c r="C51" s="13"/>
      <c r="D51" s="7"/>
      <c r="E51" s="11"/>
    </row>
    <row r="52" spans="2:6" s="8" customFormat="1" ht="18" customHeight="1">
      <c r="B52" s="37"/>
      <c r="C52" s="13"/>
      <c r="D52" s="7"/>
      <c r="E52" s="11"/>
    </row>
    <row r="53" spans="2:6" s="8" customFormat="1" ht="18" customHeight="1">
      <c r="B53" s="37"/>
      <c r="C53" s="13"/>
      <c r="D53" s="7"/>
      <c r="E53" s="11"/>
    </row>
    <row r="54" spans="2:6" s="8" customFormat="1" ht="21" customHeight="1">
      <c r="B54" s="38"/>
      <c r="C54" s="25"/>
      <c r="D54" s="24"/>
      <c r="E54" s="12"/>
    </row>
    <row r="55" spans="2:6" s="8" customFormat="1" ht="33.75" customHeight="1">
      <c r="B55" s="36" t="s">
        <v>97</v>
      </c>
      <c r="C55" s="13" t="s">
        <v>98</v>
      </c>
      <c r="D55" s="7">
        <v>0</v>
      </c>
      <c r="E55" s="11"/>
    </row>
    <row r="56" spans="2:6" s="8" customFormat="1" ht="18">
      <c r="B56" s="37"/>
      <c r="C56" s="13" t="s">
        <v>99</v>
      </c>
      <c r="D56" s="7"/>
      <c r="E56" s="11"/>
    </row>
    <row r="57" spans="2:6" s="8" customFormat="1" ht="18">
      <c r="B57" s="37"/>
      <c r="C57" s="13" t="s">
        <v>100</v>
      </c>
      <c r="D57" s="7"/>
      <c r="E57" s="11"/>
    </row>
    <row r="58" spans="2:6" s="8" customFormat="1" ht="18">
      <c r="B58" s="37"/>
      <c r="C58" s="13" t="s">
        <v>101</v>
      </c>
      <c r="D58" s="7"/>
      <c r="E58" s="11"/>
    </row>
    <row r="59" spans="2:6" s="8" customFormat="1" ht="21" customHeight="1">
      <c r="B59" s="38"/>
      <c r="C59" s="25" t="s">
        <v>66</v>
      </c>
      <c r="D59" s="24">
        <f>D55+D56+D57+D58</f>
        <v>0</v>
      </c>
      <c r="E59" s="12"/>
    </row>
    <row r="60" spans="2:6" s="8" customFormat="1" ht="18">
      <c r="F60" s="9"/>
    </row>
    <row r="61" spans="2:6">
      <c r="F61" s="2"/>
    </row>
    <row r="62" spans="2:6">
      <c r="F62" s="2"/>
    </row>
    <row r="63" spans="2:6">
      <c r="F63" s="2"/>
    </row>
    <row r="64" spans="2:6">
      <c r="F64" s="2"/>
    </row>
    <row r="65" spans="6:6">
      <c r="F65" s="2"/>
    </row>
    <row r="66" spans="6:6">
      <c r="F66" s="2"/>
    </row>
    <row r="67" spans="6:6">
      <c r="F67" s="2"/>
    </row>
    <row r="68" spans="6:6">
      <c r="F68" s="2"/>
    </row>
    <row r="69" spans="6:6">
      <c r="F69" s="2"/>
    </row>
    <row r="70" spans="6:6">
      <c r="F70" s="2"/>
    </row>
    <row r="71" spans="6:6">
      <c r="F71" s="2"/>
    </row>
    <row r="72" spans="6:6">
      <c r="F72" s="2"/>
    </row>
    <row r="73" spans="6:6">
      <c r="F73" s="2"/>
    </row>
    <row r="74" spans="6:6">
      <c r="F74" s="2"/>
    </row>
    <row r="75" spans="6:6">
      <c r="F75" s="2"/>
    </row>
    <row r="76" spans="6:6">
      <c r="F76" s="2"/>
    </row>
    <row r="77" spans="6:6">
      <c r="F77" s="2"/>
    </row>
    <row r="78" spans="6:6">
      <c r="F78" s="2"/>
    </row>
    <row r="79" spans="6:6">
      <c r="F79" s="2"/>
    </row>
    <row r="80" spans="6:6">
      <c r="F80" s="2"/>
    </row>
    <row r="81" spans="6:6">
      <c r="F81" s="2"/>
    </row>
    <row r="82" spans="6:6">
      <c r="F82" s="2"/>
    </row>
    <row r="83" spans="6:6">
      <c r="F83" s="2"/>
    </row>
    <row r="84" spans="6:6">
      <c r="F84" s="2"/>
    </row>
    <row r="85" spans="6:6">
      <c r="F85" s="2"/>
    </row>
    <row r="86" spans="6:6">
      <c r="F86" s="2"/>
    </row>
    <row r="87" spans="6:6">
      <c r="F87" s="2"/>
    </row>
    <row r="88" spans="6:6">
      <c r="F88" s="2"/>
    </row>
    <row r="89" spans="6:6">
      <c r="F89" s="2"/>
    </row>
    <row r="90" spans="6:6">
      <c r="F90" s="2"/>
    </row>
    <row r="91" spans="6:6">
      <c r="F91" s="2"/>
    </row>
    <row r="92" spans="6:6">
      <c r="F92" s="2"/>
    </row>
    <row r="93" spans="6:6">
      <c r="F93" s="2"/>
    </row>
    <row r="94" spans="6:6">
      <c r="F94" s="2"/>
    </row>
    <row r="95" spans="6:6">
      <c r="F95" s="2"/>
    </row>
    <row r="96" spans="6:6">
      <c r="F96" s="2"/>
    </row>
    <row r="97" spans="6:6">
      <c r="F97" s="2"/>
    </row>
    <row r="98" spans="6:6">
      <c r="F98" s="2"/>
    </row>
    <row r="99" spans="6:6">
      <c r="F99" s="2"/>
    </row>
    <row r="100" spans="6:6">
      <c r="F100" s="2"/>
    </row>
    <row r="101" spans="6:6">
      <c r="F101" s="2"/>
    </row>
    <row r="102" spans="6:6">
      <c r="F102" s="2"/>
    </row>
    <row r="103" spans="6:6">
      <c r="F103" s="2"/>
    </row>
    <row r="104" spans="6:6">
      <c r="F104" s="2"/>
    </row>
    <row r="105" spans="6:6">
      <c r="F105" s="2"/>
    </row>
    <row r="106" spans="6:6">
      <c r="F106" s="2"/>
    </row>
    <row r="107" spans="6:6">
      <c r="F107" s="2"/>
    </row>
    <row r="108" spans="6:6">
      <c r="F108" s="2"/>
    </row>
    <row r="109" spans="6:6">
      <c r="F109" s="2"/>
    </row>
    <row r="110" spans="6:6">
      <c r="F110" s="2"/>
    </row>
    <row r="111" spans="6:6">
      <c r="F111" s="2"/>
    </row>
    <row r="112" spans="6:6">
      <c r="F112" s="2"/>
    </row>
    <row r="113" spans="6:6">
      <c r="F113" s="2"/>
    </row>
    <row r="114" spans="6:6">
      <c r="F114" s="2"/>
    </row>
    <row r="115" spans="6:6">
      <c r="F115" s="2"/>
    </row>
    <row r="116" spans="6:6">
      <c r="F116" s="2"/>
    </row>
    <row r="117" spans="6:6">
      <c r="F117" s="2"/>
    </row>
    <row r="118" spans="6:6">
      <c r="F118" s="2"/>
    </row>
    <row r="119" spans="6:6">
      <c r="F119" s="2"/>
    </row>
  </sheetData>
  <mergeCells count="11">
    <mergeCell ref="B30:B34"/>
    <mergeCell ref="G9:G10"/>
    <mergeCell ref="B10:B14"/>
    <mergeCell ref="B15:B19"/>
    <mergeCell ref="B20:B24"/>
    <mergeCell ref="B25:B29"/>
    <mergeCell ref="B35:B39"/>
    <mergeCell ref="B40:B44"/>
    <mergeCell ref="B45:B49"/>
    <mergeCell ref="B50:B54"/>
    <mergeCell ref="B55:B59"/>
  </mergeCells>
  <conditionalFormatting sqref="A1:A7">
    <cfRule type="cellIs" dxfId="31" priority="81" stopIfTrue="1" operator="equal">
      <formula>"1 - Immediate"</formula>
    </cfRule>
    <cfRule type="containsText" dxfId="30" priority="82" stopIfTrue="1" operator="containsText" text="2 - High">
      <formula>NOT(ISERROR(SEARCH("2 - High", A1)))</formula>
    </cfRule>
    <cfRule type="containsText" dxfId="29" priority="83" stopIfTrue="1" operator="containsText" text="3 - Medium">
      <formula>NOT(ISERROR(SEARCH("3 - Medium", A1)))</formula>
    </cfRule>
    <cfRule type="containsText" dxfId="28" priority="84" stopIfTrue="1" operator="containsText" text="4 - Nice to have">
      <formula>NOT(ISERROR(SEARCH("4 - Nice to have", A1)))</formula>
    </cfRule>
  </conditionalFormatting>
  <conditionalFormatting sqref="A9:A24">
    <cfRule type="cellIs" dxfId="27" priority="61" stopIfTrue="1" operator="equal">
      <formula>"1 - Immediate"</formula>
    </cfRule>
    <cfRule type="containsText" dxfId="26" priority="62" stopIfTrue="1" operator="containsText" text="2 - High">
      <formula>NOT(ISERROR(SEARCH("2 - High", A9)))</formula>
    </cfRule>
    <cfRule type="containsText" dxfId="25" priority="63" stopIfTrue="1" operator="containsText" text="3 - Medium">
      <formula>NOT(ISERROR(SEARCH("3 - Medium", A9)))</formula>
    </cfRule>
    <cfRule type="containsText" dxfId="24" priority="64" stopIfTrue="1" operator="containsText" text="4 - Nice to have">
      <formula>NOT(ISERROR(SEARCH("4 - Nice to have", A9)))</formula>
    </cfRule>
  </conditionalFormatting>
  <conditionalFormatting sqref="A20:A21">
    <cfRule type="cellIs" dxfId="23" priority="57" stopIfTrue="1" operator="equal">
      <formula>"1 - Immediate"</formula>
    </cfRule>
    <cfRule type="containsText" dxfId="22" priority="58" stopIfTrue="1" operator="containsText" text="2 - High">
      <formula>NOT(ISERROR(SEARCH("2 - High", A20)))</formula>
    </cfRule>
    <cfRule type="containsText" dxfId="21" priority="59" stopIfTrue="1" operator="containsText" text="3 - Medium">
      <formula>NOT(ISERROR(SEARCH("3 - Medium", A20)))</formula>
    </cfRule>
    <cfRule type="containsText" dxfId="20" priority="60" stopIfTrue="1" operator="containsText" text="4 - Nice to have">
      <formula>NOT(ISERROR(SEARCH("4 - Nice to have", A20)))</formula>
    </cfRule>
  </conditionalFormatting>
  <conditionalFormatting sqref="A25:A39">
    <cfRule type="cellIs" dxfId="19" priority="37" stopIfTrue="1" operator="equal">
      <formula>"1 - Immediate"</formula>
    </cfRule>
    <cfRule type="containsText" dxfId="18" priority="38" stopIfTrue="1" operator="containsText" text="2 - High">
      <formula>NOT(ISERROR(SEARCH("2 - High", A25)))</formula>
    </cfRule>
    <cfRule type="containsText" dxfId="17" priority="39" stopIfTrue="1" operator="containsText" text="3 - Medium">
      <formula>NOT(ISERROR(SEARCH("3 - Medium", A25)))</formula>
    </cfRule>
    <cfRule type="containsText" dxfId="16" priority="40" stopIfTrue="1" operator="containsText" text="4 - Nice to have">
      <formula>NOT(ISERROR(SEARCH("4 - Nice to have", A25)))</formula>
    </cfRule>
  </conditionalFormatting>
  <conditionalFormatting sqref="A35:A36">
    <cfRule type="cellIs" dxfId="15" priority="33" stopIfTrue="1" operator="equal">
      <formula>"1 - Immediate"</formula>
    </cfRule>
    <cfRule type="containsText" dxfId="14" priority="34" stopIfTrue="1" operator="containsText" text="2 - High">
      <formula>NOT(ISERROR(SEARCH("2 - High", A35)))</formula>
    </cfRule>
    <cfRule type="containsText" dxfId="13" priority="35" stopIfTrue="1" operator="containsText" text="3 - Medium">
      <formula>NOT(ISERROR(SEARCH("3 - Medium", A35)))</formula>
    </cfRule>
    <cfRule type="containsText" dxfId="12" priority="36" stopIfTrue="1" operator="containsText" text="4 - Nice to have">
      <formula>NOT(ISERROR(SEARCH("4 - Nice to have", A35)))</formula>
    </cfRule>
  </conditionalFormatting>
  <conditionalFormatting sqref="A40:A54">
    <cfRule type="cellIs" dxfId="11" priority="13" stopIfTrue="1" operator="equal">
      <formula>"1 - Immediate"</formula>
    </cfRule>
    <cfRule type="containsText" dxfId="10" priority="14" stopIfTrue="1" operator="containsText" text="2 - High">
      <formula>NOT(ISERROR(SEARCH("2 - High", A40)))</formula>
    </cfRule>
    <cfRule type="containsText" dxfId="9" priority="15" stopIfTrue="1" operator="containsText" text="3 - Medium">
      <formula>NOT(ISERROR(SEARCH("3 - Medium", A40)))</formula>
    </cfRule>
    <cfRule type="containsText" dxfId="8" priority="16" stopIfTrue="1" operator="containsText" text="4 - Nice to have">
      <formula>NOT(ISERROR(SEARCH("4 - Nice to have", A40)))</formula>
    </cfRule>
  </conditionalFormatting>
  <conditionalFormatting sqref="A50:A51">
    <cfRule type="cellIs" dxfId="7" priority="9" stopIfTrue="1" operator="equal">
      <formula>"1 - Immediate"</formula>
    </cfRule>
    <cfRule type="containsText" dxfId="6" priority="10" stopIfTrue="1" operator="containsText" text="2 - High">
      <formula>NOT(ISERROR(SEARCH("2 - High", A50)))</formula>
    </cfRule>
    <cfRule type="containsText" dxfId="5" priority="11" stopIfTrue="1" operator="containsText" text="3 - Medium">
      <formula>NOT(ISERROR(SEARCH("3 - Medium", A50)))</formula>
    </cfRule>
    <cfRule type="containsText" dxfId="4" priority="12" stopIfTrue="1" operator="containsText" text="4 - Nice to have">
      <formula>NOT(ISERROR(SEARCH("4 - Nice to have", A50)))</formula>
    </cfRule>
  </conditionalFormatting>
  <conditionalFormatting sqref="A55:A119">
    <cfRule type="cellIs" dxfId="3" priority="1" stopIfTrue="1" operator="equal">
      <formula>"1 - Immediate"</formula>
    </cfRule>
    <cfRule type="containsText" dxfId="2" priority="2" stopIfTrue="1" operator="containsText" text="2 - High">
      <formula>NOT(ISERROR(SEARCH("2 - High", A55)))</formula>
    </cfRule>
    <cfRule type="containsText" dxfId="1" priority="3" stopIfTrue="1" operator="containsText" text="3 - Medium">
      <formula>NOT(ISERROR(SEARCH("3 - Medium", A55)))</formula>
    </cfRule>
    <cfRule type="containsText" dxfId="0" priority="4" stopIfTrue="1" operator="containsText" text="4 - Nice to have">
      <formula>NOT(ISERROR(SEARCH("4 - Nice to have", A55)))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65F5D-20BA-4087-9E46-E514C7D8C260}">
  <dimension ref="A1:B4"/>
  <sheetViews>
    <sheetView tabSelected="1" workbookViewId="0">
      <selection activeCell="A2" sqref="A2"/>
    </sheetView>
  </sheetViews>
  <sheetFormatPr defaultRowHeight="12.75"/>
  <cols>
    <col min="1" max="1" width="24.85546875" customWidth="1"/>
    <col min="2" max="2" width="26.85546875" customWidth="1"/>
  </cols>
  <sheetData>
    <row r="1" spans="1:2">
      <c r="A1" t="s">
        <v>61</v>
      </c>
      <c r="B1" s="34" t="s">
        <v>136</v>
      </c>
    </row>
    <row r="2" spans="1:2">
      <c r="A2" t="s">
        <v>59</v>
      </c>
      <c r="B2" s="34" t="s">
        <v>137</v>
      </c>
    </row>
    <row r="3" spans="1:2">
      <c r="A3" t="s">
        <v>65</v>
      </c>
      <c r="B3" s="34" t="s">
        <v>138</v>
      </c>
    </row>
    <row r="4" spans="1:2">
      <c r="A4" t="s">
        <v>63</v>
      </c>
      <c r="B4" s="34" t="s">
        <v>139</v>
      </c>
    </row>
  </sheetData>
  <hyperlinks>
    <hyperlink ref="B1" r:id="rId1" xr:uid="{2A8C15A6-CCC4-407C-A9CB-235A1F98EEB5}"/>
    <hyperlink ref="B2" r:id="rId2" xr:uid="{01F328D7-DC6E-4496-9AA2-D244470E4B37}"/>
    <hyperlink ref="B3" r:id="rId3" xr:uid="{3C26693D-CAC7-4756-A7B2-484AFF4FF47B}"/>
    <hyperlink ref="B4" r:id="rId4" xr:uid="{5E8E718E-B54D-4E99-B258-4D6AE8C5912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b622189-6489-402d-a1d1-6c4f35d4100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03C27782C7B34AA1BBF0639B146755" ma:contentTypeVersion="8" ma:contentTypeDescription="Create a new document." ma:contentTypeScope="" ma:versionID="d9ff18a51608de0e15bdb8b57249215f">
  <xsd:schema xmlns:xsd="http://www.w3.org/2001/XMLSchema" xmlns:xs="http://www.w3.org/2001/XMLSchema" xmlns:p="http://schemas.microsoft.com/office/2006/metadata/properties" xmlns:ns3="8b622189-6489-402d-a1d1-6c4f35d41000" xmlns:ns4="36b44a9a-6df3-4c95-bd22-354153e5fae1" targetNamespace="http://schemas.microsoft.com/office/2006/metadata/properties" ma:root="true" ma:fieldsID="9b495536cc0b25b9e47dbadd48b3de87" ns3:_="" ns4:_="">
    <xsd:import namespace="8b622189-6489-402d-a1d1-6c4f35d41000"/>
    <xsd:import namespace="36b44a9a-6df3-4c95-bd22-354153e5fae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622189-6489-402d-a1d1-6c4f35d410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6b44a9a-6df3-4c95-bd22-354153e5fae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822784-7577-4821-ABB4-53425847BAA3}"/>
</file>

<file path=customXml/itemProps2.xml><?xml version="1.0" encoding="utf-8"?>
<ds:datastoreItem xmlns:ds="http://schemas.openxmlformats.org/officeDocument/2006/customXml" ds:itemID="{2A6DCF52-0B0A-4E3F-BB54-49A80F5FC648}"/>
</file>

<file path=customXml/itemProps3.xml><?xml version="1.0" encoding="utf-8"?>
<ds:datastoreItem xmlns:ds="http://schemas.openxmlformats.org/officeDocument/2006/customXml" ds:itemID="{ABE5D567-6CAD-4EC0-94F0-5C1BC31D03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Hemington, Derek</dc:creator>
  <cp:keywords/>
  <dc:description/>
  <cp:lastModifiedBy/>
  <cp:revision/>
  <dcterms:created xsi:type="dcterms:W3CDTF">2014-07-16T18:57:27Z</dcterms:created>
  <dcterms:modified xsi:type="dcterms:W3CDTF">2023-04-19T08:47:41Z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0x0101005B03C27782C7B34AA1BBF0639B146755</vt:lpwstr>
  </property>
</Properties>
</file>