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Альфия\"/>
    </mc:Choice>
  </mc:AlternateContent>
  <bookViews>
    <workbookView xWindow="0" yWindow="0" windowWidth="20490" windowHeight="7755"/>
  </bookViews>
  <sheets>
    <sheet name="some 18 Nov 11,02,38" sheetId="1" r:id="rId1"/>
  </sheets>
  <calcPr calcId="0"/>
</workbook>
</file>

<file path=xl/calcChain.xml><?xml version="1.0" encoding="utf-8"?>
<calcChain xmlns="http://schemas.openxmlformats.org/spreadsheetml/2006/main">
  <c r="F70" i="1" l="1"/>
  <c r="H70" i="1"/>
  <c r="J70" i="1" s="1"/>
  <c r="H65" i="1"/>
  <c r="J65" i="1" s="1"/>
  <c r="H66" i="1"/>
  <c r="J66" i="1" s="1"/>
  <c r="H67" i="1"/>
  <c r="H68" i="1"/>
  <c r="J68" i="1" s="1"/>
  <c r="H69" i="1"/>
  <c r="H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7" i="1"/>
  <c r="J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" i="1"/>
</calcChain>
</file>

<file path=xl/sharedStrings.xml><?xml version="1.0" encoding="utf-8"?>
<sst xmlns="http://schemas.openxmlformats.org/spreadsheetml/2006/main" count="17" uniqueCount="16">
  <si>
    <t>L0 = 81,2</t>
  </si>
  <si>
    <t>d = 2,25</t>
  </si>
  <si>
    <t>Polymer PVC Modif dof i Tos</t>
  </si>
  <si>
    <t xml:space="preserve"> </t>
  </si>
  <si>
    <t>V=50мм/мин</t>
  </si>
  <si>
    <t>T:21.6</t>
  </si>
  <si>
    <t>dL</t>
  </si>
  <si>
    <t>F, Н</t>
  </si>
  <si>
    <t>Эпсилон(номинальная), %</t>
  </si>
  <si>
    <t>Сигма, н/мм2</t>
  </si>
  <si>
    <t>F, гс</t>
  </si>
  <si>
    <t>F, граммсила</t>
  </si>
  <si>
    <t>Время</t>
  </si>
  <si>
    <t>dL(не вост.)</t>
  </si>
  <si>
    <t>A0=(П/4)*d^2</t>
  </si>
  <si>
    <t>L0=81,2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</si>
</sst>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0" applyNumberFormat="1"/>
    <xf numFmtId="164" fontId="18" fillId="0" borderId="0" xfId="0" applyNumberFormat="1" applyFont="1"/>
    <xf numFmtId="0" fontId="18" fillId="0" borderId="0" xfId="0" applyFont="1" applyFill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напряжение-деформация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11,02,38'!$I$4:$I$70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1.4778325123152708E-3</c:v>
                </c:pt>
                <c:pt idx="4">
                  <c:v>0.36120689655172411</c:v>
                </c:pt>
                <c:pt idx="5">
                  <c:v>1.075344827586207</c:v>
                </c:pt>
                <c:pt idx="6">
                  <c:v>2.0254926108374387</c:v>
                </c:pt>
                <c:pt idx="7">
                  <c:v>2.7503448275862068</c:v>
                </c:pt>
                <c:pt idx="8">
                  <c:v>3.3971182266009849</c:v>
                </c:pt>
                <c:pt idx="9">
                  <c:v>4.3348275862068961</c:v>
                </c:pt>
                <c:pt idx="10">
                  <c:v>5.3007881773399008</c:v>
                </c:pt>
                <c:pt idx="11">
                  <c:v>6.0514285714285707</c:v>
                </c:pt>
                <c:pt idx="12">
                  <c:v>6.8163793103448267</c:v>
                </c:pt>
                <c:pt idx="13">
                  <c:v>7.7802955665024642</c:v>
                </c:pt>
                <c:pt idx="14">
                  <c:v>8.5468719211822659</c:v>
                </c:pt>
                <c:pt idx="15">
                  <c:v>9.315221674876847</c:v>
                </c:pt>
                <c:pt idx="16">
                  <c:v>10.282167487684728</c:v>
                </c:pt>
                <c:pt idx="17">
                  <c:v>11.057463054187192</c:v>
                </c:pt>
                <c:pt idx="18">
                  <c:v>11.82923645320197</c:v>
                </c:pt>
                <c:pt idx="19">
                  <c:v>12.826453201970445</c:v>
                </c:pt>
                <c:pt idx="20">
                  <c:v>13.60369458128079</c:v>
                </c:pt>
                <c:pt idx="21">
                  <c:v>14.402635467980296</c:v>
                </c:pt>
                <c:pt idx="22">
                  <c:v>15.388497536945811</c:v>
                </c:pt>
                <c:pt idx="23">
                  <c:v>16.189507389162561</c:v>
                </c:pt>
                <c:pt idx="24">
                  <c:v>16.977438423645317</c:v>
                </c:pt>
                <c:pt idx="25">
                  <c:v>17.767906403940888</c:v>
                </c:pt>
                <c:pt idx="26">
                  <c:v>18.745935960591133</c:v>
                </c:pt>
                <c:pt idx="27">
                  <c:v>19.534679802955665</c:v>
                </c:pt>
                <c:pt idx="28">
                  <c:v>20.335467980295565</c:v>
                </c:pt>
                <c:pt idx="29">
                  <c:v>21.327832512315268</c:v>
                </c:pt>
                <c:pt idx="30">
                  <c:v>22.125073891625615</c:v>
                </c:pt>
                <c:pt idx="31">
                  <c:v>22.920123152709358</c:v>
                </c:pt>
                <c:pt idx="32">
                  <c:v>23.942684729064037</c:v>
                </c:pt>
                <c:pt idx="33">
                  <c:v>24.740246305418722</c:v>
                </c:pt>
                <c:pt idx="34">
                  <c:v>25.541551724137936</c:v>
                </c:pt>
                <c:pt idx="35">
                  <c:v>26.540566502463054</c:v>
                </c:pt>
                <c:pt idx="36">
                  <c:v>27.333891625615763</c:v>
                </c:pt>
                <c:pt idx="37">
                  <c:v>28.131576354679805</c:v>
                </c:pt>
                <c:pt idx="38">
                  <c:v>29.128891625615765</c:v>
                </c:pt>
                <c:pt idx="39">
                  <c:v>29.93366995073891</c:v>
                </c:pt>
                <c:pt idx="40">
                  <c:v>30.72605911330049</c:v>
                </c:pt>
                <c:pt idx="41">
                  <c:v>31.746477832512316</c:v>
                </c:pt>
                <c:pt idx="42">
                  <c:v>32.548546798029555</c:v>
                </c:pt>
                <c:pt idx="43">
                  <c:v>33.365295566502461</c:v>
                </c:pt>
                <c:pt idx="44">
                  <c:v>34.398399014778327</c:v>
                </c:pt>
                <c:pt idx="45">
                  <c:v>35.185197044334977</c:v>
                </c:pt>
                <c:pt idx="46">
                  <c:v>35.981650246305414</c:v>
                </c:pt>
                <c:pt idx="47">
                  <c:v>36.991428571428571</c:v>
                </c:pt>
                <c:pt idx="48">
                  <c:v>37.775689655172414</c:v>
                </c:pt>
                <c:pt idx="49">
                  <c:v>38.579581280788176</c:v>
                </c:pt>
                <c:pt idx="50">
                  <c:v>39.596453201970441</c:v>
                </c:pt>
                <c:pt idx="51">
                  <c:v>40.387068965517244</c:v>
                </c:pt>
                <c:pt idx="52">
                  <c:v>41.200935960591131</c:v>
                </c:pt>
                <c:pt idx="53">
                  <c:v>42.23066502463054</c:v>
                </c:pt>
                <c:pt idx="54">
                  <c:v>43.037906403940887</c:v>
                </c:pt>
                <c:pt idx="55">
                  <c:v>43.855246305418724</c:v>
                </c:pt>
                <c:pt idx="56">
                  <c:v>44.865344827586199</c:v>
                </c:pt>
                <c:pt idx="57">
                  <c:v>45.6792118226601</c:v>
                </c:pt>
                <c:pt idx="58">
                  <c:v>46.494507389162557</c:v>
                </c:pt>
                <c:pt idx="59">
                  <c:v>47.542783251231526</c:v>
                </c:pt>
                <c:pt idx="60">
                  <c:v>49.721083743842357</c:v>
                </c:pt>
                <c:pt idx="61">
                  <c:v>51.715147783251226</c:v>
                </c:pt>
                <c:pt idx="62">
                  <c:v>52.553251231527085</c:v>
                </c:pt>
                <c:pt idx="63">
                  <c:v>53.589359605911326</c:v>
                </c:pt>
                <c:pt idx="64">
                  <c:v>54.426650246305407</c:v>
                </c:pt>
                <c:pt idx="65">
                  <c:v>55.249482758620694</c:v>
                </c:pt>
                <c:pt idx="66">
                  <c:v>56.256157635467972</c:v>
                </c:pt>
              </c:numCache>
            </c:numRef>
          </c:xVal>
          <c:yVal>
            <c:numRef>
              <c:f>'some 18 Nov 11,02,38'!$J$4:$J$70</c:f>
              <c:numCache>
                <c:formatCode>0.0000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0.21936835238336644</c:v>
                </c:pt>
                <c:pt idx="5">
                  <c:v>0.95979816200093138</c:v>
                </c:pt>
                <c:pt idx="6">
                  <c:v>1.6045932292311411</c:v>
                </c:pt>
                <c:pt idx="7">
                  <c:v>2.2735434633530027</c:v>
                </c:pt>
                <c:pt idx="8">
                  <c:v>2.8882678126160544</c:v>
                </c:pt>
                <c:pt idx="9">
                  <c:v>3.4517240525580495</c:v>
                </c:pt>
                <c:pt idx="10">
                  <c:v>3.9910251256083931</c:v>
                </c:pt>
                <c:pt idx="11">
                  <c:v>4.4879314159509391</c:v>
                </c:pt>
                <c:pt idx="12">
                  <c:v>4.9715277163735969</c:v>
                </c:pt>
                <c:pt idx="13">
                  <c:v>5.4423069894659912</c:v>
                </c:pt>
                <c:pt idx="14">
                  <c:v>5.9150581129168867</c:v>
                </c:pt>
                <c:pt idx="15">
                  <c:v>6.3759781342167692</c:v>
                </c:pt>
                <c:pt idx="16">
                  <c:v>6.8265459411345146</c:v>
                </c:pt>
                <c:pt idx="17">
                  <c:v>7.2411274790095961</c:v>
                </c:pt>
                <c:pt idx="18">
                  <c:v>7.5970464687192374</c:v>
                </c:pt>
                <c:pt idx="19">
                  <c:v>7.927824366357977</c:v>
                </c:pt>
                <c:pt idx="20">
                  <c:v>8.2472641244353291</c:v>
                </c:pt>
                <c:pt idx="21">
                  <c:v>8.5040976336302343</c:v>
                </c:pt>
                <c:pt idx="22">
                  <c:v>8.8284670176038418</c:v>
                </c:pt>
                <c:pt idx="23">
                  <c:v>9.0714975742892339</c:v>
                </c:pt>
                <c:pt idx="24">
                  <c:v>9.4017825093383482</c:v>
                </c:pt>
                <c:pt idx="25">
                  <c:v>9.6329819638727283</c:v>
                </c:pt>
                <c:pt idx="26">
                  <c:v>10.009605382346642</c:v>
                </c:pt>
                <c:pt idx="27">
                  <c:v>10.334467728909875</c:v>
                </c:pt>
                <c:pt idx="28">
                  <c:v>10.578977173364143</c:v>
                </c:pt>
                <c:pt idx="29">
                  <c:v>10.859965849450703</c:v>
                </c:pt>
                <c:pt idx="30">
                  <c:v>11.128137498206998</c:v>
                </c:pt>
                <c:pt idx="31">
                  <c:v>11.328773272184595</c:v>
                </c:pt>
                <c:pt idx="32">
                  <c:v>11.490465001581773</c:v>
                </c:pt>
                <c:pt idx="33">
                  <c:v>11.674340047512098</c:v>
                </c:pt>
                <c:pt idx="34">
                  <c:v>11.915398753838989</c:v>
                </c:pt>
                <c:pt idx="35">
                  <c:v>12.152020796859251</c:v>
                </c:pt>
                <c:pt idx="36">
                  <c:v>12.4463194628657</c:v>
                </c:pt>
                <c:pt idx="37">
                  <c:v>12.711533336084241</c:v>
                </c:pt>
                <c:pt idx="38">
                  <c:v>12.959493518665891</c:v>
                </c:pt>
                <c:pt idx="39">
                  <c:v>13.177382983280379</c:v>
                </c:pt>
                <c:pt idx="40">
                  <c:v>13.395765410484493</c:v>
                </c:pt>
                <c:pt idx="41">
                  <c:v>13.571753054980812</c:v>
                </c:pt>
                <c:pt idx="42">
                  <c:v>13.725557382943983</c:v>
                </c:pt>
                <c:pt idx="43">
                  <c:v>13.863586908039135</c:v>
                </c:pt>
                <c:pt idx="44">
                  <c:v>14.037109739587326</c:v>
                </c:pt>
                <c:pt idx="45">
                  <c:v>14.210632571135516</c:v>
                </c:pt>
                <c:pt idx="46">
                  <c:v>14.401902055910227</c:v>
                </c:pt>
                <c:pt idx="47">
                  <c:v>14.648876313312623</c:v>
                </c:pt>
                <c:pt idx="48">
                  <c:v>14.921484625375548</c:v>
                </c:pt>
                <c:pt idx="49">
                  <c:v>15.145289641065547</c:v>
                </c:pt>
                <c:pt idx="50">
                  <c:v>15.34493948986389</c:v>
                </c:pt>
                <c:pt idx="51">
                  <c:v>15.575153019219018</c:v>
                </c:pt>
                <c:pt idx="52">
                  <c:v>15.732408085309567</c:v>
                </c:pt>
                <c:pt idx="53">
                  <c:v>15.846282443513067</c:v>
                </c:pt>
                <c:pt idx="54">
                  <c:v>15.965579390202446</c:v>
                </c:pt>
                <c:pt idx="55">
                  <c:v>16.099665214580597</c:v>
                </c:pt>
                <c:pt idx="56">
                  <c:v>16.262342869157028</c:v>
                </c:pt>
                <c:pt idx="57">
                  <c:v>16.419597935247573</c:v>
                </c:pt>
                <c:pt idx="58">
                  <c:v>16.485161959667771</c:v>
                </c:pt>
                <c:pt idx="59">
                  <c:v>16.475302707875258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48016"/>
        <c:axId val="336342528"/>
      </c:scatterChart>
      <c:valAx>
        <c:axId val="3363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Эпсилон, %</a:t>
                </a:r>
              </a:p>
            </c:rich>
          </c:tx>
          <c:layout>
            <c:manualLayout>
              <c:xMode val="edge"/>
              <c:yMode val="edge"/>
              <c:x val="0.55727427821522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42528"/>
        <c:crosses val="autoZero"/>
        <c:crossBetween val="midCat"/>
      </c:valAx>
      <c:valAx>
        <c:axId val="336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Сигма,н/мм2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4537037037037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133350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topLeftCell="A52" workbookViewId="0">
      <selection activeCell="D71" sqref="D71"/>
    </sheetView>
  </sheetViews>
  <sheetFormatPr defaultRowHeight="15" x14ac:dyDescent="0.25"/>
  <cols>
    <col min="2" max="2" width="16" customWidth="1"/>
    <col min="4" max="4" width="12.7109375" customWidth="1"/>
    <col min="7" max="7" width="13.7109375" customWidth="1"/>
    <col min="9" max="9" width="25.28515625" customWidth="1"/>
    <col min="10" max="10" width="13.85546875" customWidth="1"/>
  </cols>
  <sheetData>
    <row r="1" spans="1:10" x14ac:dyDescent="0.25">
      <c r="A1" s="8" t="s">
        <v>0</v>
      </c>
      <c r="B1" s="9" t="s">
        <v>1</v>
      </c>
      <c r="C1" s="9" t="s">
        <v>15</v>
      </c>
      <c r="D1" s="9"/>
      <c r="E1" s="9"/>
      <c r="F1" s="9"/>
      <c r="G1" s="10" t="s">
        <v>4</v>
      </c>
    </row>
    <row r="2" spans="1:10" ht="15.75" thickBot="1" x14ac:dyDescent="0.3">
      <c r="A2" s="11" t="s">
        <v>3</v>
      </c>
      <c r="B2" s="12" t="s">
        <v>14</v>
      </c>
      <c r="C2" s="12" t="s">
        <v>5</v>
      </c>
      <c r="D2" s="12"/>
      <c r="E2" s="12" t="s">
        <v>2</v>
      </c>
      <c r="F2" s="12"/>
      <c r="G2" s="13"/>
    </row>
    <row r="3" spans="1:10" x14ac:dyDescent="0.25">
      <c r="A3" t="s">
        <v>3</v>
      </c>
      <c r="B3" t="s">
        <v>12</v>
      </c>
      <c r="C3" s="17" t="s">
        <v>10</v>
      </c>
      <c r="D3" s="17" t="s">
        <v>13</v>
      </c>
      <c r="F3" t="s">
        <v>6</v>
      </c>
      <c r="G3" t="s">
        <v>11</v>
      </c>
      <c r="H3" t="s">
        <v>7</v>
      </c>
      <c r="I3" t="s">
        <v>8</v>
      </c>
      <c r="J3" t="s">
        <v>9</v>
      </c>
    </row>
    <row r="4" spans="1:10" x14ac:dyDescent="0.25">
      <c r="B4" s="1">
        <v>0.45987268518518515</v>
      </c>
      <c r="C4" s="17">
        <v>0</v>
      </c>
      <c r="D4" s="17">
        <v>0</v>
      </c>
      <c r="F4" s="2">
        <v>0</v>
      </c>
      <c r="G4">
        <v>0</v>
      </c>
      <c r="H4">
        <v>0</v>
      </c>
      <c r="I4" s="2">
        <f>F4/81.2*100</f>
        <v>0</v>
      </c>
      <c r="J4" s="14">
        <f>H4/(2.25*2.25*3.1415/4)</f>
        <v>0</v>
      </c>
    </row>
    <row r="5" spans="1:10" x14ac:dyDescent="0.25">
      <c r="B5" s="1">
        <v>0.46056712962962965</v>
      </c>
      <c r="C5" s="17">
        <v>0</v>
      </c>
      <c r="D5" s="17">
        <v>0</v>
      </c>
      <c r="F5" s="2">
        <v>0</v>
      </c>
      <c r="G5">
        <v>0</v>
      </c>
      <c r="H5">
        <v>0</v>
      </c>
      <c r="I5" s="2">
        <f t="shared" ref="I5:I68" si="0">F5/81.2*100</f>
        <v>0</v>
      </c>
      <c r="J5" s="14">
        <f t="shared" ref="J5:K68" si="1">H5/(2.25*2.25*3.1415/4)</f>
        <v>0</v>
      </c>
    </row>
    <row r="6" spans="1:10" x14ac:dyDescent="0.25">
      <c r="B6" s="1">
        <v>0.46057870370370368</v>
      </c>
      <c r="C6" s="17">
        <v>0</v>
      </c>
      <c r="D6" s="17">
        <v>0</v>
      </c>
      <c r="F6" s="2">
        <v>0</v>
      </c>
      <c r="G6">
        <v>0</v>
      </c>
      <c r="H6">
        <v>0</v>
      </c>
      <c r="I6" s="2">
        <f t="shared" si="0"/>
        <v>0</v>
      </c>
      <c r="J6" s="14">
        <f t="shared" si="1"/>
        <v>0</v>
      </c>
    </row>
    <row r="7" spans="1:10" x14ac:dyDescent="0.25">
      <c r="B7" s="1">
        <v>0.46059027777777778</v>
      </c>
      <c r="C7" s="17">
        <v>0</v>
      </c>
      <c r="D7" s="17">
        <v>0</v>
      </c>
      <c r="F7" s="2">
        <v>1.1999999999999999E-3</v>
      </c>
      <c r="G7">
        <v>0</v>
      </c>
      <c r="H7">
        <v>0</v>
      </c>
      <c r="I7" s="2">
        <f t="shared" si="0"/>
        <v>1.4778325123152708E-3</v>
      </c>
      <c r="J7" s="14">
        <f t="shared" si="1"/>
        <v>0</v>
      </c>
    </row>
    <row r="8" spans="1:10" x14ac:dyDescent="0.25">
      <c r="B8" s="1">
        <v>0.46060185185185182</v>
      </c>
      <c r="C8" s="17">
        <v>89</v>
      </c>
      <c r="D8" s="17">
        <v>0.32</v>
      </c>
      <c r="F8" s="2">
        <v>0.29330000000000001</v>
      </c>
      <c r="G8">
        <v>89</v>
      </c>
      <c r="H8">
        <v>0.87219999999999998</v>
      </c>
      <c r="I8" s="2">
        <f t="shared" si="0"/>
        <v>0.36120689655172411</v>
      </c>
      <c r="J8" s="14">
        <f t="shared" si="1"/>
        <v>0.21936835238336644</v>
      </c>
    </row>
    <row r="9" spans="1:10" x14ac:dyDescent="0.25">
      <c r="B9" s="1">
        <v>0.46061342592592597</v>
      </c>
      <c r="C9" s="17">
        <v>389.4</v>
      </c>
      <c r="D9" s="17">
        <v>0.99</v>
      </c>
      <c r="F9" s="2">
        <v>0.87318000000000007</v>
      </c>
      <c r="G9">
        <v>389.4</v>
      </c>
      <c r="H9">
        <v>3.8161200000000002</v>
      </c>
      <c r="I9" s="2">
        <f t="shared" si="0"/>
        <v>1.075344827586207</v>
      </c>
      <c r="J9" s="14">
        <f t="shared" si="1"/>
        <v>0.95979816200093138</v>
      </c>
    </row>
    <row r="10" spans="1:10" x14ac:dyDescent="0.25">
      <c r="B10" s="1">
        <v>0.46061342592592597</v>
      </c>
      <c r="C10" s="17">
        <v>651</v>
      </c>
      <c r="D10" s="17">
        <v>1.84</v>
      </c>
      <c r="F10" s="2">
        <v>1.6447000000000001</v>
      </c>
      <c r="G10">
        <v>651</v>
      </c>
      <c r="H10">
        <v>6.3798000000000004</v>
      </c>
      <c r="I10" s="2">
        <f t="shared" si="0"/>
        <v>2.0254926108374387</v>
      </c>
      <c r="J10" s="14">
        <f t="shared" si="1"/>
        <v>1.6045932292311411</v>
      </c>
    </row>
    <row r="11" spans="1:10" x14ac:dyDescent="0.25">
      <c r="B11" s="1">
        <v>0.46062500000000001</v>
      </c>
      <c r="C11" s="17">
        <v>922.4</v>
      </c>
      <c r="D11" s="17">
        <v>2.5099999999999998</v>
      </c>
      <c r="F11" s="2">
        <v>2.2332800000000002</v>
      </c>
      <c r="G11">
        <v>922.4</v>
      </c>
      <c r="H11">
        <v>9.0395200000000013</v>
      </c>
      <c r="I11" s="2">
        <f t="shared" si="0"/>
        <v>2.7503448275862068</v>
      </c>
      <c r="J11" s="14">
        <f t="shared" si="1"/>
        <v>2.2735434633530027</v>
      </c>
    </row>
    <row r="12" spans="1:10" x14ac:dyDescent="0.25">
      <c r="B12" s="1">
        <v>0.46064814814814814</v>
      </c>
      <c r="C12" s="17">
        <v>1171.8</v>
      </c>
      <c r="D12" s="17">
        <v>2.5099999999999998</v>
      </c>
      <c r="F12" s="2">
        <v>2.7584599999999999</v>
      </c>
      <c r="G12">
        <v>1171.8</v>
      </c>
      <c r="H12">
        <v>11.483640000000001</v>
      </c>
      <c r="I12" s="2">
        <f t="shared" si="0"/>
        <v>3.3971182266009849</v>
      </c>
      <c r="J12" s="14">
        <f t="shared" si="1"/>
        <v>2.8882678126160544</v>
      </c>
    </row>
    <row r="13" spans="1:10" x14ac:dyDescent="0.25">
      <c r="B13" s="1">
        <v>0.46064814814814814</v>
      </c>
      <c r="C13" s="17">
        <v>1400.4</v>
      </c>
      <c r="D13" s="17">
        <v>3.94</v>
      </c>
      <c r="F13" s="2">
        <v>3.5198800000000001</v>
      </c>
      <c r="G13">
        <v>1400.4</v>
      </c>
      <c r="H13">
        <v>13.723920000000001</v>
      </c>
      <c r="I13" s="2">
        <f t="shared" si="0"/>
        <v>4.3348275862068961</v>
      </c>
      <c r="J13" s="14">
        <f t="shared" si="1"/>
        <v>3.4517240525580495</v>
      </c>
    </row>
    <row r="14" spans="1:10" x14ac:dyDescent="0.25">
      <c r="B14" s="1">
        <v>0.46065972222222223</v>
      </c>
      <c r="C14" s="17">
        <v>1619.2</v>
      </c>
      <c r="D14" s="17">
        <v>4.79</v>
      </c>
      <c r="F14" s="2">
        <v>4.3042400000000001</v>
      </c>
      <c r="G14">
        <v>1619.2</v>
      </c>
      <c r="H14">
        <v>15.868160000000001</v>
      </c>
      <c r="I14" s="2">
        <f t="shared" si="0"/>
        <v>5.3007881773399008</v>
      </c>
      <c r="J14" s="14">
        <f t="shared" si="1"/>
        <v>3.9910251256083931</v>
      </c>
    </row>
    <row r="15" spans="1:10" x14ac:dyDescent="0.25">
      <c r="B15" s="1">
        <v>0.46067129629629627</v>
      </c>
      <c r="C15" s="17">
        <v>1820.8</v>
      </c>
      <c r="D15" s="17">
        <v>5.46</v>
      </c>
      <c r="F15" s="2">
        <v>4.9137599999999999</v>
      </c>
      <c r="G15">
        <v>1820.8</v>
      </c>
      <c r="H15">
        <v>17.84384</v>
      </c>
      <c r="I15" s="2">
        <f t="shared" si="0"/>
        <v>6.0514285714285707</v>
      </c>
      <c r="J15" s="14">
        <f t="shared" si="1"/>
        <v>4.4879314159509391</v>
      </c>
    </row>
    <row r="16" spans="1:10" x14ac:dyDescent="0.25">
      <c r="B16" s="1">
        <v>0.46068287037037042</v>
      </c>
      <c r="C16" s="17">
        <v>2017</v>
      </c>
      <c r="D16" s="17">
        <v>6.14</v>
      </c>
      <c r="F16" s="2">
        <v>5.5348999999999995</v>
      </c>
      <c r="G16">
        <v>2017</v>
      </c>
      <c r="H16">
        <v>19.7666</v>
      </c>
      <c r="I16" s="2">
        <f t="shared" si="0"/>
        <v>6.8163793103448267</v>
      </c>
      <c r="J16" s="14">
        <f t="shared" si="1"/>
        <v>4.9715277163735969</v>
      </c>
    </row>
    <row r="17" spans="2:10" x14ac:dyDescent="0.25">
      <c r="B17" s="1">
        <v>0.46069444444444446</v>
      </c>
      <c r="C17" s="17">
        <v>2208</v>
      </c>
      <c r="D17" s="17">
        <v>6.98</v>
      </c>
      <c r="F17" s="2">
        <v>6.3176000000000005</v>
      </c>
      <c r="G17">
        <v>2208</v>
      </c>
      <c r="H17">
        <v>21.638400000000004</v>
      </c>
      <c r="I17" s="2">
        <f t="shared" si="0"/>
        <v>7.7802955665024642</v>
      </c>
      <c r="J17" s="14">
        <f t="shared" si="1"/>
        <v>5.4423069894659912</v>
      </c>
    </row>
    <row r="18" spans="2:10" x14ac:dyDescent="0.25">
      <c r="B18" s="1">
        <v>0.46069444444444446</v>
      </c>
      <c r="C18" s="17">
        <v>2399.8000000000002</v>
      </c>
      <c r="D18" s="17">
        <v>7.66</v>
      </c>
      <c r="F18" s="2">
        <v>6.9400599999999999</v>
      </c>
      <c r="G18">
        <v>2399.8000000000002</v>
      </c>
      <c r="H18">
        <v>23.518040000000006</v>
      </c>
      <c r="I18" s="2">
        <f t="shared" si="0"/>
        <v>8.5468719211822659</v>
      </c>
      <c r="J18" s="14">
        <f t="shared" si="1"/>
        <v>5.9150581129168867</v>
      </c>
    </row>
    <row r="19" spans="2:10" x14ac:dyDescent="0.25">
      <c r="B19" s="1">
        <v>0.4607060185185185</v>
      </c>
      <c r="C19" s="17">
        <v>2586.8000000000002</v>
      </c>
      <c r="D19" s="17">
        <v>8.34</v>
      </c>
      <c r="F19" s="2">
        <v>7.5639599999999998</v>
      </c>
      <c r="G19">
        <v>2586.8000000000002</v>
      </c>
      <c r="H19">
        <v>25.350640000000006</v>
      </c>
      <c r="I19" s="2">
        <f t="shared" si="0"/>
        <v>9.315221674876847</v>
      </c>
      <c r="J19" s="14">
        <f t="shared" si="1"/>
        <v>6.3759781342167692</v>
      </c>
    </row>
    <row r="20" spans="2:10" x14ac:dyDescent="0.25">
      <c r="B20" s="1">
        <v>0.4607175925925926</v>
      </c>
      <c r="C20" s="17">
        <v>2769.6</v>
      </c>
      <c r="D20" s="17">
        <v>9.18</v>
      </c>
      <c r="F20" s="2">
        <v>8.3491199999999992</v>
      </c>
      <c r="G20">
        <v>2769.6</v>
      </c>
      <c r="H20">
        <v>27.142080000000004</v>
      </c>
      <c r="I20" s="2">
        <f t="shared" si="0"/>
        <v>10.282167487684728</v>
      </c>
      <c r="J20" s="14">
        <f t="shared" si="1"/>
        <v>6.8265459411345146</v>
      </c>
    </row>
    <row r="21" spans="2:10" x14ac:dyDescent="0.25">
      <c r="B21" s="1">
        <v>0.46072916666666663</v>
      </c>
      <c r="C21" s="17">
        <v>2937.8</v>
      </c>
      <c r="D21" s="17">
        <v>9.86</v>
      </c>
      <c r="F21" s="2">
        <v>8.9786599999999996</v>
      </c>
      <c r="G21">
        <v>2937.8</v>
      </c>
      <c r="H21">
        <v>28.790440000000004</v>
      </c>
      <c r="I21" s="2">
        <f t="shared" si="0"/>
        <v>11.057463054187192</v>
      </c>
      <c r="J21" s="14">
        <f t="shared" si="1"/>
        <v>7.2411274790095961</v>
      </c>
    </row>
    <row r="22" spans="2:10" x14ac:dyDescent="0.25">
      <c r="B22" s="1">
        <v>0.46074074074074073</v>
      </c>
      <c r="C22" s="17">
        <v>3082.2</v>
      </c>
      <c r="D22" s="17">
        <v>10.53</v>
      </c>
      <c r="F22" s="2">
        <v>9.60534</v>
      </c>
      <c r="G22">
        <v>3082.2</v>
      </c>
      <c r="H22">
        <v>30.205560000000002</v>
      </c>
      <c r="I22" s="2">
        <f t="shared" si="0"/>
        <v>11.82923645320197</v>
      </c>
      <c r="J22" s="14">
        <f t="shared" si="1"/>
        <v>7.5970464687192374</v>
      </c>
    </row>
    <row r="23" spans="2:10" x14ac:dyDescent="0.25">
      <c r="B23" s="1">
        <v>0.46075231481481477</v>
      </c>
      <c r="C23" s="17">
        <v>3216.4</v>
      </c>
      <c r="D23" s="17">
        <v>11.38</v>
      </c>
      <c r="F23" s="2">
        <v>10.415080000000001</v>
      </c>
      <c r="G23">
        <v>3216.4</v>
      </c>
      <c r="H23">
        <v>31.520720000000004</v>
      </c>
      <c r="I23" s="2">
        <f t="shared" si="0"/>
        <v>12.826453201970445</v>
      </c>
      <c r="J23" s="14">
        <f t="shared" si="1"/>
        <v>7.927824366357977</v>
      </c>
    </row>
    <row r="24" spans="2:10" x14ac:dyDescent="0.25">
      <c r="B24" s="1">
        <v>0.46076388888888892</v>
      </c>
      <c r="C24" s="17">
        <v>3346</v>
      </c>
      <c r="D24" s="17">
        <v>12.05</v>
      </c>
      <c r="F24" s="2">
        <v>11.046200000000001</v>
      </c>
      <c r="G24">
        <v>3346</v>
      </c>
      <c r="H24">
        <v>32.790800000000004</v>
      </c>
      <c r="I24" s="2">
        <f t="shared" si="0"/>
        <v>13.60369458128079</v>
      </c>
      <c r="J24" s="14">
        <f t="shared" si="1"/>
        <v>8.2472641244353291</v>
      </c>
    </row>
    <row r="25" spans="2:10" x14ac:dyDescent="0.25">
      <c r="B25" s="1">
        <v>0.46077546296296296</v>
      </c>
      <c r="C25" s="17">
        <v>3450.2</v>
      </c>
      <c r="D25" s="17">
        <v>12.73</v>
      </c>
      <c r="F25" s="2">
        <v>11.694940000000001</v>
      </c>
      <c r="G25">
        <v>3450.2</v>
      </c>
      <c r="H25">
        <v>33.811959999999999</v>
      </c>
      <c r="I25" s="2">
        <f t="shared" si="0"/>
        <v>14.402635467980296</v>
      </c>
      <c r="J25" s="14">
        <f t="shared" si="1"/>
        <v>8.5040976336302343</v>
      </c>
    </row>
    <row r="26" spans="2:10" x14ac:dyDescent="0.25">
      <c r="B26" s="1">
        <v>0.46077546296296296</v>
      </c>
      <c r="C26" s="17">
        <v>3581.8</v>
      </c>
      <c r="D26" s="17">
        <v>13.57</v>
      </c>
      <c r="F26" s="2">
        <v>12.49546</v>
      </c>
      <c r="G26">
        <v>3581.8</v>
      </c>
      <c r="H26">
        <v>35.101640000000003</v>
      </c>
      <c r="I26" s="2">
        <f t="shared" si="0"/>
        <v>15.388497536945811</v>
      </c>
      <c r="J26" s="14">
        <f t="shared" si="1"/>
        <v>8.8284670176038418</v>
      </c>
    </row>
    <row r="27" spans="2:10" x14ac:dyDescent="0.25">
      <c r="B27" s="1">
        <v>0.46078703703703705</v>
      </c>
      <c r="C27" s="17">
        <v>3680.4</v>
      </c>
      <c r="D27" s="17">
        <v>14.25</v>
      </c>
      <c r="F27" s="2">
        <v>13.14588</v>
      </c>
      <c r="G27">
        <v>3680.4</v>
      </c>
      <c r="H27">
        <v>36.067920000000001</v>
      </c>
      <c r="I27" s="2">
        <f t="shared" si="0"/>
        <v>16.189507389162561</v>
      </c>
      <c r="J27" s="14">
        <f t="shared" si="1"/>
        <v>9.0714975742892339</v>
      </c>
    </row>
    <row r="28" spans="2:10" x14ac:dyDescent="0.25">
      <c r="B28" s="1">
        <v>0.46079861111111109</v>
      </c>
      <c r="C28" s="17">
        <v>3814.4</v>
      </c>
      <c r="D28" s="17">
        <v>14.93</v>
      </c>
      <c r="F28" s="2">
        <v>13.785679999999999</v>
      </c>
      <c r="G28">
        <v>3814.4</v>
      </c>
      <c r="H28">
        <v>37.381120000000003</v>
      </c>
      <c r="I28" s="2">
        <f t="shared" si="0"/>
        <v>16.977438423645317</v>
      </c>
      <c r="J28" s="14">
        <f t="shared" si="1"/>
        <v>9.4017825093383482</v>
      </c>
    </row>
    <row r="29" spans="2:10" x14ac:dyDescent="0.25">
      <c r="B29" s="1">
        <v>0.46081018518518518</v>
      </c>
      <c r="C29" s="17">
        <v>3908.2</v>
      </c>
      <c r="D29" s="17">
        <v>15.6</v>
      </c>
      <c r="F29" s="2">
        <v>14.42754</v>
      </c>
      <c r="G29">
        <v>3908.2</v>
      </c>
      <c r="H29">
        <v>38.300360000000005</v>
      </c>
      <c r="I29" s="2">
        <f t="shared" si="0"/>
        <v>17.767906403940888</v>
      </c>
      <c r="J29" s="14">
        <f t="shared" si="1"/>
        <v>9.6329819638727283</v>
      </c>
    </row>
    <row r="30" spans="2:10" x14ac:dyDescent="0.25">
      <c r="B30" s="1">
        <v>0.46082175925925922</v>
      </c>
      <c r="C30" s="17">
        <v>4061</v>
      </c>
      <c r="D30" s="17">
        <v>16.440000000000001</v>
      </c>
      <c r="F30" s="2">
        <v>15.221700000000002</v>
      </c>
      <c r="G30">
        <v>4061</v>
      </c>
      <c r="H30">
        <v>39.797800000000002</v>
      </c>
      <c r="I30" s="2">
        <f t="shared" si="0"/>
        <v>18.745935960591133</v>
      </c>
      <c r="J30" s="14">
        <f t="shared" si="1"/>
        <v>10.009605382346642</v>
      </c>
    </row>
    <row r="31" spans="2:10" x14ac:dyDescent="0.25">
      <c r="B31" s="1">
        <v>0.46083333333333337</v>
      </c>
      <c r="C31" s="17">
        <v>4192.8</v>
      </c>
      <c r="D31" s="17">
        <v>17.12</v>
      </c>
      <c r="F31" s="2">
        <v>15.862160000000001</v>
      </c>
      <c r="G31">
        <v>4192.8</v>
      </c>
      <c r="H31">
        <v>41.089440000000003</v>
      </c>
      <c r="I31" s="2">
        <f t="shared" si="0"/>
        <v>19.534679802955665</v>
      </c>
      <c r="J31" s="14">
        <f t="shared" si="1"/>
        <v>10.334467728909875</v>
      </c>
    </row>
    <row r="32" spans="2:10" x14ac:dyDescent="0.25">
      <c r="B32" s="1">
        <v>0.46084490740740741</v>
      </c>
      <c r="C32" s="17">
        <v>4292</v>
      </c>
      <c r="D32" s="17">
        <v>17.8</v>
      </c>
      <c r="F32" s="2">
        <v>16.5124</v>
      </c>
      <c r="G32">
        <v>4292</v>
      </c>
      <c r="H32">
        <v>42.061599999999999</v>
      </c>
      <c r="I32" s="2">
        <f t="shared" si="0"/>
        <v>20.335467980295565</v>
      </c>
      <c r="J32" s="14">
        <f t="shared" si="1"/>
        <v>10.578977173364143</v>
      </c>
    </row>
    <row r="33" spans="2:10" x14ac:dyDescent="0.25">
      <c r="B33" s="1">
        <v>0.46085648148148151</v>
      </c>
      <c r="C33" s="17">
        <v>4406</v>
      </c>
      <c r="D33" s="17">
        <v>18.64</v>
      </c>
      <c r="F33" s="2">
        <v>17.318200000000001</v>
      </c>
      <c r="G33">
        <v>4406</v>
      </c>
      <c r="H33">
        <v>43.178800000000003</v>
      </c>
      <c r="I33" s="2">
        <f t="shared" si="0"/>
        <v>21.327832512315268</v>
      </c>
      <c r="J33" s="14">
        <f t="shared" si="1"/>
        <v>10.859965849450703</v>
      </c>
    </row>
    <row r="34" spans="2:10" x14ac:dyDescent="0.25">
      <c r="B34" s="1">
        <v>0.46085648148148151</v>
      </c>
      <c r="C34" s="17">
        <v>4514.8</v>
      </c>
      <c r="D34" s="17">
        <v>19.32</v>
      </c>
      <c r="F34" s="2">
        <v>17.96556</v>
      </c>
      <c r="G34">
        <v>4514.8</v>
      </c>
      <c r="H34">
        <v>44.245040000000003</v>
      </c>
      <c r="I34" s="2">
        <f t="shared" si="0"/>
        <v>22.125073891625615</v>
      </c>
      <c r="J34" s="14">
        <f t="shared" si="1"/>
        <v>11.128137498206998</v>
      </c>
    </row>
    <row r="35" spans="2:10" x14ac:dyDescent="0.25">
      <c r="B35" s="1">
        <v>0.46086805555555554</v>
      </c>
      <c r="C35" s="17">
        <v>4596.2</v>
      </c>
      <c r="D35" s="17">
        <v>19.989999999999998</v>
      </c>
      <c r="F35" s="2">
        <v>18.611139999999999</v>
      </c>
      <c r="G35">
        <v>4596.2</v>
      </c>
      <c r="H35">
        <v>45.042760000000001</v>
      </c>
      <c r="I35" s="2">
        <f t="shared" si="0"/>
        <v>22.920123152709358</v>
      </c>
      <c r="J35" s="14">
        <f t="shared" si="1"/>
        <v>11.328773272184595</v>
      </c>
    </row>
    <row r="36" spans="2:10" x14ac:dyDescent="0.25">
      <c r="B36" s="1">
        <v>0.46087962962962964</v>
      </c>
      <c r="C36" s="17">
        <v>4661.8</v>
      </c>
      <c r="D36" s="17">
        <v>20.84</v>
      </c>
      <c r="F36" s="2">
        <v>19.441459999999999</v>
      </c>
      <c r="G36">
        <v>4661.8</v>
      </c>
      <c r="H36">
        <v>45.685640000000006</v>
      </c>
      <c r="I36" s="2">
        <f t="shared" si="0"/>
        <v>23.942684729064037</v>
      </c>
      <c r="J36" s="14">
        <f t="shared" si="1"/>
        <v>11.490465001581773</v>
      </c>
    </row>
    <row r="37" spans="2:10" x14ac:dyDescent="0.25">
      <c r="B37" s="1">
        <v>0.46089120370370368</v>
      </c>
      <c r="C37" s="17">
        <v>4736.3999999999996</v>
      </c>
      <c r="D37" s="17">
        <v>21.51</v>
      </c>
      <c r="F37" s="2">
        <v>20.089080000000003</v>
      </c>
      <c r="G37">
        <v>4736.3999999999996</v>
      </c>
      <c r="H37">
        <v>46.416719999999998</v>
      </c>
      <c r="I37" s="2">
        <f t="shared" si="0"/>
        <v>24.740246305418722</v>
      </c>
      <c r="J37" s="14">
        <f t="shared" si="1"/>
        <v>11.674340047512098</v>
      </c>
    </row>
    <row r="38" spans="2:10" x14ac:dyDescent="0.25">
      <c r="B38" s="1">
        <v>0.46090277777777783</v>
      </c>
      <c r="C38" s="17">
        <v>4834.2</v>
      </c>
      <c r="D38" s="17">
        <v>22.19</v>
      </c>
      <c r="F38" s="2">
        <v>20.739740000000001</v>
      </c>
      <c r="G38">
        <v>4834.2</v>
      </c>
      <c r="H38">
        <v>47.375160000000001</v>
      </c>
      <c r="I38" s="2">
        <f t="shared" si="0"/>
        <v>25.541551724137936</v>
      </c>
      <c r="J38" s="14">
        <f t="shared" si="1"/>
        <v>11.915398753838989</v>
      </c>
    </row>
    <row r="39" spans="2:10" x14ac:dyDescent="0.25">
      <c r="B39" s="1">
        <v>0.46091435185185187</v>
      </c>
      <c r="C39" s="17">
        <v>4930.2</v>
      </c>
      <c r="D39" s="17">
        <v>23.03</v>
      </c>
      <c r="F39" s="2">
        <v>21.550940000000001</v>
      </c>
      <c r="G39">
        <v>4930.2</v>
      </c>
      <c r="H39">
        <v>48.315960000000004</v>
      </c>
      <c r="I39" s="2">
        <f t="shared" si="0"/>
        <v>26.540566502463054</v>
      </c>
      <c r="J39" s="14">
        <f t="shared" si="1"/>
        <v>12.152020796859251</v>
      </c>
    </row>
    <row r="40" spans="2:10" x14ac:dyDescent="0.25">
      <c r="B40" s="1">
        <v>0.46092592592592596</v>
      </c>
      <c r="C40" s="17">
        <v>5049.6000000000004</v>
      </c>
      <c r="D40" s="17">
        <v>23.71</v>
      </c>
      <c r="F40" s="2">
        <v>22.195119999999999</v>
      </c>
      <c r="G40">
        <v>5049.6000000000004</v>
      </c>
      <c r="H40">
        <v>49.486080000000008</v>
      </c>
      <c r="I40" s="2">
        <f t="shared" si="0"/>
        <v>27.333891625615763</v>
      </c>
      <c r="J40" s="14">
        <f t="shared" si="1"/>
        <v>12.4463194628657</v>
      </c>
    </row>
    <row r="41" spans="2:10" x14ac:dyDescent="0.25">
      <c r="B41" s="1">
        <v>0.4609375</v>
      </c>
      <c r="C41" s="17">
        <v>5157.2</v>
      </c>
      <c r="D41" s="17">
        <v>24.39</v>
      </c>
      <c r="F41" s="2">
        <v>22.842840000000002</v>
      </c>
      <c r="G41">
        <v>5157.2</v>
      </c>
      <c r="H41">
        <v>50.540559999999999</v>
      </c>
      <c r="I41" s="2">
        <f t="shared" si="0"/>
        <v>28.131576354679805</v>
      </c>
      <c r="J41" s="14">
        <f t="shared" si="1"/>
        <v>12.711533336084241</v>
      </c>
    </row>
    <row r="42" spans="2:10" x14ac:dyDescent="0.25">
      <c r="B42" s="1">
        <v>0.4609375</v>
      </c>
      <c r="C42" s="17">
        <v>5257.8</v>
      </c>
      <c r="D42" s="17">
        <v>25.23</v>
      </c>
      <c r="F42" s="2">
        <v>23.652660000000001</v>
      </c>
      <c r="G42">
        <v>5257.8</v>
      </c>
      <c r="H42">
        <v>51.526440000000008</v>
      </c>
      <c r="I42" s="2">
        <f t="shared" si="0"/>
        <v>29.128891625615765</v>
      </c>
      <c r="J42" s="14">
        <f t="shared" si="1"/>
        <v>12.959493518665891</v>
      </c>
    </row>
    <row r="43" spans="2:10" x14ac:dyDescent="0.25">
      <c r="B43" s="1">
        <v>0.46094907407407404</v>
      </c>
      <c r="C43" s="17">
        <v>5346.2</v>
      </c>
      <c r="D43" s="17">
        <v>25.91</v>
      </c>
      <c r="F43" s="2">
        <v>24.306139999999999</v>
      </c>
      <c r="G43">
        <v>5346.2</v>
      </c>
      <c r="H43">
        <v>52.392760000000003</v>
      </c>
      <c r="I43" s="2">
        <f t="shared" si="0"/>
        <v>29.93366995073891</v>
      </c>
      <c r="J43" s="14">
        <f t="shared" si="1"/>
        <v>13.177382983280379</v>
      </c>
    </row>
    <row r="44" spans="2:10" x14ac:dyDescent="0.25">
      <c r="B44" s="1">
        <v>0.46096064814814813</v>
      </c>
      <c r="C44" s="17">
        <v>5434.8</v>
      </c>
      <c r="D44" s="17">
        <v>26.58</v>
      </c>
      <c r="F44" s="2">
        <v>24.949559999999998</v>
      </c>
      <c r="G44">
        <v>5434.8</v>
      </c>
      <c r="H44">
        <v>53.261040000000001</v>
      </c>
      <c r="I44" s="2">
        <f t="shared" si="0"/>
        <v>30.72605911330049</v>
      </c>
      <c r="J44" s="14">
        <f t="shared" si="1"/>
        <v>13.395765410484493</v>
      </c>
    </row>
    <row r="45" spans="2:10" x14ac:dyDescent="0.25">
      <c r="B45" s="1">
        <v>0.46097222222222217</v>
      </c>
      <c r="C45" s="17">
        <v>5506.2</v>
      </c>
      <c r="D45" s="17">
        <v>27.43</v>
      </c>
      <c r="F45" s="2">
        <v>25.77814</v>
      </c>
      <c r="G45">
        <v>5506.2</v>
      </c>
      <c r="H45">
        <v>53.960760000000001</v>
      </c>
      <c r="I45" s="2">
        <f t="shared" si="0"/>
        <v>31.746477832512316</v>
      </c>
      <c r="J45" s="14">
        <f t="shared" si="1"/>
        <v>13.571753054980812</v>
      </c>
    </row>
    <row r="46" spans="2:10" x14ac:dyDescent="0.25">
      <c r="B46" s="1">
        <v>0.46098379629629632</v>
      </c>
      <c r="C46" s="17">
        <v>5568.6</v>
      </c>
      <c r="D46" s="17">
        <v>28.1</v>
      </c>
      <c r="F46" s="2">
        <v>26.42942</v>
      </c>
      <c r="G46">
        <v>5568.6</v>
      </c>
      <c r="H46">
        <v>54.572280000000006</v>
      </c>
      <c r="I46" s="2">
        <f t="shared" si="0"/>
        <v>32.548546798029555</v>
      </c>
      <c r="J46" s="14">
        <f t="shared" si="1"/>
        <v>13.725557382943983</v>
      </c>
    </row>
    <row r="47" spans="2:10" x14ac:dyDescent="0.25">
      <c r="B47" s="1">
        <v>0.46099537037037036</v>
      </c>
      <c r="C47" s="17">
        <v>5624.6</v>
      </c>
      <c r="D47" s="17">
        <v>28.78</v>
      </c>
      <c r="F47" s="2">
        <v>27.09262</v>
      </c>
      <c r="G47">
        <v>5624.6</v>
      </c>
      <c r="H47">
        <v>55.121080000000006</v>
      </c>
      <c r="I47" s="2">
        <f t="shared" si="0"/>
        <v>33.365295566502461</v>
      </c>
      <c r="J47" s="14">
        <f t="shared" si="1"/>
        <v>13.863586908039135</v>
      </c>
    </row>
    <row r="48" spans="2:10" x14ac:dyDescent="0.25">
      <c r="B48" s="1">
        <v>0.46100694444444446</v>
      </c>
      <c r="C48" s="17">
        <v>5695</v>
      </c>
      <c r="D48" s="17">
        <v>29.64</v>
      </c>
      <c r="F48" s="2">
        <v>27.9315</v>
      </c>
      <c r="G48">
        <v>5695</v>
      </c>
      <c r="H48">
        <v>55.811000000000007</v>
      </c>
      <c r="I48" s="2">
        <f t="shared" si="0"/>
        <v>34.398399014778327</v>
      </c>
      <c r="J48" s="14">
        <f t="shared" si="1"/>
        <v>14.037109739587326</v>
      </c>
    </row>
    <row r="49" spans="2:10" x14ac:dyDescent="0.25">
      <c r="B49" s="1">
        <v>0.46101851851851849</v>
      </c>
      <c r="C49" s="17">
        <v>5765.4</v>
      </c>
      <c r="D49" s="17">
        <v>30.3</v>
      </c>
      <c r="F49" s="2">
        <v>28.57038</v>
      </c>
      <c r="G49">
        <v>5765.4</v>
      </c>
      <c r="H49">
        <v>56.500920000000001</v>
      </c>
      <c r="I49" s="2">
        <f t="shared" si="0"/>
        <v>35.185197044334977</v>
      </c>
      <c r="J49" s="14">
        <f t="shared" si="1"/>
        <v>14.210632571135516</v>
      </c>
    </row>
    <row r="50" spans="2:10" x14ac:dyDescent="0.25">
      <c r="B50" s="1">
        <v>0.46101851851851849</v>
      </c>
      <c r="C50" s="17">
        <v>5843</v>
      </c>
      <c r="D50" s="17">
        <v>30.97</v>
      </c>
      <c r="F50" s="2">
        <v>29.217099999999999</v>
      </c>
      <c r="G50">
        <v>5843</v>
      </c>
      <c r="H50">
        <v>57.261400000000002</v>
      </c>
      <c r="I50" s="2">
        <f t="shared" si="0"/>
        <v>35.981650246305414</v>
      </c>
      <c r="J50" s="14">
        <f t="shared" si="1"/>
        <v>14.401902055910227</v>
      </c>
    </row>
    <row r="51" spans="2:10" x14ac:dyDescent="0.25">
      <c r="B51" s="1">
        <v>0.46103009259259259</v>
      </c>
      <c r="C51" s="17">
        <v>5943.2</v>
      </c>
      <c r="D51" s="17">
        <v>31.82</v>
      </c>
      <c r="F51" s="2">
        <v>30.037040000000001</v>
      </c>
      <c r="G51">
        <v>5943.2</v>
      </c>
      <c r="H51">
        <v>58.243360000000003</v>
      </c>
      <c r="I51" s="2">
        <f t="shared" si="0"/>
        <v>36.991428571428571</v>
      </c>
      <c r="J51" s="14">
        <f t="shared" si="1"/>
        <v>14.648876313312623</v>
      </c>
    </row>
    <row r="52" spans="2:10" x14ac:dyDescent="0.25">
      <c r="B52" s="1">
        <v>0.46104166666666663</v>
      </c>
      <c r="C52" s="17">
        <v>6053.8</v>
      </c>
      <c r="D52" s="17">
        <v>32.49</v>
      </c>
      <c r="F52" s="2">
        <v>30.673860000000001</v>
      </c>
      <c r="G52">
        <v>6053.8</v>
      </c>
      <c r="H52">
        <v>59.327240000000003</v>
      </c>
      <c r="I52" s="2">
        <f t="shared" si="0"/>
        <v>37.775689655172414</v>
      </c>
      <c r="J52" s="14">
        <f t="shared" si="1"/>
        <v>14.921484625375548</v>
      </c>
    </row>
    <row r="53" spans="2:10" x14ac:dyDescent="0.25">
      <c r="B53" s="1">
        <v>0.46105324074074078</v>
      </c>
      <c r="C53" s="17">
        <v>6144.6</v>
      </c>
      <c r="D53" s="17">
        <v>33.17</v>
      </c>
      <c r="F53" s="2">
        <v>31.326620000000002</v>
      </c>
      <c r="G53">
        <v>6144.6</v>
      </c>
      <c r="H53">
        <v>60.21708000000001</v>
      </c>
      <c r="I53" s="2">
        <f t="shared" si="0"/>
        <v>38.579581280788176</v>
      </c>
      <c r="J53" s="14">
        <f t="shared" si="1"/>
        <v>15.145289641065547</v>
      </c>
    </row>
    <row r="54" spans="2:10" x14ac:dyDescent="0.25">
      <c r="B54" s="1">
        <v>0.46106481481481482</v>
      </c>
      <c r="C54" s="17">
        <v>6225.6</v>
      </c>
      <c r="D54" s="17">
        <v>34.020000000000003</v>
      </c>
      <c r="F54" s="2">
        <v>32.152320000000003</v>
      </c>
      <c r="G54">
        <v>6225.6</v>
      </c>
      <c r="H54">
        <v>61.010880000000007</v>
      </c>
      <c r="I54" s="2">
        <f t="shared" si="0"/>
        <v>39.596453201970441</v>
      </c>
      <c r="J54" s="14">
        <f t="shared" si="1"/>
        <v>15.34493948986389</v>
      </c>
    </row>
    <row r="55" spans="2:10" x14ac:dyDescent="0.25">
      <c r="B55" s="1">
        <v>0.46107638888888891</v>
      </c>
      <c r="C55" s="17">
        <v>6319</v>
      </c>
      <c r="D55" s="17">
        <v>34.69</v>
      </c>
      <c r="F55" s="2">
        <v>32.7943</v>
      </c>
      <c r="G55">
        <v>6319</v>
      </c>
      <c r="H55">
        <v>61.926200000000001</v>
      </c>
      <c r="I55" s="2">
        <f t="shared" si="0"/>
        <v>40.387068965517244</v>
      </c>
      <c r="J55" s="14">
        <f t="shared" si="1"/>
        <v>15.575153019219018</v>
      </c>
    </row>
    <row r="56" spans="2:10" x14ac:dyDescent="0.25">
      <c r="B56" s="1">
        <v>0.46108796296296295</v>
      </c>
      <c r="C56" s="17">
        <v>6382.8</v>
      </c>
      <c r="D56" s="17">
        <v>35.369999999999997</v>
      </c>
      <c r="F56" s="2">
        <v>33.455159999999999</v>
      </c>
      <c r="G56">
        <v>6382.8</v>
      </c>
      <c r="H56">
        <v>62.551440000000007</v>
      </c>
      <c r="I56" s="2">
        <f t="shared" si="0"/>
        <v>41.200935960591131</v>
      </c>
      <c r="J56" s="14">
        <f t="shared" si="1"/>
        <v>15.732408085309567</v>
      </c>
    </row>
    <row r="57" spans="2:10" x14ac:dyDescent="0.25">
      <c r="B57" s="1">
        <v>0.46109953703703704</v>
      </c>
      <c r="C57" s="17">
        <v>6429</v>
      </c>
      <c r="D57" s="17">
        <v>36.22</v>
      </c>
      <c r="F57" s="2">
        <v>34.2913</v>
      </c>
      <c r="G57">
        <v>6429</v>
      </c>
      <c r="H57">
        <v>63.004200000000004</v>
      </c>
      <c r="I57" s="2">
        <f t="shared" si="0"/>
        <v>42.23066502463054</v>
      </c>
      <c r="J57" s="14">
        <f t="shared" si="1"/>
        <v>15.846282443513067</v>
      </c>
    </row>
    <row r="58" spans="2:10" x14ac:dyDescent="0.25">
      <c r="B58" s="1">
        <v>0.46109953703703704</v>
      </c>
      <c r="C58" s="17">
        <v>6477.4</v>
      </c>
      <c r="D58" s="17">
        <v>36.89</v>
      </c>
      <c r="F58" s="2">
        <v>34.946780000000004</v>
      </c>
      <c r="G58">
        <v>6477.4</v>
      </c>
      <c r="H58">
        <v>63.478519999999996</v>
      </c>
      <c r="I58" s="2">
        <f t="shared" si="0"/>
        <v>43.037906403940887</v>
      </c>
      <c r="J58" s="14">
        <f t="shared" si="1"/>
        <v>15.965579390202446</v>
      </c>
    </row>
    <row r="59" spans="2:10" x14ac:dyDescent="0.25">
      <c r="B59" s="1">
        <v>0.46111111111111108</v>
      </c>
      <c r="C59" s="17">
        <v>6531.8</v>
      </c>
      <c r="D59" s="17">
        <v>37.57</v>
      </c>
      <c r="F59" s="2">
        <v>35.610460000000003</v>
      </c>
      <c r="G59">
        <v>6531.8</v>
      </c>
      <c r="H59">
        <v>64.011640000000014</v>
      </c>
      <c r="I59" s="2">
        <f t="shared" si="0"/>
        <v>43.855246305418724</v>
      </c>
      <c r="J59" s="14">
        <f t="shared" si="1"/>
        <v>16.099665214580597</v>
      </c>
    </row>
    <row r="60" spans="2:10" x14ac:dyDescent="0.25">
      <c r="B60" s="1">
        <v>0.46112268518518523</v>
      </c>
      <c r="C60" s="17">
        <v>6597.8</v>
      </c>
      <c r="D60" s="17">
        <v>38.409999999999997</v>
      </c>
      <c r="F60" s="2">
        <v>36.430659999999996</v>
      </c>
      <c r="G60">
        <v>6597.8</v>
      </c>
      <c r="H60">
        <v>64.658440000000013</v>
      </c>
      <c r="I60" s="2">
        <f t="shared" si="0"/>
        <v>44.865344827586199</v>
      </c>
      <c r="J60" s="14">
        <f t="shared" si="1"/>
        <v>16.262342869157028</v>
      </c>
    </row>
    <row r="61" spans="2:10" x14ac:dyDescent="0.25">
      <c r="B61" s="1">
        <v>0.46113425925925927</v>
      </c>
      <c r="C61" s="17">
        <v>6661.6</v>
      </c>
      <c r="D61" s="17">
        <v>39.090000000000003</v>
      </c>
      <c r="F61" s="2">
        <v>37.091520000000003</v>
      </c>
      <c r="G61">
        <v>6661.6</v>
      </c>
      <c r="H61">
        <v>65.283680000000004</v>
      </c>
      <c r="I61" s="2">
        <f t="shared" si="0"/>
        <v>45.6792118226601</v>
      </c>
      <c r="J61" s="14">
        <f t="shared" si="1"/>
        <v>16.419597935247573</v>
      </c>
    </row>
    <row r="62" spans="2:10" x14ac:dyDescent="0.25">
      <c r="B62" s="1">
        <v>0.46114583333333337</v>
      </c>
      <c r="C62" s="17">
        <v>6688.2</v>
      </c>
      <c r="D62" s="17">
        <v>39.76</v>
      </c>
      <c r="F62" s="2">
        <v>37.753540000000001</v>
      </c>
      <c r="G62">
        <v>6688.2</v>
      </c>
      <c r="H62">
        <v>65.544360000000012</v>
      </c>
      <c r="I62" s="2">
        <f t="shared" si="0"/>
        <v>46.494507389162557</v>
      </c>
      <c r="J62" s="14">
        <f t="shared" si="1"/>
        <v>16.485161959667771</v>
      </c>
    </row>
    <row r="63" spans="2:10" x14ac:dyDescent="0.25">
      <c r="B63" s="1">
        <v>0.4611574074074074</v>
      </c>
      <c r="C63" s="17">
        <v>6684.2</v>
      </c>
      <c r="D63" s="17">
        <v>40.61</v>
      </c>
      <c r="F63" s="2">
        <v>38.60474</v>
      </c>
      <c r="G63">
        <v>6684.2</v>
      </c>
      <c r="H63">
        <v>65.505160000000004</v>
      </c>
      <c r="I63" s="2">
        <f t="shared" si="0"/>
        <v>47.542783251231526</v>
      </c>
      <c r="J63" s="14">
        <f t="shared" si="1"/>
        <v>16.475302707875258</v>
      </c>
    </row>
    <row r="64" spans="2:10" x14ac:dyDescent="0.25">
      <c r="B64" s="1">
        <v>0.4611689814814815</v>
      </c>
      <c r="C64" s="17">
        <v>3021.6</v>
      </c>
      <c r="D64" s="17">
        <v>41.28</v>
      </c>
      <c r="F64" s="2">
        <v>40.373519999999999</v>
      </c>
      <c r="G64">
        <v>0</v>
      </c>
      <c r="H64" s="15">
        <f t="shared" ref="H64:H70" si="2">G64/1000*9.8</f>
        <v>0</v>
      </c>
      <c r="I64" s="2">
        <f t="shared" si="0"/>
        <v>49.721083743842357</v>
      </c>
      <c r="J64" s="14">
        <f t="shared" si="1"/>
        <v>0</v>
      </c>
    </row>
    <row r="65" spans="2:10" x14ac:dyDescent="0.25">
      <c r="B65" s="1">
        <v>0.46118055555555554</v>
      </c>
      <c r="C65" s="17">
        <v>-109</v>
      </c>
      <c r="D65" s="17">
        <v>41.96</v>
      </c>
      <c r="F65" s="2">
        <v>41.992699999999999</v>
      </c>
      <c r="G65">
        <v>0</v>
      </c>
      <c r="H65" s="15">
        <f t="shared" si="2"/>
        <v>0</v>
      </c>
      <c r="I65" s="2">
        <f t="shared" si="0"/>
        <v>51.715147783251226</v>
      </c>
      <c r="J65" s="14">
        <f t="shared" si="1"/>
        <v>0</v>
      </c>
    </row>
    <row r="66" spans="2:10" x14ac:dyDescent="0.25">
      <c r="B66" s="1">
        <v>0.46118055555555554</v>
      </c>
      <c r="C66" s="17">
        <v>-110.8</v>
      </c>
      <c r="D66" s="17">
        <v>42.64</v>
      </c>
      <c r="F66" s="2">
        <v>42.67324</v>
      </c>
      <c r="G66">
        <v>0</v>
      </c>
      <c r="H66" s="15">
        <f t="shared" si="2"/>
        <v>0</v>
      </c>
      <c r="I66" s="2">
        <f t="shared" si="0"/>
        <v>52.553251231527085</v>
      </c>
      <c r="J66" s="14">
        <f t="shared" si="1"/>
        <v>0</v>
      </c>
    </row>
    <row r="67" spans="2:10" x14ac:dyDescent="0.25">
      <c r="B67" s="1">
        <v>0.46119212962962958</v>
      </c>
      <c r="C67" s="17">
        <v>-115.2</v>
      </c>
      <c r="D67" s="17">
        <v>43.48</v>
      </c>
      <c r="F67" s="2">
        <v>43.514559999999996</v>
      </c>
      <c r="G67">
        <v>0</v>
      </c>
      <c r="H67" s="15">
        <f t="shared" si="2"/>
        <v>0</v>
      </c>
      <c r="I67" s="2">
        <f t="shared" si="0"/>
        <v>53.589359605911326</v>
      </c>
      <c r="J67" s="14">
        <f t="shared" si="1"/>
        <v>0</v>
      </c>
    </row>
    <row r="68" spans="2:10" x14ac:dyDescent="0.25">
      <c r="B68" s="1">
        <v>0.46120370370370373</v>
      </c>
      <c r="C68" s="17">
        <v>-114.8</v>
      </c>
      <c r="D68" s="17">
        <v>44.16</v>
      </c>
      <c r="F68" s="2">
        <v>44.194439999999993</v>
      </c>
      <c r="G68">
        <v>0</v>
      </c>
      <c r="H68" s="15">
        <f t="shared" si="2"/>
        <v>0</v>
      </c>
      <c r="I68" s="2">
        <f t="shared" si="0"/>
        <v>54.426650246305407</v>
      </c>
      <c r="J68" s="14">
        <f t="shared" si="1"/>
        <v>0</v>
      </c>
    </row>
    <row r="69" spans="2:10" x14ac:dyDescent="0.25">
      <c r="B69" s="1">
        <v>0.46121527777777777</v>
      </c>
      <c r="C69" s="17">
        <v>-108.6</v>
      </c>
      <c r="D69" s="17">
        <v>44.83</v>
      </c>
      <c r="F69" s="2">
        <v>44.862580000000001</v>
      </c>
      <c r="G69">
        <v>0</v>
      </c>
      <c r="H69" s="15">
        <f t="shared" si="2"/>
        <v>0</v>
      </c>
      <c r="I69" s="2">
        <f t="shared" ref="I69:I70" si="3">F69/81.2*100</f>
        <v>55.249482758620694</v>
      </c>
      <c r="J69" s="14">
        <f t="shared" ref="J69" si="4">H69/(2.25*2.25*3.1415/4)</f>
        <v>0</v>
      </c>
    </row>
    <row r="70" spans="2:10" x14ac:dyDescent="0.25">
      <c r="B70" s="1">
        <v>0.46122685185185186</v>
      </c>
      <c r="C70" s="17">
        <v>0</v>
      </c>
      <c r="D70" s="17">
        <v>45.68</v>
      </c>
      <c r="F70" s="2">
        <f>D70-C70*0.0003</f>
        <v>45.68</v>
      </c>
      <c r="G70" s="16">
        <v>0</v>
      </c>
      <c r="H70" s="15">
        <f>G70/1000*9.8</f>
        <v>0</v>
      </c>
      <c r="I70" s="2">
        <f t="shared" si="3"/>
        <v>56.256157635467972</v>
      </c>
      <c r="J70" s="14">
        <f>H70/(2.25*2.25*3.1415/4)</f>
        <v>0</v>
      </c>
    </row>
    <row r="71" spans="2:10" x14ac:dyDescent="0.25">
      <c r="B71" s="1"/>
    </row>
    <row r="72" spans="2:10" x14ac:dyDescent="0.25">
      <c r="B72" s="1"/>
    </row>
    <row r="73" spans="2:10" x14ac:dyDescent="0.25">
      <c r="B73" s="1"/>
    </row>
    <row r="74" spans="2:10" x14ac:dyDescent="0.25">
      <c r="B74" s="1"/>
    </row>
    <row r="75" spans="2:10" x14ac:dyDescent="0.25">
      <c r="B75" s="1"/>
    </row>
    <row r="76" spans="2:10" x14ac:dyDescent="0.25">
      <c r="B76" s="1"/>
    </row>
    <row r="77" spans="2:10" x14ac:dyDescent="0.25">
      <c r="B77" s="1"/>
    </row>
    <row r="78" spans="2:10" x14ac:dyDescent="0.25">
      <c r="B78" s="1"/>
    </row>
    <row r="79" spans="2:10" x14ac:dyDescent="0.25">
      <c r="B79" s="1"/>
    </row>
    <row r="80" spans="2:10" x14ac:dyDescent="0.25">
      <c r="B80" s="1"/>
    </row>
    <row r="81" spans="2:8" x14ac:dyDescent="0.25">
      <c r="B81" s="1"/>
    </row>
    <row r="82" spans="2:8" x14ac:dyDescent="0.25">
      <c r="B82" s="1"/>
    </row>
    <row r="83" spans="2:8" x14ac:dyDescent="0.25">
      <c r="B83" s="1"/>
    </row>
    <row r="84" spans="2:8" x14ac:dyDescent="0.25">
      <c r="B84" s="1"/>
    </row>
    <row r="85" spans="2:8" x14ac:dyDescent="0.25">
      <c r="B85" s="1"/>
    </row>
    <row r="86" spans="2:8" x14ac:dyDescent="0.25">
      <c r="B86" s="1"/>
    </row>
    <row r="88" spans="2:8" x14ac:dyDescent="0.25">
      <c r="F88" s="2"/>
      <c r="H88" s="3"/>
    </row>
    <row r="89" spans="2:8" x14ac:dyDescent="0.25">
      <c r="F89" s="2"/>
      <c r="H89" s="3"/>
    </row>
    <row r="90" spans="2:8" x14ac:dyDescent="0.25">
      <c r="F90" s="2"/>
      <c r="H90" s="3"/>
    </row>
    <row r="91" spans="2:8" x14ac:dyDescent="0.25">
      <c r="F91" s="2"/>
      <c r="H91" s="3"/>
    </row>
    <row r="92" spans="2:8" x14ac:dyDescent="0.25">
      <c r="F92" s="2"/>
      <c r="H92" s="3"/>
    </row>
    <row r="93" spans="2:8" x14ac:dyDescent="0.25">
      <c r="F93" s="2"/>
      <c r="H93" s="3"/>
    </row>
    <row r="94" spans="2:8" x14ac:dyDescent="0.25">
      <c r="F94" s="2"/>
      <c r="H94" s="3"/>
    </row>
    <row r="95" spans="2:8" x14ac:dyDescent="0.25">
      <c r="F95" s="2"/>
      <c r="H95" s="3"/>
    </row>
    <row r="96" spans="2:8" x14ac:dyDescent="0.25">
      <c r="F96" s="2"/>
      <c r="H96" s="3"/>
    </row>
    <row r="97" spans="6:8" x14ac:dyDescent="0.25">
      <c r="F97" s="2"/>
      <c r="H97" s="3"/>
    </row>
    <row r="98" spans="6:8" x14ac:dyDescent="0.25">
      <c r="F98" s="2"/>
      <c r="H98" s="3"/>
    </row>
    <row r="99" spans="6:8" x14ac:dyDescent="0.25">
      <c r="F99" s="2"/>
      <c r="H99" s="3"/>
    </row>
    <row r="100" spans="6:8" x14ac:dyDescent="0.25">
      <c r="F100" s="2"/>
      <c r="H100" s="3"/>
    </row>
    <row r="101" spans="6:8" x14ac:dyDescent="0.25">
      <c r="F101" s="2"/>
      <c r="H101" s="3"/>
    </row>
    <row r="102" spans="6:8" x14ac:dyDescent="0.25">
      <c r="F102" s="2"/>
      <c r="H102" s="3"/>
    </row>
    <row r="103" spans="6:8" x14ac:dyDescent="0.25">
      <c r="F103" s="2"/>
      <c r="H103" s="3"/>
    </row>
    <row r="104" spans="6:8" x14ac:dyDescent="0.25">
      <c r="F104" s="2"/>
      <c r="H104" s="3"/>
    </row>
    <row r="105" spans="6:8" x14ac:dyDescent="0.25">
      <c r="F105" s="2"/>
      <c r="H105" s="3"/>
    </row>
    <row r="106" spans="6:8" x14ac:dyDescent="0.25">
      <c r="F106" s="2"/>
      <c r="H106" s="3"/>
    </row>
    <row r="107" spans="6:8" x14ac:dyDescent="0.25">
      <c r="F107" s="2"/>
      <c r="H107" s="3"/>
    </row>
    <row r="108" spans="6:8" x14ac:dyDescent="0.25">
      <c r="F108" s="2"/>
      <c r="H108" s="3"/>
    </row>
    <row r="109" spans="6:8" x14ac:dyDescent="0.25">
      <c r="F109" s="2"/>
      <c r="H109" s="3"/>
    </row>
    <row r="110" spans="6:8" x14ac:dyDescent="0.25">
      <c r="F110" s="2"/>
      <c r="H110" s="3"/>
    </row>
    <row r="111" spans="6:8" x14ac:dyDescent="0.25">
      <c r="F111" s="2"/>
      <c r="H111" s="3"/>
    </row>
    <row r="112" spans="6:8" x14ac:dyDescent="0.25">
      <c r="F112" s="2"/>
      <c r="H112" s="3"/>
    </row>
    <row r="113" spans="2:8" x14ac:dyDescent="0.25">
      <c r="F113" s="2"/>
      <c r="H113" s="3"/>
    </row>
    <row r="114" spans="2:8" x14ac:dyDescent="0.25">
      <c r="F114" s="2"/>
      <c r="H114" s="3"/>
    </row>
    <row r="115" spans="2:8" x14ac:dyDescent="0.25">
      <c r="F115" s="2"/>
      <c r="H115" s="3"/>
    </row>
    <row r="116" spans="2:8" x14ac:dyDescent="0.25">
      <c r="F116" s="2"/>
      <c r="H116" s="3"/>
    </row>
    <row r="117" spans="2:8" x14ac:dyDescent="0.25">
      <c r="B117" s="4"/>
      <c r="C117" s="5"/>
      <c r="D117" s="5"/>
      <c r="E117" s="5"/>
      <c r="F117" s="6"/>
      <c r="H11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11,02,38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2015-11-24T05:08:59Z</dcterms:created>
  <dcterms:modified xsi:type="dcterms:W3CDTF">2015-11-24T06:17:42Z</dcterms:modified>
</cp:coreProperties>
</file>