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Pivot Table 1" sheetId="2" r:id="rId5"/>
  </sheets>
  <definedNames>
    <definedName hidden="1" localSheetId="0" name="_xlnm._FilterDatabase">Export!$A$1:$K$109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<sst xmlns="http://schemas.openxmlformats.org/spreadsheetml/2006/main" count="465" uniqueCount="96">
  <si>
    <t>Coupon</t>
  </si>
  <si>
    <t>Restauarant ID</t>
  </si>
  <si>
    <t>Start Date</t>
  </si>
  <si>
    <t>End Date</t>
  </si>
  <si>
    <t>Orders with Discount</t>
  </si>
  <si>
    <t xml:space="preserve">Discounted Orders Revenue </t>
  </si>
  <si>
    <t>Discount Spend</t>
  </si>
  <si>
    <t>Average Order Value (Discounted Orders)</t>
  </si>
  <si>
    <t xml:space="preserve">New User Orders </t>
  </si>
  <si>
    <t>Returning User Orders</t>
  </si>
  <si>
    <t>Dormant User Orders</t>
  </si>
  <si>
    <t>TRYNEW</t>
  </si>
  <si>
    <t>2023-02-20</t>
  </si>
  <si>
    <t>2024-03-31</t>
  </si>
  <si>
    <t>2025-03-31</t>
  </si>
  <si>
    <t>2023-02-03</t>
  </si>
  <si>
    <t>2023-01-02</t>
  </si>
  <si>
    <t>2022-12-22</t>
  </si>
  <si>
    <t>2025-02-07</t>
  </si>
  <si>
    <t>2023-02-08</t>
  </si>
  <si>
    <t>SWIGGYIT</t>
  </si>
  <si>
    <t>JUMBO</t>
  </si>
  <si>
    <t>2023-03-05</t>
  </si>
  <si>
    <t>2025-02-05</t>
  </si>
  <si>
    <t>MISSEDYOU</t>
  </si>
  <si>
    <t>2023-03-13</t>
  </si>
  <si>
    <t>SwiggyOne EO</t>
  </si>
  <si>
    <t>-</t>
  </si>
  <si>
    <t>PARTY</t>
  </si>
  <si>
    <t>FLATDEAL</t>
  </si>
  <si>
    <t>2023-02-26</t>
  </si>
  <si>
    <t>2023-02-13</t>
  </si>
  <si>
    <t>2023-03-31</t>
  </si>
  <si>
    <t>2023-02-05</t>
  </si>
  <si>
    <t>2023-03-26</t>
  </si>
  <si>
    <t>GUILTFREE</t>
  </si>
  <si>
    <t>2023-02-01</t>
  </si>
  <si>
    <t>2023-06-30</t>
  </si>
  <si>
    <t>SWIGGYHOLI</t>
  </si>
  <si>
    <t>2023-03-10</t>
  </si>
  <si>
    <t>AXIS200</t>
  </si>
  <si>
    <t>2023-03-01</t>
  </si>
  <si>
    <t>2023-03-20</t>
  </si>
  <si>
    <t>ICICIAMZ</t>
  </si>
  <si>
    <t>2023-03-18</t>
  </si>
  <si>
    <t>2023-03-04</t>
  </si>
  <si>
    <t>AMEXFRIDAY</t>
  </si>
  <si>
    <t>2023-03-03</t>
  </si>
  <si>
    <t>CREDSW-S7EMWJKPTL</t>
  </si>
  <si>
    <t>2023-05-20</t>
  </si>
  <si>
    <t>AXIS40</t>
  </si>
  <si>
    <t>AUDC100</t>
  </si>
  <si>
    <t>2023-03-07</t>
  </si>
  <si>
    <t>ONECARD100</t>
  </si>
  <si>
    <t>2023-03-16</t>
  </si>
  <si>
    <t>2023-03-17</t>
  </si>
  <si>
    <t>2023-03-29</t>
  </si>
  <si>
    <t>150AXIS</t>
  </si>
  <si>
    <t>ICICIFEST</t>
  </si>
  <si>
    <t>KOTAK125</t>
  </si>
  <si>
    <t>2023-03-02</t>
  </si>
  <si>
    <t>2023-03-30</t>
  </si>
  <si>
    <t>AUCC100</t>
  </si>
  <si>
    <t>CITIFOODIE</t>
  </si>
  <si>
    <t>2023-03-09</t>
  </si>
  <si>
    <t>FISWIGGY</t>
  </si>
  <si>
    <t>SWIGGYONEINSTA100</t>
  </si>
  <si>
    <t>2023-03-25</t>
  </si>
  <si>
    <t>2023-06-22</t>
  </si>
  <si>
    <t>THRIWE-13H5LBBGQL</t>
  </si>
  <si>
    <t>2023-01-20</t>
  </si>
  <si>
    <t>2023-04-20</t>
  </si>
  <si>
    <t>BCPSWI-C7C1CE1ORH</t>
  </si>
  <si>
    <t>2023-03-27</t>
  </si>
  <si>
    <t>2023-06-27</t>
  </si>
  <si>
    <t>INDUSIND20</t>
  </si>
  <si>
    <t>SUM of Orders with Discount</t>
  </si>
  <si>
    <t xml:space="preserve">SUM of Discounted Orders Revenue </t>
  </si>
  <si>
    <t>SUM of Discount Spend</t>
  </si>
  <si>
    <t>AVERAGE of Average Order Value (Discounted Orders)</t>
  </si>
  <si>
    <t xml:space="preserve">SUM of New User Orders </t>
  </si>
  <si>
    <t>SUM of Returning User Orders</t>
  </si>
  <si>
    <t>SUM of Dormant User Orders</t>
  </si>
  <si>
    <t>408 Total</t>
  </si>
  <si>
    <t>4780 Total</t>
  </si>
  <si>
    <t>180796 Total</t>
  </si>
  <si>
    <t>180801 Total</t>
  </si>
  <si>
    <t>231392 Total</t>
  </si>
  <si>
    <t>313834 Total</t>
  </si>
  <si>
    <t>330114 Total</t>
  </si>
  <si>
    <t>444423 Total</t>
  </si>
  <si>
    <t>445384 Total</t>
  </si>
  <si>
    <t>570268 Total</t>
  </si>
  <si>
    <t>570269 Total</t>
  </si>
  <si>
    <t>600278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</si>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</sst>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0"/>
  </numFmts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top"/>
    </xf>
    <xf borderId="1" fillId="0" fontId="1" numFmtId="1" xfId="0" applyBorder="1" applyFont="1" applyNumberFormat="1"/>
    <xf borderId="1" fillId="0" fontId="1" numFmtId="0" xfId="0" applyBorder="1" applyFont="1"/>
    <xf borderId="1" fillId="0" fontId="1" numFmtId="164" xfId="0" applyBorder="1" applyFont="1" applyNumberFormat="1"/>
    <xf borderId="0" fillId="0" fontId="1" numFmtId="0" xfId="0" applyAlignment="1" applyFont="1">
      <alignment shrinkToFit="0" wrapText="1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9" sheet="Export"/>
  </cacheSource>
  <cacheFields>
    <cacheField name="Coupon" numFmtId="0">
      <sharedItems>
        <s v="TRYNEW"/>
        <s v="SWIGGYIT"/>
        <s v="JUMBO"/>
        <s v="MISSEDYOU"/>
        <s v="SwiggyOne EO"/>
        <s v="PARTY"/>
        <s v="FLATDEAL"/>
        <s v="GUILTFREE"/>
        <s v="SWIGGYHOLI"/>
        <s v="AXIS200"/>
        <s v="ICICIAMZ"/>
        <s v="AMEXFRIDAY"/>
        <s v="CREDSW-S7EMWJKPTL"/>
        <s v="AXIS40"/>
        <s v="AUDC100"/>
        <s v="ONECARD100"/>
        <s v="150AXIS"/>
        <s v="ICICIFEST"/>
        <s v="KOTAK125"/>
        <s v="AUCC100"/>
        <s v="CITIFOODIE"/>
        <s v="FISWIGGY"/>
        <s v="SWIGGYONEINSTA100"/>
        <s v="THRIWE-13H5LBBGQL"/>
        <s v="BCPSWI-C7C1CE1ORH"/>
        <s v="INDUSIND20"/>
      </sharedItems>
    </cacheField>
    <cacheField name="Restauarant ID" numFmtId="1">
      <sharedItems containsSemiMixedTypes="0" containsString="0" containsNumber="1" containsInteger="1">
        <n v="445384.0"/>
        <n v="231392.0"/>
        <n v="600278.0"/>
        <n v="180801.0"/>
        <n v="4780.0"/>
        <n v="444423.0"/>
        <n v="180796.0"/>
        <n v="408.0"/>
        <n v="330114.0"/>
        <n v="313834.0"/>
        <n v="570269.0"/>
        <n v="570268.0"/>
      </sharedItems>
    </cacheField>
    <cacheField name="Start Date" numFmtId="0">
      <sharedItems>
        <s v="2023-02-20"/>
        <s v="2023-02-03"/>
        <s v="2023-01-02"/>
        <s v="2022-12-22"/>
        <s v="2023-02-08"/>
        <s v="2023-03-05"/>
        <s v="2023-03-13"/>
        <s v="-"/>
        <s v="2023-02-26"/>
        <s v="2023-02-13"/>
        <s v="2023-02-05"/>
        <s v="2023-03-26"/>
        <s v="2023-02-01"/>
        <s v="2023-03-01"/>
        <s v="2023-03-20"/>
        <s v="2023-03-18"/>
        <s v="2023-03-04"/>
        <s v="2023-03-03"/>
        <s v="2023-03-07"/>
        <s v="2023-03-16"/>
        <s v="2023-03-17"/>
        <s v="2023-03-29"/>
        <s v="2023-03-10"/>
        <s v="2023-03-31"/>
        <s v="2023-03-02"/>
        <s v="2023-03-09"/>
        <s v="2023-03-25"/>
        <s v="2023-01-20"/>
        <s v="2023-03-27"/>
      </sharedItems>
    </cacheField>
    <cacheField name="End Date" numFmtId="0">
      <sharedItems>
        <s v="2024-03-31"/>
        <s v="2025-03-31"/>
        <s v="2025-02-07"/>
        <s v="2025-02-05"/>
        <s v="-"/>
        <s v="2023-03-31"/>
        <s v="2023-06-30"/>
        <s v="2023-03-10"/>
        <s v="2023-03-26"/>
        <s v="2023-03-03"/>
        <s v="2023-05-20"/>
        <s v="2023-03-30"/>
        <s v="2023-06-22"/>
        <s v="2023-04-20"/>
        <s v="2023-06-27"/>
      </sharedItems>
    </cacheField>
    <cacheField name="Orders with Discount" numFmtId="164">
      <sharedItems containsSemiMixedTypes="0" containsString="0" containsNumber="1" containsInteger="1">
        <n v="876.0"/>
        <n v="743.0"/>
        <n v="447.0"/>
        <n v="816.0"/>
        <n v="586.0"/>
        <n v="308.0"/>
        <n v="152.0"/>
        <n v="135.0"/>
        <n v="113.0"/>
        <n v="29.0"/>
        <n v="23.0"/>
        <n v="4.0"/>
        <n v="1040.0"/>
        <n v="416.0"/>
        <n v="781.0"/>
        <n v="178.0"/>
        <n v="233.0"/>
        <n v="127.0"/>
        <n v="88.0"/>
        <n v="95.0"/>
        <n v="28.0"/>
        <n v="9.0"/>
        <n v="5.0"/>
        <n v="283.0"/>
        <n v="143.0"/>
        <n v="94.0"/>
        <n v="43.0"/>
        <n v="12.0"/>
        <n v="2.0"/>
        <n v="3.0"/>
        <n v="1.0"/>
        <n v="300.0"/>
        <n v="258.0"/>
        <n v="102.0"/>
        <n v="58.0"/>
        <n v="16.0"/>
        <n v="21.0"/>
        <n v="202.0"/>
        <n v="171.0"/>
        <n v="90.0"/>
        <n v="56.0"/>
        <n v="38.0"/>
        <n v="11.0"/>
        <n v="8.0"/>
        <n v="7.0"/>
        <n v="39.0"/>
        <n v="27.0"/>
        <n v="37.0"/>
        <n v="91.0"/>
        <n v="13.0"/>
        <n v="75.0"/>
        <n v="10.0"/>
        <n v="0.0"/>
      </sharedItems>
    </cacheField>
    <cacheField name="Discounted Orders Revenue " numFmtId="164">
      <sharedItems containsString="0" containsBlank="1" containsNumber="1">
        <n v="156688.66"/>
        <n v="148936.07"/>
        <n v="92815.02999200001"/>
        <n v="205133.02800000002"/>
        <n v="141705.10399499998"/>
        <n v="50869.020000000004"/>
        <n v="23321.54"/>
        <n v="25276.879999999997"/>
        <n v="25047.768"/>
        <n v="7586.95"/>
        <n v="3984.3600000000006"/>
        <n v="443.48"/>
        <n v="264996.08799"/>
        <n v="77504.25"/>
        <n v="211385.79599"/>
        <n v="26651.749999999996"/>
        <n v="57009.62"/>
        <n v="29807.930008"/>
        <n v="21463.899999999998"/>
        <n v="22501.162"/>
        <n v="4270.36"/>
        <n v="1479.34"/>
        <n v="1022.0699999999999"/>
        <n v="160515.405984"/>
        <n v="62761.96997999999"/>
        <n v="49880.24998000001"/>
        <n v="23801.18"/>
        <n v="13548.239995"/>
        <n v="7043.88"/>
        <n v="1415.4099999999999"/>
        <n v="1187.3600000000001"/>
        <n v="413.83000000000004"/>
        <n v="74848.45000000001"/>
        <n v="69011.24599"/>
        <n v="20283.17"/>
        <n v="10526.32"/>
        <n v="8700.919999999998"/>
        <n v="2322.4100000000003"/>
        <n v="4954.2119999999995"/>
        <n v="2427.06"/>
        <n v="619.3"/>
        <n v="589.5699999999999"/>
        <n v="98.69999999999999"/>
        <n v="114136.93997899999"/>
        <n v="89892.59793000002"/>
        <n v="45582.589980000004"/>
        <n v="33747.09"/>
        <n v="17338.199999999997"/>
        <n v="5378.655995"/>
        <n v="4032.12"/>
        <n v="3740.72"/>
        <n v="2449.6800000000003"/>
        <n v="2311.54"/>
        <n v="33483.002010000004"/>
        <n v="19373.440000000002"/>
        <n v="31359.23001"/>
        <n v="29268.260000000002"/>
        <n v="12507.55"/>
        <n v="6981.23"/>
        <n v="2870.66"/>
        <n v="2429.29"/>
        <n v="46921.40996"/>
        <n v="10846.01"/>
        <n v="4200.52"/>
        <n v="5331.030000000001"/>
        <n v="3234.7"/>
        <n v="1597.08"/>
        <n v="1119.0099999999998"/>
        <n v="826.3599999999999"/>
        <n v="1415.44"/>
        <n v="18827.8"/>
        <n v="5738.03"/>
        <n v="1389.08"/>
        <n v="1113.01"/>
        <n v="493.52"/>
        <n v="2061.58"/>
        <n v="635.9"/>
        <n v="1724.1"/>
        <n v="1072.47"/>
        <n v="1440.6"/>
        <n v="2079.0"/>
        <n v="943.9499999999999"/>
        <n v="2768.87"/>
        <m/>
        <n v="2220.37"/>
        <n v="480.9"/>
        <n v="466.2"/>
        <n v="749.7"/>
        <n v="525.0"/>
        <n v="585.9"/>
        <n v="524.87"/>
        <n v="600.5600000000001"/>
        <n v="1343.62"/>
        <n v="612.0699999999999"/>
      </sharedItems>
    </cacheField>
    <cacheField name="Discount Spend" numFmtId="164">
      <sharedItems containsString="0" containsBlank="1" containsNumber="1">
        <n v="83691.68999999999"/>
        <n v="59821.99"/>
        <n v="34076.760008000005"/>
        <n v="33711.422"/>
        <n v="32234.016004999998"/>
        <n v="31192.28"/>
        <n v="17962.0"/>
        <n v="13495.77"/>
        <n v="6474.832"/>
        <n v="2353.33"/>
        <n v="1767.13"/>
        <n v="395.3"/>
        <n v="44357.10200999999"/>
        <n v="31435.379999999997"/>
        <n v="28727.90401"/>
        <n v="16163.369999999999"/>
        <n v="10919.09"/>
        <n v="7400.469992"/>
        <n v="7095.18"/>
        <n v="3764.5280000000002"/>
        <n v="2780.99"/>
        <n v="701.58"/>
        <n v="389.6"/>
        <n v="32843.094016"/>
        <n v="22961.62002"/>
        <n v="17022.01002"/>
        <n v="5608.210000000001"/>
        <n v="4558.900005"/>
        <n v="2067.54"/>
        <n v="389.99"/>
        <n v="387.18000000000006"/>
        <n v="148.5"/>
        <n v="16413.329999999998"/>
        <n v="11378.28401"/>
        <n v="8170.6799999999985"/>
        <n v="5579.889999999999"/>
        <n v="4365.4"/>
        <n v="1913.1799999999998"/>
        <n v="1139.668"/>
        <n v="970.5100000000001"/>
        <n v="239.19"/>
        <n v="227.17000000000002"/>
        <n v="84.0"/>
        <n v="11034.169999999998"/>
        <n v="8775.64"/>
        <n v="4489.12"/>
        <n v="3373.38"/>
        <n v="1668.28"/>
        <n v="518.6"/>
        <n v="401.03"/>
        <n v="375.83000000000004"/>
        <n v="244.2"/>
        <n v="224.57"/>
        <n v="7478.43799"/>
        <n v="5205.1"/>
        <n v="4996.06999"/>
        <n v="4675.5"/>
        <n v="1979.0500000000002"/>
        <n v="1471.2"/>
        <n v="743.0300000000001"/>
        <n v="556.4"/>
        <n v="15169.90004"/>
        <n v="3231.45"/>
        <n v="1378.5"/>
        <n v="1132.82"/>
        <n v="868.3399999999999"/>
        <n v="499.92"/>
        <n v="265.28000000000003"/>
        <n v="229.99"/>
        <n v="214.95999999999998"/>
        <n v="6087.76"/>
        <n v="1566.2"/>
        <n v="250.07"/>
        <n v="197.99"/>
        <n v="99.98"/>
        <n v="332.59000000000003"/>
        <n v="-61.62"/>
        <n v="196.0"/>
        <n v="49.599999999999994"/>
        <n v="125.98"/>
        <n v="0.0"/>
        <n v="-177.64"/>
        <n v="98.0"/>
        <n v="45.0"/>
        <n v="80.0"/>
        <n v="48.0"/>
        <n v="34.120000000000005"/>
        <n v="-59.96"/>
        <n v="8.370000000000005"/>
        <m/>
        <n v="-3.9200000000000017"/>
      </sharedItems>
    </cacheField>
    <cacheField name="Average Order Value (Discounted Orders)" numFmtId="1">
      <sharedItems containsString="0" containsBlank="1" containsNumber="1">
        <n v="178.8683333333333"/>
        <n v="200.45231493943473"/>
        <n v="207.63988812527967"/>
        <n v="251.3885147058824"/>
        <n v="241.81758360921498"/>
        <n v="165.15915584415583"/>
        <n v="153.4311842105263"/>
        <n v="187.23614814814812"/>
        <n v="221.66166371681413"/>
        <n v="261.61896551724135"/>
        <n v="173.23304347826087"/>
        <n v="110.87"/>
        <n v="254.8039307596154"/>
        <n v="186.30829326923077"/>
        <n v="270.6604302048655"/>
        <n v="149.72893258426967"/>
        <n v="244.67648068669527"/>
        <n v="234.70811029921262"/>
        <n v="243.90795454545457"/>
        <n v="236.8543368421053"/>
        <n v="152.51285714285714"/>
        <n v="164.37111111111113"/>
        <n v="204.414"/>
        <n v="567.1922472932862"/>
        <n v="438.89489496503495"/>
        <n v="530.6409572340425"/>
        <n v="553.5158139534884"/>
        <n v="467.1806894827586"/>
        <n v="586.99"/>
        <n v="707.7049999999999"/>
        <n v="395.7866666666667"/>
        <n v="413.83000000000004"/>
        <n v="249.49483333333336"/>
        <n v="267.4854495736434"/>
        <n v="198.85460784313725"/>
        <n v="181.48827586206897"/>
        <n v="202.346976744186"/>
        <n v="145.150625"/>
        <n v="235.91485714285713"/>
        <n v="269.67333333333335"/>
        <n v="206.4333333333333"/>
        <n v="196.5233333333333"/>
        <n v="98.69999999999999"/>
        <n v="565.034356331683"/>
        <n v="525.6877071929824"/>
        <n v="506.47322199999996"/>
        <n v="602.6266071428571"/>
        <n v="456.2684210526315"/>
        <n v="488.96872681818184"/>
        <n v="504.015"/>
        <n v="534.3885714285715"/>
        <n v="489.93600000000004"/>
        <n v="462.308"/>
        <n v="858.5385130769232"/>
        <n v="842.3234782608697"/>
        <n v="1161.4529633333336"/>
        <n v="791.0340540540541"/>
        <n v="1563.44375"/>
        <n v="872.65375"/>
        <n v="717.665"/>
        <n v="809.7633333333333"/>
        <n v="515.6198896703297"/>
        <n v="401.7040740740741"/>
        <n v="466.7244444444445"/>
        <n v="410.0792307692308"/>
        <n v="462.09999999999997"/>
        <n v="399.27"/>
        <n v="559.5049999999999"/>
        <n v="826.3599999999999"/>
        <n v="707.72"/>
        <n v="251.03733333333332"/>
        <n v="573.803"/>
        <n v="694.54"/>
        <n v="1113.01"/>
        <n v="493.52"/>
        <n v="515.395"/>
        <n v="635.9"/>
        <n v="862.05"/>
        <n v="1072.47"/>
        <n v="720.3"/>
        <n v="1039.5"/>
        <n v="471.97499999999997"/>
        <n v="553.774"/>
        <m/>
        <n v="555.0925"/>
        <n v="480.9"/>
        <n v="466.2"/>
        <n v="749.7"/>
        <n v="525.0"/>
        <n v="585.9"/>
        <n v="524.87"/>
        <n v="600.5600000000001"/>
        <n v="671.81"/>
        <n v="612.0699999999999"/>
      </sharedItems>
    </cacheField>
    <cacheField name="New User Orders " numFmtId="164">
      <sharedItems containsSemiMixedTypes="0" containsString="0" containsNumber="1" containsInteger="1">
        <n v="876.0"/>
        <n v="743.0"/>
        <n v="447.0"/>
        <n v="816.0"/>
        <n v="586.0"/>
        <n v="308.0"/>
        <n v="152.0"/>
        <n v="135.0"/>
        <n v="113.0"/>
        <n v="29.0"/>
        <n v="23.0"/>
        <n v="4.0"/>
        <n v="0.0"/>
        <n v="91.0"/>
        <n v="82.0"/>
        <n v="26.0"/>
        <n v="24.0"/>
        <n v="12.0"/>
        <n v="2.0"/>
        <n v="3.0"/>
        <n v="1.0"/>
        <n v="57.0"/>
        <n v="52.0"/>
        <n v="45.0"/>
        <n v="34.0"/>
        <n v="5.0"/>
        <n v="19.0"/>
        <n v="13.0"/>
        <n v="6.0"/>
        <n v="18.0"/>
        <n v="36.0"/>
        <n v="31.0"/>
        <n v="9.0"/>
      </sharedItems>
    </cacheField>
    <cacheField name="Returning User Orders" numFmtId="164">
      <sharedItems containsSemiMixedTypes="0" containsString="0" containsNumber="1" containsInteger="1">
        <n v="0.0"/>
        <n v="1040.0"/>
        <n v="416.0"/>
        <n v="781.0"/>
        <n v="178.0"/>
        <n v="233.0"/>
        <n v="127.0"/>
        <n v="88.0"/>
        <n v="95.0"/>
        <n v="28.0"/>
        <n v="9.0"/>
        <n v="5.0"/>
        <n v="192.0"/>
        <n v="61.0"/>
        <n v="68.0"/>
        <n v="19.0"/>
        <n v="17.0"/>
        <n v="8.0"/>
        <n v="300.0"/>
        <n v="258.0"/>
        <n v="102.0"/>
        <n v="58.0"/>
        <n v="43.0"/>
        <n v="16.0"/>
        <n v="21.0"/>
        <n v="3.0"/>
        <n v="1.0"/>
        <n v="145.0"/>
        <n v="119.0"/>
        <n v="45.0"/>
        <n v="22.0"/>
        <n v="7.0"/>
        <n v="4.0"/>
        <n v="2.0"/>
        <n v="20.0"/>
        <n v="10.0"/>
        <n v="55.0"/>
        <n v="44.0"/>
      </sharedItems>
    </cacheField>
    <cacheField name="Dormant User Orders" numFmtId="164">
      <sharedItems containsSemiMixedTypes="0" containsString="0" containsNumber="1" containsInteger="1">
        <n v="0.0"/>
        <n v="6.0"/>
        <n v="61.0"/>
        <n v="17.0"/>
        <n v="12.0"/>
        <n v="3.0"/>
        <n v="2.0"/>
        <n v="300.0"/>
        <n v="258.0"/>
        <n v="101.0"/>
        <n v="57.0"/>
        <n v="43.0"/>
        <n v="16.0"/>
        <n v="21.0"/>
        <n v="9.0"/>
        <n v="1.0"/>
        <n v="41.0"/>
        <n v="28.0"/>
        <n v="11.0"/>
        <n v="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I122" firstHeaderRow="0" firstDataRow="3" firstDataCol="0"/>
  <pivotFields>
    <pivotField name="Coupon" axis="axisRow" compact="0" outline="0" multipleItemSelectionAllowed="1" showAll="0" sortType="ascending">
      <items>
        <item x="16"/>
        <item x="11"/>
        <item x="19"/>
        <item x="14"/>
        <item x="9"/>
        <item x="13"/>
        <item x="24"/>
        <item x="20"/>
        <item x="12"/>
        <item x="21"/>
        <item x="6"/>
        <item x="7"/>
        <item x="10"/>
        <item x="17"/>
        <item x="25"/>
        <item x="2"/>
        <item x="18"/>
        <item x="3"/>
        <item x="15"/>
        <item x="5"/>
        <item x="8"/>
        <item x="1"/>
        <item x="4"/>
        <item x="22"/>
        <item x="23"/>
        <item x="0"/>
        <item t="default"/>
      </items>
    </pivotField>
    <pivotField name="Restauarant ID" axis="axisRow" compact="0" numFmtId="1" outline="0" multipleItemSelectionAllowed="1" showAll="0" sortType="ascending">
      <items>
        <item x="7"/>
        <item x="4"/>
        <item x="6"/>
        <item x="3"/>
        <item x="1"/>
        <item x="9"/>
        <item x="8"/>
        <item x="5"/>
        <item x="0"/>
        <item x="11"/>
        <item x="10"/>
        <item x="2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n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rders with Disc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Discounted Orders Revenue 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Discount Spen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verage Order Value (Discounted Orde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ew User Orders 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turning User Ord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ormant User Ord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1"/>
    <field x="0"/>
  </rowFields>
  <colFields>
    <field x="-2"/>
  </colFields>
  <dataFields>
    <dataField name="SUM of Orders with Discount" fld="4" baseField="0"/>
    <dataField name="SUM of Discounted Orders Revenue " fld="5" baseField="0"/>
    <dataField name="SUM of Discount Spend" fld="6" baseField="0"/>
    <dataField name="AVERAGE of Average Order Value (Discounted Orders)" fld="7" subtotal="average" baseField="0"/>
    <dataField name="SUM of New User Orders " fld="8" baseField="0"/>
    <dataField name="SUM of Returning User Orders" fld="9" baseField="0"/>
    <dataField name="SUM of Dormant User Order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>
        <v>445384.0</v>
      </c>
      <c r="C2" s="4" t="s">
        <v>12</v>
      </c>
      <c r="D2" s="4" t="s">
        <v>13</v>
      </c>
      <c r="E2" s="5">
        <v>876.0</v>
      </c>
      <c r="F2" s="5">
        <v>156688.66</v>
      </c>
      <c r="G2" s="5">
        <v>83691.68999999999</v>
      </c>
      <c r="H2" s="3">
        <v>178.8683333333333</v>
      </c>
      <c r="I2" s="5">
        <v>876.0</v>
      </c>
      <c r="J2" s="5">
        <v>0.0</v>
      </c>
      <c r="K2" s="5">
        <v>0.0</v>
      </c>
    </row>
    <row r="3">
      <c r="A3" s="2" t="s">
        <v>11</v>
      </c>
      <c r="B3" s="3">
        <v>231392.0</v>
      </c>
      <c r="C3" s="4" t="s">
        <v>12</v>
      </c>
      <c r="D3" s="4" t="s">
        <v>14</v>
      </c>
      <c r="E3" s="5">
        <v>743.0</v>
      </c>
      <c r="F3" s="5">
        <v>148936.07</v>
      </c>
      <c r="G3" s="5">
        <v>59821.99</v>
      </c>
      <c r="H3" s="3">
        <v>200.45231493943473</v>
      </c>
      <c r="I3" s="5">
        <v>743.0</v>
      </c>
      <c r="J3" s="5">
        <v>0.0</v>
      </c>
      <c r="K3" s="5">
        <v>0.0</v>
      </c>
    </row>
    <row r="4">
      <c r="A4" s="2" t="s">
        <v>11</v>
      </c>
      <c r="B4" s="3">
        <v>600278.0</v>
      </c>
      <c r="C4" s="4" t="s">
        <v>15</v>
      </c>
      <c r="D4" s="4" t="s">
        <v>13</v>
      </c>
      <c r="E4" s="5">
        <v>447.0</v>
      </c>
      <c r="F4" s="5">
        <v>92815.02999200001</v>
      </c>
      <c r="G4" s="5">
        <v>34076.760008000005</v>
      </c>
      <c r="H4" s="3">
        <v>207.63988812527967</v>
      </c>
      <c r="I4" s="5">
        <v>447.0</v>
      </c>
      <c r="J4" s="5">
        <v>0.0</v>
      </c>
      <c r="K4" s="5">
        <v>0.0</v>
      </c>
    </row>
    <row r="5">
      <c r="A5" s="2" t="s">
        <v>11</v>
      </c>
      <c r="B5" s="3">
        <v>180801.0</v>
      </c>
      <c r="C5" s="4" t="s">
        <v>16</v>
      </c>
      <c r="D5" s="4" t="s">
        <v>13</v>
      </c>
      <c r="E5" s="5">
        <v>816.0</v>
      </c>
      <c r="F5" s="5">
        <v>205133.02800000002</v>
      </c>
      <c r="G5" s="5">
        <v>33711.422</v>
      </c>
      <c r="H5" s="3">
        <v>251.3885147058824</v>
      </c>
      <c r="I5" s="5">
        <v>816.0</v>
      </c>
      <c r="J5" s="5">
        <v>0.0</v>
      </c>
      <c r="K5" s="5">
        <v>0.0</v>
      </c>
    </row>
    <row r="6">
      <c r="A6" s="2" t="s">
        <v>11</v>
      </c>
      <c r="B6" s="3">
        <v>4780.0</v>
      </c>
      <c r="C6" s="4" t="s">
        <v>15</v>
      </c>
      <c r="D6" s="4" t="s">
        <v>13</v>
      </c>
      <c r="E6" s="5">
        <v>586.0</v>
      </c>
      <c r="F6" s="5">
        <v>141705.10399499998</v>
      </c>
      <c r="G6" s="5">
        <v>32234.016004999998</v>
      </c>
      <c r="H6" s="3">
        <v>241.81758360921498</v>
      </c>
      <c r="I6" s="5">
        <v>586.0</v>
      </c>
      <c r="J6" s="5">
        <v>0.0</v>
      </c>
      <c r="K6" s="5">
        <v>0.0</v>
      </c>
    </row>
    <row r="7">
      <c r="A7" s="2" t="s">
        <v>11</v>
      </c>
      <c r="B7" s="3">
        <v>444423.0</v>
      </c>
      <c r="C7" s="4" t="s">
        <v>17</v>
      </c>
      <c r="D7" s="4" t="s">
        <v>18</v>
      </c>
      <c r="E7" s="5">
        <v>308.0</v>
      </c>
      <c r="F7" s="5">
        <v>50869.020000000004</v>
      </c>
      <c r="G7" s="5">
        <v>31192.28</v>
      </c>
      <c r="H7" s="3">
        <v>165.15915584415583</v>
      </c>
      <c r="I7" s="5">
        <v>308.0</v>
      </c>
      <c r="J7" s="5">
        <v>0.0</v>
      </c>
      <c r="K7" s="5">
        <v>0.0</v>
      </c>
    </row>
    <row r="8">
      <c r="A8" s="2" t="s">
        <v>11</v>
      </c>
      <c r="B8" s="3">
        <v>180796.0</v>
      </c>
      <c r="C8" s="4" t="s">
        <v>12</v>
      </c>
      <c r="D8" s="4" t="s">
        <v>18</v>
      </c>
      <c r="E8" s="5">
        <v>152.0</v>
      </c>
      <c r="F8" s="5">
        <v>23321.54</v>
      </c>
      <c r="G8" s="5">
        <v>17962.0</v>
      </c>
      <c r="H8" s="3">
        <v>153.4311842105263</v>
      </c>
      <c r="I8" s="5">
        <v>152.0</v>
      </c>
      <c r="J8" s="5">
        <v>0.0</v>
      </c>
      <c r="K8" s="5">
        <v>0.0</v>
      </c>
    </row>
    <row r="9">
      <c r="A9" s="2" t="s">
        <v>11</v>
      </c>
      <c r="B9" s="3">
        <v>408.0</v>
      </c>
      <c r="C9" s="4" t="s">
        <v>12</v>
      </c>
      <c r="D9" s="4" t="s">
        <v>13</v>
      </c>
      <c r="E9" s="5">
        <v>135.0</v>
      </c>
      <c r="F9" s="5">
        <v>25276.879999999997</v>
      </c>
      <c r="G9" s="5">
        <v>13495.77</v>
      </c>
      <c r="H9" s="3">
        <v>187.23614814814812</v>
      </c>
      <c r="I9" s="5">
        <v>135.0</v>
      </c>
      <c r="J9" s="5">
        <v>0.0</v>
      </c>
      <c r="K9" s="5">
        <v>0.0</v>
      </c>
    </row>
    <row r="10">
      <c r="A10" s="2" t="s">
        <v>11</v>
      </c>
      <c r="B10" s="3">
        <v>330114.0</v>
      </c>
      <c r="C10" s="4" t="s">
        <v>19</v>
      </c>
      <c r="D10" s="4" t="s">
        <v>14</v>
      </c>
      <c r="E10" s="5">
        <v>113.0</v>
      </c>
      <c r="F10" s="5">
        <v>25047.768</v>
      </c>
      <c r="G10" s="5">
        <v>6474.832</v>
      </c>
      <c r="H10" s="3">
        <v>221.66166371681413</v>
      </c>
      <c r="I10" s="5">
        <v>113.0</v>
      </c>
      <c r="J10" s="5">
        <v>0.0</v>
      </c>
      <c r="K10" s="5">
        <v>0.0</v>
      </c>
    </row>
    <row r="11">
      <c r="A11" s="2" t="s">
        <v>11</v>
      </c>
      <c r="B11" s="3">
        <v>313834.0</v>
      </c>
      <c r="C11" s="4" t="s">
        <v>17</v>
      </c>
      <c r="D11" s="4" t="s">
        <v>13</v>
      </c>
      <c r="E11" s="5">
        <v>29.0</v>
      </c>
      <c r="F11" s="5">
        <v>7586.95</v>
      </c>
      <c r="G11" s="5">
        <v>2353.33</v>
      </c>
      <c r="H11" s="3">
        <v>261.61896551724135</v>
      </c>
      <c r="I11" s="5">
        <v>29.0</v>
      </c>
      <c r="J11" s="5">
        <v>0.0</v>
      </c>
      <c r="K11" s="5">
        <v>0.0</v>
      </c>
    </row>
    <row r="12">
      <c r="A12" s="2" t="s">
        <v>11</v>
      </c>
      <c r="B12" s="3">
        <v>570269.0</v>
      </c>
      <c r="C12" s="4" t="s">
        <v>17</v>
      </c>
      <c r="D12" s="4" t="s">
        <v>13</v>
      </c>
      <c r="E12" s="5">
        <v>23.0</v>
      </c>
      <c r="F12" s="5">
        <v>3984.3600000000006</v>
      </c>
      <c r="G12" s="5">
        <v>1767.13</v>
      </c>
      <c r="H12" s="3">
        <v>173.23304347826087</v>
      </c>
      <c r="I12" s="5">
        <v>23.0</v>
      </c>
      <c r="J12" s="5">
        <v>0.0</v>
      </c>
      <c r="K12" s="5">
        <v>0.0</v>
      </c>
    </row>
    <row r="13">
      <c r="A13" s="2" t="s">
        <v>11</v>
      </c>
      <c r="B13" s="3">
        <v>570268.0</v>
      </c>
      <c r="C13" s="4" t="s">
        <v>12</v>
      </c>
      <c r="D13" s="4" t="s">
        <v>13</v>
      </c>
      <c r="E13" s="5">
        <v>4.0</v>
      </c>
      <c r="F13" s="5">
        <v>443.48</v>
      </c>
      <c r="G13" s="5">
        <v>395.3</v>
      </c>
      <c r="H13" s="3">
        <v>110.87</v>
      </c>
      <c r="I13" s="5">
        <v>4.0</v>
      </c>
      <c r="J13" s="5">
        <v>0.0</v>
      </c>
      <c r="K13" s="5">
        <v>0.0</v>
      </c>
    </row>
    <row r="14">
      <c r="A14" s="2" t="s">
        <v>20</v>
      </c>
      <c r="B14" s="3">
        <v>180801.0</v>
      </c>
      <c r="C14" s="4" t="s">
        <v>16</v>
      </c>
      <c r="D14" s="4" t="s">
        <v>13</v>
      </c>
      <c r="E14" s="5">
        <v>1040.0</v>
      </c>
      <c r="F14" s="5">
        <v>264996.08799</v>
      </c>
      <c r="G14" s="5">
        <v>44357.10200999999</v>
      </c>
      <c r="H14" s="3">
        <v>254.8039307596154</v>
      </c>
      <c r="I14" s="5">
        <v>0.0</v>
      </c>
      <c r="J14" s="5">
        <v>1040.0</v>
      </c>
      <c r="K14" s="5">
        <v>0.0</v>
      </c>
    </row>
    <row r="15">
      <c r="A15" s="2" t="s">
        <v>20</v>
      </c>
      <c r="B15" s="3">
        <v>445384.0</v>
      </c>
      <c r="C15" s="4" t="s">
        <v>12</v>
      </c>
      <c r="D15" s="4" t="s">
        <v>13</v>
      </c>
      <c r="E15" s="5">
        <v>416.0</v>
      </c>
      <c r="F15" s="5">
        <v>77504.25</v>
      </c>
      <c r="G15" s="5">
        <v>31435.379999999997</v>
      </c>
      <c r="H15" s="3">
        <v>186.30829326923077</v>
      </c>
      <c r="I15" s="5">
        <v>0.0</v>
      </c>
      <c r="J15" s="5">
        <v>416.0</v>
      </c>
      <c r="K15" s="5">
        <v>0.0</v>
      </c>
    </row>
    <row r="16">
      <c r="A16" s="2" t="s">
        <v>20</v>
      </c>
      <c r="B16" s="3">
        <v>4780.0</v>
      </c>
      <c r="C16" s="4" t="s">
        <v>15</v>
      </c>
      <c r="D16" s="4" t="s">
        <v>13</v>
      </c>
      <c r="E16" s="5">
        <v>781.0</v>
      </c>
      <c r="F16" s="5">
        <v>211385.79599</v>
      </c>
      <c r="G16" s="5">
        <v>28727.90401</v>
      </c>
      <c r="H16" s="3">
        <v>270.6604302048655</v>
      </c>
      <c r="I16" s="5">
        <v>0.0</v>
      </c>
      <c r="J16" s="5">
        <v>781.0</v>
      </c>
      <c r="K16" s="5">
        <v>6.0</v>
      </c>
    </row>
    <row r="17">
      <c r="A17" s="2" t="s">
        <v>20</v>
      </c>
      <c r="B17" s="3">
        <v>444423.0</v>
      </c>
      <c r="C17" s="4" t="s">
        <v>17</v>
      </c>
      <c r="D17" s="4" t="s">
        <v>18</v>
      </c>
      <c r="E17" s="5">
        <v>178.0</v>
      </c>
      <c r="F17" s="5">
        <v>26651.749999999996</v>
      </c>
      <c r="G17" s="5">
        <v>16163.369999999999</v>
      </c>
      <c r="H17" s="3">
        <v>149.72893258426967</v>
      </c>
      <c r="I17" s="5">
        <v>0.0</v>
      </c>
      <c r="J17" s="5">
        <v>178.0</v>
      </c>
      <c r="K17" s="5">
        <v>0.0</v>
      </c>
    </row>
    <row r="18">
      <c r="A18" s="2" t="s">
        <v>20</v>
      </c>
      <c r="B18" s="3">
        <v>231392.0</v>
      </c>
      <c r="C18" s="4" t="s">
        <v>12</v>
      </c>
      <c r="D18" s="4" t="s">
        <v>14</v>
      </c>
      <c r="E18" s="5">
        <v>233.0</v>
      </c>
      <c r="F18" s="5">
        <v>57009.62</v>
      </c>
      <c r="G18" s="5">
        <v>10919.09</v>
      </c>
      <c r="H18" s="3">
        <v>244.67648068669527</v>
      </c>
      <c r="I18" s="5">
        <v>0.0</v>
      </c>
      <c r="J18" s="5">
        <v>233.0</v>
      </c>
      <c r="K18" s="5">
        <v>0.0</v>
      </c>
    </row>
    <row r="19">
      <c r="A19" s="2" t="s">
        <v>20</v>
      </c>
      <c r="B19" s="3">
        <v>600278.0</v>
      </c>
      <c r="C19" s="4" t="s">
        <v>15</v>
      </c>
      <c r="D19" s="4" t="s">
        <v>13</v>
      </c>
      <c r="E19" s="5">
        <v>127.0</v>
      </c>
      <c r="F19" s="5">
        <v>29807.930008</v>
      </c>
      <c r="G19" s="5">
        <v>7400.469992</v>
      </c>
      <c r="H19" s="3">
        <v>234.70811029921262</v>
      </c>
      <c r="I19" s="5">
        <v>0.0</v>
      </c>
      <c r="J19" s="5">
        <v>127.0</v>
      </c>
      <c r="K19" s="5">
        <v>0.0</v>
      </c>
    </row>
    <row r="20">
      <c r="A20" s="2" t="s">
        <v>20</v>
      </c>
      <c r="B20" s="3">
        <v>408.0</v>
      </c>
      <c r="C20" s="4" t="s">
        <v>12</v>
      </c>
      <c r="D20" s="4" t="s">
        <v>13</v>
      </c>
      <c r="E20" s="5">
        <v>88.0</v>
      </c>
      <c r="F20" s="5">
        <v>21463.899999999998</v>
      </c>
      <c r="G20" s="5">
        <v>7095.18</v>
      </c>
      <c r="H20" s="3">
        <v>243.90795454545457</v>
      </c>
      <c r="I20" s="5">
        <v>0.0</v>
      </c>
      <c r="J20" s="5">
        <v>88.0</v>
      </c>
      <c r="K20" s="5">
        <v>0.0</v>
      </c>
    </row>
    <row r="21" ht="15.75" customHeight="1">
      <c r="A21" s="2" t="s">
        <v>20</v>
      </c>
      <c r="B21" s="3">
        <v>330114.0</v>
      </c>
      <c r="C21" s="4" t="s">
        <v>19</v>
      </c>
      <c r="D21" s="4" t="s">
        <v>14</v>
      </c>
      <c r="E21" s="5">
        <v>95.0</v>
      </c>
      <c r="F21" s="5">
        <v>22501.162</v>
      </c>
      <c r="G21" s="5">
        <v>3764.5280000000002</v>
      </c>
      <c r="H21" s="3">
        <v>236.8543368421053</v>
      </c>
      <c r="I21" s="5">
        <v>0.0</v>
      </c>
      <c r="J21" s="5">
        <v>95.0</v>
      </c>
      <c r="K21" s="5">
        <v>0.0</v>
      </c>
    </row>
    <row r="22" ht="15.75" customHeight="1">
      <c r="A22" s="2" t="s">
        <v>20</v>
      </c>
      <c r="B22" s="3">
        <v>180796.0</v>
      </c>
      <c r="C22" s="4" t="s">
        <v>12</v>
      </c>
      <c r="D22" s="4" t="s">
        <v>18</v>
      </c>
      <c r="E22" s="5">
        <v>28.0</v>
      </c>
      <c r="F22" s="5">
        <v>4270.36</v>
      </c>
      <c r="G22" s="5">
        <v>2780.99</v>
      </c>
      <c r="H22" s="3">
        <v>152.51285714285714</v>
      </c>
      <c r="I22" s="5">
        <v>0.0</v>
      </c>
      <c r="J22" s="5">
        <v>28.0</v>
      </c>
      <c r="K22" s="5">
        <v>0.0</v>
      </c>
    </row>
    <row r="23" ht="15.75" customHeight="1">
      <c r="A23" s="2" t="s">
        <v>20</v>
      </c>
      <c r="B23" s="3">
        <v>570269.0</v>
      </c>
      <c r="C23" s="4" t="s">
        <v>17</v>
      </c>
      <c r="D23" s="4" t="s">
        <v>13</v>
      </c>
      <c r="E23" s="5">
        <v>9.0</v>
      </c>
      <c r="F23" s="5">
        <v>1479.34</v>
      </c>
      <c r="G23" s="5">
        <v>701.58</v>
      </c>
      <c r="H23" s="3">
        <v>164.37111111111113</v>
      </c>
      <c r="I23" s="5">
        <v>0.0</v>
      </c>
      <c r="J23" s="5">
        <v>9.0</v>
      </c>
      <c r="K23" s="5">
        <v>0.0</v>
      </c>
    </row>
    <row r="24" ht="15.75" customHeight="1">
      <c r="A24" s="2" t="s">
        <v>20</v>
      </c>
      <c r="B24" s="3">
        <v>313834.0</v>
      </c>
      <c r="C24" s="4" t="s">
        <v>17</v>
      </c>
      <c r="D24" s="4" t="s">
        <v>13</v>
      </c>
      <c r="E24" s="5">
        <v>5.0</v>
      </c>
      <c r="F24" s="5">
        <v>1022.0699999999999</v>
      </c>
      <c r="G24" s="5">
        <v>389.6</v>
      </c>
      <c r="H24" s="3">
        <v>204.414</v>
      </c>
      <c r="I24" s="5">
        <v>0.0</v>
      </c>
      <c r="J24" s="5">
        <v>5.0</v>
      </c>
      <c r="K24" s="5">
        <v>0.0</v>
      </c>
    </row>
    <row r="25" ht="15.75" customHeight="1">
      <c r="A25" s="2" t="s">
        <v>21</v>
      </c>
      <c r="B25" s="3">
        <v>4780.0</v>
      </c>
      <c r="C25" s="4" t="s">
        <v>22</v>
      </c>
      <c r="D25" s="4" t="s">
        <v>18</v>
      </c>
      <c r="E25" s="5">
        <v>283.0</v>
      </c>
      <c r="F25" s="5">
        <v>160515.405984</v>
      </c>
      <c r="G25" s="5">
        <v>32843.094016</v>
      </c>
      <c r="H25" s="3">
        <v>567.1922472932862</v>
      </c>
      <c r="I25" s="5">
        <v>91.0</v>
      </c>
      <c r="J25" s="5">
        <v>192.0</v>
      </c>
      <c r="K25" s="5">
        <v>61.0</v>
      </c>
    </row>
    <row r="26" ht="15.75" customHeight="1">
      <c r="A26" s="2" t="s">
        <v>21</v>
      </c>
      <c r="B26" s="3">
        <v>231392.0</v>
      </c>
      <c r="C26" s="4" t="s">
        <v>22</v>
      </c>
      <c r="D26" s="4" t="s">
        <v>23</v>
      </c>
      <c r="E26" s="5">
        <v>143.0</v>
      </c>
      <c r="F26" s="5">
        <v>62761.96997999999</v>
      </c>
      <c r="G26" s="5">
        <v>22961.62002</v>
      </c>
      <c r="H26" s="3">
        <v>438.89489496503495</v>
      </c>
      <c r="I26" s="5">
        <v>82.0</v>
      </c>
      <c r="J26" s="5">
        <v>61.0</v>
      </c>
      <c r="K26" s="5">
        <v>17.0</v>
      </c>
    </row>
    <row r="27" ht="15.75" customHeight="1">
      <c r="A27" s="2" t="s">
        <v>21</v>
      </c>
      <c r="B27" s="3">
        <v>180801.0</v>
      </c>
      <c r="C27" s="4" t="s">
        <v>22</v>
      </c>
      <c r="D27" s="4" t="s">
        <v>18</v>
      </c>
      <c r="E27" s="5">
        <v>94.0</v>
      </c>
      <c r="F27" s="5">
        <v>49880.24998000001</v>
      </c>
      <c r="G27" s="5">
        <v>17022.01002</v>
      </c>
      <c r="H27" s="3">
        <v>530.6409572340425</v>
      </c>
      <c r="I27" s="5">
        <v>26.0</v>
      </c>
      <c r="J27" s="5">
        <v>68.0</v>
      </c>
      <c r="K27" s="5">
        <v>12.0</v>
      </c>
    </row>
    <row r="28" ht="15.75" customHeight="1">
      <c r="A28" s="2" t="s">
        <v>21</v>
      </c>
      <c r="B28" s="3">
        <v>445384.0</v>
      </c>
      <c r="C28" s="4" t="s">
        <v>22</v>
      </c>
      <c r="D28" s="4" t="s">
        <v>23</v>
      </c>
      <c r="E28" s="5">
        <v>43.0</v>
      </c>
      <c r="F28" s="5">
        <v>23801.18</v>
      </c>
      <c r="G28" s="5">
        <v>5608.210000000001</v>
      </c>
      <c r="H28" s="3">
        <v>553.5158139534884</v>
      </c>
      <c r="I28" s="5">
        <v>24.0</v>
      </c>
      <c r="J28" s="5">
        <v>19.0</v>
      </c>
      <c r="K28" s="5">
        <v>3.0</v>
      </c>
    </row>
    <row r="29" ht="15.75" customHeight="1">
      <c r="A29" s="2" t="s">
        <v>21</v>
      </c>
      <c r="B29" s="3">
        <v>330114.0</v>
      </c>
      <c r="C29" s="4" t="s">
        <v>22</v>
      </c>
      <c r="D29" s="4" t="s">
        <v>23</v>
      </c>
      <c r="E29" s="5">
        <v>29.0</v>
      </c>
      <c r="F29" s="5">
        <v>13548.239995</v>
      </c>
      <c r="G29" s="5">
        <v>4558.900005</v>
      </c>
      <c r="H29" s="3">
        <v>467.1806894827586</v>
      </c>
      <c r="I29" s="5">
        <v>12.0</v>
      </c>
      <c r="J29" s="5">
        <v>17.0</v>
      </c>
      <c r="K29" s="5">
        <v>0.0</v>
      </c>
    </row>
    <row r="30" ht="15.75" customHeight="1">
      <c r="A30" s="2" t="s">
        <v>21</v>
      </c>
      <c r="B30" s="3">
        <v>408.0</v>
      </c>
      <c r="C30" s="4" t="s">
        <v>22</v>
      </c>
      <c r="D30" s="4" t="s">
        <v>23</v>
      </c>
      <c r="E30" s="5">
        <v>12.0</v>
      </c>
      <c r="F30" s="5">
        <v>7043.88</v>
      </c>
      <c r="G30" s="5">
        <v>2067.54</v>
      </c>
      <c r="H30" s="3">
        <v>586.99</v>
      </c>
      <c r="I30" s="5">
        <v>4.0</v>
      </c>
      <c r="J30" s="5">
        <v>8.0</v>
      </c>
      <c r="K30" s="5">
        <v>2.0</v>
      </c>
    </row>
    <row r="31" ht="15.75" customHeight="1">
      <c r="A31" s="2" t="s">
        <v>21</v>
      </c>
      <c r="B31" s="3">
        <v>313834.0</v>
      </c>
      <c r="C31" s="4" t="s">
        <v>22</v>
      </c>
      <c r="D31" s="4" t="s">
        <v>23</v>
      </c>
      <c r="E31" s="5">
        <v>2.0</v>
      </c>
      <c r="F31" s="5">
        <v>1415.4099999999999</v>
      </c>
      <c r="G31" s="5">
        <v>389.99</v>
      </c>
      <c r="H31" s="3">
        <v>707.7049999999999</v>
      </c>
      <c r="I31" s="5">
        <v>2.0</v>
      </c>
      <c r="J31" s="5">
        <v>0.0</v>
      </c>
      <c r="K31" s="5">
        <v>0.0</v>
      </c>
    </row>
    <row r="32" ht="15.75" customHeight="1">
      <c r="A32" s="2" t="s">
        <v>21</v>
      </c>
      <c r="B32" s="3">
        <v>444423.0</v>
      </c>
      <c r="C32" s="4" t="s">
        <v>22</v>
      </c>
      <c r="D32" s="4" t="s">
        <v>23</v>
      </c>
      <c r="E32" s="5">
        <v>3.0</v>
      </c>
      <c r="F32" s="5">
        <v>1187.3600000000001</v>
      </c>
      <c r="G32" s="5">
        <v>387.18000000000006</v>
      </c>
      <c r="H32" s="3">
        <v>395.7866666666667</v>
      </c>
      <c r="I32" s="5">
        <v>3.0</v>
      </c>
      <c r="J32" s="5">
        <v>0.0</v>
      </c>
      <c r="K32" s="5">
        <v>0.0</v>
      </c>
    </row>
    <row r="33" ht="15.75" customHeight="1">
      <c r="A33" s="2" t="s">
        <v>21</v>
      </c>
      <c r="B33" s="3">
        <v>570269.0</v>
      </c>
      <c r="C33" s="4" t="s">
        <v>22</v>
      </c>
      <c r="D33" s="4" t="s">
        <v>23</v>
      </c>
      <c r="E33" s="5">
        <v>1.0</v>
      </c>
      <c r="F33" s="5">
        <v>413.83000000000004</v>
      </c>
      <c r="G33" s="5">
        <v>148.5</v>
      </c>
      <c r="H33" s="3">
        <v>413.83000000000004</v>
      </c>
      <c r="I33" s="5">
        <v>1.0</v>
      </c>
      <c r="J33" s="5">
        <v>0.0</v>
      </c>
      <c r="K33" s="5">
        <v>0.0</v>
      </c>
    </row>
    <row r="34" ht="15.75" customHeight="1">
      <c r="A34" s="2" t="s">
        <v>24</v>
      </c>
      <c r="B34" s="3">
        <v>4780.0</v>
      </c>
      <c r="C34" s="4" t="s">
        <v>15</v>
      </c>
      <c r="D34" s="4" t="s">
        <v>13</v>
      </c>
      <c r="E34" s="5">
        <v>300.0</v>
      </c>
      <c r="F34" s="5">
        <v>74848.45000000001</v>
      </c>
      <c r="G34" s="5">
        <v>16413.329999999998</v>
      </c>
      <c r="H34" s="3">
        <v>249.49483333333336</v>
      </c>
      <c r="I34" s="5">
        <v>0.0</v>
      </c>
      <c r="J34" s="5">
        <v>300.0</v>
      </c>
      <c r="K34" s="5">
        <v>300.0</v>
      </c>
    </row>
    <row r="35" ht="15.75" customHeight="1">
      <c r="A35" s="2" t="s">
        <v>24</v>
      </c>
      <c r="B35" s="3">
        <v>180801.0</v>
      </c>
      <c r="C35" s="4" t="s">
        <v>16</v>
      </c>
      <c r="D35" s="4" t="s">
        <v>13</v>
      </c>
      <c r="E35" s="5">
        <v>258.0</v>
      </c>
      <c r="F35" s="5">
        <v>69011.24599</v>
      </c>
      <c r="G35" s="5">
        <v>11378.28401</v>
      </c>
      <c r="H35" s="3">
        <v>267.4854495736434</v>
      </c>
      <c r="I35" s="5">
        <v>0.0</v>
      </c>
      <c r="J35" s="5">
        <v>258.0</v>
      </c>
      <c r="K35" s="5">
        <v>258.0</v>
      </c>
    </row>
    <row r="36" ht="15.75" customHeight="1">
      <c r="A36" s="2" t="s">
        <v>24</v>
      </c>
      <c r="B36" s="3">
        <v>231392.0</v>
      </c>
      <c r="C36" s="4" t="s">
        <v>12</v>
      </c>
      <c r="D36" s="4" t="s">
        <v>14</v>
      </c>
      <c r="E36" s="5">
        <v>102.0</v>
      </c>
      <c r="F36" s="5">
        <v>20283.17</v>
      </c>
      <c r="G36" s="5">
        <v>8170.6799999999985</v>
      </c>
      <c r="H36" s="3">
        <v>198.85460784313725</v>
      </c>
      <c r="I36" s="5">
        <v>0.0</v>
      </c>
      <c r="J36" s="5">
        <v>102.0</v>
      </c>
      <c r="K36" s="5">
        <v>101.0</v>
      </c>
    </row>
    <row r="37" ht="15.75" customHeight="1">
      <c r="A37" s="2" t="s">
        <v>24</v>
      </c>
      <c r="B37" s="3">
        <v>445384.0</v>
      </c>
      <c r="C37" s="4" t="s">
        <v>12</v>
      </c>
      <c r="D37" s="4" t="s">
        <v>13</v>
      </c>
      <c r="E37" s="5">
        <v>58.0</v>
      </c>
      <c r="F37" s="5">
        <v>10526.32</v>
      </c>
      <c r="G37" s="5">
        <v>5579.889999999999</v>
      </c>
      <c r="H37" s="3">
        <v>181.48827586206897</v>
      </c>
      <c r="I37" s="5">
        <v>0.0</v>
      </c>
      <c r="J37" s="5">
        <v>58.0</v>
      </c>
      <c r="K37" s="5">
        <v>57.0</v>
      </c>
    </row>
    <row r="38" ht="15.75" customHeight="1">
      <c r="A38" s="2" t="s">
        <v>24</v>
      </c>
      <c r="B38" s="3">
        <v>408.0</v>
      </c>
      <c r="C38" s="4" t="s">
        <v>12</v>
      </c>
      <c r="D38" s="4" t="s">
        <v>13</v>
      </c>
      <c r="E38" s="5">
        <v>43.0</v>
      </c>
      <c r="F38" s="5">
        <v>8700.919999999998</v>
      </c>
      <c r="G38" s="5">
        <v>4365.4</v>
      </c>
      <c r="H38" s="3">
        <v>202.346976744186</v>
      </c>
      <c r="I38" s="5">
        <v>0.0</v>
      </c>
      <c r="J38" s="5">
        <v>43.0</v>
      </c>
      <c r="K38" s="5">
        <v>43.0</v>
      </c>
    </row>
    <row r="39" ht="15.75" customHeight="1">
      <c r="A39" s="2" t="s">
        <v>24</v>
      </c>
      <c r="B39" s="3">
        <v>180796.0</v>
      </c>
      <c r="C39" s="4" t="s">
        <v>12</v>
      </c>
      <c r="D39" s="4" t="s">
        <v>18</v>
      </c>
      <c r="E39" s="5">
        <v>16.0</v>
      </c>
      <c r="F39" s="5">
        <v>2322.4100000000003</v>
      </c>
      <c r="G39" s="5">
        <v>1913.1799999999998</v>
      </c>
      <c r="H39" s="3">
        <v>145.150625</v>
      </c>
      <c r="I39" s="5">
        <v>0.0</v>
      </c>
      <c r="J39" s="5">
        <v>16.0</v>
      </c>
      <c r="K39" s="5">
        <v>16.0</v>
      </c>
    </row>
    <row r="40" ht="15.75" customHeight="1">
      <c r="A40" s="2" t="s">
        <v>24</v>
      </c>
      <c r="B40" s="3">
        <v>330114.0</v>
      </c>
      <c r="C40" s="4" t="s">
        <v>19</v>
      </c>
      <c r="D40" s="4" t="s">
        <v>14</v>
      </c>
      <c r="E40" s="5">
        <v>21.0</v>
      </c>
      <c r="F40" s="5">
        <v>4954.2119999999995</v>
      </c>
      <c r="G40" s="5">
        <v>1139.668</v>
      </c>
      <c r="H40" s="3">
        <v>235.91485714285713</v>
      </c>
      <c r="I40" s="5">
        <v>0.0</v>
      </c>
      <c r="J40" s="5">
        <v>21.0</v>
      </c>
      <c r="K40" s="5">
        <v>21.0</v>
      </c>
    </row>
    <row r="41" ht="15.75" customHeight="1">
      <c r="A41" s="2" t="s">
        <v>24</v>
      </c>
      <c r="B41" s="3">
        <v>600278.0</v>
      </c>
      <c r="C41" s="4" t="s">
        <v>15</v>
      </c>
      <c r="D41" s="4" t="s">
        <v>13</v>
      </c>
      <c r="E41" s="5">
        <v>9.0</v>
      </c>
      <c r="F41" s="5">
        <v>2427.06</v>
      </c>
      <c r="G41" s="5">
        <v>970.5100000000001</v>
      </c>
      <c r="H41" s="3">
        <v>269.67333333333335</v>
      </c>
      <c r="I41" s="5">
        <v>0.0</v>
      </c>
      <c r="J41" s="5">
        <v>9.0</v>
      </c>
      <c r="K41" s="5">
        <v>9.0</v>
      </c>
    </row>
    <row r="42" ht="15.75" customHeight="1">
      <c r="A42" s="2" t="s">
        <v>24</v>
      </c>
      <c r="B42" s="3">
        <v>313834.0</v>
      </c>
      <c r="C42" s="4" t="s">
        <v>25</v>
      </c>
      <c r="D42" s="4" t="s">
        <v>13</v>
      </c>
      <c r="E42" s="5">
        <v>3.0</v>
      </c>
      <c r="F42" s="5">
        <v>619.3</v>
      </c>
      <c r="G42" s="5">
        <v>239.19</v>
      </c>
      <c r="H42" s="3">
        <v>206.4333333333333</v>
      </c>
      <c r="I42" s="5">
        <v>0.0</v>
      </c>
      <c r="J42" s="5">
        <v>3.0</v>
      </c>
      <c r="K42" s="5">
        <v>3.0</v>
      </c>
    </row>
    <row r="43" ht="15.75" customHeight="1">
      <c r="A43" s="2" t="s">
        <v>24</v>
      </c>
      <c r="B43" s="3">
        <v>570269.0</v>
      </c>
      <c r="C43" s="4" t="s">
        <v>17</v>
      </c>
      <c r="D43" s="4" t="s">
        <v>13</v>
      </c>
      <c r="E43" s="5">
        <v>3.0</v>
      </c>
      <c r="F43" s="5">
        <v>589.5699999999999</v>
      </c>
      <c r="G43" s="5">
        <v>227.17000000000002</v>
      </c>
      <c r="H43" s="3">
        <v>196.5233333333333</v>
      </c>
      <c r="I43" s="5">
        <v>0.0</v>
      </c>
      <c r="J43" s="5">
        <v>3.0</v>
      </c>
      <c r="K43" s="5">
        <v>3.0</v>
      </c>
    </row>
    <row r="44" ht="15.75" customHeight="1">
      <c r="A44" s="2" t="s">
        <v>24</v>
      </c>
      <c r="B44" s="3">
        <v>444423.0</v>
      </c>
      <c r="C44" s="4" t="s">
        <v>25</v>
      </c>
      <c r="D44" s="4" t="s">
        <v>13</v>
      </c>
      <c r="E44" s="5">
        <v>1.0</v>
      </c>
      <c r="F44" s="5">
        <v>98.69999999999999</v>
      </c>
      <c r="G44" s="5">
        <v>84.0</v>
      </c>
      <c r="H44" s="3">
        <v>98.69999999999999</v>
      </c>
      <c r="I44" s="5">
        <v>0.0</v>
      </c>
      <c r="J44" s="5">
        <v>1.0</v>
      </c>
      <c r="K44" s="5">
        <v>1.0</v>
      </c>
    </row>
    <row r="45" ht="15.75" customHeight="1">
      <c r="A45" s="2" t="s">
        <v>26</v>
      </c>
      <c r="B45" s="3">
        <v>4780.0</v>
      </c>
      <c r="C45" s="4" t="s">
        <v>27</v>
      </c>
      <c r="D45" s="4" t="s">
        <v>27</v>
      </c>
      <c r="E45" s="5">
        <v>202.0</v>
      </c>
      <c r="F45" s="5">
        <v>114136.93997899999</v>
      </c>
      <c r="G45" s="5">
        <v>11034.169999999998</v>
      </c>
      <c r="H45" s="3">
        <v>565.034356331683</v>
      </c>
      <c r="I45" s="5">
        <v>57.0</v>
      </c>
      <c r="J45" s="5">
        <v>145.0</v>
      </c>
      <c r="K45" s="5">
        <v>41.0</v>
      </c>
    </row>
    <row r="46" ht="15.75" customHeight="1">
      <c r="A46" s="2" t="s">
        <v>26</v>
      </c>
      <c r="B46" s="3">
        <v>180801.0</v>
      </c>
      <c r="C46" s="4" t="s">
        <v>27</v>
      </c>
      <c r="D46" s="4" t="s">
        <v>27</v>
      </c>
      <c r="E46" s="5">
        <v>171.0</v>
      </c>
      <c r="F46" s="5">
        <v>89892.59793000002</v>
      </c>
      <c r="G46" s="5">
        <v>8775.64</v>
      </c>
      <c r="H46" s="3">
        <v>525.6877071929824</v>
      </c>
      <c r="I46" s="5">
        <v>52.0</v>
      </c>
      <c r="J46" s="5">
        <v>119.0</v>
      </c>
      <c r="K46" s="5">
        <v>28.0</v>
      </c>
    </row>
    <row r="47" ht="15.75" customHeight="1">
      <c r="A47" s="2" t="s">
        <v>26</v>
      </c>
      <c r="B47" s="3">
        <v>231392.0</v>
      </c>
      <c r="C47" s="4" t="s">
        <v>27</v>
      </c>
      <c r="D47" s="4" t="s">
        <v>27</v>
      </c>
      <c r="E47" s="5">
        <v>90.0</v>
      </c>
      <c r="F47" s="5">
        <v>45582.589980000004</v>
      </c>
      <c r="G47" s="5">
        <v>4489.12</v>
      </c>
      <c r="H47" s="3">
        <v>506.47322199999996</v>
      </c>
      <c r="I47" s="5">
        <v>45.0</v>
      </c>
      <c r="J47" s="5">
        <v>45.0</v>
      </c>
      <c r="K47" s="5">
        <v>11.0</v>
      </c>
    </row>
    <row r="48" ht="15.75" customHeight="1">
      <c r="A48" s="2" t="s">
        <v>26</v>
      </c>
      <c r="B48" s="3">
        <v>445384.0</v>
      </c>
      <c r="C48" s="4" t="s">
        <v>27</v>
      </c>
      <c r="D48" s="4" t="s">
        <v>27</v>
      </c>
      <c r="E48" s="5">
        <v>56.0</v>
      </c>
      <c r="F48" s="5">
        <v>33747.09</v>
      </c>
      <c r="G48" s="5">
        <v>3373.38</v>
      </c>
      <c r="H48" s="3">
        <v>602.6266071428571</v>
      </c>
      <c r="I48" s="5">
        <v>34.0</v>
      </c>
      <c r="J48" s="5">
        <v>22.0</v>
      </c>
      <c r="K48" s="5">
        <v>1.0</v>
      </c>
    </row>
    <row r="49" ht="15.75" customHeight="1">
      <c r="A49" s="2" t="s">
        <v>26</v>
      </c>
      <c r="B49" s="3">
        <v>600278.0</v>
      </c>
      <c r="C49" s="4" t="s">
        <v>27</v>
      </c>
      <c r="D49" s="4" t="s">
        <v>27</v>
      </c>
      <c r="E49" s="5">
        <v>38.0</v>
      </c>
      <c r="F49" s="5">
        <v>17338.199999999997</v>
      </c>
      <c r="G49" s="5">
        <v>1668.28</v>
      </c>
      <c r="H49" s="3">
        <v>456.2684210526315</v>
      </c>
      <c r="I49" s="5">
        <v>29.0</v>
      </c>
      <c r="J49" s="5">
        <v>9.0</v>
      </c>
      <c r="K49" s="5">
        <v>0.0</v>
      </c>
    </row>
    <row r="50" ht="15.75" customHeight="1">
      <c r="A50" s="2" t="s">
        <v>26</v>
      </c>
      <c r="B50" s="3">
        <v>330114.0</v>
      </c>
      <c r="C50" s="4" t="s">
        <v>27</v>
      </c>
      <c r="D50" s="4" t="s">
        <v>27</v>
      </c>
      <c r="E50" s="5">
        <v>11.0</v>
      </c>
      <c r="F50" s="5">
        <v>5378.655995</v>
      </c>
      <c r="G50" s="5">
        <v>518.6</v>
      </c>
      <c r="H50" s="3">
        <v>488.96872681818184</v>
      </c>
      <c r="I50" s="5">
        <v>4.0</v>
      </c>
      <c r="J50" s="5">
        <v>7.0</v>
      </c>
      <c r="K50" s="5">
        <v>1.0</v>
      </c>
    </row>
    <row r="51" ht="15.75" customHeight="1">
      <c r="A51" s="2" t="s">
        <v>26</v>
      </c>
      <c r="B51" s="3">
        <v>444423.0</v>
      </c>
      <c r="C51" s="4" t="s">
        <v>27</v>
      </c>
      <c r="D51" s="4" t="s">
        <v>27</v>
      </c>
      <c r="E51" s="5">
        <v>8.0</v>
      </c>
      <c r="F51" s="5">
        <v>4032.12</v>
      </c>
      <c r="G51" s="5">
        <v>401.03</v>
      </c>
      <c r="H51" s="3">
        <v>504.015</v>
      </c>
      <c r="I51" s="5">
        <v>4.0</v>
      </c>
      <c r="J51" s="5">
        <v>4.0</v>
      </c>
      <c r="K51" s="5">
        <v>0.0</v>
      </c>
    </row>
    <row r="52" ht="15.75" customHeight="1">
      <c r="A52" s="2" t="s">
        <v>26</v>
      </c>
      <c r="B52" s="3">
        <v>408.0</v>
      </c>
      <c r="C52" s="4" t="s">
        <v>27</v>
      </c>
      <c r="D52" s="4" t="s">
        <v>27</v>
      </c>
      <c r="E52" s="5">
        <v>7.0</v>
      </c>
      <c r="F52" s="5">
        <v>3740.72</v>
      </c>
      <c r="G52" s="5">
        <v>375.83000000000004</v>
      </c>
      <c r="H52" s="3">
        <v>534.3885714285715</v>
      </c>
      <c r="I52" s="5">
        <v>3.0</v>
      </c>
      <c r="J52" s="5">
        <v>4.0</v>
      </c>
      <c r="K52" s="5">
        <v>1.0</v>
      </c>
    </row>
    <row r="53" ht="15.75" customHeight="1">
      <c r="A53" s="2" t="s">
        <v>26</v>
      </c>
      <c r="B53" s="3">
        <v>313834.0</v>
      </c>
      <c r="C53" s="4" t="s">
        <v>27</v>
      </c>
      <c r="D53" s="4" t="s">
        <v>27</v>
      </c>
      <c r="E53" s="5">
        <v>5.0</v>
      </c>
      <c r="F53" s="5">
        <v>2449.6800000000003</v>
      </c>
      <c r="G53" s="5">
        <v>244.2</v>
      </c>
      <c r="H53" s="3">
        <v>489.93600000000004</v>
      </c>
      <c r="I53" s="5">
        <v>5.0</v>
      </c>
      <c r="J53" s="5">
        <v>0.0</v>
      </c>
      <c r="K53" s="5">
        <v>0.0</v>
      </c>
    </row>
    <row r="54" ht="15.75" customHeight="1">
      <c r="A54" s="2" t="s">
        <v>26</v>
      </c>
      <c r="B54" s="3">
        <v>180796.0</v>
      </c>
      <c r="C54" s="4" t="s">
        <v>27</v>
      </c>
      <c r="D54" s="4" t="s">
        <v>27</v>
      </c>
      <c r="E54" s="5">
        <v>5.0</v>
      </c>
      <c r="F54" s="5">
        <v>2311.54</v>
      </c>
      <c r="G54" s="5">
        <v>224.57</v>
      </c>
      <c r="H54" s="3">
        <v>462.308</v>
      </c>
      <c r="I54" s="5">
        <v>3.0</v>
      </c>
      <c r="J54" s="5">
        <v>2.0</v>
      </c>
      <c r="K54" s="5">
        <v>0.0</v>
      </c>
    </row>
    <row r="55" ht="15.75" customHeight="1">
      <c r="A55" s="2" t="s">
        <v>28</v>
      </c>
      <c r="B55" s="3">
        <v>180801.0</v>
      </c>
      <c r="C55" s="4" t="s">
        <v>25</v>
      </c>
      <c r="D55" s="4" t="s">
        <v>13</v>
      </c>
      <c r="E55" s="5">
        <v>39.0</v>
      </c>
      <c r="F55" s="5">
        <v>33483.002010000004</v>
      </c>
      <c r="G55" s="5">
        <v>7478.43799</v>
      </c>
      <c r="H55" s="3">
        <v>858.5385130769232</v>
      </c>
      <c r="I55" s="5">
        <v>19.0</v>
      </c>
      <c r="J55" s="5">
        <v>20.0</v>
      </c>
      <c r="K55" s="5">
        <v>3.0</v>
      </c>
    </row>
    <row r="56" ht="15.75" customHeight="1">
      <c r="A56" s="2" t="s">
        <v>28</v>
      </c>
      <c r="B56" s="3">
        <v>231392.0</v>
      </c>
      <c r="C56" s="4" t="s">
        <v>12</v>
      </c>
      <c r="D56" s="4" t="s">
        <v>14</v>
      </c>
      <c r="E56" s="5">
        <v>23.0</v>
      </c>
      <c r="F56" s="5">
        <v>19373.440000000002</v>
      </c>
      <c r="G56" s="5">
        <v>5205.1</v>
      </c>
      <c r="H56" s="3">
        <v>842.3234782608697</v>
      </c>
      <c r="I56" s="5">
        <v>13.0</v>
      </c>
      <c r="J56" s="5">
        <v>10.0</v>
      </c>
      <c r="K56" s="5">
        <v>2.0</v>
      </c>
    </row>
    <row r="57" ht="15.75" customHeight="1">
      <c r="A57" s="2" t="s">
        <v>28</v>
      </c>
      <c r="B57" s="3">
        <v>4780.0</v>
      </c>
      <c r="C57" s="4" t="s">
        <v>25</v>
      </c>
      <c r="D57" s="4" t="s">
        <v>13</v>
      </c>
      <c r="E57" s="5">
        <v>27.0</v>
      </c>
      <c r="F57" s="5">
        <v>31359.23001</v>
      </c>
      <c r="G57" s="5">
        <v>4996.06999</v>
      </c>
      <c r="H57" s="3">
        <v>1161.4529633333336</v>
      </c>
      <c r="I57" s="5">
        <v>6.0</v>
      </c>
      <c r="J57" s="5">
        <v>21.0</v>
      </c>
      <c r="K57" s="5">
        <v>9.0</v>
      </c>
    </row>
    <row r="58" ht="15.75" customHeight="1">
      <c r="A58" s="2" t="s">
        <v>28</v>
      </c>
      <c r="B58" s="3">
        <v>445384.0</v>
      </c>
      <c r="C58" s="4" t="s">
        <v>12</v>
      </c>
      <c r="D58" s="4" t="s">
        <v>13</v>
      </c>
      <c r="E58" s="5">
        <v>37.0</v>
      </c>
      <c r="F58" s="5">
        <v>29268.260000000002</v>
      </c>
      <c r="G58" s="5">
        <v>4675.5</v>
      </c>
      <c r="H58" s="3">
        <v>791.0340540540541</v>
      </c>
      <c r="I58" s="5">
        <v>18.0</v>
      </c>
      <c r="J58" s="5">
        <v>19.0</v>
      </c>
      <c r="K58" s="5">
        <v>2.0</v>
      </c>
    </row>
    <row r="59" ht="15.75" customHeight="1">
      <c r="A59" s="2" t="s">
        <v>28</v>
      </c>
      <c r="B59" s="3">
        <v>444423.0</v>
      </c>
      <c r="C59" s="4" t="s">
        <v>25</v>
      </c>
      <c r="D59" s="4" t="s">
        <v>13</v>
      </c>
      <c r="E59" s="5">
        <v>8.0</v>
      </c>
      <c r="F59" s="5">
        <v>12507.55</v>
      </c>
      <c r="G59" s="5">
        <v>1979.0500000000002</v>
      </c>
      <c r="H59" s="3">
        <v>1563.44375</v>
      </c>
      <c r="I59" s="5">
        <v>6.0</v>
      </c>
      <c r="J59" s="5">
        <v>2.0</v>
      </c>
      <c r="K59" s="5">
        <v>0.0</v>
      </c>
    </row>
    <row r="60" ht="15.75" customHeight="1">
      <c r="A60" s="2" t="s">
        <v>28</v>
      </c>
      <c r="B60" s="3">
        <v>408.0</v>
      </c>
      <c r="C60" s="4" t="s">
        <v>12</v>
      </c>
      <c r="D60" s="4" t="s">
        <v>13</v>
      </c>
      <c r="E60" s="5">
        <v>8.0</v>
      </c>
      <c r="F60" s="5">
        <v>6981.23</v>
      </c>
      <c r="G60" s="5">
        <v>1471.2</v>
      </c>
      <c r="H60" s="3">
        <v>872.65375</v>
      </c>
      <c r="I60" s="5">
        <v>6.0</v>
      </c>
      <c r="J60" s="5">
        <v>2.0</v>
      </c>
      <c r="K60" s="5">
        <v>0.0</v>
      </c>
    </row>
    <row r="61" ht="15.75" customHeight="1">
      <c r="A61" s="2" t="s">
        <v>28</v>
      </c>
      <c r="B61" s="3">
        <v>600278.0</v>
      </c>
      <c r="C61" s="4" t="s">
        <v>25</v>
      </c>
      <c r="D61" s="4" t="s">
        <v>13</v>
      </c>
      <c r="E61" s="5">
        <v>4.0</v>
      </c>
      <c r="F61" s="5">
        <v>2870.66</v>
      </c>
      <c r="G61" s="5">
        <v>743.0300000000001</v>
      </c>
      <c r="H61" s="3">
        <v>717.665</v>
      </c>
      <c r="I61" s="5">
        <v>3.0</v>
      </c>
      <c r="J61" s="5">
        <v>1.0</v>
      </c>
      <c r="K61" s="5">
        <v>0.0</v>
      </c>
    </row>
    <row r="62" ht="15.75" customHeight="1">
      <c r="A62" s="2" t="s">
        <v>28</v>
      </c>
      <c r="B62" s="3">
        <v>313834.0</v>
      </c>
      <c r="C62" s="4" t="s">
        <v>17</v>
      </c>
      <c r="D62" s="4" t="s">
        <v>13</v>
      </c>
      <c r="E62" s="5">
        <v>3.0</v>
      </c>
      <c r="F62" s="5">
        <v>2429.29</v>
      </c>
      <c r="G62" s="5">
        <v>556.4</v>
      </c>
      <c r="H62" s="3">
        <v>809.7633333333333</v>
      </c>
      <c r="I62" s="5">
        <v>3.0</v>
      </c>
      <c r="J62" s="5">
        <v>0.0</v>
      </c>
      <c r="K62" s="5">
        <v>0.0</v>
      </c>
    </row>
    <row r="63" ht="15.75" customHeight="1">
      <c r="A63" s="2" t="s">
        <v>29</v>
      </c>
      <c r="B63" s="3">
        <v>180801.0</v>
      </c>
      <c r="C63" s="4" t="s">
        <v>30</v>
      </c>
      <c r="D63" s="4" t="s">
        <v>13</v>
      </c>
      <c r="E63" s="5">
        <v>91.0</v>
      </c>
      <c r="F63" s="5">
        <v>46921.40996</v>
      </c>
      <c r="G63" s="5">
        <v>15169.90004</v>
      </c>
      <c r="H63" s="3">
        <v>515.6198896703297</v>
      </c>
      <c r="I63" s="5">
        <v>36.0</v>
      </c>
      <c r="J63" s="5">
        <v>55.0</v>
      </c>
      <c r="K63" s="5">
        <v>15.0</v>
      </c>
    </row>
    <row r="64" ht="15.75" customHeight="1">
      <c r="A64" s="2" t="s">
        <v>29</v>
      </c>
      <c r="B64" s="3">
        <v>231392.0</v>
      </c>
      <c r="C64" s="4" t="s">
        <v>30</v>
      </c>
      <c r="D64" s="4" t="s">
        <v>13</v>
      </c>
      <c r="E64" s="5">
        <v>27.0</v>
      </c>
      <c r="F64" s="5">
        <v>10846.01</v>
      </c>
      <c r="G64" s="5">
        <v>3231.45</v>
      </c>
      <c r="H64" s="3">
        <v>401.7040740740741</v>
      </c>
      <c r="I64" s="5">
        <v>19.0</v>
      </c>
      <c r="J64" s="5">
        <v>8.0</v>
      </c>
      <c r="K64" s="5">
        <v>1.0</v>
      </c>
    </row>
    <row r="65" ht="15.75" customHeight="1">
      <c r="A65" s="2" t="s">
        <v>29</v>
      </c>
      <c r="B65" s="3">
        <v>180796.0</v>
      </c>
      <c r="C65" s="4" t="s">
        <v>31</v>
      </c>
      <c r="D65" s="4" t="s">
        <v>14</v>
      </c>
      <c r="E65" s="5">
        <v>9.0</v>
      </c>
      <c r="F65" s="5">
        <v>4200.52</v>
      </c>
      <c r="G65" s="5">
        <v>1378.5</v>
      </c>
      <c r="H65" s="3">
        <v>466.7244444444445</v>
      </c>
      <c r="I65" s="5">
        <v>6.0</v>
      </c>
      <c r="J65" s="5">
        <v>3.0</v>
      </c>
      <c r="K65" s="5">
        <v>0.0</v>
      </c>
    </row>
    <row r="66" ht="15.75" customHeight="1">
      <c r="A66" s="2" t="s">
        <v>29</v>
      </c>
      <c r="B66" s="3">
        <v>444423.0</v>
      </c>
      <c r="C66" s="4" t="s">
        <v>30</v>
      </c>
      <c r="D66" s="4" t="s">
        <v>13</v>
      </c>
      <c r="E66" s="5">
        <v>13.0</v>
      </c>
      <c r="F66" s="5">
        <v>5331.030000000001</v>
      </c>
      <c r="G66" s="5">
        <v>1132.82</v>
      </c>
      <c r="H66" s="3">
        <v>410.0792307692308</v>
      </c>
      <c r="I66" s="5">
        <v>6.0</v>
      </c>
      <c r="J66" s="5">
        <v>7.0</v>
      </c>
      <c r="K66" s="5">
        <v>1.0</v>
      </c>
    </row>
    <row r="67" ht="15.75" customHeight="1">
      <c r="A67" s="2" t="s">
        <v>29</v>
      </c>
      <c r="B67" s="3">
        <v>313834.0</v>
      </c>
      <c r="C67" s="4" t="s">
        <v>31</v>
      </c>
      <c r="D67" s="4" t="s">
        <v>14</v>
      </c>
      <c r="E67" s="5">
        <v>7.0</v>
      </c>
      <c r="F67" s="5">
        <v>3234.7</v>
      </c>
      <c r="G67" s="5">
        <v>868.3399999999999</v>
      </c>
      <c r="H67" s="3">
        <v>462.09999999999997</v>
      </c>
      <c r="I67" s="5">
        <v>6.0</v>
      </c>
      <c r="J67" s="5">
        <v>1.0</v>
      </c>
      <c r="K67" s="5">
        <v>1.0</v>
      </c>
    </row>
    <row r="68" ht="15.75" customHeight="1">
      <c r="A68" s="2" t="s">
        <v>29</v>
      </c>
      <c r="B68" s="3">
        <v>570269.0</v>
      </c>
      <c r="C68" s="4" t="s">
        <v>31</v>
      </c>
      <c r="D68" s="4" t="s">
        <v>32</v>
      </c>
      <c r="E68" s="5">
        <v>4.0</v>
      </c>
      <c r="F68" s="5">
        <v>1597.08</v>
      </c>
      <c r="G68" s="5">
        <v>499.92</v>
      </c>
      <c r="H68" s="3">
        <v>399.27</v>
      </c>
      <c r="I68" s="5">
        <v>3.0</v>
      </c>
      <c r="J68" s="5">
        <v>1.0</v>
      </c>
      <c r="K68" s="5">
        <v>0.0</v>
      </c>
    </row>
    <row r="69" ht="15.75" customHeight="1">
      <c r="A69" s="2" t="s">
        <v>29</v>
      </c>
      <c r="B69" s="3">
        <v>408.0</v>
      </c>
      <c r="C69" s="4" t="s">
        <v>31</v>
      </c>
      <c r="D69" s="4" t="s">
        <v>32</v>
      </c>
      <c r="E69" s="5">
        <v>2.0</v>
      </c>
      <c r="F69" s="5">
        <v>1119.0099999999998</v>
      </c>
      <c r="G69" s="5">
        <v>265.28000000000003</v>
      </c>
      <c r="H69" s="3">
        <v>559.5049999999999</v>
      </c>
      <c r="I69" s="5">
        <v>1.0</v>
      </c>
      <c r="J69" s="5">
        <v>1.0</v>
      </c>
      <c r="K69" s="5">
        <v>0.0</v>
      </c>
    </row>
    <row r="70" ht="15.75" customHeight="1">
      <c r="A70" s="2" t="s">
        <v>29</v>
      </c>
      <c r="B70" s="3">
        <v>600278.0</v>
      </c>
      <c r="C70" s="4" t="s">
        <v>33</v>
      </c>
      <c r="D70" s="4" t="s">
        <v>32</v>
      </c>
      <c r="E70" s="5">
        <v>1.0</v>
      </c>
      <c r="F70" s="5">
        <v>826.3599999999999</v>
      </c>
      <c r="G70" s="5">
        <v>229.99</v>
      </c>
      <c r="H70" s="3">
        <v>826.3599999999999</v>
      </c>
      <c r="I70" s="5">
        <v>0.0</v>
      </c>
      <c r="J70" s="5">
        <v>1.0</v>
      </c>
      <c r="K70" s="5">
        <v>0.0</v>
      </c>
    </row>
    <row r="71" ht="15.75" customHeight="1">
      <c r="A71" s="2" t="s">
        <v>29</v>
      </c>
      <c r="B71" s="3">
        <v>4780.0</v>
      </c>
      <c r="C71" s="4" t="s">
        <v>34</v>
      </c>
      <c r="D71" s="4" t="s">
        <v>14</v>
      </c>
      <c r="E71" s="5">
        <v>2.0</v>
      </c>
      <c r="F71" s="5">
        <v>1415.44</v>
      </c>
      <c r="G71" s="5">
        <v>214.95999999999998</v>
      </c>
      <c r="H71" s="3">
        <v>707.72</v>
      </c>
      <c r="I71" s="5">
        <v>1.0</v>
      </c>
      <c r="J71" s="5">
        <v>1.0</v>
      </c>
      <c r="K71" s="5">
        <v>0.0</v>
      </c>
    </row>
    <row r="72" ht="15.75" customHeight="1">
      <c r="A72" s="2" t="s">
        <v>35</v>
      </c>
      <c r="B72" s="3">
        <v>4780.0</v>
      </c>
      <c r="C72" s="4" t="s">
        <v>36</v>
      </c>
      <c r="D72" s="4" t="s">
        <v>37</v>
      </c>
      <c r="E72" s="5">
        <v>75.0</v>
      </c>
      <c r="F72" s="5">
        <v>18827.8</v>
      </c>
      <c r="G72" s="5">
        <v>6087.76</v>
      </c>
      <c r="H72" s="3">
        <v>251.03733333333332</v>
      </c>
      <c r="I72" s="5">
        <v>31.0</v>
      </c>
      <c r="J72" s="5">
        <v>44.0</v>
      </c>
      <c r="K72" s="5">
        <v>15.0</v>
      </c>
    </row>
    <row r="73" ht="15.75" customHeight="1">
      <c r="A73" s="2" t="s">
        <v>38</v>
      </c>
      <c r="B73" s="3">
        <v>600278.0</v>
      </c>
      <c r="C73" s="4" t="s">
        <v>22</v>
      </c>
      <c r="D73" s="4" t="s">
        <v>39</v>
      </c>
      <c r="E73" s="5">
        <v>10.0</v>
      </c>
      <c r="F73" s="5">
        <v>5738.03</v>
      </c>
      <c r="G73" s="5">
        <v>1566.2</v>
      </c>
      <c r="H73" s="3">
        <v>573.803</v>
      </c>
      <c r="I73" s="5">
        <v>9.0</v>
      </c>
      <c r="J73" s="5">
        <v>1.0</v>
      </c>
      <c r="K73" s="5">
        <v>0.0</v>
      </c>
    </row>
    <row r="74" ht="15.75" customHeight="1">
      <c r="A74" s="2" t="s">
        <v>38</v>
      </c>
      <c r="B74" s="3">
        <v>4780.0</v>
      </c>
      <c r="C74" s="4" t="s">
        <v>22</v>
      </c>
      <c r="D74" s="4" t="s">
        <v>39</v>
      </c>
      <c r="E74" s="5">
        <v>2.0</v>
      </c>
      <c r="F74" s="5">
        <v>1389.08</v>
      </c>
      <c r="G74" s="5">
        <v>250.07</v>
      </c>
      <c r="H74" s="3">
        <v>694.54</v>
      </c>
      <c r="I74" s="5">
        <v>0.0</v>
      </c>
      <c r="J74" s="5">
        <v>2.0</v>
      </c>
      <c r="K74" s="5">
        <v>1.0</v>
      </c>
    </row>
    <row r="75" ht="15.75" customHeight="1">
      <c r="A75" s="2" t="s">
        <v>38</v>
      </c>
      <c r="B75" s="3">
        <v>180801.0</v>
      </c>
      <c r="C75" s="4" t="s">
        <v>22</v>
      </c>
      <c r="D75" s="4" t="s">
        <v>39</v>
      </c>
      <c r="E75" s="5">
        <v>1.0</v>
      </c>
      <c r="F75" s="5">
        <v>1113.01</v>
      </c>
      <c r="G75" s="5">
        <v>197.99</v>
      </c>
      <c r="H75" s="3">
        <v>1113.01</v>
      </c>
      <c r="I75" s="5">
        <v>1.0</v>
      </c>
      <c r="J75" s="5">
        <v>0.0</v>
      </c>
      <c r="K75" s="5">
        <v>0.0</v>
      </c>
    </row>
    <row r="76" ht="15.75" customHeight="1">
      <c r="A76" s="2" t="s">
        <v>38</v>
      </c>
      <c r="B76" s="3">
        <v>231392.0</v>
      </c>
      <c r="C76" s="4" t="s">
        <v>22</v>
      </c>
      <c r="D76" s="4" t="s">
        <v>39</v>
      </c>
      <c r="E76" s="5">
        <v>1.0</v>
      </c>
      <c r="F76" s="5">
        <v>493.52</v>
      </c>
      <c r="G76" s="5">
        <v>99.98</v>
      </c>
      <c r="H76" s="3">
        <v>493.52</v>
      </c>
      <c r="I76" s="5">
        <v>1.0</v>
      </c>
      <c r="J76" s="5">
        <v>0.0</v>
      </c>
      <c r="K76" s="5">
        <v>0.0</v>
      </c>
    </row>
    <row r="77" ht="15.75" customHeight="1">
      <c r="A77" s="2" t="s">
        <v>40</v>
      </c>
      <c r="B77" s="3">
        <v>180801.0</v>
      </c>
      <c r="C77" s="4" t="s">
        <v>41</v>
      </c>
      <c r="D77" s="4" t="s">
        <v>32</v>
      </c>
      <c r="E77" s="5">
        <v>4.0</v>
      </c>
      <c r="F77" s="5">
        <v>2061.58</v>
      </c>
      <c r="G77" s="5">
        <v>332.59000000000003</v>
      </c>
      <c r="H77" s="3">
        <v>515.395</v>
      </c>
      <c r="I77" s="5">
        <v>1.0</v>
      </c>
      <c r="J77" s="5">
        <v>3.0</v>
      </c>
      <c r="K77" s="5">
        <v>2.0</v>
      </c>
    </row>
    <row r="78" ht="15.75" customHeight="1">
      <c r="A78" s="2" t="s">
        <v>40</v>
      </c>
      <c r="B78" s="3">
        <v>4780.0</v>
      </c>
      <c r="C78" s="4" t="s">
        <v>42</v>
      </c>
      <c r="D78" s="4" t="s">
        <v>32</v>
      </c>
      <c r="E78" s="5">
        <v>1.0</v>
      </c>
      <c r="F78" s="5">
        <v>635.9</v>
      </c>
      <c r="G78" s="5">
        <v>-61.62</v>
      </c>
      <c r="H78" s="3">
        <v>635.9</v>
      </c>
      <c r="I78" s="5">
        <v>0.0</v>
      </c>
      <c r="J78" s="5">
        <v>1.0</v>
      </c>
      <c r="K78" s="5">
        <v>0.0</v>
      </c>
    </row>
    <row r="79" ht="15.75" customHeight="1">
      <c r="A79" s="2" t="s">
        <v>43</v>
      </c>
      <c r="B79" s="3">
        <v>180801.0</v>
      </c>
      <c r="C79" s="4" t="s">
        <v>44</v>
      </c>
      <c r="D79" s="4" t="s">
        <v>34</v>
      </c>
      <c r="E79" s="5">
        <v>2.0</v>
      </c>
      <c r="F79" s="5">
        <v>1724.1</v>
      </c>
      <c r="G79" s="5">
        <v>196.0</v>
      </c>
      <c r="H79" s="3">
        <v>862.05</v>
      </c>
      <c r="I79" s="5">
        <v>0.0</v>
      </c>
      <c r="J79" s="5">
        <v>2.0</v>
      </c>
      <c r="K79" s="5">
        <v>0.0</v>
      </c>
    </row>
    <row r="80" ht="15.75" customHeight="1">
      <c r="A80" s="2" t="s">
        <v>43</v>
      </c>
      <c r="B80" s="3">
        <v>4780.0</v>
      </c>
      <c r="C80" s="4" t="s">
        <v>45</v>
      </c>
      <c r="D80" s="4" t="s">
        <v>34</v>
      </c>
      <c r="E80" s="5">
        <v>1.0</v>
      </c>
      <c r="F80" s="5">
        <v>1072.47</v>
      </c>
      <c r="G80" s="5">
        <v>49.599999999999994</v>
      </c>
      <c r="H80" s="3">
        <v>1072.47</v>
      </c>
      <c r="I80" s="5">
        <v>0.0</v>
      </c>
      <c r="J80" s="5">
        <v>1.0</v>
      </c>
      <c r="K80" s="5">
        <v>1.0</v>
      </c>
    </row>
    <row r="81" ht="15.75" customHeight="1">
      <c r="A81" s="2" t="s">
        <v>46</v>
      </c>
      <c r="B81" s="3">
        <v>330114.0</v>
      </c>
      <c r="C81" s="4" t="s">
        <v>47</v>
      </c>
      <c r="D81" s="4" t="s">
        <v>47</v>
      </c>
      <c r="E81" s="5">
        <v>2.0</v>
      </c>
      <c r="F81" s="5">
        <v>1440.6</v>
      </c>
      <c r="G81" s="5">
        <v>196.0</v>
      </c>
      <c r="H81" s="3">
        <v>720.3</v>
      </c>
      <c r="I81" s="5">
        <v>0.0</v>
      </c>
      <c r="J81" s="5">
        <v>2.0</v>
      </c>
      <c r="K81" s="5">
        <v>0.0</v>
      </c>
    </row>
    <row r="82" ht="15.75" customHeight="1">
      <c r="A82" s="2" t="s">
        <v>48</v>
      </c>
      <c r="B82" s="3">
        <v>180801.0</v>
      </c>
      <c r="C82" s="4" t="s">
        <v>12</v>
      </c>
      <c r="D82" s="4" t="s">
        <v>49</v>
      </c>
      <c r="E82" s="5">
        <v>2.0</v>
      </c>
      <c r="F82" s="5">
        <v>2079.0</v>
      </c>
      <c r="G82" s="5">
        <v>196.0</v>
      </c>
      <c r="H82" s="3">
        <v>1039.5</v>
      </c>
      <c r="I82" s="5">
        <v>0.0</v>
      </c>
      <c r="J82" s="5">
        <v>2.0</v>
      </c>
      <c r="K82" s="5">
        <v>0.0</v>
      </c>
    </row>
    <row r="83" ht="15.75" customHeight="1">
      <c r="A83" s="2" t="s">
        <v>50</v>
      </c>
      <c r="B83" s="3">
        <v>180801.0</v>
      </c>
      <c r="C83" s="4" t="s">
        <v>41</v>
      </c>
      <c r="D83" s="4" t="s">
        <v>32</v>
      </c>
      <c r="E83" s="5">
        <v>2.0</v>
      </c>
      <c r="F83" s="5">
        <v>943.9499999999999</v>
      </c>
      <c r="G83" s="5">
        <v>196.0</v>
      </c>
      <c r="H83" s="3">
        <v>471.97499999999997</v>
      </c>
      <c r="I83" s="5">
        <v>1.0</v>
      </c>
      <c r="J83" s="5">
        <v>1.0</v>
      </c>
      <c r="K83" s="5">
        <v>1.0</v>
      </c>
    </row>
    <row r="84" ht="15.75" customHeight="1">
      <c r="A84" s="2" t="s">
        <v>50</v>
      </c>
      <c r="B84" s="3">
        <v>231392.0</v>
      </c>
      <c r="C84" s="4" t="s">
        <v>41</v>
      </c>
      <c r="D84" s="4" t="s">
        <v>32</v>
      </c>
      <c r="E84" s="5">
        <v>5.0</v>
      </c>
      <c r="F84" s="5">
        <v>2768.87</v>
      </c>
      <c r="G84" s="5">
        <v>125.98</v>
      </c>
      <c r="H84" s="3">
        <v>553.774</v>
      </c>
      <c r="I84" s="5">
        <v>1.0</v>
      </c>
      <c r="J84" s="5">
        <v>4.0</v>
      </c>
      <c r="K84" s="5">
        <v>1.0</v>
      </c>
    </row>
    <row r="85" ht="15.75" customHeight="1">
      <c r="A85" s="2" t="s">
        <v>50</v>
      </c>
      <c r="B85" s="3">
        <v>408.0</v>
      </c>
      <c r="C85" s="4" t="s">
        <v>41</v>
      </c>
      <c r="D85" s="4" t="s">
        <v>32</v>
      </c>
      <c r="E85" s="5">
        <v>0.0</v>
      </c>
      <c r="F85" s="5"/>
      <c r="G85" s="5">
        <v>0.0</v>
      </c>
      <c r="H85" s="3"/>
      <c r="I85" s="5">
        <v>0.0</v>
      </c>
      <c r="J85" s="5">
        <v>0.0</v>
      </c>
      <c r="K85" s="5">
        <v>0.0</v>
      </c>
    </row>
    <row r="86" ht="15.75" customHeight="1">
      <c r="A86" s="2" t="s">
        <v>50</v>
      </c>
      <c r="B86" s="3">
        <v>313834.0</v>
      </c>
      <c r="C86" s="4" t="s">
        <v>41</v>
      </c>
      <c r="D86" s="4" t="s">
        <v>32</v>
      </c>
      <c r="E86" s="5">
        <v>0.0</v>
      </c>
      <c r="F86" s="5"/>
      <c r="G86" s="5">
        <v>0.0</v>
      </c>
      <c r="H86" s="3"/>
      <c r="I86" s="5">
        <v>0.0</v>
      </c>
      <c r="J86" s="5">
        <v>0.0</v>
      </c>
      <c r="K86" s="5">
        <v>0.0</v>
      </c>
    </row>
    <row r="87" ht="15.75" customHeight="1">
      <c r="A87" s="2" t="s">
        <v>50</v>
      </c>
      <c r="B87" s="3">
        <v>330114.0</v>
      </c>
      <c r="C87" s="4" t="s">
        <v>41</v>
      </c>
      <c r="D87" s="4" t="s">
        <v>32</v>
      </c>
      <c r="E87" s="5">
        <v>0.0</v>
      </c>
      <c r="F87" s="5"/>
      <c r="G87" s="5">
        <v>0.0</v>
      </c>
      <c r="H87" s="3"/>
      <c r="I87" s="5">
        <v>0.0</v>
      </c>
      <c r="J87" s="5">
        <v>0.0</v>
      </c>
      <c r="K87" s="5">
        <v>0.0</v>
      </c>
    </row>
    <row r="88" ht="15.75" customHeight="1">
      <c r="A88" s="2" t="s">
        <v>50</v>
      </c>
      <c r="B88" s="3">
        <v>445384.0</v>
      </c>
      <c r="C88" s="4" t="s">
        <v>42</v>
      </c>
      <c r="D88" s="4" t="s">
        <v>32</v>
      </c>
      <c r="E88" s="5">
        <v>0.0</v>
      </c>
      <c r="F88" s="5"/>
      <c r="G88" s="5">
        <v>0.0</v>
      </c>
      <c r="H88" s="3"/>
      <c r="I88" s="5">
        <v>0.0</v>
      </c>
      <c r="J88" s="5">
        <v>0.0</v>
      </c>
      <c r="K88" s="5">
        <v>0.0</v>
      </c>
    </row>
    <row r="89" ht="15.75" customHeight="1">
      <c r="A89" s="2" t="s">
        <v>50</v>
      </c>
      <c r="B89" s="3">
        <v>600278.0</v>
      </c>
      <c r="C89" s="4" t="s">
        <v>41</v>
      </c>
      <c r="D89" s="4" t="s">
        <v>32</v>
      </c>
      <c r="E89" s="5">
        <v>0.0</v>
      </c>
      <c r="F89" s="5"/>
      <c r="G89" s="5">
        <v>0.0</v>
      </c>
      <c r="H89" s="3"/>
      <c r="I89" s="5">
        <v>0.0</v>
      </c>
      <c r="J89" s="5">
        <v>0.0</v>
      </c>
      <c r="K89" s="5">
        <v>0.0</v>
      </c>
    </row>
    <row r="90" ht="15.75" customHeight="1">
      <c r="A90" s="2" t="s">
        <v>50</v>
      </c>
      <c r="B90" s="3">
        <v>4780.0</v>
      </c>
      <c r="C90" s="4" t="s">
        <v>41</v>
      </c>
      <c r="D90" s="4" t="s">
        <v>32</v>
      </c>
      <c r="E90" s="5">
        <v>4.0</v>
      </c>
      <c r="F90" s="5">
        <v>2220.37</v>
      </c>
      <c r="G90" s="5">
        <v>-177.64</v>
      </c>
      <c r="H90" s="3">
        <v>555.0925</v>
      </c>
      <c r="I90" s="5">
        <v>3.0</v>
      </c>
      <c r="J90" s="5">
        <v>1.0</v>
      </c>
      <c r="K90" s="5">
        <v>0.0</v>
      </c>
    </row>
    <row r="91" ht="15.75" customHeight="1">
      <c r="A91" s="2" t="s">
        <v>51</v>
      </c>
      <c r="B91" s="3">
        <v>180801.0</v>
      </c>
      <c r="C91" s="4" t="s">
        <v>52</v>
      </c>
      <c r="D91" s="4" t="s">
        <v>32</v>
      </c>
      <c r="E91" s="5">
        <v>1.0</v>
      </c>
      <c r="F91" s="5">
        <v>480.9</v>
      </c>
      <c r="G91" s="5">
        <v>98.0</v>
      </c>
      <c r="H91" s="3">
        <v>480.9</v>
      </c>
      <c r="I91" s="5">
        <v>0.0</v>
      </c>
      <c r="J91" s="5">
        <v>1.0</v>
      </c>
      <c r="K91" s="5">
        <v>1.0</v>
      </c>
    </row>
    <row r="92" ht="15.75" customHeight="1">
      <c r="A92" s="2" t="s">
        <v>51</v>
      </c>
      <c r="B92" s="3">
        <v>231392.0</v>
      </c>
      <c r="C92" s="4" t="s">
        <v>25</v>
      </c>
      <c r="D92" s="4" t="s">
        <v>32</v>
      </c>
      <c r="E92" s="5">
        <v>1.0</v>
      </c>
      <c r="F92" s="5">
        <v>466.2</v>
      </c>
      <c r="G92" s="5">
        <v>45.0</v>
      </c>
      <c r="H92" s="3">
        <v>466.2</v>
      </c>
      <c r="I92" s="5">
        <v>0.0</v>
      </c>
      <c r="J92" s="5">
        <v>1.0</v>
      </c>
      <c r="K92" s="5">
        <v>0.0</v>
      </c>
    </row>
    <row r="93" ht="15.75" customHeight="1">
      <c r="A93" s="2" t="s">
        <v>53</v>
      </c>
      <c r="B93" s="3">
        <v>180801.0</v>
      </c>
      <c r="C93" s="4" t="s">
        <v>54</v>
      </c>
      <c r="D93" s="4" t="s">
        <v>32</v>
      </c>
      <c r="E93" s="5">
        <v>1.0</v>
      </c>
      <c r="F93" s="5">
        <v>749.7</v>
      </c>
      <c r="G93" s="5">
        <v>98.0</v>
      </c>
      <c r="H93" s="3">
        <v>749.7</v>
      </c>
      <c r="I93" s="5">
        <v>0.0</v>
      </c>
      <c r="J93" s="5">
        <v>1.0</v>
      </c>
      <c r="K93" s="5">
        <v>0.0</v>
      </c>
    </row>
    <row r="94" ht="15.75" customHeight="1">
      <c r="A94" s="2" t="s">
        <v>53</v>
      </c>
      <c r="B94" s="3">
        <v>4780.0</v>
      </c>
      <c r="C94" s="4" t="s">
        <v>34</v>
      </c>
      <c r="D94" s="4" t="s">
        <v>32</v>
      </c>
      <c r="E94" s="5">
        <v>0.0</v>
      </c>
      <c r="F94" s="5"/>
      <c r="G94" s="5">
        <v>0.0</v>
      </c>
      <c r="H94" s="3"/>
      <c r="I94" s="5">
        <v>0.0</v>
      </c>
      <c r="J94" s="5">
        <v>0.0</v>
      </c>
      <c r="K94" s="5">
        <v>0.0</v>
      </c>
    </row>
    <row r="95" ht="15.75" customHeight="1">
      <c r="A95" s="2" t="s">
        <v>53</v>
      </c>
      <c r="B95" s="3">
        <v>231392.0</v>
      </c>
      <c r="C95" s="4" t="s">
        <v>55</v>
      </c>
      <c r="D95" s="4" t="s">
        <v>32</v>
      </c>
      <c r="E95" s="5">
        <v>0.0</v>
      </c>
      <c r="F95" s="5"/>
      <c r="G95" s="5">
        <v>0.0</v>
      </c>
      <c r="H95" s="3"/>
      <c r="I95" s="5">
        <v>0.0</v>
      </c>
      <c r="J95" s="5">
        <v>0.0</v>
      </c>
      <c r="K95" s="5">
        <v>0.0</v>
      </c>
    </row>
    <row r="96" ht="15.75" customHeight="1">
      <c r="A96" s="2" t="s">
        <v>53</v>
      </c>
      <c r="B96" s="3">
        <v>330114.0</v>
      </c>
      <c r="C96" s="4" t="s">
        <v>56</v>
      </c>
      <c r="D96" s="4" t="s">
        <v>32</v>
      </c>
      <c r="E96" s="5">
        <v>0.0</v>
      </c>
      <c r="F96" s="5"/>
      <c r="G96" s="5">
        <v>0.0</v>
      </c>
      <c r="H96" s="3"/>
      <c r="I96" s="5">
        <v>0.0</v>
      </c>
      <c r="J96" s="5">
        <v>0.0</v>
      </c>
      <c r="K96" s="5">
        <v>0.0</v>
      </c>
    </row>
    <row r="97" ht="15.75" customHeight="1">
      <c r="A97" s="2" t="s">
        <v>53</v>
      </c>
      <c r="B97" s="3">
        <v>445384.0</v>
      </c>
      <c r="C97" s="4" t="s">
        <v>55</v>
      </c>
      <c r="D97" s="4" t="s">
        <v>32</v>
      </c>
      <c r="E97" s="5">
        <v>0.0</v>
      </c>
      <c r="F97" s="5"/>
      <c r="G97" s="5">
        <v>0.0</v>
      </c>
      <c r="H97" s="3"/>
      <c r="I97" s="5">
        <v>0.0</v>
      </c>
      <c r="J97" s="5">
        <v>0.0</v>
      </c>
      <c r="K97" s="5">
        <v>0.0</v>
      </c>
    </row>
    <row r="98" ht="15.75" customHeight="1">
      <c r="A98" s="2" t="s">
        <v>57</v>
      </c>
      <c r="B98" s="3">
        <v>600278.0</v>
      </c>
      <c r="C98" s="4" t="s">
        <v>39</v>
      </c>
      <c r="D98" s="4" t="s">
        <v>32</v>
      </c>
      <c r="E98" s="5">
        <v>1.0</v>
      </c>
      <c r="F98" s="5">
        <v>525.0</v>
      </c>
      <c r="G98" s="5">
        <v>80.0</v>
      </c>
      <c r="H98" s="3">
        <v>525.0</v>
      </c>
      <c r="I98" s="5">
        <v>1.0</v>
      </c>
      <c r="J98" s="5">
        <v>0.0</v>
      </c>
      <c r="K98" s="5">
        <v>0.0</v>
      </c>
    </row>
    <row r="99" ht="15.75" customHeight="1">
      <c r="A99" s="2" t="s">
        <v>58</v>
      </c>
      <c r="B99" s="3">
        <v>4780.0</v>
      </c>
      <c r="C99" s="4" t="s">
        <v>47</v>
      </c>
      <c r="D99" s="4" t="s">
        <v>32</v>
      </c>
      <c r="E99" s="5">
        <v>1.0</v>
      </c>
      <c r="F99" s="5">
        <v>585.9</v>
      </c>
      <c r="G99" s="5">
        <v>48.0</v>
      </c>
      <c r="H99" s="3">
        <v>585.9</v>
      </c>
      <c r="I99" s="5">
        <v>0.0</v>
      </c>
      <c r="J99" s="5">
        <v>1.0</v>
      </c>
      <c r="K99" s="5">
        <v>1.0</v>
      </c>
    </row>
    <row r="100" ht="15.75" customHeight="1">
      <c r="A100" s="2" t="s">
        <v>58</v>
      </c>
      <c r="B100" s="3">
        <v>180801.0</v>
      </c>
      <c r="C100" s="4" t="s">
        <v>32</v>
      </c>
      <c r="D100" s="4" t="s">
        <v>32</v>
      </c>
      <c r="E100" s="5">
        <v>1.0</v>
      </c>
      <c r="F100" s="5">
        <v>524.87</v>
      </c>
      <c r="G100" s="5">
        <v>34.120000000000005</v>
      </c>
      <c r="H100" s="3">
        <v>524.87</v>
      </c>
      <c r="I100" s="5">
        <v>0.0</v>
      </c>
      <c r="J100" s="5">
        <v>1.0</v>
      </c>
      <c r="K100" s="5">
        <v>1.0</v>
      </c>
    </row>
    <row r="101" ht="15.75" customHeight="1">
      <c r="A101" s="2" t="s">
        <v>58</v>
      </c>
      <c r="B101" s="3">
        <v>231392.0</v>
      </c>
      <c r="C101" s="4" t="s">
        <v>47</v>
      </c>
      <c r="D101" s="4" t="s">
        <v>32</v>
      </c>
      <c r="E101" s="5">
        <v>1.0</v>
      </c>
      <c r="F101" s="5">
        <v>600.5600000000001</v>
      </c>
      <c r="G101" s="5">
        <v>-59.96</v>
      </c>
      <c r="H101" s="3">
        <v>600.5600000000001</v>
      </c>
      <c r="I101" s="5">
        <v>0.0</v>
      </c>
      <c r="J101" s="5">
        <v>1.0</v>
      </c>
      <c r="K101" s="5">
        <v>1.0</v>
      </c>
    </row>
    <row r="102" ht="15.75" customHeight="1">
      <c r="A102" s="2" t="s">
        <v>59</v>
      </c>
      <c r="B102" s="3">
        <v>4780.0</v>
      </c>
      <c r="C102" s="4" t="s">
        <v>60</v>
      </c>
      <c r="D102" s="4" t="s">
        <v>61</v>
      </c>
      <c r="E102" s="5">
        <v>2.0</v>
      </c>
      <c r="F102" s="5">
        <v>1343.62</v>
      </c>
      <c r="G102" s="5">
        <v>8.370000000000005</v>
      </c>
      <c r="H102" s="3">
        <v>671.81</v>
      </c>
      <c r="I102" s="5">
        <v>1.0</v>
      </c>
      <c r="J102" s="5">
        <v>1.0</v>
      </c>
      <c r="K102" s="5">
        <v>0.0</v>
      </c>
    </row>
    <row r="103" ht="15.75" customHeight="1">
      <c r="A103" s="2" t="s">
        <v>62</v>
      </c>
      <c r="B103" s="3">
        <v>180801.0</v>
      </c>
      <c r="C103" s="4" t="s">
        <v>47</v>
      </c>
      <c r="D103" s="4" t="s">
        <v>32</v>
      </c>
      <c r="E103" s="5">
        <v>0.0</v>
      </c>
      <c r="F103" s="5"/>
      <c r="G103" s="5">
        <v>0.0</v>
      </c>
      <c r="H103" s="3"/>
      <c r="I103" s="5">
        <v>0.0</v>
      </c>
      <c r="J103" s="5">
        <v>0.0</v>
      </c>
      <c r="K103" s="5">
        <v>0.0</v>
      </c>
    </row>
    <row r="104" ht="15.75" customHeight="1">
      <c r="A104" s="2" t="s">
        <v>63</v>
      </c>
      <c r="B104" s="3">
        <v>4780.0</v>
      </c>
      <c r="C104" s="4" t="s">
        <v>64</v>
      </c>
      <c r="D104" s="4" t="s">
        <v>32</v>
      </c>
      <c r="E104" s="5">
        <v>0.0</v>
      </c>
      <c r="F104" s="5"/>
      <c r="G104" s="5">
        <v>0.0</v>
      </c>
      <c r="H104" s="3"/>
      <c r="I104" s="5">
        <v>0.0</v>
      </c>
      <c r="J104" s="5">
        <v>0.0</v>
      </c>
      <c r="K104" s="5">
        <v>0.0</v>
      </c>
    </row>
    <row r="105" ht="15.75" customHeight="1">
      <c r="A105" s="2" t="s">
        <v>65</v>
      </c>
      <c r="B105" s="3">
        <v>330114.0</v>
      </c>
      <c r="C105" s="4" t="s">
        <v>25</v>
      </c>
      <c r="D105" s="4" t="s">
        <v>32</v>
      </c>
      <c r="E105" s="5">
        <v>0.0</v>
      </c>
      <c r="F105" s="5"/>
      <c r="G105" s="5">
        <v>0.0</v>
      </c>
      <c r="H105" s="3"/>
      <c r="I105" s="5">
        <v>0.0</v>
      </c>
      <c r="J105" s="5">
        <v>0.0</v>
      </c>
      <c r="K105" s="5">
        <v>0.0</v>
      </c>
    </row>
    <row r="106" ht="15.75" customHeight="1">
      <c r="A106" s="2" t="s">
        <v>66</v>
      </c>
      <c r="B106" s="3">
        <v>4780.0</v>
      </c>
      <c r="C106" s="4" t="s">
        <v>67</v>
      </c>
      <c r="D106" s="4" t="s">
        <v>68</v>
      </c>
      <c r="E106" s="5">
        <v>0.0</v>
      </c>
      <c r="F106" s="5"/>
      <c r="G106" s="5">
        <v>0.0</v>
      </c>
      <c r="H106" s="3"/>
      <c r="I106" s="5">
        <v>0.0</v>
      </c>
      <c r="J106" s="5">
        <v>0.0</v>
      </c>
      <c r="K106" s="5">
        <v>0.0</v>
      </c>
    </row>
    <row r="107" ht="15.75" customHeight="1">
      <c r="A107" s="2" t="s">
        <v>69</v>
      </c>
      <c r="B107" s="3">
        <v>445384.0</v>
      </c>
      <c r="C107" s="4" t="s">
        <v>70</v>
      </c>
      <c r="D107" s="4" t="s">
        <v>71</v>
      </c>
      <c r="E107" s="5">
        <v>0.0</v>
      </c>
      <c r="F107" s="5"/>
      <c r="G107" s="5">
        <v>0.0</v>
      </c>
      <c r="H107" s="3"/>
      <c r="I107" s="5">
        <v>0.0</v>
      </c>
      <c r="J107" s="5">
        <v>0.0</v>
      </c>
      <c r="K107" s="5">
        <v>0.0</v>
      </c>
    </row>
    <row r="108" ht="15.75" customHeight="1">
      <c r="A108" s="2" t="s">
        <v>72</v>
      </c>
      <c r="B108" s="3">
        <v>231392.0</v>
      </c>
      <c r="C108" s="4" t="s">
        <v>73</v>
      </c>
      <c r="D108" s="4" t="s">
        <v>74</v>
      </c>
      <c r="E108" s="5">
        <v>0.0</v>
      </c>
      <c r="F108" s="5"/>
      <c r="G108" s="5"/>
      <c r="H108" s="3"/>
      <c r="I108" s="5">
        <v>0.0</v>
      </c>
      <c r="J108" s="5">
        <v>0.0</v>
      </c>
      <c r="K108" s="5">
        <v>0.0</v>
      </c>
    </row>
    <row r="109" ht="15.75" customHeight="1">
      <c r="A109" s="2" t="s">
        <v>75</v>
      </c>
      <c r="B109" s="3">
        <v>4780.0</v>
      </c>
      <c r="C109" s="4" t="s">
        <v>47</v>
      </c>
      <c r="D109" s="4" t="s">
        <v>32</v>
      </c>
      <c r="E109" s="5">
        <v>1.0</v>
      </c>
      <c r="F109" s="5">
        <v>612.0699999999999</v>
      </c>
      <c r="G109" s="5">
        <v>-3.9200000000000017</v>
      </c>
      <c r="H109" s="3">
        <v>612.0699999999999</v>
      </c>
      <c r="I109" s="5">
        <v>0.0</v>
      </c>
      <c r="J109" s="5">
        <v>1.0</v>
      </c>
      <c r="K109" s="5">
        <v>1.0</v>
      </c>
    </row>
  </sheetData>
  <autoFilter ref="$A$1:$K$10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4" max="11" width="10.86"/>
  </cols>
  <sheetData>
    <row r="1"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</sheetData>
  <drawing r:id="rId2"/>
</worksheet>
</file>