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am/Documents/Projects/SmartCity/Sustainability /"/>
    </mc:Choice>
  </mc:AlternateContent>
  <xr:revisionPtr revIDLastSave="0" documentId="13_ncr:1_{0E6487B1-7618-7B48-A00D-91599E2730B8}" xr6:coauthVersionLast="36" xr6:coauthVersionMax="36" xr10:uidLastSave="{00000000-0000-0000-0000-000000000000}"/>
  <bookViews>
    <workbookView xWindow="0" yWindow="500" windowWidth="35840" windowHeight="20420" xr2:uid="{00000000-000D-0000-FFFF-FFFF00000000}"/>
  </bookViews>
  <sheets>
    <sheet name="Purchased electricity" sheetId="1" r:id="rId1"/>
    <sheet name="hiddenSheet" sheetId="2" state="veryHidden" r:id="rId2"/>
  </sheets>
  <calcPr calcId="181029"/>
</workbook>
</file>

<file path=xl/calcChain.xml><?xml version="1.0" encoding="utf-8"?>
<calcChain xmlns="http://schemas.openxmlformats.org/spreadsheetml/2006/main">
  <c r="R79" i="1" l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14" i="1"/>
  <c r="R15" i="1"/>
  <c r="R16" i="1"/>
  <c r="R17" i="1"/>
  <c r="R18" i="1"/>
  <c r="R19" i="1"/>
  <c r="R20" i="1"/>
  <c r="R21" i="1"/>
  <c r="R22" i="1"/>
  <c r="R23" i="1"/>
  <c r="R24" i="1"/>
  <c r="R2" i="1"/>
  <c r="R3" i="1"/>
  <c r="R4" i="1"/>
  <c r="R5" i="1"/>
  <c r="R6" i="1"/>
  <c r="R7" i="1"/>
  <c r="R8" i="1"/>
  <c r="R9" i="1"/>
  <c r="R10" i="1"/>
  <c r="R11" i="1"/>
  <c r="R12" i="1"/>
  <c r="R13" i="1"/>
</calcChain>
</file>

<file path=xl/sharedStrings.xml><?xml version="1.0" encoding="utf-8"?>
<sst xmlns="http://schemas.openxmlformats.org/spreadsheetml/2006/main" count="900" uniqueCount="54">
  <si>
    <t>(Do Not Modify) Purchased energy</t>
  </si>
  <si>
    <t>(Do Not Modify) Row Checksum</t>
  </si>
  <si>
    <t>(Do Not Modify) Modified On</t>
  </si>
  <si>
    <t>Name</t>
  </si>
  <si>
    <t>Contractual Instrument Type</t>
  </si>
  <si>
    <t>Connection</t>
  </si>
  <si>
    <t>Description</t>
  </si>
  <si>
    <t>Energy Provider Name</t>
  </si>
  <si>
    <t>Evidence</t>
  </si>
  <si>
    <t>Organizational Unit</t>
  </si>
  <si>
    <t>Facility</t>
  </si>
  <si>
    <t>Is Renewable</t>
  </si>
  <si>
    <t>Consumption end date</t>
  </si>
  <si>
    <t>Consumption start date</t>
  </si>
  <si>
    <t>Quantity</t>
  </si>
  <si>
    <t>Quantity unit</t>
  </si>
  <si>
    <t>Data Quality Type</t>
  </si>
  <si>
    <t>Cost</t>
  </si>
  <si>
    <t>Cost unit</t>
  </si>
  <si>
    <t>Origin correlation ID</t>
  </si>
  <si>
    <t>Transaction date</t>
  </si>
  <si>
    <t>Energy Type</t>
  </si>
  <si>
    <t>e2fc9138-eda8-49ee-b27a-3fdcf1e4554d</t>
  </si>
  <si>
    <t>FIYq1z+D0MgBll2hKFUDhA1EYnOMrd0bze9lF5rhZumyyGXQTmrFDk//caxVRng+sgzR52UZ0EHD1+iQWSNfRQ==</t>
  </si>
  <si>
    <t>Purchased Electricity</t>
  </si>
  <si>
    <t>Utility Company Grid Energy</t>
  </si>
  <si>
    <t>Demo data is for illustration purposes only. No real association is intended or inferred.</t>
  </si>
  <si>
    <t>Electric Company</t>
  </si>
  <si>
    <t>NET-ZERO Building</t>
  </si>
  <si>
    <t>NETZERO Building</t>
  </si>
  <si>
    <t>No</t>
  </si>
  <si>
    <t>kWh</t>
  </si>
  <si>
    <t>Actual</t>
  </si>
  <si>
    <t>Electricity</t>
  </si>
  <si>
    <t>69df141b-8499-465a-b733-ac0a05334df9</t>
  </si>
  <si>
    <t>amIG2/UqT6CUiDIZt/yf/mp62/cRJ6NYxuLeier9FyHBCs56budRefqOnOmhQFJi4qdYq7qEIS1Y9AasGTuURw==</t>
  </si>
  <si>
    <t>Purchased Renewable Electricity</t>
  </si>
  <si>
    <t>Yes</t>
  </si>
  <si>
    <t>6455b703-9fc6-41a8-b32d-f8944ae514be</t>
  </si>
  <si>
    <t>DppH26B6BdvInnksjV3PytuLO4Ph7XzzEw3vbJJnyUdRgDpslZVv92HegJyeVyJJLMVWPU1PLnZSHtdDwYotbQ==</t>
  </si>
  <si>
    <t>Floor 1</t>
  </si>
  <si>
    <t>4b783a02-b25e-4db3-b82d-a7db61983872</t>
  </si>
  <si>
    <t>7OM3qAX7PTMVsfWQLAwtVzXfu02cysV7gLi6Jo0WveU/RkHcjL2Vprd2MTci4yltqdiLIIc03OgN+Zx1b0zObA==</t>
  </si>
  <si>
    <t>0b7c87a6-4f46-4b7d-93ec-8c27a0ab5c31</t>
  </si>
  <si>
    <t>S8F1dREgbyF7lpfUH9aE7t265OMv2HUtGf3U1cixcOB2fD9+LrjylTge5b5DQ2bJ/yvJfNMCud5jDToklYTEUg==</t>
  </si>
  <si>
    <t>Floor 2</t>
  </si>
  <si>
    <t>msdyn_purchasedenergy:MxdqwvDHpvxmH4TeX89kr9XkpKDWhPIwlUrLOQdbok36bjH+tc1GYpuIuyg2iz2o8YErfeQC6w0t0fyQHrZzdQ==:msdyn_purchasedenergyid=%28Do%20Not%20Modify%29%20Purchased%20energy&amp;checksumLogicalName=%28Do%20Not%20Modify%29%20Row%20Checksum&amp;modifiedon=%28Do%20Not%20Modify%29%20Modified%20On&amp;msdyn_name=Name&amp;msdyn_contractualinstrumenttypeid=Contractual%20Instrument%20Type&amp;msdyn_dataconnection=Connection&amp;msdyn_description=Description&amp;msdyn_energyprovidername=Energy%20Provider%20Name&amp;msdyn_evidence=Evidence&amp;msdyn_organizationalunitid=Organizational%20Unit&amp;msdyn_facilityid=Facility&amp;msdyn_isrenewable=Is%20Renewable&amp;msdyn_consumptionenddate=Consumption%20end%20date&amp;msdyn_consumptionstartdate=Consumption%20start%20date&amp;msdyn_quantity=Quantity&amp;msdyn_quantityunit=Quantity%20unit&amp;msdyn_dataqualitytype=Data%20Quality%20Type&amp;msdyn_cost=Cost&amp;msdyn_costunit=Cost%20unit&amp;msdyn_origincorrelationid=Origin%20correlation%20ID&amp;msdyn_transactiondate=Transaction%20date&amp;msdyn_energytype=Energy%20Type</t>
  </si>
  <si>
    <t>Estimated</t>
  </si>
  <si>
    <t>Metered</t>
  </si>
  <si>
    <t>Steam</t>
  </si>
  <si>
    <t>Heating</t>
  </si>
  <si>
    <t>Cooling</t>
  </si>
  <si>
    <t>INR</t>
  </si>
  <si>
    <t>Green Republic Electricity Services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</si>
</sst>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79" totalsRowShown="0">
  <autoFilter ref="A1:V79" xr:uid="{00000000-0009-0000-0100-000001000000}"/>
  <tableColumns count="22">
    <tableColumn id="1" xr3:uid="{00000000-0010-0000-0000-000001000000}" name="(Do Not Modify) Purchased energy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5" xr3:uid="{00000000-0010-0000-0000-000005000000}" name="Contractual Instrument Type"/>
    <tableColumn id="6" xr3:uid="{00000000-0010-0000-0000-000006000000}" name="Connection"/>
    <tableColumn id="7" xr3:uid="{00000000-0010-0000-0000-000007000000}" name="Description"/>
    <tableColumn id="8" xr3:uid="{00000000-0010-0000-0000-000008000000}" name="Energy Provider Name"/>
    <tableColumn id="9" xr3:uid="{00000000-0010-0000-0000-000009000000}" name="Evidence"/>
    <tableColumn id="10" xr3:uid="{00000000-0010-0000-0000-00000A000000}" name="Organizational Unit"/>
    <tableColumn id="11" xr3:uid="{00000000-0010-0000-0000-00000B000000}" name="Facility"/>
    <tableColumn id="12" xr3:uid="{00000000-0010-0000-0000-00000C000000}" name="Is Renewable"/>
    <tableColumn id="13" xr3:uid="{00000000-0010-0000-0000-00000D000000}" name="Consumption end date"/>
    <tableColumn id="14" xr3:uid="{00000000-0010-0000-0000-00000E000000}" name="Consumption start date"/>
    <tableColumn id="15" xr3:uid="{00000000-0010-0000-0000-00000F000000}" name="Quantity"/>
    <tableColumn id="16" xr3:uid="{00000000-0010-0000-0000-000010000000}" name="Quantity unit"/>
    <tableColumn id="17" xr3:uid="{00000000-0010-0000-0000-000011000000}" name="Data Quality Type"/>
    <tableColumn id="18" xr3:uid="{00000000-0010-0000-0000-000012000000}" name="Cost" dataDxfId="0">
      <calculatedColumnFormula>Table1[[#This Row],[Quantity]]*7</calculatedColumnFormula>
    </tableColumn>
    <tableColumn id="19" xr3:uid="{00000000-0010-0000-0000-000013000000}" name="Cost unit"/>
    <tableColumn id="20" xr3:uid="{00000000-0010-0000-0000-000014000000}" name="Origin correlation ID"/>
    <tableColumn id="21" xr3:uid="{00000000-0010-0000-0000-000015000000}" name="Transaction date"/>
    <tableColumn id="22" xr3:uid="{00000000-0010-0000-0000-000016000000}" name="Energ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V79"/>
  <sheetViews>
    <sheetView tabSelected="1" topLeftCell="D1" workbookViewId="0">
      <selection activeCell="F80" sqref="F80"/>
    </sheetView>
  </sheetViews>
  <sheetFormatPr baseColWidth="10" defaultRowHeight="16"/>
  <cols>
    <col min="1" max="1" width="0" style="1" hidden="1" customWidth="1"/>
    <col min="2" max="2" width="0" style="2" hidden="1" customWidth="1"/>
    <col min="3" max="3" width="0" style="3" hidden="1" customWidth="1"/>
    <col min="4" max="4" width="35" style="4" customWidth="1"/>
    <col min="5" max="5" width="40.33203125" style="5" customWidth="1"/>
    <col min="6" max="6" width="14" style="6" customWidth="1"/>
    <col min="7" max="7" width="40" style="7" customWidth="1"/>
    <col min="8" max="8" width="14" style="8" customWidth="1"/>
    <col min="9" max="9" width="6" style="9" customWidth="1"/>
    <col min="10" max="10" width="14" style="10" customWidth="1"/>
    <col min="11" max="11" width="21.83203125" style="11" customWidth="1"/>
    <col min="12" max="12" width="9.6640625" style="12" customWidth="1"/>
    <col min="13" max="13" width="12.33203125" style="13" customWidth="1"/>
    <col min="14" max="14" width="13.6640625" style="14" customWidth="1"/>
    <col min="15" max="15" width="20.83203125" style="15" customWidth="1"/>
    <col min="16" max="16" width="14" style="16" customWidth="1"/>
    <col min="17" max="17" width="11.1640625" style="17" customWidth="1"/>
    <col min="18" max="18" width="14" style="18" customWidth="1"/>
    <col min="19" max="19" width="14" style="19" customWidth="1"/>
    <col min="20" max="20" width="14" style="20" customWidth="1"/>
    <col min="21" max="21" width="14" style="21" customWidth="1"/>
    <col min="22" max="22" width="14" style="22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2" t="s">
        <v>23</v>
      </c>
      <c r="C2" s="3">
        <v>45059.412210648101</v>
      </c>
      <c r="D2" s="4" t="s">
        <v>24</v>
      </c>
      <c r="E2" s="5" t="s">
        <v>25</v>
      </c>
      <c r="G2" s="7" t="s">
        <v>26</v>
      </c>
      <c r="H2" s="8" t="s">
        <v>27</v>
      </c>
      <c r="J2" s="10" t="s">
        <v>28</v>
      </c>
      <c r="K2" s="11" t="s">
        <v>29</v>
      </c>
      <c r="L2" s="12" t="s">
        <v>30</v>
      </c>
      <c r="M2" s="13">
        <v>45046</v>
      </c>
      <c r="N2" s="14">
        <v>45017</v>
      </c>
      <c r="O2" s="15">
        <v>10000</v>
      </c>
      <c r="P2" s="16" t="s">
        <v>31</v>
      </c>
      <c r="Q2" s="17" t="s">
        <v>32</v>
      </c>
      <c r="R2" s="18">
        <f>Table1[[#This Row],[Quantity]]*7</f>
        <v>70000</v>
      </c>
      <c r="S2" s="19" t="s">
        <v>52</v>
      </c>
      <c r="U2" s="21">
        <v>45047.291666666664</v>
      </c>
      <c r="V2" s="22" t="s">
        <v>33</v>
      </c>
    </row>
    <row r="3" spans="1:22">
      <c r="A3" s="1" t="s">
        <v>34</v>
      </c>
      <c r="B3" s="2" t="s">
        <v>35</v>
      </c>
      <c r="C3" s="3">
        <v>45059.545428240701</v>
      </c>
      <c r="D3" s="4" t="s">
        <v>36</v>
      </c>
      <c r="E3" s="5" t="s">
        <v>53</v>
      </c>
      <c r="G3" s="7" t="s">
        <v>26</v>
      </c>
      <c r="H3" s="8" t="s">
        <v>27</v>
      </c>
      <c r="J3" s="10" t="s">
        <v>28</v>
      </c>
      <c r="K3" s="11" t="s">
        <v>29</v>
      </c>
      <c r="L3" s="12" t="s">
        <v>37</v>
      </c>
      <c r="M3" s="13">
        <v>45046</v>
      </c>
      <c r="N3" s="14">
        <v>45017</v>
      </c>
      <c r="O3" s="15">
        <v>5000</v>
      </c>
      <c r="P3" s="16" t="s">
        <v>31</v>
      </c>
      <c r="Q3" s="17" t="s">
        <v>32</v>
      </c>
      <c r="R3" s="18">
        <f>Table1[[#This Row],[Quantity]]*7</f>
        <v>35000</v>
      </c>
      <c r="S3" s="22" t="s">
        <v>52</v>
      </c>
      <c r="U3" s="21">
        <v>45047.291666666664</v>
      </c>
      <c r="V3" s="22" t="s">
        <v>33</v>
      </c>
    </row>
    <row r="4" spans="1:22">
      <c r="A4" s="1" t="s">
        <v>38</v>
      </c>
      <c r="B4" s="2" t="s">
        <v>39</v>
      </c>
      <c r="C4" s="3">
        <v>45059.552013888897</v>
      </c>
      <c r="D4" s="4" t="s">
        <v>36</v>
      </c>
      <c r="E4" s="22" t="s">
        <v>53</v>
      </c>
      <c r="G4" s="7" t="s">
        <v>26</v>
      </c>
      <c r="H4" s="8" t="s">
        <v>27</v>
      </c>
      <c r="J4" s="10" t="s">
        <v>40</v>
      </c>
      <c r="K4" s="11" t="s">
        <v>29</v>
      </c>
      <c r="L4" s="12" t="s">
        <v>37</v>
      </c>
      <c r="M4" s="13">
        <v>45046</v>
      </c>
      <c r="N4" s="14">
        <v>45017</v>
      </c>
      <c r="O4" s="15">
        <v>3000</v>
      </c>
      <c r="P4" s="16" t="s">
        <v>31</v>
      </c>
      <c r="Q4" s="17" t="s">
        <v>32</v>
      </c>
      <c r="R4" s="18">
        <f>Table1[[#This Row],[Quantity]]*7</f>
        <v>21000</v>
      </c>
      <c r="S4" s="22" t="s">
        <v>52</v>
      </c>
      <c r="U4" s="21">
        <v>45047.291666666664</v>
      </c>
      <c r="V4" s="22" t="s">
        <v>33</v>
      </c>
    </row>
    <row r="5" spans="1:22">
      <c r="A5" s="1" t="s">
        <v>41</v>
      </c>
      <c r="B5" s="2" t="s">
        <v>42</v>
      </c>
      <c r="C5" s="3">
        <v>45059.496307870402</v>
      </c>
      <c r="D5" s="4" t="s">
        <v>24</v>
      </c>
      <c r="E5" s="5" t="s">
        <v>25</v>
      </c>
      <c r="G5" s="7" t="s">
        <v>26</v>
      </c>
      <c r="H5" s="8" t="s">
        <v>27</v>
      </c>
      <c r="J5" s="10" t="s">
        <v>40</v>
      </c>
      <c r="K5" s="11" t="s">
        <v>29</v>
      </c>
      <c r="L5" s="12" t="s">
        <v>30</v>
      </c>
      <c r="M5" s="13">
        <v>45046</v>
      </c>
      <c r="N5" s="14">
        <v>45017</v>
      </c>
      <c r="O5" s="15">
        <v>4000</v>
      </c>
      <c r="P5" s="16" t="s">
        <v>31</v>
      </c>
      <c r="Q5" s="17" t="s">
        <v>32</v>
      </c>
      <c r="R5" s="18">
        <f>Table1[[#This Row],[Quantity]]*7</f>
        <v>28000</v>
      </c>
      <c r="S5" s="22" t="s">
        <v>52</v>
      </c>
      <c r="U5" s="21">
        <v>45047.291666666664</v>
      </c>
      <c r="V5" s="22" t="s">
        <v>33</v>
      </c>
    </row>
    <row r="6" spans="1:22">
      <c r="A6" s="1" t="s">
        <v>43</v>
      </c>
      <c r="B6" s="2" t="s">
        <v>44</v>
      </c>
      <c r="C6" s="3">
        <v>45059.497442129599</v>
      </c>
      <c r="D6" s="4" t="s">
        <v>24</v>
      </c>
      <c r="E6" s="5" t="s">
        <v>25</v>
      </c>
      <c r="G6" s="7" t="s">
        <v>26</v>
      </c>
      <c r="H6" s="8" t="s">
        <v>27</v>
      </c>
      <c r="J6" s="10" t="s">
        <v>45</v>
      </c>
      <c r="K6" s="11" t="s">
        <v>29</v>
      </c>
      <c r="L6" s="12" t="s">
        <v>30</v>
      </c>
      <c r="M6" s="13">
        <v>45046</v>
      </c>
      <c r="N6" s="14">
        <v>45017</v>
      </c>
      <c r="O6" s="15">
        <v>6000</v>
      </c>
      <c r="P6" s="16" t="s">
        <v>31</v>
      </c>
      <c r="Q6" s="17" t="s">
        <v>32</v>
      </c>
      <c r="R6" s="18">
        <f>Table1[[#This Row],[Quantity]]*7</f>
        <v>42000</v>
      </c>
      <c r="S6" s="22" t="s">
        <v>52</v>
      </c>
      <c r="U6" s="21">
        <v>45047.291666666664</v>
      </c>
      <c r="V6" s="22" t="s">
        <v>33</v>
      </c>
    </row>
    <row r="7" spans="1:22">
      <c r="D7" s="22" t="s">
        <v>36</v>
      </c>
      <c r="E7" s="22" t="s">
        <v>53</v>
      </c>
      <c r="F7" s="22"/>
      <c r="G7" s="22" t="s">
        <v>26</v>
      </c>
      <c r="H7" s="22" t="s">
        <v>27</v>
      </c>
      <c r="I7"/>
      <c r="J7" s="22" t="s">
        <v>45</v>
      </c>
      <c r="K7" s="22" t="s">
        <v>29</v>
      </c>
      <c r="L7" s="22" t="s">
        <v>37</v>
      </c>
      <c r="M7" s="21">
        <v>45046</v>
      </c>
      <c r="N7" s="21">
        <v>45017</v>
      </c>
      <c r="O7" s="15">
        <v>2000</v>
      </c>
      <c r="P7" s="22" t="s">
        <v>31</v>
      </c>
      <c r="Q7" s="22" t="s">
        <v>32</v>
      </c>
      <c r="R7" s="18">
        <f>Table1[[#This Row],[Quantity]]*7</f>
        <v>14000</v>
      </c>
      <c r="S7" s="22" t="s">
        <v>52</v>
      </c>
      <c r="T7" s="22"/>
      <c r="U7" s="21">
        <v>45047.291666666664</v>
      </c>
      <c r="V7" s="22" t="s">
        <v>33</v>
      </c>
    </row>
    <row r="8" spans="1:22">
      <c r="D8" s="22" t="s">
        <v>24</v>
      </c>
      <c r="E8" s="22" t="s">
        <v>25</v>
      </c>
      <c r="F8" s="22"/>
      <c r="G8" s="22" t="s">
        <v>26</v>
      </c>
      <c r="H8" s="22" t="s">
        <v>27</v>
      </c>
      <c r="I8"/>
      <c r="J8" s="22" t="s">
        <v>28</v>
      </c>
      <c r="K8" s="22" t="s">
        <v>29</v>
      </c>
      <c r="L8" s="22" t="s">
        <v>30</v>
      </c>
      <c r="M8" s="21">
        <v>45016</v>
      </c>
      <c r="N8" s="21">
        <v>44986</v>
      </c>
      <c r="O8" s="15">
        <v>11000</v>
      </c>
      <c r="P8" s="22" t="s">
        <v>31</v>
      </c>
      <c r="Q8" s="22" t="s">
        <v>32</v>
      </c>
      <c r="R8" s="18">
        <f>Table1[[#This Row],[Quantity]]*7</f>
        <v>77000</v>
      </c>
      <c r="S8" s="22" t="s">
        <v>52</v>
      </c>
      <c r="T8" s="22"/>
      <c r="U8" s="21">
        <v>45017.291666666664</v>
      </c>
      <c r="V8" s="22" t="s">
        <v>33</v>
      </c>
    </row>
    <row r="9" spans="1:22">
      <c r="D9" s="22" t="s">
        <v>36</v>
      </c>
      <c r="E9" s="22" t="s">
        <v>53</v>
      </c>
      <c r="F9" s="22"/>
      <c r="G9" s="22" t="s">
        <v>26</v>
      </c>
      <c r="H9" s="22" t="s">
        <v>27</v>
      </c>
      <c r="I9"/>
      <c r="J9" s="22" t="s">
        <v>28</v>
      </c>
      <c r="K9" s="22" t="s">
        <v>29</v>
      </c>
      <c r="L9" s="22" t="s">
        <v>37</v>
      </c>
      <c r="M9" s="21">
        <v>45016</v>
      </c>
      <c r="N9" s="21">
        <v>44986</v>
      </c>
      <c r="O9" s="15">
        <v>4000</v>
      </c>
      <c r="P9" s="22" t="s">
        <v>31</v>
      </c>
      <c r="Q9" s="22" t="s">
        <v>32</v>
      </c>
      <c r="R9" s="18">
        <f>Table1[[#This Row],[Quantity]]*7</f>
        <v>28000</v>
      </c>
      <c r="S9" s="22" t="s">
        <v>52</v>
      </c>
      <c r="T9" s="22"/>
      <c r="U9" s="21">
        <v>45017.291666666664</v>
      </c>
      <c r="V9" s="22" t="s">
        <v>33</v>
      </c>
    </row>
    <row r="10" spans="1:22">
      <c r="D10" s="22" t="s">
        <v>36</v>
      </c>
      <c r="E10" s="22" t="s">
        <v>53</v>
      </c>
      <c r="F10" s="22"/>
      <c r="G10" s="22" t="s">
        <v>26</v>
      </c>
      <c r="H10" s="22" t="s">
        <v>27</v>
      </c>
      <c r="I10"/>
      <c r="J10" s="22" t="s">
        <v>40</v>
      </c>
      <c r="K10" s="22" t="s">
        <v>29</v>
      </c>
      <c r="L10" s="22" t="s">
        <v>37</v>
      </c>
      <c r="M10" s="21">
        <v>45016</v>
      </c>
      <c r="N10" s="21">
        <v>44986</v>
      </c>
      <c r="O10" s="15">
        <v>2000</v>
      </c>
      <c r="P10" s="22" t="s">
        <v>31</v>
      </c>
      <c r="Q10" s="22" t="s">
        <v>32</v>
      </c>
      <c r="R10" s="18">
        <f>Table1[[#This Row],[Quantity]]*7</f>
        <v>14000</v>
      </c>
      <c r="S10" s="22" t="s">
        <v>52</v>
      </c>
      <c r="T10" s="22"/>
      <c r="U10" s="21">
        <v>45017.291666666664</v>
      </c>
      <c r="V10" s="22" t="s">
        <v>33</v>
      </c>
    </row>
    <row r="11" spans="1:22">
      <c r="D11" s="22" t="s">
        <v>24</v>
      </c>
      <c r="E11" s="22" t="s">
        <v>25</v>
      </c>
      <c r="F11" s="22"/>
      <c r="G11" s="22" t="s">
        <v>26</v>
      </c>
      <c r="H11" s="22" t="s">
        <v>27</v>
      </c>
      <c r="I11"/>
      <c r="J11" s="22" t="s">
        <v>40</v>
      </c>
      <c r="K11" s="22" t="s">
        <v>29</v>
      </c>
      <c r="L11" s="22" t="s">
        <v>30</v>
      </c>
      <c r="M11" s="21">
        <v>45016</v>
      </c>
      <c r="N11" s="21">
        <v>44986</v>
      </c>
      <c r="O11" s="15">
        <v>5000</v>
      </c>
      <c r="P11" s="22" t="s">
        <v>31</v>
      </c>
      <c r="Q11" s="22" t="s">
        <v>32</v>
      </c>
      <c r="R11" s="18">
        <f>Table1[[#This Row],[Quantity]]*7</f>
        <v>35000</v>
      </c>
      <c r="S11" s="22" t="s">
        <v>52</v>
      </c>
      <c r="T11" s="22"/>
      <c r="U11" s="21">
        <v>45017.291666666664</v>
      </c>
      <c r="V11" s="22" t="s">
        <v>33</v>
      </c>
    </row>
    <row r="12" spans="1:22">
      <c r="D12" s="22" t="s">
        <v>24</v>
      </c>
      <c r="E12" s="22" t="s">
        <v>25</v>
      </c>
      <c r="F12" s="22"/>
      <c r="G12" s="22" t="s">
        <v>26</v>
      </c>
      <c r="H12" s="22" t="s">
        <v>27</v>
      </c>
      <c r="I12"/>
      <c r="J12" s="22" t="s">
        <v>45</v>
      </c>
      <c r="K12" s="22" t="s">
        <v>29</v>
      </c>
      <c r="L12" s="22" t="s">
        <v>30</v>
      </c>
      <c r="M12" s="21">
        <v>45016</v>
      </c>
      <c r="N12" s="21">
        <v>44986</v>
      </c>
      <c r="O12" s="15">
        <v>6000</v>
      </c>
      <c r="P12" s="22" t="s">
        <v>31</v>
      </c>
      <c r="Q12" s="22" t="s">
        <v>32</v>
      </c>
      <c r="R12" s="18">
        <f>Table1[[#This Row],[Quantity]]*7</f>
        <v>42000</v>
      </c>
      <c r="S12" s="22" t="s">
        <v>52</v>
      </c>
      <c r="T12" s="22"/>
      <c r="U12" s="21">
        <v>45017.291666666664</v>
      </c>
      <c r="V12" s="22" t="s">
        <v>33</v>
      </c>
    </row>
    <row r="13" spans="1:22">
      <c r="D13" s="22" t="s">
        <v>36</v>
      </c>
      <c r="E13" s="22" t="s">
        <v>53</v>
      </c>
      <c r="F13" s="22"/>
      <c r="G13" s="22" t="s">
        <v>26</v>
      </c>
      <c r="H13" s="22" t="s">
        <v>27</v>
      </c>
      <c r="I13"/>
      <c r="J13" s="22" t="s">
        <v>45</v>
      </c>
      <c r="K13" s="22" t="s">
        <v>29</v>
      </c>
      <c r="L13" s="22" t="s">
        <v>37</v>
      </c>
      <c r="M13" s="21">
        <v>45016</v>
      </c>
      <c r="N13" s="21">
        <v>44986</v>
      </c>
      <c r="O13" s="15">
        <v>2000</v>
      </c>
      <c r="P13" s="22" t="s">
        <v>31</v>
      </c>
      <c r="Q13" s="22" t="s">
        <v>32</v>
      </c>
      <c r="R13" s="18">
        <f>Table1[[#This Row],[Quantity]]*7</f>
        <v>14000</v>
      </c>
      <c r="S13" s="22" t="s">
        <v>52</v>
      </c>
      <c r="T13" s="22"/>
      <c r="U13" s="21">
        <v>45017.291666666664</v>
      </c>
      <c r="V13" s="22" t="s">
        <v>33</v>
      </c>
    </row>
    <row r="14" spans="1:22">
      <c r="A14" s="9"/>
      <c r="B14" s="22"/>
      <c r="D14" s="22" t="s">
        <v>24</v>
      </c>
      <c r="E14" s="22" t="s">
        <v>25</v>
      </c>
      <c r="F14" s="22"/>
      <c r="G14" s="22" t="s">
        <v>26</v>
      </c>
      <c r="H14" s="22" t="s">
        <v>27</v>
      </c>
      <c r="J14" s="22" t="s">
        <v>28</v>
      </c>
      <c r="K14" s="22" t="s">
        <v>29</v>
      </c>
      <c r="L14" s="22" t="s">
        <v>30</v>
      </c>
      <c r="M14" s="21">
        <v>44985</v>
      </c>
      <c r="N14" s="21">
        <v>44958</v>
      </c>
      <c r="O14" s="15">
        <v>12000</v>
      </c>
      <c r="P14" s="22" t="s">
        <v>31</v>
      </c>
      <c r="Q14" s="22" t="s">
        <v>32</v>
      </c>
      <c r="R14" s="18">
        <f>Table1[[#This Row],[Quantity]]*7</f>
        <v>84000</v>
      </c>
      <c r="S14" s="22" t="s">
        <v>52</v>
      </c>
      <c r="T14" s="22"/>
      <c r="U14" s="21">
        <v>44986.291666666664</v>
      </c>
      <c r="V14" s="22" t="s">
        <v>33</v>
      </c>
    </row>
    <row r="15" spans="1:22">
      <c r="A15" s="9"/>
      <c r="B15" s="22"/>
      <c r="D15" s="22" t="s">
        <v>36</v>
      </c>
      <c r="E15" s="22" t="s">
        <v>53</v>
      </c>
      <c r="F15" s="22"/>
      <c r="G15" s="22" t="s">
        <v>26</v>
      </c>
      <c r="H15" s="22" t="s">
        <v>27</v>
      </c>
      <c r="J15" s="22" t="s">
        <v>28</v>
      </c>
      <c r="K15" s="22" t="s">
        <v>29</v>
      </c>
      <c r="L15" s="22" t="s">
        <v>37</v>
      </c>
      <c r="M15" s="21">
        <v>44985</v>
      </c>
      <c r="N15" s="21">
        <v>44958</v>
      </c>
      <c r="O15" s="15">
        <v>4000</v>
      </c>
      <c r="P15" s="22" t="s">
        <v>31</v>
      </c>
      <c r="Q15" s="22" t="s">
        <v>32</v>
      </c>
      <c r="R15" s="18">
        <f>Table1[[#This Row],[Quantity]]*7</f>
        <v>28000</v>
      </c>
      <c r="S15" s="22" t="s">
        <v>52</v>
      </c>
      <c r="T15" s="22"/>
      <c r="U15" s="21">
        <v>44986.291666666664</v>
      </c>
      <c r="V15" s="22" t="s">
        <v>33</v>
      </c>
    </row>
    <row r="16" spans="1:22">
      <c r="A16" s="9"/>
      <c r="B16" s="22"/>
      <c r="D16" s="22" t="s">
        <v>36</v>
      </c>
      <c r="E16" s="22" t="s">
        <v>53</v>
      </c>
      <c r="F16" s="22"/>
      <c r="G16" s="22" t="s">
        <v>26</v>
      </c>
      <c r="H16" s="22" t="s">
        <v>27</v>
      </c>
      <c r="J16" s="22" t="s">
        <v>40</v>
      </c>
      <c r="K16" s="22" t="s">
        <v>29</v>
      </c>
      <c r="L16" s="22" t="s">
        <v>37</v>
      </c>
      <c r="M16" s="21">
        <v>44985</v>
      </c>
      <c r="N16" s="21">
        <v>44958</v>
      </c>
      <c r="O16" s="15">
        <v>2000</v>
      </c>
      <c r="P16" s="22" t="s">
        <v>31</v>
      </c>
      <c r="Q16" s="22" t="s">
        <v>32</v>
      </c>
      <c r="R16" s="18">
        <f>Table1[[#This Row],[Quantity]]*7</f>
        <v>14000</v>
      </c>
      <c r="S16" s="22" t="s">
        <v>52</v>
      </c>
      <c r="T16" s="22"/>
      <c r="U16" s="21">
        <v>44986.291666666664</v>
      </c>
      <c r="V16" s="22" t="s">
        <v>33</v>
      </c>
    </row>
    <row r="17" spans="1:22">
      <c r="A17" s="9"/>
      <c r="B17" s="22"/>
      <c r="D17" s="22" t="s">
        <v>24</v>
      </c>
      <c r="E17" s="22" t="s">
        <v>25</v>
      </c>
      <c r="F17" s="22"/>
      <c r="G17" s="22" t="s">
        <v>26</v>
      </c>
      <c r="H17" s="22" t="s">
        <v>27</v>
      </c>
      <c r="J17" s="22" t="s">
        <v>40</v>
      </c>
      <c r="K17" s="22" t="s">
        <v>29</v>
      </c>
      <c r="L17" s="22" t="s">
        <v>30</v>
      </c>
      <c r="M17" s="21">
        <v>44985</v>
      </c>
      <c r="N17" s="21">
        <v>44958</v>
      </c>
      <c r="O17" s="15">
        <v>6000</v>
      </c>
      <c r="P17" s="22" t="s">
        <v>31</v>
      </c>
      <c r="Q17" s="22" t="s">
        <v>32</v>
      </c>
      <c r="R17" s="18">
        <f>Table1[[#This Row],[Quantity]]*7</f>
        <v>42000</v>
      </c>
      <c r="S17" s="22" t="s">
        <v>52</v>
      </c>
      <c r="T17" s="22"/>
      <c r="U17" s="21">
        <v>44986.291666666664</v>
      </c>
      <c r="V17" s="22" t="s">
        <v>33</v>
      </c>
    </row>
    <row r="18" spans="1:22">
      <c r="A18" s="9"/>
      <c r="B18" s="22"/>
      <c r="D18" s="22" t="s">
        <v>24</v>
      </c>
      <c r="E18" s="22" t="s">
        <v>25</v>
      </c>
      <c r="F18" s="22"/>
      <c r="G18" s="22" t="s">
        <v>26</v>
      </c>
      <c r="H18" s="22" t="s">
        <v>27</v>
      </c>
      <c r="J18" s="22" t="s">
        <v>45</v>
      </c>
      <c r="K18" s="22" t="s">
        <v>29</v>
      </c>
      <c r="L18" s="22" t="s">
        <v>30</v>
      </c>
      <c r="M18" s="21">
        <v>44985</v>
      </c>
      <c r="N18" s="21">
        <v>44958</v>
      </c>
      <c r="O18" s="15">
        <v>6000</v>
      </c>
      <c r="P18" s="22" t="s">
        <v>31</v>
      </c>
      <c r="Q18" s="22" t="s">
        <v>32</v>
      </c>
      <c r="R18" s="18">
        <f>Table1[[#This Row],[Quantity]]*7</f>
        <v>42000</v>
      </c>
      <c r="S18" s="22" t="s">
        <v>52</v>
      </c>
      <c r="T18" s="22"/>
      <c r="U18" s="21">
        <v>44986.291666666664</v>
      </c>
      <c r="V18" s="22" t="s">
        <v>33</v>
      </c>
    </row>
    <row r="19" spans="1:22">
      <c r="A19" s="9"/>
      <c r="B19" s="22"/>
      <c r="D19" s="22" t="s">
        <v>36</v>
      </c>
      <c r="E19" s="22" t="s">
        <v>53</v>
      </c>
      <c r="F19" s="22"/>
      <c r="G19" s="22" t="s">
        <v>26</v>
      </c>
      <c r="H19" s="22" t="s">
        <v>27</v>
      </c>
      <c r="J19" s="22" t="s">
        <v>45</v>
      </c>
      <c r="K19" s="22" t="s">
        <v>29</v>
      </c>
      <c r="L19" s="22" t="s">
        <v>37</v>
      </c>
      <c r="M19" s="21">
        <v>44985</v>
      </c>
      <c r="N19" s="21">
        <v>44958</v>
      </c>
      <c r="O19" s="15">
        <v>2000</v>
      </c>
      <c r="P19" s="22" t="s">
        <v>31</v>
      </c>
      <c r="Q19" s="22" t="s">
        <v>32</v>
      </c>
      <c r="R19" s="18">
        <f>Table1[[#This Row],[Quantity]]*7</f>
        <v>14000</v>
      </c>
      <c r="S19" s="22" t="s">
        <v>52</v>
      </c>
      <c r="T19" s="22"/>
      <c r="U19" s="21">
        <v>44986.291666666664</v>
      </c>
      <c r="V19" s="22" t="s">
        <v>33</v>
      </c>
    </row>
    <row r="20" spans="1:22">
      <c r="A20" s="9"/>
      <c r="B20" s="22"/>
      <c r="D20" s="22" t="s">
        <v>24</v>
      </c>
      <c r="E20" s="22" t="s">
        <v>25</v>
      </c>
      <c r="F20" s="22"/>
      <c r="G20" s="22" t="s">
        <v>26</v>
      </c>
      <c r="H20" s="22" t="s">
        <v>27</v>
      </c>
      <c r="J20" s="22" t="s">
        <v>28</v>
      </c>
      <c r="K20" s="22" t="s">
        <v>29</v>
      </c>
      <c r="L20" s="22" t="s">
        <v>30</v>
      </c>
      <c r="M20" s="21">
        <v>44957</v>
      </c>
      <c r="N20" s="21">
        <v>44927</v>
      </c>
      <c r="O20" s="15">
        <v>12000</v>
      </c>
      <c r="P20" s="22" t="s">
        <v>31</v>
      </c>
      <c r="Q20" s="22" t="s">
        <v>32</v>
      </c>
      <c r="R20" s="18">
        <f>Table1[[#This Row],[Quantity]]*7</f>
        <v>84000</v>
      </c>
      <c r="S20" s="22" t="s">
        <v>52</v>
      </c>
      <c r="T20" s="22"/>
      <c r="U20" s="21">
        <v>44958.291666666664</v>
      </c>
      <c r="V20" s="22" t="s">
        <v>33</v>
      </c>
    </row>
    <row r="21" spans="1:22">
      <c r="A21" s="9"/>
      <c r="B21" s="22"/>
      <c r="D21" s="22" t="s">
        <v>36</v>
      </c>
      <c r="E21" s="22" t="s">
        <v>53</v>
      </c>
      <c r="F21" s="22"/>
      <c r="G21" s="22" t="s">
        <v>26</v>
      </c>
      <c r="H21" s="22" t="s">
        <v>27</v>
      </c>
      <c r="J21" s="22" t="s">
        <v>28</v>
      </c>
      <c r="K21" s="22" t="s">
        <v>29</v>
      </c>
      <c r="L21" s="22" t="s">
        <v>37</v>
      </c>
      <c r="M21" s="21">
        <v>44957</v>
      </c>
      <c r="N21" s="21">
        <v>44927</v>
      </c>
      <c r="O21" s="15">
        <v>4000</v>
      </c>
      <c r="P21" s="22" t="s">
        <v>31</v>
      </c>
      <c r="Q21" s="22" t="s">
        <v>32</v>
      </c>
      <c r="R21" s="18">
        <f>Table1[[#This Row],[Quantity]]*7</f>
        <v>28000</v>
      </c>
      <c r="S21" s="22" t="s">
        <v>52</v>
      </c>
      <c r="T21" s="22"/>
      <c r="U21" s="21">
        <v>44958.291666666664</v>
      </c>
      <c r="V21" s="22" t="s">
        <v>33</v>
      </c>
    </row>
    <row r="22" spans="1:22">
      <c r="A22" s="9"/>
      <c r="B22" s="22"/>
      <c r="D22" s="22" t="s">
        <v>36</v>
      </c>
      <c r="E22" s="22" t="s">
        <v>53</v>
      </c>
      <c r="F22" s="22"/>
      <c r="G22" s="22" t="s">
        <v>26</v>
      </c>
      <c r="H22" s="22" t="s">
        <v>27</v>
      </c>
      <c r="J22" s="22" t="s">
        <v>40</v>
      </c>
      <c r="K22" s="22" t="s">
        <v>29</v>
      </c>
      <c r="L22" s="22" t="s">
        <v>37</v>
      </c>
      <c r="M22" s="21">
        <v>44957</v>
      </c>
      <c r="N22" s="21">
        <v>44927</v>
      </c>
      <c r="O22" s="15">
        <v>2000</v>
      </c>
      <c r="P22" s="22" t="s">
        <v>31</v>
      </c>
      <c r="Q22" s="22" t="s">
        <v>32</v>
      </c>
      <c r="R22" s="18">
        <f>Table1[[#This Row],[Quantity]]*7</f>
        <v>14000</v>
      </c>
      <c r="S22" s="22" t="s">
        <v>52</v>
      </c>
      <c r="T22" s="22"/>
      <c r="U22" s="21">
        <v>44958.291666666664</v>
      </c>
      <c r="V22" s="22" t="s">
        <v>33</v>
      </c>
    </row>
    <row r="23" spans="1:22">
      <c r="A23" s="9"/>
      <c r="B23" s="22"/>
      <c r="D23" s="22" t="s">
        <v>24</v>
      </c>
      <c r="E23" s="22" t="s">
        <v>25</v>
      </c>
      <c r="F23" s="22"/>
      <c r="G23" s="22" t="s">
        <v>26</v>
      </c>
      <c r="H23" s="22" t="s">
        <v>27</v>
      </c>
      <c r="J23" s="22" t="s">
        <v>40</v>
      </c>
      <c r="K23" s="22" t="s">
        <v>29</v>
      </c>
      <c r="L23" s="22" t="s">
        <v>30</v>
      </c>
      <c r="M23" s="21">
        <v>44957</v>
      </c>
      <c r="N23" s="21">
        <v>44927</v>
      </c>
      <c r="O23" s="15">
        <v>6000</v>
      </c>
      <c r="P23" s="22" t="s">
        <v>31</v>
      </c>
      <c r="Q23" s="22" t="s">
        <v>32</v>
      </c>
      <c r="R23" s="18">
        <f>Table1[[#This Row],[Quantity]]*7</f>
        <v>42000</v>
      </c>
      <c r="S23" s="22" t="s">
        <v>52</v>
      </c>
      <c r="T23" s="22"/>
      <c r="U23" s="21">
        <v>44958.291666666664</v>
      </c>
      <c r="V23" s="22" t="s">
        <v>33</v>
      </c>
    </row>
    <row r="24" spans="1:22">
      <c r="A24" s="9"/>
      <c r="B24" s="22"/>
      <c r="D24" s="22" t="s">
        <v>24</v>
      </c>
      <c r="E24" s="22" t="s">
        <v>25</v>
      </c>
      <c r="F24" s="22"/>
      <c r="G24" s="22" t="s">
        <v>26</v>
      </c>
      <c r="H24" s="22" t="s">
        <v>27</v>
      </c>
      <c r="J24" s="22" t="s">
        <v>45</v>
      </c>
      <c r="K24" s="22" t="s">
        <v>29</v>
      </c>
      <c r="L24" s="22" t="s">
        <v>30</v>
      </c>
      <c r="M24" s="21">
        <v>44957</v>
      </c>
      <c r="N24" s="21">
        <v>44927</v>
      </c>
      <c r="O24" s="15">
        <v>6000</v>
      </c>
      <c r="P24" s="22" t="s">
        <v>31</v>
      </c>
      <c r="Q24" s="22" t="s">
        <v>32</v>
      </c>
      <c r="R24" s="18">
        <f>Table1[[#This Row],[Quantity]]*7</f>
        <v>42000</v>
      </c>
      <c r="S24" s="22" t="s">
        <v>52</v>
      </c>
      <c r="T24" s="22"/>
      <c r="U24" s="21">
        <v>44958.291666666664</v>
      </c>
      <c r="V24" s="22" t="s">
        <v>33</v>
      </c>
    </row>
    <row r="25" spans="1:22">
      <c r="A25" s="9"/>
      <c r="B25" s="22"/>
      <c r="D25" s="22" t="s">
        <v>36</v>
      </c>
      <c r="E25" s="22" t="s">
        <v>53</v>
      </c>
      <c r="F25" s="22"/>
      <c r="G25" s="22" t="s">
        <v>26</v>
      </c>
      <c r="H25" s="22" t="s">
        <v>27</v>
      </c>
      <c r="J25" s="22" t="s">
        <v>45</v>
      </c>
      <c r="K25" s="22" t="s">
        <v>29</v>
      </c>
      <c r="L25" s="22" t="s">
        <v>37</v>
      </c>
      <c r="M25" s="21">
        <v>44957</v>
      </c>
      <c r="N25" s="21">
        <v>44927</v>
      </c>
      <c r="O25" s="15">
        <v>2000</v>
      </c>
      <c r="P25" s="22" t="s">
        <v>31</v>
      </c>
      <c r="Q25" s="22" t="s">
        <v>32</v>
      </c>
      <c r="R25" s="18">
        <f>Table1[[#This Row],[Quantity]]*7</f>
        <v>14000</v>
      </c>
      <c r="S25" s="22" t="s">
        <v>52</v>
      </c>
      <c r="T25" s="22"/>
      <c r="U25" s="21">
        <v>44958.291666666664</v>
      </c>
      <c r="V25" s="22" t="s">
        <v>33</v>
      </c>
    </row>
    <row r="26" spans="1:22">
      <c r="A26" s="9"/>
      <c r="B26" s="22"/>
      <c r="D26" s="22" t="s">
        <v>24</v>
      </c>
      <c r="E26" s="22" t="s">
        <v>25</v>
      </c>
      <c r="F26" s="22"/>
      <c r="G26" s="22" t="s">
        <v>26</v>
      </c>
      <c r="H26" s="22" t="s">
        <v>27</v>
      </c>
      <c r="J26" s="22" t="s">
        <v>28</v>
      </c>
      <c r="K26" s="22" t="s">
        <v>29</v>
      </c>
      <c r="L26" s="22" t="s">
        <v>30</v>
      </c>
      <c r="M26" s="21">
        <v>44926</v>
      </c>
      <c r="N26" s="21">
        <v>44896</v>
      </c>
      <c r="O26" s="15">
        <v>12000</v>
      </c>
      <c r="P26" s="22" t="s">
        <v>31</v>
      </c>
      <c r="Q26" s="22" t="s">
        <v>32</v>
      </c>
      <c r="R26" s="18">
        <f>Table1[[#This Row],[Quantity]]*7</f>
        <v>84000</v>
      </c>
      <c r="S26" s="22" t="s">
        <v>52</v>
      </c>
      <c r="T26" s="22"/>
      <c r="U26" s="21">
        <v>44927.291666666664</v>
      </c>
      <c r="V26" s="22" t="s">
        <v>33</v>
      </c>
    </row>
    <row r="27" spans="1:22">
      <c r="A27" s="9"/>
      <c r="B27" s="22"/>
      <c r="D27" s="22" t="s">
        <v>36</v>
      </c>
      <c r="E27" s="22" t="s">
        <v>53</v>
      </c>
      <c r="F27" s="22"/>
      <c r="G27" s="22" t="s">
        <v>26</v>
      </c>
      <c r="H27" s="22" t="s">
        <v>27</v>
      </c>
      <c r="J27" s="22" t="s">
        <v>28</v>
      </c>
      <c r="K27" s="22" t="s">
        <v>29</v>
      </c>
      <c r="L27" s="22" t="s">
        <v>37</v>
      </c>
      <c r="M27" s="21">
        <v>44926</v>
      </c>
      <c r="N27" s="21">
        <v>44896</v>
      </c>
      <c r="O27" s="15">
        <v>4000</v>
      </c>
      <c r="P27" s="22" t="s">
        <v>31</v>
      </c>
      <c r="Q27" s="22" t="s">
        <v>32</v>
      </c>
      <c r="R27" s="18">
        <f>Table1[[#This Row],[Quantity]]*7</f>
        <v>28000</v>
      </c>
      <c r="S27" s="22" t="s">
        <v>52</v>
      </c>
      <c r="T27" s="22"/>
      <c r="U27" s="21">
        <v>44927.291666666664</v>
      </c>
      <c r="V27" s="22" t="s">
        <v>33</v>
      </c>
    </row>
    <row r="28" spans="1:22">
      <c r="A28" s="9"/>
      <c r="B28" s="22"/>
      <c r="D28" s="22" t="s">
        <v>36</v>
      </c>
      <c r="E28" s="22" t="s">
        <v>53</v>
      </c>
      <c r="F28" s="22"/>
      <c r="G28" s="22" t="s">
        <v>26</v>
      </c>
      <c r="H28" s="22" t="s">
        <v>27</v>
      </c>
      <c r="J28" s="22" t="s">
        <v>40</v>
      </c>
      <c r="K28" s="22" t="s">
        <v>29</v>
      </c>
      <c r="L28" s="22" t="s">
        <v>37</v>
      </c>
      <c r="M28" s="21">
        <v>44926</v>
      </c>
      <c r="N28" s="21">
        <v>44896</v>
      </c>
      <c r="O28" s="15">
        <v>2000</v>
      </c>
      <c r="P28" s="22" t="s">
        <v>31</v>
      </c>
      <c r="Q28" s="22" t="s">
        <v>32</v>
      </c>
      <c r="R28" s="18">
        <f>Table1[[#This Row],[Quantity]]*7</f>
        <v>14000</v>
      </c>
      <c r="S28" s="22" t="s">
        <v>52</v>
      </c>
      <c r="T28" s="22"/>
      <c r="U28" s="21">
        <v>44927.291666666664</v>
      </c>
      <c r="V28" s="22" t="s">
        <v>33</v>
      </c>
    </row>
    <row r="29" spans="1:22">
      <c r="A29" s="9"/>
      <c r="B29" s="22"/>
      <c r="D29" s="22" t="s">
        <v>24</v>
      </c>
      <c r="E29" s="22" t="s">
        <v>25</v>
      </c>
      <c r="F29" s="22"/>
      <c r="G29" s="22" t="s">
        <v>26</v>
      </c>
      <c r="H29" s="22" t="s">
        <v>27</v>
      </c>
      <c r="J29" s="22" t="s">
        <v>40</v>
      </c>
      <c r="K29" s="22" t="s">
        <v>29</v>
      </c>
      <c r="L29" s="22" t="s">
        <v>30</v>
      </c>
      <c r="M29" s="21">
        <v>44926</v>
      </c>
      <c r="N29" s="21">
        <v>44896</v>
      </c>
      <c r="O29" s="15">
        <v>6000</v>
      </c>
      <c r="P29" s="22" t="s">
        <v>31</v>
      </c>
      <c r="Q29" s="22" t="s">
        <v>32</v>
      </c>
      <c r="R29" s="18">
        <f>Table1[[#This Row],[Quantity]]*7</f>
        <v>42000</v>
      </c>
      <c r="S29" s="22" t="s">
        <v>52</v>
      </c>
      <c r="T29" s="22"/>
      <c r="U29" s="21">
        <v>44927.291666666664</v>
      </c>
      <c r="V29" s="22" t="s">
        <v>33</v>
      </c>
    </row>
    <row r="30" spans="1:22">
      <c r="A30" s="9"/>
      <c r="B30" s="22"/>
      <c r="D30" s="22" t="s">
        <v>24</v>
      </c>
      <c r="E30" s="22" t="s">
        <v>25</v>
      </c>
      <c r="F30" s="22"/>
      <c r="G30" s="22" t="s">
        <v>26</v>
      </c>
      <c r="H30" s="22" t="s">
        <v>27</v>
      </c>
      <c r="J30" s="22" t="s">
        <v>45</v>
      </c>
      <c r="K30" s="22" t="s">
        <v>29</v>
      </c>
      <c r="L30" s="22" t="s">
        <v>30</v>
      </c>
      <c r="M30" s="21">
        <v>44926</v>
      </c>
      <c r="N30" s="21">
        <v>44896</v>
      </c>
      <c r="O30" s="15">
        <v>6000</v>
      </c>
      <c r="P30" s="22" t="s">
        <v>31</v>
      </c>
      <c r="Q30" s="22" t="s">
        <v>32</v>
      </c>
      <c r="R30" s="18">
        <f>Table1[[#This Row],[Quantity]]*7</f>
        <v>42000</v>
      </c>
      <c r="S30" s="22" t="s">
        <v>52</v>
      </c>
      <c r="T30" s="22"/>
      <c r="U30" s="21">
        <v>44927.291666666664</v>
      </c>
      <c r="V30" s="22" t="s">
        <v>33</v>
      </c>
    </row>
    <row r="31" spans="1:22">
      <c r="A31" s="9"/>
      <c r="B31" s="22"/>
      <c r="D31" s="22" t="s">
        <v>36</v>
      </c>
      <c r="E31" s="22" t="s">
        <v>53</v>
      </c>
      <c r="F31" s="22"/>
      <c r="G31" s="22" t="s">
        <v>26</v>
      </c>
      <c r="H31" s="22" t="s">
        <v>27</v>
      </c>
      <c r="J31" s="22" t="s">
        <v>45</v>
      </c>
      <c r="K31" s="22" t="s">
        <v>29</v>
      </c>
      <c r="L31" s="22" t="s">
        <v>37</v>
      </c>
      <c r="M31" s="21">
        <v>44926</v>
      </c>
      <c r="N31" s="21">
        <v>44896</v>
      </c>
      <c r="O31" s="15">
        <v>2000</v>
      </c>
      <c r="P31" s="22" t="s">
        <v>31</v>
      </c>
      <c r="Q31" s="22" t="s">
        <v>32</v>
      </c>
      <c r="R31" s="18">
        <f>Table1[[#This Row],[Quantity]]*7</f>
        <v>14000</v>
      </c>
      <c r="S31" s="22" t="s">
        <v>52</v>
      </c>
      <c r="T31" s="22"/>
      <c r="U31" s="21">
        <v>44927.291666666664</v>
      </c>
      <c r="V31" s="22" t="s">
        <v>33</v>
      </c>
    </row>
    <row r="32" spans="1:22">
      <c r="A32" s="9"/>
      <c r="B32" s="22"/>
      <c r="D32" s="22" t="s">
        <v>24</v>
      </c>
      <c r="E32" s="22" t="s">
        <v>25</v>
      </c>
      <c r="F32" s="22"/>
      <c r="G32" s="22" t="s">
        <v>26</v>
      </c>
      <c r="H32" s="22" t="s">
        <v>27</v>
      </c>
      <c r="J32" s="22" t="s">
        <v>28</v>
      </c>
      <c r="K32" s="22" t="s">
        <v>29</v>
      </c>
      <c r="L32" s="22" t="s">
        <v>30</v>
      </c>
      <c r="M32" s="21">
        <v>44895</v>
      </c>
      <c r="N32" s="21">
        <v>44866</v>
      </c>
      <c r="O32" s="15">
        <v>13000</v>
      </c>
      <c r="P32" s="22" t="s">
        <v>31</v>
      </c>
      <c r="Q32" s="22" t="s">
        <v>32</v>
      </c>
      <c r="R32" s="18">
        <f>Table1[[#This Row],[Quantity]]*7</f>
        <v>91000</v>
      </c>
      <c r="S32" s="22" t="s">
        <v>52</v>
      </c>
      <c r="T32" s="22"/>
      <c r="U32" s="21">
        <v>44896.291666666664</v>
      </c>
      <c r="V32" s="22" t="s">
        <v>33</v>
      </c>
    </row>
    <row r="33" spans="1:22">
      <c r="A33" s="9"/>
      <c r="B33" s="22"/>
      <c r="D33" s="22" t="s">
        <v>36</v>
      </c>
      <c r="E33" s="22" t="s">
        <v>53</v>
      </c>
      <c r="F33" s="22"/>
      <c r="G33" s="22" t="s">
        <v>26</v>
      </c>
      <c r="H33" s="22" t="s">
        <v>27</v>
      </c>
      <c r="J33" s="22" t="s">
        <v>28</v>
      </c>
      <c r="K33" s="22" t="s">
        <v>29</v>
      </c>
      <c r="L33" s="22" t="s">
        <v>37</v>
      </c>
      <c r="M33" s="21">
        <v>44895</v>
      </c>
      <c r="N33" s="21">
        <v>44866</v>
      </c>
      <c r="O33" s="15">
        <v>4000</v>
      </c>
      <c r="P33" s="22" t="s">
        <v>31</v>
      </c>
      <c r="Q33" s="22" t="s">
        <v>32</v>
      </c>
      <c r="R33" s="18">
        <f>Table1[[#This Row],[Quantity]]*7</f>
        <v>28000</v>
      </c>
      <c r="S33" s="22" t="s">
        <v>52</v>
      </c>
      <c r="T33" s="22"/>
      <c r="U33" s="21">
        <v>44896.291666666664</v>
      </c>
      <c r="V33" s="22" t="s">
        <v>33</v>
      </c>
    </row>
    <row r="34" spans="1:22">
      <c r="A34" s="9"/>
      <c r="B34" s="22"/>
      <c r="D34" s="22" t="s">
        <v>36</v>
      </c>
      <c r="E34" s="22" t="s">
        <v>53</v>
      </c>
      <c r="F34" s="22"/>
      <c r="G34" s="22" t="s">
        <v>26</v>
      </c>
      <c r="H34" s="22" t="s">
        <v>27</v>
      </c>
      <c r="J34" s="22" t="s">
        <v>40</v>
      </c>
      <c r="K34" s="22" t="s">
        <v>29</v>
      </c>
      <c r="L34" s="22" t="s">
        <v>37</v>
      </c>
      <c r="M34" s="21">
        <v>44895</v>
      </c>
      <c r="N34" s="21">
        <v>44866</v>
      </c>
      <c r="O34" s="15">
        <v>2000</v>
      </c>
      <c r="P34" s="22" t="s">
        <v>31</v>
      </c>
      <c r="Q34" s="22" t="s">
        <v>32</v>
      </c>
      <c r="R34" s="18">
        <f>Table1[[#This Row],[Quantity]]*7</f>
        <v>14000</v>
      </c>
      <c r="S34" s="22" t="s">
        <v>52</v>
      </c>
      <c r="T34" s="22"/>
      <c r="U34" s="21">
        <v>44896.291666666664</v>
      </c>
      <c r="V34" s="22" t="s">
        <v>33</v>
      </c>
    </row>
    <row r="35" spans="1:22">
      <c r="A35" s="9"/>
      <c r="B35" s="22"/>
      <c r="D35" s="22" t="s">
        <v>24</v>
      </c>
      <c r="E35" s="22" t="s">
        <v>25</v>
      </c>
      <c r="F35" s="22"/>
      <c r="G35" s="22" t="s">
        <v>26</v>
      </c>
      <c r="H35" s="22" t="s">
        <v>27</v>
      </c>
      <c r="J35" s="22" t="s">
        <v>40</v>
      </c>
      <c r="K35" s="22" t="s">
        <v>29</v>
      </c>
      <c r="L35" s="22" t="s">
        <v>30</v>
      </c>
      <c r="M35" s="21">
        <v>44895</v>
      </c>
      <c r="N35" s="21">
        <v>44866</v>
      </c>
      <c r="O35" s="15">
        <v>6000</v>
      </c>
      <c r="P35" s="22" t="s">
        <v>31</v>
      </c>
      <c r="Q35" s="22" t="s">
        <v>32</v>
      </c>
      <c r="R35" s="18">
        <f>Table1[[#This Row],[Quantity]]*7</f>
        <v>42000</v>
      </c>
      <c r="S35" s="22" t="s">
        <v>52</v>
      </c>
      <c r="T35" s="22"/>
      <c r="U35" s="21">
        <v>44896.291666666664</v>
      </c>
      <c r="V35" s="22" t="s">
        <v>33</v>
      </c>
    </row>
    <row r="36" spans="1:22">
      <c r="A36" s="9"/>
      <c r="B36" s="22"/>
      <c r="D36" s="22" t="s">
        <v>24</v>
      </c>
      <c r="E36" s="22" t="s">
        <v>25</v>
      </c>
      <c r="F36" s="22"/>
      <c r="G36" s="22" t="s">
        <v>26</v>
      </c>
      <c r="H36" s="22" t="s">
        <v>27</v>
      </c>
      <c r="J36" s="22" t="s">
        <v>45</v>
      </c>
      <c r="K36" s="22" t="s">
        <v>29</v>
      </c>
      <c r="L36" s="22" t="s">
        <v>30</v>
      </c>
      <c r="M36" s="21">
        <v>44895</v>
      </c>
      <c r="N36" s="21">
        <v>44866</v>
      </c>
      <c r="O36" s="15">
        <v>7000</v>
      </c>
      <c r="P36" s="22" t="s">
        <v>31</v>
      </c>
      <c r="Q36" s="22" t="s">
        <v>32</v>
      </c>
      <c r="R36" s="18">
        <f>Table1[[#This Row],[Quantity]]*7</f>
        <v>49000</v>
      </c>
      <c r="S36" s="22" t="s">
        <v>52</v>
      </c>
      <c r="T36" s="22"/>
      <c r="U36" s="21">
        <v>44896.291666666664</v>
      </c>
      <c r="V36" s="22" t="s">
        <v>33</v>
      </c>
    </row>
    <row r="37" spans="1:22">
      <c r="A37" s="9"/>
      <c r="B37" s="22"/>
      <c r="D37" s="22" t="s">
        <v>36</v>
      </c>
      <c r="E37" s="22" t="s">
        <v>53</v>
      </c>
      <c r="F37" s="22"/>
      <c r="G37" s="22" t="s">
        <v>26</v>
      </c>
      <c r="H37" s="22" t="s">
        <v>27</v>
      </c>
      <c r="J37" s="22" t="s">
        <v>45</v>
      </c>
      <c r="K37" s="22" t="s">
        <v>29</v>
      </c>
      <c r="L37" s="22" t="s">
        <v>37</v>
      </c>
      <c r="M37" s="21">
        <v>44895</v>
      </c>
      <c r="N37" s="21">
        <v>44866</v>
      </c>
      <c r="O37" s="15">
        <v>2000</v>
      </c>
      <c r="P37" s="22" t="s">
        <v>31</v>
      </c>
      <c r="Q37" s="22" t="s">
        <v>32</v>
      </c>
      <c r="R37" s="18">
        <f>Table1[[#This Row],[Quantity]]*7</f>
        <v>14000</v>
      </c>
      <c r="S37" s="22" t="s">
        <v>52</v>
      </c>
      <c r="T37" s="22"/>
      <c r="U37" s="21">
        <v>44896.291666666664</v>
      </c>
      <c r="V37" s="22" t="s">
        <v>33</v>
      </c>
    </row>
    <row r="38" spans="1:22">
      <c r="A38" s="9"/>
      <c r="B38" s="22"/>
      <c r="D38" s="22" t="s">
        <v>24</v>
      </c>
      <c r="E38" s="22" t="s">
        <v>25</v>
      </c>
      <c r="F38" s="22"/>
      <c r="G38" s="22" t="s">
        <v>26</v>
      </c>
      <c r="H38" s="22" t="s">
        <v>27</v>
      </c>
      <c r="J38" s="22" t="s">
        <v>28</v>
      </c>
      <c r="K38" s="22" t="s">
        <v>29</v>
      </c>
      <c r="L38" s="22" t="s">
        <v>30</v>
      </c>
      <c r="M38" s="21">
        <v>44865</v>
      </c>
      <c r="N38" s="21">
        <v>44835</v>
      </c>
      <c r="O38" s="15">
        <v>13500</v>
      </c>
      <c r="P38" s="22" t="s">
        <v>31</v>
      </c>
      <c r="Q38" s="22" t="s">
        <v>32</v>
      </c>
      <c r="R38" s="18">
        <f>Table1[[#This Row],[Quantity]]*7</f>
        <v>94500</v>
      </c>
      <c r="S38" s="22" t="s">
        <v>52</v>
      </c>
      <c r="T38" s="22"/>
      <c r="U38" s="21">
        <v>44866.291666666664</v>
      </c>
      <c r="V38" s="22" t="s">
        <v>33</v>
      </c>
    </row>
    <row r="39" spans="1:22">
      <c r="A39" s="9"/>
      <c r="B39" s="22"/>
      <c r="D39" s="22" t="s">
        <v>36</v>
      </c>
      <c r="E39" s="22" t="s">
        <v>53</v>
      </c>
      <c r="F39" s="22"/>
      <c r="G39" s="22" t="s">
        <v>26</v>
      </c>
      <c r="H39" s="22" t="s">
        <v>27</v>
      </c>
      <c r="J39" s="22" t="s">
        <v>28</v>
      </c>
      <c r="K39" s="22" t="s">
        <v>29</v>
      </c>
      <c r="L39" s="22" t="s">
        <v>37</v>
      </c>
      <c r="M39" s="21">
        <v>44865</v>
      </c>
      <c r="N39" s="21">
        <v>44835</v>
      </c>
      <c r="O39" s="15">
        <v>3500</v>
      </c>
      <c r="P39" s="22" t="s">
        <v>31</v>
      </c>
      <c r="Q39" s="22" t="s">
        <v>32</v>
      </c>
      <c r="R39" s="18">
        <f>Table1[[#This Row],[Quantity]]*7</f>
        <v>24500</v>
      </c>
      <c r="S39" s="22" t="s">
        <v>52</v>
      </c>
      <c r="T39" s="22"/>
      <c r="U39" s="21">
        <v>44866.291666666664</v>
      </c>
      <c r="V39" s="22" t="s">
        <v>33</v>
      </c>
    </row>
    <row r="40" spans="1:22">
      <c r="A40" s="9"/>
      <c r="B40" s="22"/>
      <c r="D40" s="22" t="s">
        <v>36</v>
      </c>
      <c r="E40" s="22" t="s">
        <v>53</v>
      </c>
      <c r="F40" s="22"/>
      <c r="G40" s="22" t="s">
        <v>26</v>
      </c>
      <c r="H40" s="22" t="s">
        <v>27</v>
      </c>
      <c r="J40" s="22" t="s">
        <v>40</v>
      </c>
      <c r="K40" s="22" t="s">
        <v>29</v>
      </c>
      <c r="L40" s="22" t="s">
        <v>37</v>
      </c>
      <c r="M40" s="21">
        <v>44865</v>
      </c>
      <c r="N40" s="21">
        <v>44835</v>
      </c>
      <c r="O40" s="15">
        <v>1500</v>
      </c>
      <c r="P40" s="22" t="s">
        <v>31</v>
      </c>
      <c r="Q40" s="22" t="s">
        <v>32</v>
      </c>
      <c r="R40" s="18">
        <f>Table1[[#This Row],[Quantity]]*7</f>
        <v>10500</v>
      </c>
      <c r="S40" s="22" t="s">
        <v>52</v>
      </c>
      <c r="T40" s="22"/>
      <c r="U40" s="21">
        <v>44866.291666666664</v>
      </c>
      <c r="V40" s="22" t="s">
        <v>33</v>
      </c>
    </row>
    <row r="41" spans="1:22">
      <c r="A41" s="9"/>
      <c r="B41" s="22"/>
      <c r="D41" s="22" t="s">
        <v>24</v>
      </c>
      <c r="E41" s="22" t="s">
        <v>25</v>
      </c>
      <c r="F41" s="22"/>
      <c r="G41" s="22" t="s">
        <v>26</v>
      </c>
      <c r="H41" s="22" t="s">
        <v>27</v>
      </c>
      <c r="J41" s="22" t="s">
        <v>40</v>
      </c>
      <c r="K41" s="22" t="s">
        <v>29</v>
      </c>
      <c r="L41" s="22" t="s">
        <v>30</v>
      </c>
      <c r="M41" s="21">
        <v>44865</v>
      </c>
      <c r="N41" s="21">
        <v>44835</v>
      </c>
      <c r="O41" s="15">
        <v>6500</v>
      </c>
      <c r="P41" s="22" t="s">
        <v>31</v>
      </c>
      <c r="Q41" s="22" t="s">
        <v>32</v>
      </c>
      <c r="R41" s="18">
        <f>Table1[[#This Row],[Quantity]]*7</f>
        <v>45500</v>
      </c>
      <c r="S41" s="22" t="s">
        <v>52</v>
      </c>
      <c r="T41" s="22"/>
      <c r="U41" s="21">
        <v>44866.291666666664</v>
      </c>
      <c r="V41" s="22" t="s">
        <v>33</v>
      </c>
    </row>
    <row r="42" spans="1:22">
      <c r="A42" s="9"/>
      <c r="B42" s="22"/>
      <c r="D42" s="22" t="s">
        <v>24</v>
      </c>
      <c r="E42" s="22" t="s">
        <v>25</v>
      </c>
      <c r="F42" s="22"/>
      <c r="G42" s="22" t="s">
        <v>26</v>
      </c>
      <c r="H42" s="22" t="s">
        <v>27</v>
      </c>
      <c r="J42" s="22" t="s">
        <v>45</v>
      </c>
      <c r="K42" s="22" t="s">
        <v>29</v>
      </c>
      <c r="L42" s="22" t="s">
        <v>30</v>
      </c>
      <c r="M42" s="21">
        <v>44865</v>
      </c>
      <c r="N42" s="21">
        <v>44835</v>
      </c>
      <c r="O42" s="15">
        <v>7000</v>
      </c>
      <c r="P42" s="22" t="s">
        <v>31</v>
      </c>
      <c r="Q42" s="22" t="s">
        <v>32</v>
      </c>
      <c r="R42" s="18">
        <f>Table1[[#This Row],[Quantity]]*7</f>
        <v>49000</v>
      </c>
      <c r="S42" s="22" t="s">
        <v>52</v>
      </c>
      <c r="T42" s="22"/>
      <c r="U42" s="21">
        <v>44866.291666666664</v>
      </c>
      <c r="V42" s="22" t="s">
        <v>33</v>
      </c>
    </row>
    <row r="43" spans="1:22">
      <c r="A43" s="9"/>
      <c r="B43" s="22"/>
      <c r="D43" s="22" t="s">
        <v>36</v>
      </c>
      <c r="E43" s="22" t="s">
        <v>53</v>
      </c>
      <c r="F43" s="22"/>
      <c r="G43" s="22" t="s">
        <v>26</v>
      </c>
      <c r="H43" s="22" t="s">
        <v>27</v>
      </c>
      <c r="J43" s="22" t="s">
        <v>45</v>
      </c>
      <c r="K43" s="22" t="s">
        <v>29</v>
      </c>
      <c r="L43" s="22" t="s">
        <v>37</v>
      </c>
      <c r="M43" s="21">
        <v>44865</v>
      </c>
      <c r="N43" s="21">
        <v>44835</v>
      </c>
      <c r="O43" s="15">
        <v>2000</v>
      </c>
      <c r="P43" s="22" t="s">
        <v>31</v>
      </c>
      <c r="Q43" s="22" t="s">
        <v>32</v>
      </c>
      <c r="R43" s="18">
        <f>Table1[[#This Row],[Quantity]]*7</f>
        <v>14000</v>
      </c>
      <c r="S43" s="22" t="s">
        <v>52</v>
      </c>
      <c r="T43" s="22"/>
      <c r="U43" s="21">
        <v>44866.291666666664</v>
      </c>
      <c r="V43" s="22" t="s">
        <v>33</v>
      </c>
    </row>
    <row r="44" spans="1:22">
      <c r="A44" s="9"/>
      <c r="B44" s="22"/>
      <c r="D44" s="22" t="s">
        <v>24</v>
      </c>
      <c r="E44" s="22" t="s">
        <v>25</v>
      </c>
      <c r="F44" s="22"/>
      <c r="G44" s="22" t="s">
        <v>26</v>
      </c>
      <c r="H44" s="22" t="s">
        <v>27</v>
      </c>
      <c r="J44" s="22" t="s">
        <v>28</v>
      </c>
      <c r="K44" s="22" t="s">
        <v>29</v>
      </c>
      <c r="L44" s="22" t="s">
        <v>30</v>
      </c>
      <c r="M44" s="21">
        <v>44834</v>
      </c>
      <c r="N44" s="21">
        <v>44805</v>
      </c>
      <c r="O44" s="15">
        <v>13500</v>
      </c>
      <c r="P44" s="22" t="s">
        <v>31</v>
      </c>
      <c r="Q44" s="22" t="s">
        <v>32</v>
      </c>
      <c r="R44" s="18">
        <f>Table1[[#This Row],[Quantity]]*7</f>
        <v>94500</v>
      </c>
      <c r="S44" s="22" t="s">
        <v>52</v>
      </c>
      <c r="T44" s="22"/>
      <c r="U44" s="21">
        <v>44835.291666666664</v>
      </c>
      <c r="V44" s="22" t="s">
        <v>33</v>
      </c>
    </row>
    <row r="45" spans="1:22">
      <c r="A45" s="9"/>
      <c r="B45" s="22"/>
      <c r="D45" s="22" t="s">
        <v>36</v>
      </c>
      <c r="E45" s="22" t="s">
        <v>53</v>
      </c>
      <c r="F45" s="22"/>
      <c r="G45" s="22" t="s">
        <v>26</v>
      </c>
      <c r="H45" s="22" t="s">
        <v>27</v>
      </c>
      <c r="J45" s="22" t="s">
        <v>28</v>
      </c>
      <c r="K45" s="22" t="s">
        <v>29</v>
      </c>
      <c r="L45" s="22" t="s">
        <v>37</v>
      </c>
      <c r="M45" s="21">
        <v>44834</v>
      </c>
      <c r="N45" s="21">
        <v>44805</v>
      </c>
      <c r="O45" s="15">
        <v>3500</v>
      </c>
      <c r="P45" s="22" t="s">
        <v>31</v>
      </c>
      <c r="Q45" s="22" t="s">
        <v>32</v>
      </c>
      <c r="R45" s="18">
        <f>Table1[[#This Row],[Quantity]]*7</f>
        <v>24500</v>
      </c>
      <c r="S45" s="22" t="s">
        <v>52</v>
      </c>
      <c r="T45" s="22"/>
      <c r="U45" s="21">
        <v>44835.291666666664</v>
      </c>
      <c r="V45" s="22" t="s">
        <v>33</v>
      </c>
    </row>
    <row r="46" spans="1:22">
      <c r="A46" s="9"/>
      <c r="B46" s="22"/>
      <c r="D46" s="22" t="s">
        <v>36</v>
      </c>
      <c r="E46" s="22" t="s">
        <v>53</v>
      </c>
      <c r="F46" s="22"/>
      <c r="G46" s="22" t="s">
        <v>26</v>
      </c>
      <c r="H46" s="22" t="s">
        <v>27</v>
      </c>
      <c r="J46" s="22" t="s">
        <v>40</v>
      </c>
      <c r="K46" s="22" t="s">
        <v>29</v>
      </c>
      <c r="L46" s="22" t="s">
        <v>37</v>
      </c>
      <c r="M46" s="21">
        <v>44834</v>
      </c>
      <c r="N46" s="21">
        <v>44805</v>
      </c>
      <c r="O46" s="15">
        <v>1500</v>
      </c>
      <c r="P46" s="22" t="s">
        <v>31</v>
      </c>
      <c r="Q46" s="22" t="s">
        <v>32</v>
      </c>
      <c r="R46" s="18">
        <f>Table1[[#This Row],[Quantity]]*7</f>
        <v>10500</v>
      </c>
      <c r="S46" s="22" t="s">
        <v>52</v>
      </c>
      <c r="T46" s="22"/>
      <c r="U46" s="21">
        <v>44835.291666666664</v>
      </c>
      <c r="V46" s="22" t="s">
        <v>33</v>
      </c>
    </row>
    <row r="47" spans="1:22">
      <c r="A47" s="9"/>
      <c r="B47" s="22"/>
      <c r="D47" s="22" t="s">
        <v>24</v>
      </c>
      <c r="E47" s="22" t="s">
        <v>25</v>
      </c>
      <c r="F47" s="22"/>
      <c r="G47" s="22" t="s">
        <v>26</v>
      </c>
      <c r="H47" s="22" t="s">
        <v>27</v>
      </c>
      <c r="J47" s="22" t="s">
        <v>40</v>
      </c>
      <c r="K47" s="22" t="s">
        <v>29</v>
      </c>
      <c r="L47" s="22" t="s">
        <v>30</v>
      </c>
      <c r="M47" s="21">
        <v>44834</v>
      </c>
      <c r="N47" s="21">
        <v>44805</v>
      </c>
      <c r="O47" s="15">
        <v>6500</v>
      </c>
      <c r="P47" s="22" t="s">
        <v>31</v>
      </c>
      <c r="Q47" s="22" t="s">
        <v>32</v>
      </c>
      <c r="R47" s="18">
        <f>Table1[[#This Row],[Quantity]]*7</f>
        <v>45500</v>
      </c>
      <c r="S47" s="22" t="s">
        <v>52</v>
      </c>
      <c r="T47" s="22"/>
      <c r="U47" s="21">
        <v>44835.291666666664</v>
      </c>
      <c r="V47" s="22" t="s">
        <v>33</v>
      </c>
    </row>
    <row r="48" spans="1:22">
      <c r="A48" s="9"/>
      <c r="B48" s="22"/>
      <c r="D48" s="22" t="s">
        <v>24</v>
      </c>
      <c r="E48" s="22" t="s">
        <v>25</v>
      </c>
      <c r="F48" s="22"/>
      <c r="G48" s="22" t="s">
        <v>26</v>
      </c>
      <c r="H48" s="22" t="s">
        <v>27</v>
      </c>
      <c r="J48" s="22" t="s">
        <v>45</v>
      </c>
      <c r="K48" s="22" t="s">
        <v>29</v>
      </c>
      <c r="L48" s="22" t="s">
        <v>30</v>
      </c>
      <c r="M48" s="21">
        <v>44834</v>
      </c>
      <c r="N48" s="21">
        <v>44805</v>
      </c>
      <c r="O48" s="15">
        <v>7000</v>
      </c>
      <c r="P48" s="22" t="s">
        <v>31</v>
      </c>
      <c r="Q48" s="22" t="s">
        <v>32</v>
      </c>
      <c r="R48" s="18">
        <f>Table1[[#This Row],[Quantity]]*7</f>
        <v>49000</v>
      </c>
      <c r="S48" s="22" t="s">
        <v>52</v>
      </c>
      <c r="T48" s="22"/>
      <c r="U48" s="21">
        <v>44835.291666666664</v>
      </c>
      <c r="V48" s="22" t="s">
        <v>33</v>
      </c>
    </row>
    <row r="49" spans="1:22">
      <c r="A49" s="9"/>
      <c r="B49" s="22"/>
      <c r="D49" s="22" t="s">
        <v>36</v>
      </c>
      <c r="E49" s="22" t="s">
        <v>53</v>
      </c>
      <c r="F49" s="22"/>
      <c r="G49" s="22" t="s">
        <v>26</v>
      </c>
      <c r="H49" s="22" t="s">
        <v>27</v>
      </c>
      <c r="J49" s="22" t="s">
        <v>45</v>
      </c>
      <c r="K49" s="22" t="s">
        <v>29</v>
      </c>
      <c r="L49" s="22" t="s">
        <v>37</v>
      </c>
      <c r="M49" s="21">
        <v>44834</v>
      </c>
      <c r="N49" s="21">
        <v>44805</v>
      </c>
      <c r="O49" s="15">
        <v>2000</v>
      </c>
      <c r="P49" s="22" t="s">
        <v>31</v>
      </c>
      <c r="Q49" s="22" t="s">
        <v>32</v>
      </c>
      <c r="R49" s="18">
        <f>Table1[[#This Row],[Quantity]]*7</f>
        <v>14000</v>
      </c>
      <c r="S49" s="22" t="s">
        <v>52</v>
      </c>
      <c r="T49" s="22"/>
      <c r="U49" s="21">
        <v>44835.291666666664</v>
      </c>
      <c r="V49" s="22" t="s">
        <v>33</v>
      </c>
    </row>
    <row r="50" spans="1:22">
      <c r="A50" s="9"/>
      <c r="B50" s="22"/>
      <c r="D50" s="22" t="s">
        <v>24</v>
      </c>
      <c r="E50" s="22" t="s">
        <v>25</v>
      </c>
      <c r="F50" s="22"/>
      <c r="G50" s="22" t="s">
        <v>26</v>
      </c>
      <c r="H50" s="22" t="s">
        <v>27</v>
      </c>
      <c r="J50" s="22" t="s">
        <v>28</v>
      </c>
      <c r="K50" s="22" t="s">
        <v>29</v>
      </c>
      <c r="L50" s="22" t="s">
        <v>30</v>
      </c>
      <c r="M50" s="21">
        <v>44804</v>
      </c>
      <c r="N50" s="21">
        <v>44774</v>
      </c>
      <c r="O50" s="15">
        <v>14000</v>
      </c>
      <c r="P50" s="22" t="s">
        <v>31</v>
      </c>
      <c r="Q50" s="22" t="s">
        <v>32</v>
      </c>
      <c r="R50" s="18">
        <f>Table1[[#This Row],[Quantity]]*7</f>
        <v>98000</v>
      </c>
      <c r="S50" s="22" t="s">
        <v>52</v>
      </c>
      <c r="T50" s="22"/>
      <c r="U50" s="21">
        <v>44805.291666666664</v>
      </c>
      <c r="V50" s="22" t="s">
        <v>33</v>
      </c>
    </row>
    <row r="51" spans="1:22">
      <c r="A51" s="9"/>
      <c r="B51" s="22"/>
      <c r="D51" s="22" t="s">
        <v>36</v>
      </c>
      <c r="E51" s="22" t="s">
        <v>53</v>
      </c>
      <c r="F51" s="22"/>
      <c r="G51" s="22" t="s">
        <v>26</v>
      </c>
      <c r="H51" s="22" t="s">
        <v>27</v>
      </c>
      <c r="J51" s="22" t="s">
        <v>28</v>
      </c>
      <c r="K51" s="22" t="s">
        <v>29</v>
      </c>
      <c r="L51" s="22" t="s">
        <v>37</v>
      </c>
      <c r="M51" s="21">
        <v>44804</v>
      </c>
      <c r="N51" s="21">
        <v>44774</v>
      </c>
      <c r="O51" s="15">
        <v>3500</v>
      </c>
      <c r="P51" s="22" t="s">
        <v>31</v>
      </c>
      <c r="Q51" s="22" t="s">
        <v>32</v>
      </c>
      <c r="R51" s="18">
        <f>Table1[[#This Row],[Quantity]]*7</f>
        <v>24500</v>
      </c>
      <c r="S51" s="22" t="s">
        <v>52</v>
      </c>
      <c r="T51" s="22"/>
      <c r="U51" s="21">
        <v>44805.291666666664</v>
      </c>
      <c r="V51" s="22" t="s">
        <v>33</v>
      </c>
    </row>
    <row r="52" spans="1:22">
      <c r="A52" s="9"/>
      <c r="B52" s="22"/>
      <c r="D52" s="22" t="s">
        <v>36</v>
      </c>
      <c r="E52" s="22" t="s">
        <v>53</v>
      </c>
      <c r="F52" s="22"/>
      <c r="G52" s="22" t="s">
        <v>26</v>
      </c>
      <c r="H52" s="22" t="s">
        <v>27</v>
      </c>
      <c r="J52" s="22" t="s">
        <v>40</v>
      </c>
      <c r="K52" s="22" t="s">
        <v>29</v>
      </c>
      <c r="L52" s="22" t="s">
        <v>37</v>
      </c>
      <c r="M52" s="21">
        <v>44804</v>
      </c>
      <c r="N52" s="21">
        <v>44774</v>
      </c>
      <c r="O52" s="15">
        <v>1500</v>
      </c>
      <c r="P52" s="22" t="s">
        <v>31</v>
      </c>
      <c r="Q52" s="22" t="s">
        <v>32</v>
      </c>
      <c r="R52" s="18">
        <f>Table1[[#This Row],[Quantity]]*7</f>
        <v>10500</v>
      </c>
      <c r="S52" s="22" t="s">
        <v>52</v>
      </c>
      <c r="T52" s="22"/>
      <c r="U52" s="21">
        <v>44805.291666666664</v>
      </c>
      <c r="V52" s="22" t="s">
        <v>33</v>
      </c>
    </row>
    <row r="53" spans="1:22">
      <c r="A53" s="9"/>
      <c r="B53" s="22"/>
      <c r="D53" s="22" t="s">
        <v>24</v>
      </c>
      <c r="E53" s="22" t="s">
        <v>25</v>
      </c>
      <c r="F53" s="22"/>
      <c r="G53" s="22" t="s">
        <v>26</v>
      </c>
      <c r="H53" s="22" t="s">
        <v>27</v>
      </c>
      <c r="J53" s="22" t="s">
        <v>40</v>
      </c>
      <c r="K53" s="22" t="s">
        <v>29</v>
      </c>
      <c r="L53" s="22" t="s">
        <v>30</v>
      </c>
      <c r="M53" s="21">
        <v>44804</v>
      </c>
      <c r="N53" s="21">
        <v>44774</v>
      </c>
      <c r="O53" s="15">
        <v>7000</v>
      </c>
      <c r="P53" s="22" t="s">
        <v>31</v>
      </c>
      <c r="Q53" s="22" t="s">
        <v>32</v>
      </c>
      <c r="R53" s="18">
        <f>Table1[[#This Row],[Quantity]]*7</f>
        <v>49000</v>
      </c>
      <c r="S53" s="22" t="s">
        <v>52</v>
      </c>
      <c r="T53" s="22"/>
      <c r="U53" s="21">
        <v>44805.291666666664</v>
      </c>
      <c r="V53" s="22" t="s">
        <v>33</v>
      </c>
    </row>
    <row r="54" spans="1:22">
      <c r="A54" s="9"/>
      <c r="B54" s="22"/>
      <c r="D54" s="22" t="s">
        <v>24</v>
      </c>
      <c r="E54" s="22" t="s">
        <v>25</v>
      </c>
      <c r="F54" s="22"/>
      <c r="G54" s="22" t="s">
        <v>26</v>
      </c>
      <c r="H54" s="22" t="s">
        <v>27</v>
      </c>
      <c r="J54" s="22" t="s">
        <v>45</v>
      </c>
      <c r="K54" s="22" t="s">
        <v>29</v>
      </c>
      <c r="L54" s="22" t="s">
        <v>30</v>
      </c>
      <c r="M54" s="21">
        <v>44804</v>
      </c>
      <c r="N54" s="21">
        <v>44774</v>
      </c>
      <c r="O54" s="15">
        <v>7000</v>
      </c>
      <c r="P54" s="22" t="s">
        <v>31</v>
      </c>
      <c r="Q54" s="22" t="s">
        <v>32</v>
      </c>
      <c r="R54" s="18">
        <f>Table1[[#This Row],[Quantity]]*7</f>
        <v>49000</v>
      </c>
      <c r="S54" s="22" t="s">
        <v>52</v>
      </c>
      <c r="T54" s="22"/>
      <c r="U54" s="21">
        <v>44805.291666666664</v>
      </c>
      <c r="V54" s="22" t="s">
        <v>33</v>
      </c>
    </row>
    <row r="55" spans="1:22">
      <c r="A55" s="9"/>
      <c r="B55" s="22"/>
      <c r="D55" s="22" t="s">
        <v>36</v>
      </c>
      <c r="E55" s="22" t="s">
        <v>53</v>
      </c>
      <c r="F55" s="22"/>
      <c r="G55" s="22" t="s">
        <v>26</v>
      </c>
      <c r="H55" s="22" t="s">
        <v>27</v>
      </c>
      <c r="J55" s="22" t="s">
        <v>45</v>
      </c>
      <c r="K55" s="22" t="s">
        <v>29</v>
      </c>
      <c r="L55" s="22" t="s">
        <v>37</v>
      </c>
      <c r="M55" s="21">
        <v>44804</v>
      </c>
      <c r="N55" s="21">
        <v>44774</v>
      </c>
      <c r="O55" s="15">
        <v>2000</v>
      </c>
      <c r="P55" s="22" t="s">
        <v>31</v>
      </c>
      <c r="Q55" s="22" t="s">
        <v>32</v>
      </c>
      <c r="R55" s="18">
        <f>Table1[[#This Row],[Quantity]]*7</f>
        <v>14000</v>
      </c>
      <c r="S55" s="22" t="s">
        <v>52</v>
      </c>
      <c r="T55" s="22"/>
      <c r="U55" s="21">
        <v>44805.291666666664</v>
      </c>
      <c r="V55" s="22" t="s">
        <v>33</v>
      </c>
    </row>
    <row r="56" spans="1:22">
      <c r="A56" s="9"/>
      <c r="B56" s="22"/>
      <c r="D56" s="22" t="s">
        <v>24</v>
      </c>
      <c r="E56" s="22" t="s">
        <v>25</v>
      </c>
      <c r="F56" s="22"/>
      <c r="G56" s="22" t="s">
        <v>26</v>
      </c>
      <c r="H56" s="22" t="s">
        <v>27</v>
      </c>
      <c r="J56" s="22" t="s">
        <v>28</v>
      </c>
      <c r="K56" s="22" t="s">
        <v>29</v>
      </c>
      <c r="L56" s="22" t="s">
        <v>30</v>
      </c>
      <c r="M56" s="21">
        <v>44773</v>
      </c>
      <c r="N56" s="21">
        <v>44743</v>
      </c>
      <c r="O56" s="15">
        <v>14000</v>
      </c>
      <c r="P56" s="22" t="s">
        <v>31</v>
      </c>
      <c r="Q56" s="22" t="s">
        <v>32</v>
      </c>
      <c r="R56" s="18">
        <f>Table1[[#This Row],[Quantity]]*7</f>
        <v>98000</v>
      </c>
      <c r="S56" s="22" t="s">
        <v>52</v>
      </c>
      <c r="T56" s="22"/>
      <c r="U56" s="21">
        <v>44774.291666666664</v>
      </c>
      <c r="V56" s="22" t="s">
        <v>33</v>
      </c>
    </row>
    <row r="57" spans="1:22">
      <c r="A57" s="9"/>
      <c r="B57" s="22"/>
      <c r="D57" s="22" t="s">
        <v>36</v>
      </c>
      <c r="E57" s="22" t="s">
        <v>53</v>
      </c>
      <c r="F57" s="22"/>
      <c r="G57" s="22" t="s">
        <v>26</v>
      </c>
      <c r="H57" s="22" t="s">
        <v>27</v>
      </c>
      <c r="J57" s="22" t="s">
        <v>28</v>
      </c>
      <c r="K57" s="22" t="s">
        <v>29</v>
      </c>
      <c r="L57" s="22" t="s">
        <v>37</v>
      </c>
      <c r="M57" s="21">
        <v>44773</v>
      </c>
      <c r="N57" s="21">
        <v>44743</v>
      </c>
      <c r="O57" s="15">
        <v>3500</v>
      </c>
      <c r="P57" s="22" t="s">
        <v>31</v>
      </c>
      <c r="Q57" s="22" t="s">
        <v>32</v>
      </c>
      <c r="R57" s="18">
        <f>Table1[[#This Row],[Quantity]]*7</f>
        <v>24500</v>
      </c>
      <c r="S57" s="22" t="s">
        <v>52</v>
      </c>
      <c r="T57" s="22"/>
      <c r="U57" s="21">
        <v>44774.291666666664</v>
      </c>
      <c r="V57" s="22" t="s">
        <v>33</v>
      </c>
    </row>
    <row r="58" spans="1:22">
      <c r="A58" s="9"/>
      <c r="B58" s="22"/>
      <c r="D58" s="22" t="s">
        <v>36</v>
      </c>
      <c r="E58" s="22" t="s">
        <v>53</v>
      </c>
      <c r="F58" s="22"/>
      <c r="G58" s="22" t="s">
        <v>26</v>
      </c>
      <c r="H58" s="22" t="s">
        <v>27</v>
      </c>
      <c r="J58" s="22" t="s">
        <v>40</v>
      </c>
      <c r="K58" s="22" t="s">
        <v>29</v>
      </c>
      <c r="L58" s="22" t="s">
        <v>37</v>
      </c>
      <c r="M58" s="21">
        <v>44773</v>
      </c>
      <c r="N58" s="21">
        <v>44743</v>
      </c>
      <c r="O58" s="15">
        <v>1500</v>
      </c>
      <c r="P58" s="22" t="s">
        <v>31</v>
      </c>
      <c r="Q58" s="22" t="s">
        <v>32</v>
      </c>
      <c r="R58" s="18">
        <f>Table1[[#This Row],[Quantity]]*7</f>
        <v>10500</v>
      </c>
      <c r="S58" s="22" t="s">
        <v>52</v>
      </c>
      <c r="T58" s="22"/>
      <c r="U58" s="21">
        <v>44774.291666666664</v>
      </c>
      <c r="V58" s="22" t="s">
        <v>33</v>
      </c>
    </row>
    <row r="59" spans="1:22">
      <c r="A59" s="9"/>
      <c r="B59" s="22"/>
      <c r="D59" s="22" t="s">
        <v>24</v>
      </c>
      <c r="E59" s="22" t="s">
        <v>25</v>
      </c>
      <c r="F59" s="22"/>
      <c r="G59" s="22" t="s">
        <v>26</v>
      </c>
      <c r="H59" s="22" t="s">
        <v>27</v>
      </c>
      <c r="J59" s="22" t="s">
        <v>40</v>
      </c>
      <c r="K59" s="22" t="s">
        <v>29</v>
      </c>
      <c r="L59" s="22" t="s">
        <v>30</v>
      </c>
      <c r="M59" s="21">
        <v>44773</v>
      </c>
      <c r="N59" s="21">
        <v>44743</v>
      </c>
      <c r="O59" s="15">
        <v>7000</v>
      </c>
      <c r="P59" s="22" t="s">
        <v>31</v>
      </c>
      <c r="Q59" s="22" t="s">
        <v>32</v>
      </c>
      <c r="R59" s="18">
        <f>Table1[[#This Row],[Quantity]]*7</f>
        <v>49000</v>
      </c>
      <c r="S59" s="22" t="s">
        <v>52</v>
      </c>
      <c r="T59" s="22"/>
      <c r="U59" s="21">
        <v>44774.291666666664</v>
      </c>
      <c r="V59" s="22" t="s">
        <v>33</v>
      </c>
    </row>
    <row r="60" spans="1:22">
      <c r="A60" s="9"/>
      <c r="B60" s="22"/>
      <c r="D60" s="22" t="s">
        <v>24</v>
      </c>
      <c r="E60" s="22" t="s">
        <v>25</v>
      </c>
      <c r="F60" s="22"/>
      <c r="G60" s="22" t="s">
        <v>26</v>
      </c>
      <c r="H60" s="22" t="s">
        <v>27</v>
      </c>
      <c r="J60" s="22" t="s">
        <v>45</v>
      </c>
      <c r="K60" s="22" t="s">
        <v>29</v>
      </c>
      <c r="L60" s="22" t="s">
        <v>30</v>
      </c>
      <c r="M60" s="21">
        <v>44773</v>
      </c>
      <c r="N60" s="21">
        <v>44743</v>
      </c>
      <c r="O60" s="15">
        <v>7000</v>
      </c>
      <c r="P60" s="22" t="s">
        <v>31</v>
      </c>
      <c r="Q60" s="22" t="s">
        <v>32</v>
      </c>
      <c r="R60" s="18">
        <f>Table1[[#This Row],[Quantity]]*7</f>
        <v>49000</v>
      </c>
      <c r="S60" s="22" t="s">
        <v>52</v>
      </c>
      <c r="T60" s="22"/>
      <c r="U60" s="21">
        <v>44774.291666666664</v>
      </c>
      <c r="V60" s="22" t="s">
        <v>33</v>
      </c>
    </row>
    <row r="61" spans="1:22">
      <c r="A61" s="9"/>
      <c r="B61" s="22"/>
      <c r="D61" s="22" t="s">
        <v>36</v>
      </c>
      <c r="E61" s="22" t="s">
        <v>53</v>
      </c>
      <c r="F61" s="22"/>
      <c r="G61" s="22" t="s">
        <v>26</v>
      </c>
      <c r="H61" s="22" t="s">
        <v>27</v>
      </c>
      <c r="J61" s="22" t="s">
        <v>45</v>
      </c>
      <c r="K61" s="22" t="s">
        <v>29</v>
      </c>
      <c r="L61" s="22" t="s">
        <v>37</v>
      </c>
      <c r="M61" s="21">
        <v>44773</v>
      </c>
      <c r="N61" s="21">
        <v>44743</v>
      </c>
      <c r="O61" s="15">
        <v>2000</v>
      </c>
      <c r="P61" s="22" t="s">
        <v>31</v>
      </c>
      <c r="Q61" s="22" t="s">
        <v>32</v>
      </c>
      <c r="R61" s="18">
        <f>Table1[[#This Row],[Quantity]]*7</f>
        <v>14000</v>
      </c>
      <c r="S61" s="22" t="s">
        <v>52</v>
      </c>
      <c r="T61" s="22"/>
      <c r="U61" s="21">
        <v>44774.291666666664</v>
      </c>
      <c r="V61" s="22" t="s">
        <v>33</v>
      </c>
    </row>
    <row r="62" spans="1:22">
      <c r="A62" s="9"/>
      <c r="B62" s="22"/>
      <c r="D62" s="22" t="s">
        <v>24</v>
      </c>
      <c r="E62" s="22" t="s">
        <v>25</v>
      </c>
      <c r="F62" s="22"/>
      <c r="G62" s="22" t="s">
        <v>26</v>
      </c>
      <c r="H62" s="22" t="s">
        <v>27</v>
      </c>
      <c r="J62" s="22" t="s">
        <v>28</v>
      </c>
      <c r="K62" s="22" t="s">
        <v>29</v>
      </c>
      <c r="L62" s="22" t="s">
        <v>30</v>
      </c>
      <c r="M62" s="21">
        <v>44742</v>
      </c>
      <c r="N62" s="21">
        <v>44713</v>
      </c>
      <c r="O62" s="15">
        <v>14000</v>
      </c>
      <c r="P62" s="22" t="s">
        <v>31</v>
      </c>
      <c r="Q62" s="22" t="s">
        <v>32</v>
      </c>
      <c r="R62" s="18">
        <f>Table1[[#This Row],[Quantity]]*7</f>
        <v>98000</v>
      </c>
      <c r="S62" s="22" t="s">
        <v>52</v>
      </c>
      <c r="T62" s="22"/>
      <c r="U62" s="21">
        <v>44743.291666666664</v>
      </c>
      <c r="V62" s="22" t="s">
        <v>33</v>
      </c>
    </row>
    <row r="63" spans="1:22">
      <c r="A63" s="9"/>
      <c r="B63" s="22"/>
      <c r="D63" s="22" t="s">
        <v>36</v>
      </c>
      <c r="E63" s="22" t="s">
        <v>53</v>
      </c>
      <c r="F63" s="22"/>
      <c r="G63" s="22" t="s">
        <v>26</v>
      </c>
      <c r="H63" s="22" t="s">
        <v>27</v>
      </c>
      <c r="J63" s="22" t="s">
        <v>28</v>
      </c>
      <c r="K63" s="22" t="s">
        <v>29</v>
      </c>
      <c r="L63" s="22" t="s">
        <v>37</v>
      </c>
      <c r="M63" s="21">
        <v>44742</v>
      </c>
      <c r="N63" s="21">
        <v>44713</v>
      </c>
      <c r="O63" s="15">
        <v>3500</v>
      </c>
      <c r="P63" s="22" t="s">
        <v>31</v>
      </c>
      <c r="Q63" s="22" t="s">
        <v>32</v>
      </c>
      <c r="R63" s="18">
        <f>Table1[[#This Row],[Quantity]]*7</f>
        <v>24500</v>
      </c>
      <c r="S63" s="22" t="s">
        <v>52</v>
      </c>
      <c r="T63" s="22"/>
      <c r="U63" s="21">
        <v>44743.291666666664</v>
      </c>
      <c r="V63" s="22" t="s">
        <v>33</v>
      </c>
    </row>
    <row r="64" spans="1:22">
      <c r="A64" s="9"/>
      <c r="B64" s="22"/>
      <c r="D64" s="22" t="s">
        <v>36</v>
      </c>
      <c r="E64" s="22" t="s">
        <v>53</v>
      </c>
      <c r="F64" s="22"/>
      <c r="G64" s="22" t="s">
        <v>26</v>
      </c>
      <c r="H64" s="22" t="s">
        <v>27</v>
      </c>
      <c r="J64" s="22" t="s">
        <v>40</v>
      </c>
      <c r="K64" s="22" t="s">
        <v>29</v>
      </c>
      <c r="L64" s="22" t="s">
        <v>37</v>
      </c>
      <c r="M64" s="21">
        <v>44742</v>
      </c>
      <c r="N64" s="21">
        <v>44713</v>
      </c>
      <c r="O64" s="15">
        <v>1500</v>
      </c>
      <c r="P64" s="22" t="s">
        <v>31</v>
      </c>
      <c r="Q64" s="22" t="s">
        <v>32</v>
      </c>
      <c r="R64" s="18">
        <f>Table1[[#This Row],[Quantity]]*7</f>
        <v>10500</v>
      </c>
      <c r="S64" s="22" t="s">
        <v>52</v>
      </c>
      <c r="T64" s="22"/>
      <c r="U64" s="21">
        <v>44743.291666666664</v>
      </c>
      <c r="V64" s="22" t="s">
        <v>33</v>
      </c>
    </row>
    <row r="65" spans="1:22">
      <c r="A65" s="9"/>
      <c r="B65" s="22"/>
      <c r="D65" s="22" t="s">
        <v>24</v>
      </c>
      <c r="E65" s="22" t="s">
        <v>25</v>
      </c>
      <c r="F65" s="22"/>
      <c r="G65" s="22" t="s">
        <v>26</v>
      </c>
      <c r="H65" s="22" t="s">
        <v>27</v>
      </c>
      <c r="J65" s="22" t="s">
        <v>40</v>
      </c>
      <c r="K65" s="22" t="s">
        <v>29</v>
      </c>
      <c r="L65" s="22" t="s">
        <v>30</v>
      </c>
      <c r="M65" s="21">
        <v>44742</v>
      </c>
      <c r="N65" s="21">
        <v>44713</v>
      </c>
      <c r="O65" s="15">
        <v>7000</v>
      </c>
      <c r="P65" s="22" t="s">
        <v>31</v>
      </c>
      <c r="Q65" s="22" t="s">
        <v>32</v>
      </c>
      <c r="R65" s="18">
        <f>Table1[[#This Row],[Quantity]]*7</f>
        <v>49000</v>
      </c>
      <c r="S65" s="22" t="s">
        <v>52</v>
      </c>
      <c r="T65" s="22"/>
      <c r="U65" s="21">
        <v>44743.291666666664</v>
      </c>
      <c r="V65" s="22" t="s">
        <v>33</v>
      </c>
    </row>
    <row r="66" spans="1:22">
      <c r="A66" s="9"/>
      <c r="B66" s="22"/>
      <c r="D66" s="22" t="s">
        <v>24</v>
      </c>
      <c r="E66" s="22" t="s">
        <v>25</v>
      </c>
      <c r="F66" s="22"/>
      <c r="G66" s="22" t="s">
        <v>26</v>
      </c>
      <c r="H66" s="22" t="s">
        <v>27</v>
      </c>
      <c r="J66" s="22" t="s">
        <v>45</v>
      </c>
      <c r="K66" s="22" t="s">
        <v>29</v>
      </c>
      <c r="L66" s="22" t="s">
        <v>30</v>
      </c>
      <c r="M66" s="21">
        <v>44742</v>
      </c>
      <c r="N66" s="21">
        <v>44713</v>
      </c>
      <c r="O66" s="15">
        <v>7000</v>
      </c>
      <c r="P66" s="22" t="s">
        <v>31</v>
      </c>
      <c r="Q66" s="22" t="s">
        <v>32</v>
      </c>
      <c r="R66" s="18">
        <f>Table1[[#This Row],[Quantity]]*7</f>
        <v>49000</v>
      </c>
      <c r="S66" s="22" t="s">
        <v>52</v>
      </c>
      <c r="T66" s="22"/>
      <c r="U66" s="21">
        <v>44743.291666666664</v>
      </c>
      <c r="V66" s="22" t="s">
        <v>33</v>
      </c>
    </row>
    <row r="67" spans="1:22">
      <c r="A67" s="9"/>
      <c r="B67" s="22"/>
      <c r="D67" s="22" t="s">
        <v>36</v>
      </c>
      <c r="E67" s="22" t="s">
        <v>53</v>
      </c>
      <c r="F67" s="22"/>
      <c r="G67" s="22" t="s">
        <v>26</v>
      </c>
      <c r="H67" s="22" t="s">
        <v>27</v>
      </c>
      <c r="J67" s="22" t="s">
        <v>45</v>
      </c>
      <c r="K67" s="22" t="s">
        <v>29</v>
      </c>
      <c r="L67" s="22" t="s">
        <v>37</v>
      </c>
      <c r="M67" s="21">
        <v>44742</v>
      </c>
      <c r="N67" s="21">
        <v>44713</v>
      </c>
      <c r="O67" s="15">
        <v>2000</v>
      </c>
      <c r="P67" s="22" t="s">
        <v>31</v>
      </c>
      <c r="Q67" s="22" t="s">
        <v>32</v>
      </c>
      <c r="R67" s="18">
        <f>Table1[[#This Row],[Quantity]]*7</f>
        <v>14000</v>
      </c>
      <c r="S67" s="22" t="s">
        <v>52</v>
      </c>
      <c r="T67" s="22"/>
      <c r="U67" s="21">
        <v>44743.291666666664</v>
      </c>
      <c r="V67" s="22" t="s">
        <v>33</v>
      </c>
    </row>
    <row r="68" spans="1:22">
      <c r="A68" s="9"/>
      <c r="B68" s="22"/>
      <c r="D68" s="22" t="s">
        <v>24</v>
      </c>
      <c r="E68" s="22" t="s">
        <v>25</v>
      </c>
      <c r="F68" s="22"/>
      <c r="G68" s="22" t="s">
        <v>26</v>
      </c>
      <c r="H68" s="22" t="s">
        <v>27</v>
      </c>
      <c r="J68" s="22" t="s">
        <v>28</v>
      </c>
      <c r="K68" s="22" t="s">
        <v>29</v>
      </c>
      <c r="L68" s="22" t="s">
        <v>30</v>
      </c>
      <c r="M68" s="21">
        <v>44712</v>
      </c>
      <c r="N68" s="21">
        <v>44682</v>
      </c>
      <c r="O68" s="15">
        <v>14000</v>
      </c>
      <c r="P68" s="22" t="s">
        <v>31</v>
      </c>
      <c r="Q68" s="22" t="s">
        <v>32</v>
      </c>
      <c r="R68" s="18">
        <f>Table1[[#This Row],[Quantity]]*7</f>
        <v>98000</v>
      </c>
      <c r="S68" s="22" t="s">
        <v>52</v>
      </c>
      <c r="T68" s="22"/>
      <c r="U68" s="21">
        <v>44713.291666666664</v>
      </c>
      <c r="V68" s="22" t="s">
        <v>33</v>
      </c>
    </row>
    <row r="69" spans="1:22">
      <c r="A69" s="9"/>
      <c r="B69" s="22"/>
      <c r="D69" s="22" t="s">
        <v>36</v>
      </c>
      <c r="E69" s="22" t="s">
        <v>53</v>
      </c>
      <c r="F69" s="22"/>
      <c r="G69" s="22" t="s">
        <v>26</v>
      </c>
      <c r="H69" s="22" t="s">
        <v>27</v>
      </c>
      <c r="J69" s="22" t="s">
        <v>28</v>
      </c>
      <c r="K69" s="22" t="s">
        <v>29</v>
      </c>
      <c r="L69" s="22" t="s">
        <v>37</v>
      </c>
      <c r="M69" s="21">
        <v>44712</v>
      </c>
      <c r="N69" s="21">
        <v>44682</v>
      </c>
      <c r="O69" s="15">
        <v>3500</v>
      </c>
      <c r="P69" s="22" t="s">
        <v>31</v>
      </c>
      <c r="Q69" s="22" t="s">
        <v>32</v>
      </c>
      <c r="R69" s="18">
        <f>Table1[[#This Row],[Quantity]]*7</f>
        <v>24500</v>
      </c>
      <c r="S69" s="22" t="s">
        <v>52</v>
      </c>
      <c r="T69" s="22"/>
      <c r="U69" s="21">
        <v>44713.291666666664</v>
      </c>
      <c r="V69" s="22" t="s">
        <v>33</v>
      </c>
    </row>
    <row r="70" spans="1:22">
      <c r="A70" s="9"/>
      <c r="B70" s="22"/>
      <c r="D70" s="22" t="s">
        <v>36</v>
      </c>
      <c r="E70" s="22" t="s">
        <v>53</v>
      </c>
      <c r="F70" s="22"/>
      <c r="G70" s="22" t="s">
        <v>26</v>
      </c>
      <c r="H70" s="22" t="s">
        <v>27</v>
      </c>
      <c r="J70" s="22" t="s">
        <v>40</v>
      </c>
      <c r="K70" s="22" t="s">
        <v>29</v>
      </c>
      <c r="L70" s="22" t="s">
        <v>37</v>
      </c>
      <c r="M70" s="21">
        <v>44712</v>
      </c>
      <c r="N70" s="21">
        <v>44682</v>
      </c>
      <c r="O70" s="15">
        <v>1500</v>
      </c>
      <c r="P70" s="22" t="s">
        <v>31</v>
      </c>
      <c r="Q70" s="22" t="s">
        <v>32</v>
      </c>
      <c r="R70" s="18">
        <f>Table1[[#This Row],[Quantity]]*7</f>
        <v>10500</v>
      </c>
      <c r="S70" s="22" t="s">
        <v>52</v>
      </c>
      <c r="T70" s="22"/>
      <c r="U70" s="21">
        <v>44713.291666666664</v>
      </c>
      <c r="V70" s="22" t="s">
        <v>33</v>
      </c>
    </row>
    <row r="71" spans="1:22">
      <c r="A71" s="9"/>
      <c r="B71" s="22"/>
      <c r="D71" s="22" t="s">
        <v>24</v>
      </c>
      <c r="E71" s="22" t="s">
        <v>25</v>
      </c>
      <c r="F71" s="22"/>
      <c r="G71" s="22" t="s">
        <v>26</v>
      </c>
      <c r="H71" s="22" t="s">
        <v>27</v>
      </c>
      <c r="J71" s="22" t="s">
        <v>40</v>
      </c>
      <c r="K71" s="22" t="s">
        <v>29</v>
      </c>
      <c r="L71" s="22" t="s">
        <v>30</v>
      </c>
      <c r="M71" s="21">
        <v>44712</v>
      </c>
      <c r="N71" s="21">
        <v>44682</v>
      </c>
      <c r="O71" s="15">
        <v>7000</v>
      </c>
      <c r="P71" s="22" t="s">
        <v>31</v>
      </c>
      <c r="Q71" s="22" t="s">
        <v>32</v>
      </c>
      <c r="R71" s="18">
        <f>Table1[[#This Row],[Quantity]]*7</f>
        <v>49000</v>
      </c>
      <c r="S71" s="22" t="s">
        <v>52</v>
      </c>
      <c r="T71" s="22"/>
      <c r="U71" s="21">
        <v>44713.291666666664</v>
      </c>
      <c r="V71" s="22" t="s">
        <v>33</v>
      </c>
    </row>
    <row r="72" spans="1:22">
      <c r="A72" s="9"/>
      <c r="B72" s="22"/>
      <c r="D72" s="22" t="s">
        <v>24</v>
      </c>
      <c r="E72" s="22" t="s">
        <v>25</v>
      </c>
      <c r="F72" s="22"/>
      <c r="G72" s="22" t="s">
        <v>26</v>
      </c>
      <c r="H72" s="22" t="s">
        <v>27</v>
      </c>
      <c r="J72" s="22" t="s">
        <v>45</v>
      </c>
      <c r="K72" s="22" t="s">
        <v>29</v>
      </c>
      <c r="L72" s="22" t="s">
        <v>30</v>
      </c>
      <c r="M72" s="21">
        <v>44712</v>
      </c>
      <c r="N72" s="21">
        <v>44682</v>
      </c>
      <c r="O72" s="15">
        <v>7000</v>
      </c>
      <c r="P72" s="22" t="s">
        <v>31</v>
      </c>
      <c r="Q72" s="22" t="s">
        <v>32</v>
      </c>
      <c r="R72" s="18">
        <f>Table1[[#This Row],[Quantity]]*7</f>
        <v>49000</v>
      </c>
      <c r="S72" s="22" t="s">
        <v>52</v>
      </c>
      <c r="T72" s="22"/>
      <c r="U72" s="21">
        <v>44713.291666666664</v>
      </c>
      <c r="V72" s="22" t="s">
        <v>33</v>
      </c>
    </row>
    <row r="73" spans="1:22">
      <c r="A73" s="9"/>
      <c r="B73" s="22"/>
      <c r="D73" s="22" t="s">
        <v>36</v>
      </c>
      <c r="E73" s="22" t="s">
        <v>53</v>
      </c>
      <c r="F73" s="22"/>
      <c r="G73" s="22" t="s">
        <v>26</v>
      </c>
      <c r="H73" s="22" t="s">
        <v>27</v>
      </c>
      <c r="J73" s="22" t="s">
        <v>45</v>
      </c>
      <c r="K73" s="22" t="s">
        <v>29</v>
      </c>
      <c r="L73" s="22" t="s">
        <v>37</v>
      </c>
      <c r="M73" s="21">
        <v>44712</v>
      </c>
      <c r="N73" s="21">
        <v>44682</v>
      </c>
      <c r="O73" s="15">
        <v>2000</v>
      </c>
      <c r="P73" s="22" t="s">
        <v>31</v>
      </c>
      <c r="Q73" s="22" t="s">
        <v>32</v>
      </c>
      <c r="R73" s="18">
        <f>Table1[[#This Row],[Quantity]]*7</f>
        <v>14000</v>
      </c>
      <c r="S73" s="22" t="s">
        <v>52</v>
      </c>
      <c r="T73" s="22"/>
      <c r="U73" s="21">
        <v>44713.291666666664</v>
      </c>
      <c r="V73" s="22" t="s">
        <v>33</v>
      </c>
    </row>
    <row r="74" spans="1:22">
      <c r="A74" s="9"/>
      <c r="B74" s="22"/>
      <c r="D74" s="22" t="s">
        <v>24</v>
      </c>
      <c r="E74" s="22" t="s">
        <v>25</v>
      </c>
      <c r="F74" s="22"/>
      <c r="G74" s="22" t="s">
        <v>26</v>
      </c>
      <c r="H74" s="22" t="s">
        <v>27</v>
      </c>
      <c r="J74" s="22" t="s">
        <v>28</v>
      </c>
      <c r="K74" s="22" t="s">
        <v>29</v>
      </c>
      <c r="L74" s="22" t="s">
        <v>30</v>
      </c>
      <c r="M74" s="21">
        <v>44681</v>
      </c>
      <c r="N74" s="21">
        <v>44652</v>
      </c>
      <c r="O74" s="15">
        <v>15000</v>
      </c>
      <c r="P74" s="22" t="s">
        <v>31</v>
      </c>
      <c r="Q74" s="22" t="s">
        <v>32</v>
      </c>
      <c r="R74" s="18">
        <f>Table1[[#This Row],[Quantity]]*7</f>
        <v>105000</v>
      </c>
      <c r="S74" s="22" t="s">
        <v>52</v>
      </c>
      <c r="T74" s="22"/>
      <c r="U74" s="21">
        <v>44682.291666666664</v>
      </c>
      <c r="V74" s="22" t="s">
        <v>33</v>
      </c>
    </row>
    <row r="75" spans="1:22">
      <c r="A75" s="9"/>
      <c r="B75" s="22"/>
      <c r="D75" s="22" t="s">
        <v>36</v>
      </c>
      <c r="E75" s="22" t="s">
        <v>53</v>
      </c>
      <c r="F75" s="22"/>
      <c r="G75" s="22" t="s">
        <v>26</v>
      </c>
      <c r="H75" s="22" t="s">
        <v>27</v>
      </c>
      <c r="J75" s="22" t="s">
        <v>28</v>
      </c>
      <c r="K75" s="22" t="s">
        <v>29</v>
      </c>
      <c r="L75" s="22" t="s">
        <v>37</v>
      </c>
      <c r="M75" s="21">
        <v>44681</v>
      </c>
      <c r="N75" s="21">
        <v>44652</v>
      </c>
      <c r="O75" s="15">
        <v>3000</v>
      </c>
      <c r="P75" s="22" t="s">
        <v>31</v>
      </c>
      <c r="Q75" s="22" t="s">
        <v>32</v>
      </c>
      <c r="R75" s="18">
        <f>Table1[[#This Row],[Quantity]]*7</f>
        <v>21000</v>
      </c>
      <c r="S75" s="22" t="s">
        <v>52</v>
      </c>
      <c r="T75" s="22"/>
      <c r="U75" s="21">
        <v>44682.291666666664</v>
      </c>
      <c r="V75" s="22" t="s">
        <v>33</v>
      </c>
    </row>
    <row r="76" spans="1:22">
      <c r="A76" s="9"/>
      <c r="B76" s="22"/>
      <c r="D76" s="22" t="s">
        <v>36</v>
      </c>
      <c r="E76" s="22" t="s">
        <v>53</v>
      </c>
      <c r="F76" s="22"/>
      <c r="G76" s="22" t="s">
        <v>26</v>
      </c>
      <c r="H76" s="22" t="s">
        <v>27</v>
      </c>
      <c r="J76" s="22" t="s">
        <v>40</v>
      </c>
      <c r="K76" s="22" t="s">
        <v>29</v>
      </c>
      <c r="L76" s="22" t="s">
        <v>37</v>
      </c>
      <c r="M76" s="21">
        <v>44681</v>
      </c>
      <c r="N76" s="21">
        <v>44652</v>
      </c>
      <c r="O76" s="15">
        <v>1500</v>
      </c>
      <c r="P76" s="22" t="s">
        <v>31</v>
      </c>
      <c r="Q76" s="22" t="s">
        <v>32</v>
      </c>
      <c r="R76" s="18">
        <f>Table1[[#This Row],[Quantity]]*7</f>
        <v>10500</v>
      </c>
      <c r="S76" s="22" t="s">
        <v>52</v>
      </c>
      <c r="T76" s="22"/>
      <c r="U76" s="21">
        <v>44682.291666666664</v>
      </c>
      <c r="V76" s="22" t="s">
        <v>33</v>
      </c>
    </row>
    <row r="77" spans="1:22">
      <c r="A77" s="9"/>
      <c r="B77" s="22"/>
      <c r="D77" s="22" t="s">
        <v>24</v>
      </c>
      <c r="E77" s="22" t="s">
        <v>25</v>
      </c>
      <c r="F77" s="22"/>
      <c r="G77" s="22" t="s">
        <v>26</v>
      </c>
      <c r="H77" s="22" t="s">
        <v>27</v>
      </c>
      <c r="J77" s="22" t="s">
        <v>40</v>
      </c>
      <c r="K77" s="22" t="s">
        <v>29</v>
      </c>
      <c r="L77" s="22" t="s">
        <v>30</v>
      </c>
      <c r="M77" s="21">
        <v>44681</v>
      </c>
      <c r="N77" s="21">
        <v>44652</v>
      </c>
      <c r="O77" s="15">
        <v>7000</v>
      </c>
      <c r="P77" s="22" t="s">
        <v>31</v>
      </c>
      <c r="Q77" s="22" t="s">
        <v>32</v>
      </c>
      <c r="R77" s="18">
        <f>Table1[[#This Row],[Quantity]]*7</f>
        <v>49000</v>
      </c>
      <c r="S77" s="22" t="s">
        <v>52</v>
      </c>
      <c r="T77" s="22"/>
      <c r="U77" s="21">
        <v>44682.291666666664</v>
      </c>
      <c r="V77" s="22" t="s">
        <v>33</v>
      </c>
    </row>
    <row r="78" spans="1:22">
      <c r="A78" s="9"/>
      <c r="B78" s="22"/>
      <c r="D78" s="22" t="s">
        <v>24</v>
      </c>
      <c r="E78" s="22" t="s">
        <v>25</v>
      </c>
      <c r="F78" s="22"/>
      <c r="G78" s="22" t="s">
        <v>26</v>
      </c>
      <c r="H78" s="22" t="s">
        <v>27</v>
      </c>
      <c r="J78" s="22" t="s">
        <v>45</v>
      </c>
      <c r="K78" s="22" t="s">
        <v>29</v>
      </c>
      <c r="L78" s="22" t="s">
        <v>30</v>
      </c>
      <c r="M78" s="21">
        <v>44681</v>
      </c>
      <c r="N78" s="21">
        <v>44652</v>
      </c>
      <c r="O78" s="15">
        <v>8000</v>
      </c>
      <c r="P78" s="22" t="s">
        <v>31</v>
      </c>
      <c r="Q78" s="22" t="s">
        <v>32</v>
      </c>
      <c r="R78" s="18">
        <f>Table1[[#This Row],[Quantity]]*7</f>
        <v>56000</v>
      </c>
      <c r="S78" s="22" t="s">
        <v>52</v>
      </c>
      <c r="T78" s="22"/>
      <c r="U78" s="21">
        <v>44682.291666666664</v>
      </c>
      <c r="V78" s="22" t="s">
        <v>33</v>
      </c>
    </row>
    <row r="79" spans="1:22">
      <c r="A79" s="9"/>
      <c r="B79" s="22"/>
      <c r="D79" s="22" t="s">
        <v>36</v>
      </c>
      <c r="E79" s="22" t="s">
        <v>53</v>
      </c>
      <c r="F79" s="22"/>
      <c r="G79" s="22" t="s">
        <v>26</v>
      </c>
      <c r="H79" s="22" t="s">
        <v>27</v>
      </c>
      <c r="J79" s="22" t="s">
        <v>45</v>
      </c>
      <c r="K79" s="22" t="s">
        <v>29</v>
      </c>
      <c r="L79" s="22" t="s">
        <v>37</v>
      </c>
      <c r="M79" s="21">
        <v>44681</v>
      </c>
      <c r="N79" s="21">
        <v>44652</v>
      </c>
      <c r="O79" s="15">
        <v>1500</v>
      </c>
      <c r="P79" s="22" t="s">
        <v>31</v>
      </c>
      <c r="Q79" s="22" t="s">
        <v>32</v>
      </c>
      <c r="R79" s="18">
        <f>Table1[[#This Row],[Quantity]]*7</f>
        <v>10500</v>
      </c>
      <c r="S79" s="22" t="s">
        <v>52</v>
      </c>
      <c r="T79" s="22"/>
      <c r="U79" s="21">
        <v>44682.291666666664</v>
      </c>
      <c r="V79" s="22" t="s">
        <v>33</v>
      </c>
    </row>
  </sheetData>
  <dataValidations count="16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255 characters long." promptTitle="Text (required)" prompt="Maximum Length: 255 characters." sqref="D2:D1048576" xr:uid="{00000000-0002-0000-0000-000001000000}">
      <formula1>255</formula1>
    </dataValidation>
    <dataValidation allowBlank="1" showInputMessage="1" showErrorMessage="1" error=" " promptTitle="Lookup" prompt="This Contractual Instrument Type record must already exist in Microsoft Dynamics 365 or in this source file." sqref="E2:E1048576" xr:uid="{00000000-0002-0000-0000-000002000000}"/>
    <dataValidation allowBlank="1" showInputMessage="1" showErrorMessage="1" error=" " promptTitle="Lookup" prompt="This Connection record must already exist in Microsoft Dynamics 365 or in this source file." sqref="F2:F1048576" xr:uid="{00000000-0002-0000-0000-000003000000}"/>
    <dataValidation type="textLength" operator="lessThanOrEqual" allowBlank="1" showInputMessage="1" showErrorMessage="1" errorTitle="Length Exceeded" error="This value must be less than or equal to 250 characters long." promptTitle="Text" prompt="Maximum Length: 250 characters." sqref="G2:G1048576 I2:I1048576" xr:uid="{00000000-0002-0000-0000-000004000000}">
      <formula1>250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H2:H1048576" xr:uid="{00000000-0002-0000-0000-000005000000}">
      <formula1>100</formula1>
    </dataValidation>
    <dataValidation showInputMessage="1" showErrorMessage="1" error=" " promptTitle="Lookup (required)" prompt="This Organizational Unit record must already exist in Microsoft Dynamics 365 or in this source file." sqref="J2:J1048576" xr:uid="{00000000-0002-0000-0000-000007000000}"/>
    <dataValidation showInputMessage="1" showErrorMessage="1" error=" " promptTitle="Lookup (required)" prompt="This Facility record must already exist in Microsoft Dynamics 365 or in this source file." sqref="K2:K1048576" xr:uid="{00000000-0002-0000-0000-000008000000}"/>
    <dataValidation type="date" operator="greaterThanOrEqual" showInputMessage="1" showErrorMessage="1" errorTitle="Invalid Date" error="Consumption end date must be in the correct date format." promptTitle="Date (required)" prompt=" " sqref="M2:M1048576" xr:uid="{00000000-0002-0000-0000-00000A000000}">
      <formula1>1</formula1>
    </dataValidation>
    <dataValidation type="date" operator="greaterThanOrEqual" showInputMessage="1" showErrorMessage="1" errorTitle="Invalid Date" error="Consumption start date must be in the correct date format." promptTitle="Date (required)" prompt=" " sqref="N2:N1048576" xr:uid="{00000000-0002-0000-0000-00000B000000}">
      <formula1>1</formula1>
    </dataValidation>
    <dataValidation type="decimal" showInputMessage="1" showErrorMessage="1" errorTitle="Value beyond range" error="Quantity must be a number from -100000000000 through 100000000000." promptTitle="Decimal number (required)" prompt="Minimum Value: -100000000000._x000d__x000a_Maximum Value: 100000000000._x000d__x000a_  " sqref="O2:O1048576" xr:uid="{00000000-0002-0000-0000-00000C000000}">
      <formula1>-100000000000</formula1>
      <formula2>100000000000</formula2>
    </dataValidation>
    <dataValidation showInputMessage="1" showErrorMessage="1" error=" " promptTitle="Lookup (required)" prompt="This Quantity unit record must already exist in Microsoft Dynamics 365 or in this source file." sqref="P2:P1048576" xr:uid="{00000000-0002-0000-0000-00000D000000}"/>
    <dataValidation type="decimal" allowBlank="1" showInputMessage="1" showErrorMessage="1" errorTitle="Value beyond range" error="Cost must be a number from -100000000000 through 100000000000." promptTitle="Decimal number" prompt="Minimum Value: -100000000000._x000d__x000a_Maximum Value: 100000000000._x000d__x000a_  " sqref="R2:R1048576" xr:uid="{00000000-0002-0000-0000-00000F000000}">
      <formula1>-100000000000</formula1>
      <formula2>100000000000</formula2>
    </dataValidation>
    <dataValidation allowBlank="1" showInputMessage="1" showErrorMessage="1" error=" " promptTitle="Lookup" prompt="This Cost unit record must already exist in Microsoft Dynamics 365 or in this source file." sqref="S2:S1048576" xr:uid="{00000000-0002-0000-0000-000010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T2:T1048576" xr:uid="{00000000-0002-0000-0000-000011000000}">
      <formula1>100</formula1>
    </dataValidation>
    <dataValidation type="date" operator="greaterThanOrEqual" allowBlank="1" showInputMessage="1" showErrorMessage="1" errorTitle="Invalid Date" error="Transaction date must be in the correct date format." promptTitle="Date" prompt=" " sqref="U2:U1048576" xr:uid="{00000000-0002-0000-0000-000012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Is Renewable must be selected from the drop-down list." promptTitle="Option set (required)" prompt="Select a value from the drop-down list." xr:uid="{00000000-0002-0000-0000-000009000000}">
          <x14:formula1>
            <xm:f>hiddenSheet!$A$2:$B$2</xm:f>
          </x14:formula1>
          <xm:sqref>L2:L1048576</xm:sqref>
        </x14:dataValidation>
        <x14:dataValidation type="list" showInputMessage="1" showErrorMessage="1" errorTitle="List Value" error="Data Quality Type must be selected from the drop-down list." promptTitle="Option set (required)" prompt="Select a value from the drop-down list." xr:uid="{00000000-0002-0000-0000-00000E000000}">
          <x14:formula1>
            <xm:f>hiddenSheet!$A$3:$C$3</xm:f>
          </x14:formula1>
          <xm:sqref>Q2:Q1048576</xm:sqref>
        </x14:dataValidation>
        <x14:dataValidation type="list" showInputMessage="1" showErrorMessage="1" errorTitle="List Value" error="Energy Type must be selected from the drop-down list." promptTitle="Option set (required)" prompt="Select a value from the drop-down list." xr:uid="{00000000-0002-0000-0000-000013000000}">
          <x14:formula1>
            <xm:f>hiddenSheet!$A$4:$D$4</xm:f>
          </x14:formula1>
          <xm:sqref>V2:V1048576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4"/>
  <sheetViews>
    <sheetView workbookViewId="0"/>
  </sheetViews>
  <sheetFormatPr baseColWidth="10" defaultRowHeight="16"/>
  <sheetData>
    <row r="1" spans="1:4">
      <c r="A1" t="s">
        <v>46</v>
      </c>
    </row>
    <row r="2" spans="1:4">
      <c r="A2" t="s">
        <v>30</v>
      </c>
      <c r="B2" t="s">
        <v>37</v>
      </c>
    </row>
    <row r="3" spans="1:4">
      <c r="A3" t="s">
        <v>32</v>
      </c>
      <c r="B3" t="s">
        <v>47</v>
      </c>
      <c r="C3" t="s">
        <v>48</v>
      </c>
    </row>
    <row r="4" spans="1:4">
      <c r="A4" t="s">
        <v>33</v>
      </c>
      <c r="B4" t="s">
        <v>49</v>
      </c>
      <c r="C4" t="s">
        <v>50</v>
      </c>
      <c r="D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Purchased 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2023-05-21T12:18:02Z</dcterms:modified>
</cp:coreProperties>
</file>