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/>
  <mc:AlternateContent xmlns:mc="http://schemas.openxmlformats.org/markup-compatibility/2006">
    <mc:Choice Requires="x15">
      <x15ac:absPath xmlns:x15ac="http://schemas.microsoft.com/office/spreadsheetml/2010/11/ac" url="C:\Users\u.kral\ownCloud\03_TU Wien\Github\historic.building.registry.vienna\Data.descriptor_files\"/>
    </mc:Choice>
  </mc:AlternateContent>
  <xr:revisionPtr revIDLastSave="0" documentId="13_ncr:1_{B9C3EE1B-304C-48A4-B6D3-ED0A1B9E54F9}" xr6:coauthVersionLast="36" xr6:coauthVersionMax="36" xr10:uidLastSave="{00000000-0000-0000-0000-000000000000}"/>
  <bookViews>
    <workbookView xWindow="0" yWindow="0" windowWidth="38400" windowHeight="16425" tabRatio="865" xr2:uid="{00000000-000D-0000-FFFF-FFFF00000000}"/>
  </bookViews>
  <sheets>
    <sheet name="STKW_hist" sheetId="3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9" l="1"/>
  <c r="D6" i="39" l="1"/>
  <c r="E6" i="39"/>
  <c r="G6" i="39"/>
  <c r="H6" i="39"/>
  <c r="C6" i="39"/>
</calcChain>
</file>

<file path=xl/sharedStrings.xml><?xml version="1.0" encoding="utf-8"?>
<sst xmlns="http://schemas.openxmlformats.org/spreadsheetml/2006/main" count="17" uniqueCount="13">
  <si>
    <t>Jahr</t>
  </si>
  <si>
    <t>Neubau</t>
  </si>
  <si>
    <t>in Bau befindlich</t>
  </si>
  <si>
    <t>https://www.digital.wienbibliothek.at/wbrobv/periodical/pageview/2066269</t>
  </si>
  <si>
    <t>UD.1920s</t>
  </si>
  <si>
    <t>1bis21</t>
  </si>
  <si>
    <t>Gründe für Abweichungen</t>
  </si>
  <si>
    <t>ground floor only</t>
  </si>
  <si>
    <t>Gebietsänderungen</t>
  </si>
  <si>
    <t>Zählweise</t>
  </si>
  <si>
    <t>Anmerkung zu "Stockwerke"</t>
  </si>
  <si>
    <t>Hochparterre und Halbstock wurden als bewohnte Stockwerke gezählt. Häuser deren einzelne Teile eine verschiedene Stockwerksanzahl aufweisen, wurden mit Rücksicht auf den Gebäudeteil mit der größten Stockwerkszahl eingereiht.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</si>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</sst>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4" fillId="0" borderId="0">
      <protection locked="0"/>
    </xf>
    <xf numFmtId="0" fontId="5" fillId="0" borderId="0">
      <protection locked="0"/>
    </xf>
    <xf numFmtId="0" fontId="6" fillId="2" borderId="0">
      <alignment vertical="center"/>
      <protection locked="0"/>
    </xf>
    <xf numFmtId="0" fontId="4" fillId="2" borderId="1">
      <alignment horizontal="center" vertical="center"/>
      <protection locked="0"/>
    </xf>
    <xf numFmtId="0" fontId="4" fillId="2" borderId="2">
      <alignment vertical="center"/>
      <protection locked="0"/>
    </xf>
    <xf numFmtId="0" fontId="4" fillId="3" borderId="0">
      <protection locked="0"/>
    </xf>
    <xf numFmtId="0" fontId="6" fillId="0" borderId="0">
      <protection locked="0"/>
    </xf>
    <xf numFmtId="9" fontId="7" fillId="0" borderId="0" applyFont="0" applyFill="0" applyBorder="0" applyAlignment="0" applyProtection="0"/>
    <xf numFmtId="0" fontId="8" fillId="0" borderId="0">
      <protection locked="0"/>
    </xf>
    <xf numFmtId="0" fontId="9" fillId="0" borderId="0">
      <protection locked="0"/>
    </xf>
    <xf numFmtId="0" fontId="10" fillId="2" borderId="0">
      <alignment vertical="center"/>
      <protection locked="0"/>
    </xf>
    <xf numFmtId="0" fontId="8" fillId="2" borderId="1">
      <alignment horizontal="center" vertical="center"/>
      <protection locked="0"/>
    </xf>
    <xf numFmtId="0" fontId="8" fillId="2" borderId="2">
      <alignment vertical="center"/>
      <protection locked="0"/>
    </xf>
    <xf numFmtId="0" fontId="8" fillId="3" borderId="0">
      <protection locked="0"/>
    </xf>
    <xf numFmtId="0" fontId="10" fillId="0" borderId="0">
      <protection locked="0"/>
    </xf>
    <xf numFmtId="0" fontId="4" fillId="0" borderId="0"/>
    <xf numFmtId="9" fontId="4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9" fontId="0" fillId="0" borderId="0" xfId="11" applyFont="1"/>
    <xf numFmtId="0" fontId="0" fillId="0" borderId="0" xfId="0"/>
  </cellXfs>
  <cellStyles count="21">
    <cellStyle name="cells" xfId="9" xr:uid="{00000000-0005-0000-0000-000000000000}"/>
    <cellStyle name="cells 2" xfId="17" xr:uid="{00000000-0005-0000-0000-000001000000}"/>
    <cellStyle name="column field" xfId="7" xr:uid="{00000000-0005-0000-0000-000002000000}"/>
    <cellStyle name="column field 2" xfId="15" xr:uid="{00000000-0005-0000-0000-000003000000}"/>
    <cellStyle name="field names" xfId="6" xr:uid="{00000000-0005-0000-0000-000004000000}"/>
    <cellStyle name="field names 2" xfId="14" xr:uid="{00000000-0005-0000-0000-000005000000}"/>
    <cellStyle name="footer" xfId="10" xr:uid="{00000000-0005-0000-0000-000006000000}"/>
    <cellStyle name="footer 2" xfId="18" xr:uid="{00000000-0005-0000-0000-000007000000}"/>
    <cellStyle name="heading" xfId="5" xr:uid="{00000000-0005-0000-0000-000009000000}"/>
    <cellStyle name="heading 2" xfId="13" xr:uid="{00000000-0005-0000-0000-00000A000000}"/>
    <cellStyle name="Komma 2" xfId="3" xr:uid="{00000000-0005-0000-0000-00000B000000}"/>
    <cellStyle name="Link" xfId="1" builtinId="8"/>
    <cellStyle name="Prozent" xfId="11" builtinId="5"/>
    <cellStyle name="Prozent 2" xfId="20" xr:uid="{00000000-0005-0000-0000-00000E000000}"/>
    <cellStyle name="rowfield" xfId="8" xr:uid="{00000000-0005-0000-0000-00000F000000}"/>
    <cellStyle name="rowfield 2" xfId="16" xr:uid="{00000000-0005-0000-0000-000010000000}"/>
    <cellStyle name="Standard" xfId="0" builtinId="0"/>
    <cellStyle name="Standard 2" xfId="2" xr:uid="{00000000-0005-0000-0000-000012000000}"/>
    <cellStyle name="Standard 3" xfId="4" xr:uid="{00000000-0005-0000-0000-000013000000}"/>
    <cellStyle name="Standard 4" xfId="12" xr:uid="{00000000-0005-0000-0000-000014000000}"/>
    <cellStyle name="Standard 5" xfId="19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tal.wienbibliothek.at/wbrobv/periodical/pageview/2066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4F7-DEA1-4B52-A21D-C330B3217892}">
  <dimension ref="A1:N32"/>
  <sheetViews>
    <sheetView tabSelected="1" workbookViewId="0">
      <selection activeCell="C18" sqref="C18"/>
    </sheetView>
  </sheetViews>
  <sheetFormatPr baseColWidth="10" defaultRowHeight="15" x14ac:dyDescent="0.25"/>
  <cols>
    <col min="1" max="1" width="11.42578125" style="3"/>
  </cols>
  <sheetData>
    <row r="1" spans="1:14" x14ac:dyDescent="0.25">
      <c r="A1" s="3" t="s">
        <v>0</v>
      </c>
      <c r="B1" t="s">
        <v>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 t="s">
        <v>12</v>
      </c>
      <c r="J1" t="s">
        <v>2</v>
      </c>
      <c r="M1" s="1" t="s">
        <v>3</v>
      </c>
    </row>
    <row r="2" spans="1:14" s="3" customFormat="1" x14ac:dyDescent="0.25">
      <c r="A2" s="3">
        <v>1910</v>
      </c>
      <c r="B2" s="3" t="s">
        <v>5</v>
      </c>
      <c r="C2" s="3">
        <v>6935</v>
      </c>
      <c r="D2" s="3">
        <v>7541</v>
      </c>
      <c r="E2" s="3">
        <v>6506</v>
      </c>
      <c r="F2" s="3">
        <v>10605</v>
      </c>
      <c r="G2" s="3">
        <v>5488</v>
      </c>
      <c r="H2" s="3">
        <v>1737</v>
      </c>
    </row>
    <row r="3" spans="1:14" s="3" customFormat="1" x14ac:dyDescent="0.25">
      <c r="A3" s="3">
        <v>1911</v>
      </c>
      <c r="B3" s="3" t="s">
        <v>5</v>
      </c>
      <c r="C3" s="3">
        <v>6899</v>
      </c>
      <c r="D3" s="3">
        <v>7510</v>
      </c>
      <c r="E3" s="3">
        <v>6601</v>
      </c>
      <c r="F3" s="3">
        <v>10750</v>
      </c>
      <c r="G3" s="3">
        <v>5727</v>
      </c>
      <c r="H3" s="3">
        <v>1751</v>
      </c>
    </row>
    <row r="4" spans="1:14" s="3" customFormat="1" x14ac:dyDescent="0.25">
      <c r="A4" s="3">
        <v>1912</v>
      </c>
      <c r="B4" s="3" t="s">
        <v>5</v>
      </c>
      <c r="C4" s="3">
        <v>7046</v>
      </c>
      <c r="D4" s="3">
        <v>7514</v>
      </c>
      <c r="E4" s="3">
        <v>6692</v>
      </c>
      <c r="F4" s="3">
        <v>10994</v>
      </c>
      <c r="G4" s="3">
        <v>5991</v>
      </c>
      <c r="H4" s="3">
        <v>1787</v>
      </c>
    </row>
    <row r="5" spans="1:14" s="3" customFormat="1" x14ac:dyDescent="0.25">
      <c r="A5" s="3">
        <v>1913</v>
      </c>
      <c r="B5" s="3" t="s">
        <v>5</v>
      </c>
      <c r="C5" s="3">
        <v>7106</v>
      </c>
      <c r="D5" s="3">
        <v>7542</v>
      </c>
      <c r="E5" s="3">
        <v>6826</v>
      </c>
      <c r="F5" s="3">
        <v>11226</v>
      </c>
      <c r="G5" s="3">
        <v>6237</v>
      </c>
      <c r="H5" s="3">
        <v>1820</v>
      </c>
    </row>
    <row r="6" spans="1:14" s="3" customFormat="1" x14ac:dyDescent="0.25">
      <c r="A6" s="3">
        <v>1914</v>
      </c>
      <c r="B6" s="3" t="s">
        <v>5</v>
      </c>
      <c r="C6" s="3">
        <f>SUM(C7:C27)</f>
        <v>7142</v>
      </c>
      <c r="D6" s="3">
        <f t="shared" ref="D6:H6" si="0">SUM(D7:D27)</f>
        <v>7596</v>
      </c>
      <c r="E6" s="3">
        <f t="shared" si="0"/>
        <v>6919</v>
      </c>
      <c r="F6" s="3">
        <v>11388</v>
      </c>
      <c r="G6" s="3">
        <f t="shared" si="0"/>
        <v>6362</v>
      </c>
      <c r="H6" s="3">
        <f t="shared" si="0"/>
        <v>1833</v>
      </c>
      <c r="I6" s="3">
        <v>456</v>
      </c>
      <c r="J6" s="3">
        <v>310</v>
      </c>
      <c r="M6" s="3" t="s">
        <v>6</v>
      </c>
    </row>
    <row r="7" spans="1:14" s="3" customFormat="1" x14ac:dyDescent="0.25">
      <c r="A7" s="3">
        <v>1914</v>
      </c>
      <c r="B7">
        <v>1</v>
      </c>
      <c r="C7">
        <v>0</v>
      </c>
      <c r="D7">
        <v>10</v>
      </c>
      <c r="E7">
        <v>34</v>
      </c>
      <c r="F7">
        <v>160</v>
      </c>
      <c r="G7">
        <v>612</v>
      </c>
      <c r="H7">
        <v>494</v>
      </c>
      <c r="I7" s="3">
        <v>11</v>
      </c>
      <c r="M7" s="3" t="s">
        <v>7</v>
      </c>
      <c r="N7" s="3" t="s">
        <v>8</v>
      </c>
    </row>
    <row r="8" spans="1:14" s="3" customFormat="1" x14ac:dyDescent="0.25">
      <c r="A8" s="3">
        <v>1914</v>
      </c>
      <c r="B8">
        <v>2</v>
      </c>
      <c r="C8">
        <v>235</v>
      </c>
      <c r="D8">
        <v>214</v>
      </c>
      <c r="E8">
        <v>153</v>
      </c>
      <c r="F8">
        <v>906</v>
      </c>
      <c r="G8">
        <v>761</v>
      </c>
      <c r="H8">
        <v>122</v>
      </c>
      <c r="I8" s="3">
        <v>57</v>
      </c>
      <c r="N8" s="3" t="s">
        <v>9</v>
      </c>
    </row>
    <row r="9" spans="1:14" x14ac:dyDescent="0.25">
      <c r="A9" s="3">
        <v>1914</v>
      </c>
      <c r="B9" s="3">
        <v>3</v>
      </c>
      <c r="C9">
        <v>295</v>
      </c>
      <c r="D9">
        <v>211</v>
      </c>
      <c r="E9">
        <v>219</v>
      </c>
      <c r="F9">
        <v>762</v>
      </c>
      <c r="G9">
        <v>860</v>
      </c>
      <c r="H9">
        <v>247</v>
      </c>
      <c r="I9">
        <v>38</v>
      </c>
      <c r="N9" t="s">
        <v>1</v>
      </c>
    </row>
    <row r="10" spans="1:14" x14ac:dyDescent="0.25">
      <c r="A10" s="3">
        <v>1914</v>
      </c>
      <c r="B10" s="3">
        <v>4</v>
      </c>
      <c r="C10">
        <v>0</v>
      </c>
      <c r="D10">
        <v>50</v>
      </c>
      <c r="E10">
        <v>174</v>
      </c>
      <c r="F10">
        <v>395</v>
      </c>
      <c r="G10">
        <v>438</v>
      </c>
      <c r="H10">
        <v>137</v>
      </c>
      <c r="I10">
        <v>9</v>
      </c>
    </row>
    <row r="11" spans="1:14" x14ac:dyDescent="0.25">
      <c r="A11" s="3">
        <v>1914</v>
      </c>
      <c r="B11" s="3">
        <v>5</v>
      </c>
      <c r="C11">
        <v>29</v>
      </c>
      <c r="D11">
        <v>140</v>
      </c>
      <c r="E11">
        <v>235</v>
      </c>
      <c r="F11">
        <v>623</v>
      </c>
      <c r="G11">
        <v>464</v>
      </c>
      <c r="H11">
        <v>90</v>
      </c>
      <c r="I11">
        <v>4</v>
      </c>
    </row>
    <row r="12" spans="1:14" x14ac:dyDescent="0.25">
      <c r="A12" s="3">
        <v>1914</v>
      </c>
      <c r="B12" s="3">
        <v>6</v>
      </c>
      <c r="C12">
        <v>10</v>
      </c>
      <c r="D12">
        <v>99</v>
      </c>
      <c r="E12">
        <v>244</v>
      </c>
      <c r="F12">
        <v>298</v>
      </c>
      <c r="G12">
        <v>330</v>
      </c>
      <c r="H12">
        <v>165</v>
      </c>
      <c r="I12">
        <v>7</v>
      </c>
    </row>
    <row r="13" spans="1:14" x14ac:dyDescent="0.25">
      <c r="A13" s="3">
        <v>1914</v>
      </c>
      <c r="B13" s="3">
        <v>7</v>
      </c>
      <c r="C13">
        <v>3</v>
      </c>
      <c r="D13">
        <v>91</v>
      </c>
      <c r="E13">
        <v>231</v>
      </c>
      <c r="F13">
        <v>389</v>
      </c>
      <c r="G13">
        <v>479</v>
      </c>
      <c r="H13">
        <v>117</v>
      </c>
      <c r="I13">
        <v>9</v>
      </c>
      <c r="M13" t="s">
        <v>10</v>
      </c>
      <c r="N13" t="s">
        <v>11</v>
      </c>
    </row>
    <row r="14" spans="1:14" x14ac:dyDescent="0.25">
      <c r="A14" s="3">
        <v>1914</v>
      </c>
      <c r="B14" s="3">
        <v>8</v>
      </c>
      <c r="C14">
        <v>3</v>
      </c>
      <c r="D14">
        <v>102</v>
      </c>
      <c r="E14">
        <v>103</v>
      </c>
      <c r="F14">
        <v>269</v>
      </c>
      <c r="G14">
        <v>358</v>
      </c>
      <c r="H14">
        <v>114</v>
      </c>
      <c r="I14">
        <v>5</v>
      </c>
    </row>
    <row r="15" spans="1:14" x14ac:dyDescent="0.25">
      <c r="A15" s="3">
        <v>1914</v>
      </c>
      <c r="B15" s="3">
        <v>9</v>
      </c>
      <c r="C15">
        <v>25</v>
      </c>
      <c r="D15">
        <v>191</v>
      </c>
      <c r="E15">
        <v>109</v>
      </c>
      <c r="F15">
        <v>428</v>
      </c>
      <c r="G15">
        <v>654</v>
      </c>
      <c r="H15">
        <v>243</v>
      </c>
      <c r="I15">
        <v>10</v>
      </c>
      <c r="M15" s="2">
        <f>SUM(H7:H15)/H6</f>
        <v>0.94326241134751776</v>
      </c>
    </row>
    <row r="16" spans="1:14" x14ac:dyDescent="0.25">
      <c r="A16" s="3">
        <v>1914</v>
      </c>
      <c r="B16" s="3">
        <v>10</v>
      </c>
      <c r="C16">
        <v>298</v>
      </c>
      <c r="D16">
        <v>365</v>
      </c>
      <c r="E16">
        <v>331</v>
      </c>
      <c r="F16">
        <v>959</v>
      </c>
      <c r="G16">
        <v>279</v>
      </c>
      <c r="H16">
        <v>18</v>
      </c>
      <c r="I16">
        <v>18</v>
      </c>
    </row>
    <row r="17" spans="1:9" x14ac:dyDescent="0.25">
      <c r="A17" s="3">
        <v>1914</v>
      </c>
      <c r="B17" s="3">
        <v>11</v>
      </c>
      <c r="C17">
        <v>1098</v>
      </c>
      <c r="D17">
        <v>252</v>
      </c>
      <c r="E17">
        <v>114</v>
      </c>
      <c r="F17">
        <v>159</v>
      </c>
      <c r="G17">
        <v>16</v>
      </c>
      <c r="H17">
        <v>0</v>
      </c>
      <c r="I17">
        <v>52</v>
      </c>
    </row>
    <row r="18" spans="1:9" x14ac:dyDescent="0.25">
      <c r="A18" s="3">
        <v>1914</v>
      </c>
      <c r="B18" s="3">
        <v>12</v>
      </c>
      <c r="C18">
        <v>453</v>
      </c>
      <c r="D18">
        <v>783</v>
      </c>
      <c r="E18">
        <v>407</v>
      </c>
      <c r="F18">
        <v>618</v>
      </c>
      <c r="G18">
        <v>152</v>
      </c>
      <c r="H18">
        <v>6</v>
      </c>
      <c r="I18">
        <v>6</v>
      </c>
    </row>
    <row r="19" spans="1:9" x14ac:dyDescent="0.25">
      <c r="A19" s="3">
        <v>1914</v>
      </c>
      <c r="B19" s="3">
        <v>13</v>
      </c>
      <c r="C19">
        <v>921</v>
      </c>
      <c r="D19">
        <v>1360</v>
      </c>
      <c r="E19">
        <v>895</v>
      </c>
      <c r="F19">
        <v>726</v>
      </c>
      <c r="G19">
        <v>86</v>
      </c>
      <c r="H19">
        <v>5</v>
      </c>
      <c r="I19">
        <v>40</v>
      </c>
    </row>
    <row r="20" spans="1:9" x14ac:dyDescent="0.25">
      <c r="A20" s="3">
        <v>1914</v>
      </c>
      <c r="B20" s="3">
        <v>14</v>
      </c>
      <c r="C20">
        <v>48</v>
      </c>
      <c r="D20">
        <v>224</v>
      </c>
      <c r="E20">
        <v>252</v>
      </c>
      <c r="F20">
        <v>637</v>
      </c>
      <c r="G20">
        <v>81</v>
      </c>
      <c r="H20">
        <v>7</v>
      </c>
      <c r="I20">
        <v>11</v>
      </c>
    </row>
    <row r="21" spans="1:9" x14ac:dyDescent="0.25">
      <c r="A21" s="3">
        <v>1914</v>
      </c>
      <c r="B21" s="3">
        <v>15</v>
      </c>
      <c r="C21">
        <v>15</v>
      </c>
      <c r="D21">
        <v>53</v>
      </c>
      <c r="E21">
        <v>167</v>
      </c>
      <c r="F21">
        <v>501</v>
      </c>
      <c r="G21">
        <v>60</v>
      </c>
      <c r="H21">
        <v>4</v>
      </c>
      <c r="I21">
        <v>4</v>
      </c>
    </row>
    <row r="22" spans="1:9" x14ac:dyDescent="0.25">
      <c r="A22" s="3">
        <v>1914</v>
      </c>
      <c r="B22" s="3">
        <v>16</v>
      </c>
      <c r="C22">
        <v>249</v>
      </c>
      <c r="D22">
        <v>518</v>
      </c>
      <c r="E22">
        <v>664</v>
      </c>
      <c r="F22">
        <v>1228</v>
      </c>
      <c r="G22">
        <v>100</v>
      </c>
      <c r="H22">
        <v>5</v>
      </c>
      <c r="I22">
        <v>30</v>
      </c>
    </row>
    <row r="23" spans="1:9" x14ac:dyDescent="0.25">
      <c r="A23" s="3">
        <v>1914</v>
      </c>
      <c r="B23" s="3">
        <v>17</v>
      </c>
      <c r="C23">
        <v>199</v>
      </c>
      <c r="D23">
        <v>520</v>
      </c>
      <c r="E23">
        <v>667</v>
      </c>
      <c r="F23">
        <v>692</v>
      </c>
      <c r="G23">
        <v>59</v>
      </c>
      <c r="H23">
        <v>3</v>
      </c>
      <c r="I23">
        <v>18</v>
      </c>
    </row>
    <row r="24" spans="1:9" x14ac:dyDescent="0.25">
      <c r="A24" s="3">
        <v>1914</v>
      </c>
      <c r="B24" s="3">
        <v>18</v>
      </c>
      <c r="C24">
        <v>325</v>
      </c>
      <c r="D24">
        <v>690</v>
      </c>
      <c r="E24">
        <v>800</v>
      </c>
      <c r="F24">
        <v>812</v>
      </c>
      <c r="G24">
        <v>135</v>
      </c>
      <c r="H24">
        <v>7</v>
      </c>
      <c r="I24">
        <v>23</v>
      </c>
    </row>
    <row r="25" spans="1:9" x14ac:dyDescent="0.25">
      <c r="A25" s="3">
        <v>1914</v>
      </c>
      <c r="B25" s="3">
        <v>19</v>
      </c>
      <c r="C25">
        <v>684</v>
      </c>
      <c r="D25">
        <v>786</v>
      </c>
      <c r="E25">
        <v>500</v>
      </c>
      <c r="F25">
        <v>298</v>
      </c>
      <c r="G25">
        <v>45</v>
      </c>
      <c r="H25">
        <v>6</v>
      </c>
      <c r="I25">
        <v>45</v>
      </c>
    </row>
    <row r="26" spans="1:9" x14ac:dyDescent="0.25">
      <c r="A26" s="3">
        <v>1914</v>
      </c>
      <c r="B26" s="3">
        <v>20</v>
      </c>
      <c r="C26">
        <v>232</v>
      </c>
      <c r="D26">
        <v>148</v>
      </c>
      <c r="E26">
        <v>66</v>
      </c>
      <c r="F26">
        <v>361</v>
      </c>
      <c r="G26">
        <v>390</v>
      </c>
      <c r="H26">
        <v>43</v>
      </c>
      <c r="I26">
        <v>11</v>
      </c>
    </row>
    <row r="27" spans="1:9" x14ac:dyDescent="0.25">
      <c r="A27" s="3">
        <v>1914</v>
      </c>
      <c r="B27" s="3">
        <v>21</v>
      </c>
      <c r="C27">
        <v>2020</v>
      </c>
      <c r="D27">
        <v>789</v>
      </c>
      <c r="E27">
        <v>554</v>
      </c>
      <c r="F27">
        <v>167</v>
      </c>
      <c r="G27">
        <v>3</v>
      </c>
      <c r="H27">
        <v>0</v>
      </c>
      <c r="I27">
        <v>48</v>
      </c>
    </row>
    <row r="28" spans="1:9" x14ac:dyDescent="0.25">
      <c r="B28" s="3"/>
    </row>
    <row r="29" spans="1:9" x14ac:dyDescent="0.25">
      <c r="B29" s="3"/>
    </row>
    <row r="30" spans="1:9" x14ac:dyDescent="0.25">
      <c r="B30" s="3"/>
      <c r="D30" s="3"/>
      <c r="E30" s="3"/>
      <c r="F30" s="3"/>
      <c r="G30" s="3"/>
      <c r="H30" s="3"/>
    </row>
    <row r="31" spans="1:9" x14ac:dyDescent="0.25">
      <c r="B31" s="3"/>
    </row>
    <row r="32" spans="1:9" x14ac:dyDescent="0.25">
      <c r="B32" s="3"/>
    </row>
  </sheetData>
  <hyperlinks>
    <hyperlink ref="M1" r:id="rId1" xr:uid="{7C87432C-2038-41C8-9D77-8F1EFFCE9F16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STKW_hist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Kral</dc:creator>
  <cp:lastModifiedBy>Ulrich Kral</cp:lastModifiedBy>
  <dcterms:created xsi:type="dcterms:W3CDTF">2017-04-13T06:50:50Z</dcterms:created>
  <dcterms:modified xsi:type="dcterms:W3CDTF">2020-10-17T19:15:54Z</dcterms:modified>
</cp:coreProperties>
</file>