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ukurumbail_wisc_edu/Documents/Documents/Research/2022-P4 (Pt DH ML)/iterative_catalyst_design/data/raw/24-061/"/>
    </mc:Choice>
  </mc:AlternateContent>
  <xr:revisionPtr revIDLastSave="7" documentId="13_ncr:1_{67C79B40-7CD5-4BC3-AAFE-8833A89CB743}" xr6:coauthVersionLast="47" xr6:coauthVersionMax="47" xr10:uidLastSave="{B257C84A-84DD-477C-96BE-056B4B56FD2C}"/>
  <bookViews>
    <workbookView xWindow="25080" yWindow="-120" windowWidth="25440" windowHeight="1539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externalReferences>
    <externalReference r:id="rId9"/>
  </externalReference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U55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U25" i="8"/>
  <c r="T25" i="8"/>
  <c r="T24" i="8"/>
  <c r="T23" i="8"/>
  <c r="T22" i="8"/>
  <c r="T21" i="8"/>
  <c r="T20" i="8"/>
  <c r="T19" i="8"/>
  <c r="T18" i="8"/>
  <c r="T17" i="8"/>
  <c r="T16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26" i="8" s="1"/>
  <c r="C6" i="8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U90" i="7"/>
  <c r="T90" i="7"/>
  <c r="T89" i="7"/>
  <c r="T88" i="7"/>
  <c r="U87" i="7"/>
  <c r="T87" i="7"/>
  <c r="T86" i="7"/>
  <c r="T85" i="7"/>
  <c r="T84" i="7"/>
  <c r="U83" i="7"/>
  <c r="T83" i="7"/>
  <c r="T82" i="7"/>
  <c r="T81" i="7"/>
  <c r="T80" i="7"/>
  <c r="T79" i="7"/>
  <c r="U78" i="7"/>
  <c r="T78" i="7"/>
  <c r="T77" i="7"/>
  <c r="U76" i="7"/>
  <c r="T76" i="7"/>
  <c r="T75" i="7"/>
  <c r="T74" i="7"/>
  <c r="T73" i="7"/>
  <c r="U72" i="7"/>
  <c r="T72" i="7"/>
  <c r="T71" i="7"/>
  <c r="T70" i="7"/>
  <c r="T69" i="7"/>
  <c r="U68" i="7"/>
  <c r="T68" i="7"/>
  <c r="T67" i="7"/>
  <c r="T66" i="7"/>
  <c r="T65" i="7"/>
  <c r="T64" i="7"/>
  <c r="T63" i="7"/>
  <c r="T62" i="7"/>
  <c r="U61" i="7"/>
  <c r="T61" i="7"/>
  <c r="U60" i="7"/>
  <c r="T60" i="7"/>
  <c r="U59" i="7"/>
  <c r="T59" i="7"/>
  <c r="U58" i="7"/>
  <c r="T58" i="7"/>
  <c r="T57" i="7"/>
  <c r="U56" i="7"/>
  <c r="T56" i="7"/>
  <c r="U55" i="7"/>
  <c r="T55" i="7"/>
  <c r="T54" i="7"/>
  <c r="T53" i="7"/>
  <c r="U52" i="7"/>
  <c r="T52" i="7"/>
  <c r="T51" i="7"/>
  <c r="U50" i="7"/>
  <c r="T50" i="7"/>
  <c r="T49" i="7"/>
  <c r="T48" i="7"/>
  <c r="T47" i="7"/>
  <c r="T46" i="7"/>
  <c r="T45" i="7"/>
  <c r="T44" i="7"/>
  <c r="U43" i="7"/>
  <c r="T43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H9" i="7"/>
  <c r="G9" i="7"/>
  <c r="J9" i="7" s="1"/>
  <c r="L9" i="7" s="1"/>
  <c r="F9" i="7"/>
  <c r="E9" i="7"/>
  <c r="D9" i="7"/>
  <c r="C9" i="7"/>
  <c r="Y7" i="2" s="1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25" i="7" s="1"/>
  <c r="C6" i="7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U62" i="6"/>
  <c r="T62" i="6"/>
  <c r="U61" i="6"/>
  <c r="T61" i="6"/>
  <c r="T60" i="6"/>
  <c r="T59" i="6"/>
  <c r="T58" i="6"/>
  <c r="T57" i="6"/>
  <c r="U56" i="6"/>
  <c r="T56" i="6"/>
  <c r="T55" i="6"/>
  <c r="U54" i="6"/>
  <c r="T54" i="6"/>
  <c r="U53" i="6"/>
  <c r="T53" i="6"/>
  <c r="T52" i="6"/>
  <c r="T51" i="6"/>
  <c r="T50" i="6"/>
  <c r="T49" i="6"/>
  <c r="U48" i="6"/>
  <c r="T48" i="6"/>
  <c r="T47" i="6"/>
  <c r="T46" i="6"/>
  <c r="U45" i="6"/>
  <c r="T45" i="6"/>
  <c r="U44" i="6"/>
  <c r="T44" i="6"/>
  <c r="T43" i="6"/>
  <c r="U42" i="6"/>
  <c r="T42" i="6"/>
  <c r="T41" i="6"/>
  <c r="T40" i="6"/>
  <c r="T39" i="6"/>
  <c r="T38" i="6"/>
  <c r="T37" i="6"/>
  <c r="T36" i="6"/>
  <c r="T35" i="6"/>
  <c r="U34" i="6"/>
  <c r="T34" i="6"/>
  <c r="U33" i="6"/>
  <c r="T33" i="6"/>
  <c r="U32" i="6"/>
  <c r="T32" i="6"/>
  <c r="U31" i="6"/>
  <c r="T31" i="6"/>
  <c r="T30" i="6"/>
  <c r="T29" i="6"/>
  <c r="T28" i="6"/>
  <c r="U27" i="6"/>
  <c r="T27" i="6"/>
  <c r="U26" i="6"/>
  <c r="T26" i="6"/>
  <c r="U25" i="6"/>
  <c r="T25" i="6"/>
  <c r="T24" i="6"/>
  <c r="T23" i="6"/>
  <c r="U22" i="6"/>
  <c r="T22" i="6"/>
  <c r="T21" i="6"/>
  <c r="U20" i="6"/>
  <c r="T20" i="6"/>
  <c r="U19" i="6"/>
  <c r="T19" i="6"/>
  <c r="U18" i="6"/>
  <c r="T18" i="6"/>
  <c r="U17" i="6"/>
  <c r="T17" i="6"/>
  <c r="U16" i="6"/>
  <c r="T16" i="6"/>
  <c r="U15" i="6"/>
  <c r="T15" i="6"/>
  <c r="U14" i="6"/>
  <c r="T14" i="6"/>
  <c r="H9" i="6"/>
  <c r="G9" i="6"/>
  <c r="F9" i="6"/>
  <c r="E9" i="6"/>
  <c r="D9" i="6"/>
  <c r="J9" i="6" s="1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68" i="6" s="1"/>
  <c r="C6" i="6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U51" i="5"/>
  <c r="T51" i="5"/>
  <c r="T50" i="5"/>
  <c r="T49" i="5"/>
  <c r="T48" i="5"/>
  <c r="U47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U31" i="5"/>
  <c r="T31" i="5"/>
  <c r="T30" i="5"/>
  <c r="T29" i="5"/>
  <c r="T28" i="5"/>
  <c r="U27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U14" i="5"/>
  <c r="T14" i="5"/>
  <c r="H9" i="5"/>
  <c r="G9" i="5"/>
  <c r="F9" i="5"/>
  <c r="E9" i="5"/>
  <c r="D9" i="5"/>
  <c r="C9" i="5"/>
  <c r="M7" i="2" s="1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98" i="5" s="1"/>
  <c r="C6" i="5"/>
  <c r="T145" i="4"/>
  <c r="T144" i="4"/>
  <c r="T143" i="4"/>
  <c r="T142" i="4"/>
  <c r="T141" i="4"/>
  <c r="T140" i="4"/>
  <c r="U139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U72" i="4"/>
  <c r="T72" i="4"/>
  <c r="T71" i="4"/>
  <c r="T70" i="4"/>
  <c r="T69" i="4"/>
  <c r="T68" i="4"/>
  <c r="T67" i="4"/>
  <c r="T66" i="4"/>
  <c r="T65" i="4"/>
  <c r="T64" i="4"/>
  <c r="T63" i="4"/>
  <c r="T62" i="4"/>
  <c r="U61" i="4"/>
  <c r="T61" i="4"/>
  <c r="U60" i="4"/>
  <c r="T60" i="4"/>
  <c r="T59" i="4"/>
  <c r="T58" i="4"/>
  <c r="T57" i="4"/>
  <c r="U56" i="4"/>
  <c r="T56" i="4"/>
  <c r="T55" i="4"/>
  <c r="T54" i="4"/>
  <c r="T53" i="4"/>
  <c r="T52" i="4"/>
  <c r="T51" i="4"/>
  <c r="T50" i="4"/>
  <c r="T49" i="4"/>
  <c r="T48" i="4"/>
  <c r="T47" i="4"/>
  <c r="U46" i="4"/>
  <c r="T46" i="4"/>
  <c r="T45" i="4"/>
  <c r="T44" i="4"/>
  <c r="T43" i="4"/>
  <c r="U42" i="4"/>
  <c r="T42" i="4"/>
  <c r="T41" i="4"/>
  <c r="U40" i="4"/>
  <c r="T40" i="4"/>
  <c r="T39" i="4"/>
  <c r="T38" i="4"/>
  <c r="T37" i="4"/>
  <c r="T36" i="4"/>
  <c r="T35" i="4"/>
  <c r="T34" i="4"/>
  <c r="T33" i="4"/>
  <c r="U32" i="4"/>
  <c r="T32" i="4"/>
  <c r="T31" i="4"/>
  <c r="T30" i="4"/>
  <c r="T29" i="4"/>
  <c r="T28" i="4"/>
  <c r="U27" i="4"/>
  <c r="T27" i="4"/>
  <c r="T26" i="4"/>
  <c r="T25" i="4"/>
  <c r="T24" i="4"/>
  <c r="T23" i="4"/>
  <c r="U22" i="4"/>
  <c r="T22" i="4"/>
  <c r="U21" i="4"/>
  <c r="T21" i="4"/>
  <c r="U20" i="4"/>
  <c r="T20" i="4"/>
  <c r="U19" i="4"/>
  <c r="T19" i="4"/>
  <c r="U18" i="4"/>
  <c r="T18" i="4"/>
  <c r="T17" i="4"/>
  <c r="T16" i="4"/>
  <c r="U15" i="4"/>
  <c r="T15" i="4"/>
  <c r="T14" i="4"/>
  <c r="H9" i="4"/>
  <c r="G9" i="4"/>
  <c r="F9" i="4"/>
  <c r="E9" i="4"/>
  <c r="D9" i="4"/>
  <c r="J9" i="4" s="1"/>
  <c r="L9" i="4" s="1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29" i="4" s="1"/>
  <c r="C6" i="4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U51" i="3"/>
  <c r="T51" i="3"/>
  <c r="U50" i="3"/>
  <c r="T50" i="3"/>
  <c r="T49" i="3"/>
  <c r="T48" i="3"/>
  <c r="T47" i="3"/>
  <c r="T46" i="3"/>
  <c r="T45" i="3"/>
  <c r="U44" i="3"/>
  <c r="T44" i="3"/>
  <c r="T43" i="3"/>
  <c r="T42" i="3"/>
  <c r="T41" i="3"/>
  <c r="T40" i="3"/>
  <c r="U39" i="3"/>
  <c r="T39" i="3"/>
  <c r="T38" i="3"/>
  <c r="T37" i="3"/>
  <c r="T36" i="3"/>
  <c r="U35" i="3"/>
  <c r="T35" i="3"/>
  <c r="T34" i="3"/>
  <c r="T33" i="3"/>
  <c r="T32" i="3"/>
  <c r="T31" i="3"/>
  <c r="U30" i="3"/>
  <c r="T30" i="3"/>
  <c r="T29" i="3"/>
  <c r="T28" i="3"/>
  <c r="U27" i="3"/>
  <c r="T27" i="3"/>
  <c r="U26" i="3"/>
  <c r="T26" i="3"/>
  <c r="T25" i="3"/>
  <c r="T24" i="3"/>
  <c r="U23" i="3"/>
  <c r="T23" i="3"/>
  <c r="T22" i="3"/>
  <c r="U21" i="3"/>
  <c r="T21" i="3"/>
  <c r="U20" i="3"/>
  <c r="T20" i="3"/>
  <c r="U19" i="3"/>
  <c r="T19" i="3"/>
  <c r="T18" i="3"/>
  <c r="T17" i="3"/>
  <c r="U16" i="3"/>
  <c r="T16" i="3"/>
  <c r="T15" i="3"/>
  <c r="T14" i="3"/>
  <c r="H9" i="3"/>
  <c r="G9" i="3"/>
  <c r="J9" i="3" s="1"/>
  <c r="F9" i="3"/>
  <c r="E9" i="3"/>
  <c r="D9" i="3"/>
  <c r="C9" i="3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33" i="3" s="1"/>
  <c r="C6" i="3"/>
  <c r="AF50" i="2"/>
  <c r="AE50" i="2"/>
  <c r="AG50" i="2" s="1"/>
  <c r="Z50" i="2"/>
  <c r="Y50" i="2" s="1"/>
  <c r="AA50" i="2" s="1"/>
  <c r="T50" i="2"/>
  <c r="S50" i="2" s="1"/>
  <c r="U50" i="2" s="1"/>
  <c r="N50" i="2"/>
  <c r="M50" i="2" s="1"/>
  <c r="O50" i="2" s="1"/>
  <c r="H50" i="2"/>
  <c r="G50" i="2" s="1"/>
  <c r="I50" i="2" s="1"/>
  <c r="B50" i="2"/>
  <c r="A50" i="2"/>
  <c r="C50" i="2" s="1"/>
  <c r="AF49" i="2"/>
  <c r="AE49" i="2" s="1"/>
  <c r="AG49" i="2" s="1"/>
  <c r="AA49" i="2"/>
  <c r="Z49" i="2"/>
  <c r="Y49" i="2" s="1"/>
  <c r="T49" i="2"/>
  <c r="S49" i="2" s="1"/>
  <c r="U49" i="2" s="1"/>
  <c r="N49" i="2"/>
  <c r="M49" i="2"/>
  <c r="O49" i="2" s="1"/>
  <c r="H49" i="2"/>
  <c r="G49" i="2" s="1"/>
  <c r="I49" i="2" s="1"/>
  <c r="B49" i="2"/>
  <c r="A49" i="2" s="1"/>
  <c r="C49" i="2" s="1"/>
  <c r="AG48" i="2"/>
  <c r="AF48" i="2"/>
  <c r="AE48" i="2" s="1"/>
  <c r="Z48" i="2"/>
  <c r="Y48" i="2" s="1"/>
  <c r="AA48" i="2" s="1"/>
  <c r="T48" i="2"/>
  <c r="S48" i="2" s="1"/>
  <c r="U48" i="2" s="1"/>
  <c r="N48" i="2"/>
  <c r="M48" i="2"/>
  <c r="O48" i="2" s="1"/>
  <c r="H48" i="2"/>
  <c r="G48" i="2" s="1"/>
  <c r="I48" i="2" s="1"/>
  <c r="B48" i="2"/>
  <c r="A48" i="2" s="1"/>
  <c r="C48" i="2" s="1"/>
  <c r="AF47" i="2"/>
  <c r="AE47" i="2" s="1"/>
  <c r="AG47" i="2" s="1"/>
  <c r="Z47" i="2"/>
  <c r="Y47" i="2"/>
  <c r="AA47" i="2" s="1"/>
  <c r="T47" i="2"/>
  <c r="S47" i="2"/>
  <c r="U47" i="2" s="1"/>
  <c r="N47" i="2"/>
  <c r="M47" i="2" s="1"/>
  <c r="O47" i="2" s="1"/>
  <c r="H47" i="2"/>
  <c r="G47" i="2" s="1"/>
  <c r="I47" i="2" s="1"/>
  <c r="B47" i="2"/>
  <c r="A47" i="2"/>
  <c r="C47" i="2" s="1"/>
  <c r="AF46" i="2"/>
  <c r="AE46" i="2" s="1"/>
  <c r="AG46" i="2" s="1"/>
  <c r="Z46" i="2"/>
  <c r="Y46" i="2"/>
  <c r="AA46" i="2" s="1"/>
  <c r="T46" i="2"/>
  <c r="S46" i="2" s="1"/>
  <c r="U46" i="2" s="1"/>
  <c r="O46" i="2"/>
  <c r="N46" i="2"/>
  <c r="M46" i="2" s="1"/>
  <c r="H46" i="2"/>
  <c r="G46" i="2" s="1"/>
  <c r="I46" i="2" s="1"/>
  <c r="B46" i="2"/>
  <c r="A46" i="2"/>
  <c r="C46" i="2" s="1"/>
  <c r="AF45" i="2"/>
  <c r="AE45" i="2" s="1"/>
  <c r="AG45" i="2" s="1"/>
  <c r="Z45" i="2"/>
  <c r="Y45" i="2" s="1"/>
  <c r="AA45" i="2" s="1"/>
  <c r="U45" i="2"/>
  <c r="T45" i="2"/>
  <c r="S45" i="2" s="1"/>
  <c r="N45" i="2"/>
  <c r="M45" i="2"/>
  <c r="O45" i="2" s="1"/>
  <c r="H45" i="2"/>
  <c r="G45" i="2" s="1"/>
  <c r="I45" i="2" s="1"/>
  <c r="B45" i="2"/>
  <c r="A45" i="2"/>
  <c r="C45" i="2" s="1"/>
  <c r="AG44" i="2"/>
  <c r="AF44" i="2"/>
  <c r="AE44" i="2" s="1"/>
  <c r="Z44" i="2"/>
  <c r="Y44" i="2" s="1"/>
  <c r="AA44" i="2" s="1"/>
  <c r="T44" i="2"/>
  <c r="S44" i="2" s="1"/>
  <c r="U44" i="2" s="1"/>
  <c r="N44" i="2"/>
  <c r="M44" i="2"/>
  <c r="O44" i="2" s="1"/>
  <c r="H44" i="2"/>
  <c r="G44" i="2" s="1"/>
  <c r="I44" i="2" s="1"/>
  <c r="B44" i="2"/>
  <c r="A44" i="2" s="1"/>
  <c r="C44" i="2" s="1"/>
  <c r="AG43" i="2"/>
  <c r="AF43" i="2"/>
  <c r="AE43" i="2" s="1"/>
  <c r="Z43" i="2"/>
  <c r="Y43" i="2" s="1"/>
  <c r="AA43" i="2" s="1"/>
  <c r="T43" i="2"/>
  <c r="S43" i="2" s="1"/>
  <c r="U43" i="2" s="1"/>
  <c r="N43" i="2"/>
  <c r="M43" i="2"/>
  <c r="O43" i="2" s="1"/>
  <c r="I43" i="2"/>
  <c r="H43" i="2"/>
  <c r="G43" i="2" s="1"/>
  <c r="C43" i="2"/>
  <c r="B43" i="2"/>
  <c r="A43" i="2" s="1"/>
  <c r="AF42" i="2"/>
  <c r="AE42" i="2" s="1"/>
  <c r="AG42" i="2" s="1"/>
  <c r="Z42" i="2"/>
  <c r="Y42" i="2"/>
  <c r="AA42" i="2" s="1"/>
  <c r="T42" i="2"/>
  <c r="S42" i="2"/>
  <c r="U42" i="2" s="1"/>
  <c r="N42" i="2"/>
  <c r="M42" i="2" s="1"/>
  <c r="O42" i="2" s="1"/>
  <c r="I42" i="2"/>
  <c r="H42" i="2"/>
  <c r="G42" i="2" s="1"/>
  <c r="B42" i="2"/>
  <c r="A42" i="2"/>
  <c r="C42" i="2" s="1"/>
  <c r="AF41" i="2"/>
  <c r="AE41" i="2" s="1"/>
  <c r="AG41" i="2" s="1"/>
  <c r="Z41" i="2"/>
  <c r="Y41" i="2" s="1"/>
  <c r="AA41" i="2" s="1"/>
  <c r="T41" i="2"/>
  <c r="S41" i="2" s="1"/>
  <c r="U41" i="2" s="1"/>
  <c r="O41" i="2"/>
  <c r="N41" i="2"/>
  <c r="M41" i="2" s="1"/>
  <c r="H41" i="2"/>
  <c r="G41" i="2" s="1"/>
  <c r="I41" i="2" s="1"/>
  <c r="B41" i="2"/>
  <c r="A41" i="2"/>
  <c r="C41" i="2" s="1"/>
  <c r="AF40" i="2"/>
  <c r="AE40" i="2"/>
  <c r="AG40" i="2" s="1"/>
  <c r="Z40" i="2"/>
  <c r="Y40" i="2" s="1"/>
  <c r="AA40" i="2" s="1"/>
  <c r="T40" i="2"/>
  <c r="S40" i="2" s="1"/>
  <c r="U40" i="2" s="1"/>
  <c r="N40" i="2"/>
  <c r="M40" i="2" s="1"/>
  <c r="O40" i="2" s="1"/>
  <c r="H40" i="2"/>
  <c r="G40" i="2" s="1"/>
  <c r="I40" i="2" s="1"/>
  <c r="B40" i="2"/>
  <c r="A40" i="2"/>
  <c r="C40" i="2" s="1"/>
  <c r="AF39" i="2"/>
  <c r="AE39" i="2" s="1"/>
  <c r="AG39" i="2" s="1"/>
  <c r="Z39" i="2"/>
  <c r="Y39" i="2" s="1"/>
  <c r="AA39" i="2" s="1"/>
  <c r="T39" i="2"/>
  <c r="S39" i="2" s="1"/>
  <c r="U39" i="2" s="1"/>
  <c r="N39" i="2"/>
  <c r="M39" i="2"/>
  <c r="O39" i="2" s="1"/>
  <c r="I39" i="2"/>
  <c r="H39" i="2"/>
  <c r="G39" i="2"/>
  <c r="B39" i="2"/>
  <c r="A39" i="2" s="1"/>
  <c r="C39" i="2" s="1"/>
  <c r="AF38" i="2"/>
  <c r="AE38" i="2" s="1"/>
  <c r="AG38" i="2" s="1"/>
  <c r="Z38" i="2"/>
  <c r="Y38" i="2" s="1"/>
  <c r="AA38" i="2" s="1"/>
  <c r="T38" i="2"/>
  <c r="S38" i="2" s="1"/>
  <c r="U38" i="2" s="1"/>
  <c r="N38" i="2"/>
  <c r="M38" i="2" s="1"/>
  <c r="O38" i="2" s="1"/>
  <c r="H38" i="2"/>
  <c r="G38" i="2" s="1"/>
  <c r="I38" i="2" s="1"/>
  <c r="B38" i="2"/>
  <c r="A38" i="2" s="1"/>
  <c r="C38" i="2" s="1"/>
  <c r="AF37" i="2"/>
  <c r="AE37" i="2"/>
  <c r="AG37" i="2" s="1"/>
  <c r="Z37" i="2"/>
  <c r="Y37" i="2"/>
  <c r="AA37" i="2" s="1"/>
  <c r="T37" i="2"/>
  <c r="S37" i="2" s="1"/>
  <c r="U37" i="2" s="1"/>
  <c r="N37" i="2"/>
  <c r="M37" i="2" s="1"/>
  <c r="O37" i="2" s="1"/>
  <c r="I37" i="2"/>
  <c r="H37" i="2"/>
  <c r="G37" i="2" s="1"/>
  <c r="B37" i="2"/>
  <c r="A37" i="2"/>
  <c r="C37" i="2" s="1"/>
  <c r="AF36" i="2"/>
  <c r="AE36" i="2" s="1"/>
  <c r="AG36" i="2" s="1"/>
  <c r="Z36" i="2"/>
  <c r="Y36" i="2" s="1"/>
  <c r="AA36" i="2" s="1"/>
  <c r="T36" i="2"/>
  <c r="S36" i="2" s="1"/>
  <c r="U36" i="2" s="1"/>
  <c r="N36" i="2"/>
  <c r="M36" i="2" s="1"/>
  <c r="O36" i="2" s="1"/>
  <c r="H36" i="2"/>
  <c r="G36" i="2"/>
  <c r="I36" i="2" s="1"/>
  <c r="B36" i="2"/>
  <c r="A36" i="2"/>
  <c r="C36" i="2" s="1"/>
  <c r="AG35" i="2"/>
  <c r="AF35" i="2"/>
  <c r="AE35" i="2"/>
  <c r="Z35" i="2"/>
  <c r="Y35" i="2" s="1"/>
  <c r="AA35" i="2" s="1"/>
  <c r="T35" i="2"/>
  <c r="S35" i="2" s="1"/>
  <c r="U35" i="2" s="1"/>
  <c r="N35" i="2"/>
  <c r="M35" i="2" s="1"/>
  <c r="O35" i="2" s="1"/>
  <c r="H35" i="2"/>
  <c r="G35" i="2" s="1"/>
  <c r="I35" i="2" s="1"/>
  <c r="C35" i="2"/>
  <c r="B35" i="2"/>
  <c r="A35" i="2"/>
  <c r="AG34" i="2"/>
  <c r="AF34" i="2"/>
  <c r="AE34" i="2" s="1"/>
  <c r="Z34" i="2"/>
  <c r="Y34" i="2" s="1"/>
  <c r="AA34" i="2" s="1"/>
  <c r="T34" i="2"/>
  <c r="S34" i="2" s="1"/>
  <c r="U34" i="2" s="1"/>
  <c r="N34" i="2"/>
  <c r="M34" i="2"/>
  <c r="O34" i="2" s="1"/>
  <c r="H34" i="2"/>
  <c r="G34" i="2"/>
  <c r="I34" i="2" s="1"/>
  <c r="B34" i="2"/>
  <c r="A34" i="2"/>
  <c r="C34" i="2" s="1"/>
  <c r="AF33" i="2"/>
  <c r="AE33" i="2" s="1"/>
  <c r="AG33" i="2" s="1"/>
  <c r="Z33" i="2"/>
  <c r="Y33" i="2" s="1"/>
  <c r="AA33" i="2" s="1"/>
  <c r="T33" i="2"/>
  <c r="S33" i="2" s="1"/>
  <c r="U33" i="2" s="1"/>
  <c r="N33" i="2"/>
  <c r="M33" i="2"/>
  <c r="O33" i="2" s="1"/>
  <c r="H33" i="2"/>
  <c r="G33" i="2" s="1"/>
  <c r="I33" i="2" s="1"/>
  <c r="C33" i="2"/>
  <c r="B33" i="2"/>
  <c r="A33" i="2" s="1"/>
  <c r="AF32" i="2"/>
  <c r="AE32" i="2" s="1"/>
  <c r="AG32" i="2" s="1"/>
  <c r="Z32" i="2"/>
  <c r="Y32" i="2"/>
  <c r="AA32" i="2" s="1"/>
  <c r="T32" i="2"/>
  <c r="S32" i="2"/>
  <c r="U32" i="2" s="1"/>
  <c r="N32" i="2"/>
  <c r="M32" i="2"/>
  <c r="O32" i="2" s="1"/>
  <c r="H32" i="2"/>
  <c r="G32" i="2" s="1"/>
  <c r="I32" i="2" s="1"/>
  <c r="B32" i="2"/>
  <c r="A32" i="2"/>
  <c r="C32" i="2" s="1"/>
  <c r="AF31" i="2"/>
  <c r="AE31" i="2" s="1"/>
  <c r="AG31" i="2" s="1"/>
  <c r="Z31" i="2"/>
  <c r="Y31" i="2"/>
  <c r="AA31" i="2" s="1"/>
  <c r="U31" i="2"/>
  <c r="T31" i="2"/>
  <c r="S31" i="2" s="1"/>
  <c r="O31" i="2"/>
  <c r="N31" i="2"/>
  <c r="M31" i="2" s="1"/>
  <c r="H31" i="2"/>
  <c r="G31" i="2" s="1"/>
  <c r="I31" i="2" s="1"/>
  <c r="B31" i="2"/>
  <c r="A31" i="2"/>
  <c r="C31" i="2" s="1"/>
  <c r="AF30" i="2"/>
  <c r="AE30" i="2" s="1"/>
  <c r="AG30" i="2" s="1"/>
  <c r="Z30" i="2"/>
  <c r="Y30" i="2"/>
  <c r="AA30" i="2" s="1"/>
  <c r="T30" i="2"/>
  <c r="S30" i="2" s="1"/>
  <c r="U30" i="2" s="1"/>
  <c r="N30" i="2"/>
  <c r="M30" i="2" s="1"/>
  <c r="O30" i="2" s="1"/>
  <c r="H30" i="2"/>
  <c r="G30" i="2" s="1"/>
  <c r="I30" i="2" s="1"/>
  <c r="B30" i="2"/>
  <c r="A30" i="2"/>
  <c r="C30" i="2" s="1"/>
  <c r="AF29" i="2"/>
  <c r="AE29" i="2" s="1"/>
  <c r="AG29" i="2" s="1"/>
  <c r="AA29" i="2"/>
  <c r="Z29" i="2"/>
  <c r="Y29" i="2" s="1"/>
  <c r="T29" i="2"/>
  <c r="S29" i="2"/>
  <c r="U29" i="2" s="1"/>
  <c r="N29" i="2"/>
  <c r="M29" i="2" s="1"/>
  <c r="O29" i="2" s="1"/>
  <c r="H29" i="2"/>
  <c r="G29" i="2" s="1"/>
  <c r="I29" i="2" s="1"/>
  <c r="B29" i="2"/>
  <c r="A29" i="2"/>
  <c r="C29" i="2" s="1"/>
  <c r="AF28" i="2"/>
  <c r="AE28" i="2" s="1"/>
  <c r="AG28" i="2" s="1"/>
  <c r="Z28" i="2"/>
  <c r="Y28" i="2" s="1"/>
  <c r="AA28" i="2" s="1"/>
  <c r="T28" i="2"/>
  <c r="S28" i="2" s="1"/>
  <c r="U28" i="2" s="1"/>
  <c r="N28" i="2"/>
  <c r="M28" i="2"/>
  <c r="O28" i="2" s="1"/>
  <c r="I28" i="2"/>
  <c r="H28" i="2"/>
  <c r="G28" i="2" s="1"/>
  <c r="C28" i="2"/>
  <c r="B28" i="2"/>
  <c r="A28" i="2" s="1"/>
  <c r="AF27" i="2"/>
  <c r="AE27" i="2"/>
  <c r="AG27" i="2" s="1"/>
  <c r="Z27" i="2"/>
  <c r="Y27" i="2"/>
  <c r="AA27" i="2" s="1"/>
  <c r="T27" i="2"/>
  <c r="S27" i="2" s="1"/>
  <c r="U27" i="2" s="1"/>
  <c r="N27" i="2"/>
  <c r="M27" i="2"/>
  <c r="O27" i="2" s="1"/>
  <c r="I27" i="2"/>
  <c r="H27" i="2"/>
  <c r="G27" i="2" s="1"/>
  <c r="B27" i="2"/>
  <c r="A27" i="2"/>
  <c r="C27" i="2" s="1"/>
  <c r="AF26" i="2"/>
  <c r="AE26" i="2" s="1"/>
  <c r="AG26" i="2" s="1"/>
  <c r="Z26" i="2"/>
  <c r="Y26" i="2"/>
  <c r="AA26" i="2" s="1"/>
  <c r="T26" i="2"/>
  <c r="S26" i="2" s="1"/>
  <c r="U26" i="2" s="1"/>
  <c r="N26" i="2"/>
  <c r="M26" i="2" s="1"/>
  <c r="O26" i="2" s="1"/>
  <c r="H26" i="2"/>
  <c r="G26" i="2"/>
  <c r="I26" i="2" s="1"/>
  <c r="B26" i="2"/>
  <c r="A26" i="2"/>
  <c r="C26" i="2" s="1"/>
  <c r="AF25" i="2"/>
  <c r="AE25" i="2" s="1"/>
  <c r="AG25" i="2" s="1"/>
  <c r="Z25" i="2"/>
  <c r="Y25" i="2"/>
  <c r="AA25" i="2" s="1"/>
  <c r="T25" i="2"/>
  <c r="S25" i="2" s="1"/>
  <c r="U25" i="2" s="1"/>
  <c r="N25" i="2"/>
  <c r="M25" i="2"/>
  <c r="O25" i="2" s="1"/>
  <c r="H25" i="2"/>
  <c r="G25" i="2" s="1"/>
  <c r="I25" i="2" s="1"/>
  <c r="B25" i="2"/>
  <c r="A25" i="2" s="1"/>
  <c r="C25" i="2" s="1"/>
  <c r="AF24" i="2"/>
  <c r="AE24" i="2"/>
  <c r="AG24" i="2" s="1"/>
  <c r="Z24" i="2"/>
  <c r="Y24" i="2" s="1"/>
  <c r="AA24" i="2" s="1"/>
  <c r="T24" i="2"/>
  <c r="S24" i="2" s="1"/>
  <c r="U24" i="2" s="1"/>
  <c r="N24" i="2"/>
  <c r="M24" i="2"/>
  <c r="O24" i="2" s="1"/>
  <c r="H24" i="2"/>
  <c r="G24" i="2"/>
  <c r="I24" i="2" s="1"/>
  <c r="B24" i="2"/>
  <c r="A24" i="2" s="1"/>
  <c r="C24" i="2" s="1"/>
  <c r="AF23" i="2"/>
  <c r="AE23" i="2" s="1"/>
  <c r="AG23" i="2" s="1"/>
  <c r="Z23" i="2"/>
  <c r="Y23" i="2"/>
  <c r="AA23" i="2" s="1"/>
  <c r="T23" i="2"/>
  <c r="S23" i="2" s="1"/>
  <c r="U23" i="2" s="1"/>
  <c r="N23" i="2"/>
  <c r="M23" i="2" s="1"/>
  <c r="O23" i="2" s="1"/>
  <c r="H23" i="2"/>
  <c r="G23" i="2" s="1"/>
  <c r="I23" i="2" s="1"/>
  <c r="B23" i="2"/>
  <c r="A23" i="2" s="1"/>
  <c r="C23" i="2" s="1"/>
  <c r="AG22" i="2"/>
  <c r="AF22" i="2"/>
  <c r="AE22" i="2"/>
  <c r="Z22" i="2"/>
  <c r="Y22" i="2" s="1"/>
  <c r="AA22" i="2" s="1"/>
  <c r="T22" i="2"/>
  <c r="S22" i="2" s="1"/>
  <c r="U22" i="2" s="1"/>
  <c r="N22" i="2"/>
  <c r="M22" i="2" s="1"/>
  <c r="I22" i="2"/>
  <c r="H22" i="2"/>
  <c r="G22" i="2" s="1"/>
  <c r="B22" i="2"/>
  <c r="A22" i="2" s="1"/>
  <c r="C22" i="2" s="1"/>
  <c r="AF21" i="2"/>
  <c r="AE21" i="2" s="1"/>
  <c r="AG21" i="2" s="1"/>
  <c r="Z21" i="2"/>
  <c r="Y21" i="2"/>
  <c r="AA21" i="2" s="1"/>
  <c r="T21" i="2"/>
  <c r="S21" i="2" s="1"/>
  <c r="U21" i="2" s="1"/>
  <c r="N21" i="2"/>
  <c r="M21" i="2" s="1"/>
  <c r="H21" i="2"/>
  <c r="G21" i="2"/>
  <c r="I21" i="2" s="1"/>
  <c r="B21" i="2"/>
  <c r="A21" i="2" s="1"/>
  <c r="AF20" i="2"/>
  <c r="AE20" i="2" s="1"/>
  <c r="Z20" i="2"/>
  <c r="Y20" i="2" s="1"/>
  <c r="T20" i="2"/>
  <c r="S20" i="2" s="1"/>
  <c r="N20" i="2"/>
  <c r="M20" i="2" s="1"/>
  <c r="H20" i="2"/>
  <c r="G20" i="2" s="1"/>
  <c r="B20" i="2"/>
  <c r="A20" i="2"/>
  <c r="AF19" i="2"/>
  <c r="AE19" i="2"/>
  <c r="Z19" i="2"/>
  <c r="Y19" i="2" s="1"/>
  <c r="T19" i="2"/>
  <c r="S19" i="2"/>
  <c r="N19" i="2"/>
  <c r="M19" i="2" s="1"/>
  <c r="H19" i="2"/>
  <c r="G19" i="2"/>
  <c r="B19" i="2"/>
  <c r="A19" i="2" s="1"/>
  <c r="AF18" i="2"/>
  <c r="AE18" i="2" s="1"/>
  <c r="Z18" i="2"/>
  <c r="Y18" i="2" s="1"/>
  <c r="T18" i="2"/>
  <c r="S18" i="2" s="1"/>
  <c r="N18" i="2"/>
  <c r="M18" i="2"/>
  <c r="H18" i="2"/>
  <c r="G18" i="2"/>
  <c r="B18" i="2"/>
  <c r="A18" i="2" s="1"/>
  <c r="AF17" i="2"/>
  <c r="AE17" i="2"/>
  <c r="Z17" i="2"/>
  <c r="Y17" i="2" s="1"/>
  <c r="T17" i="2"/>
  <c r="S17" i="2"/>
  <c r="N17" i="2"/>
  <c r="M17" i="2"/>
  <c r="H17" i="2"/>
  <c r="G17" i="2" s="1"/>
  <c r="B17" i="2"/>
  <c r="A17" i="2" s="1"/>
  <c r="AF16" i="2"/>
  <c r="AE16" i="2" s="1"/>
  <c r="Z16" i="2"/>
  <c r="Y16" i="2"/>
  <c r="T16" i="2"/>
  <c r="S16" i="2"/>
  <c r="N16" i="2"/>
  <c r="M16" i="2" s="1"/>
  <c r="H16" i="2"/>
  <c r="G16" i="2"/>
  <c r="B16" i="2"/>
  <c r="A16" i="2"/>
  <c r="AF15" i="2"/>
  <c r="AE15" i="2"/>
  <c r="Z15" i="2"/>
  <c r="Y15" i="2"/>
  <c r="T15" i="2"/>
  <c r="S15" i="2" s="1"/>
  <c r="N15" i="2"/>
  <c r="M15" i="2"/>
  <c r="H15" i="2"/>
  <c r="G15" i="2" s="1"/>
  <c r="B15" i="2"/>
  <c r="A15" i="2" s="1"/>
  <c r="AF14" i="2"/>
  <c r="AE14" i="2"/>
  <c r="Z14" i="2"/>
  <c r="Y14" i="2" s="1"/>
  <c r="T14" i="2"/>
  <c r="S14" i="2"/>
  <c r="N14" i="2"/>
  <c r="M14" i="2"/>
  <c r="H14" i="2"/>
  <c r="G14" i="2"/>
  <c r="B14" i="2"/>
  <c r="A14" i="2" s="1"/>
  <c r="AF13" i="2"/>
  <c r="AE13" i="2" s="1"/>
  <c r="Z13" i="2"/>
  <c r="Y13" i="2"/>
  <c r="T13" i="2"/>
  <c r="S13" i="2" s="1"/>
  <c r="N13" i="2"/>
  <c r="M13" i="2" s="1"/>
  <c r="H13" i="2"/>
  <c r="G13" i="2" s="1"/>
  <c r="B13" i="2"/>
  <c r="A13" i="2" s="1"/>
  <c r="AF12" i="2"/>
  <c r="AE12" i="2" s="1"/>
  <c r="Z12" i="2"/>
  <c r="Y12" i="2" s="1"/>
  <c r="T12" i="2"/>
  <c r="S12" i="2" s="1"/>
  <c r="N12" i="2"/>
  <c r="M12" i="2"/>
  <c r="H12" i="2"/>
  <c r="G12" i="2" s="1"/>
  <c r="B12" i="2"/>
  <c r="A12" i="2" s="1"/>
  <c r="AF11" i="2"/>
  <c r="AE11" i="2" s="1"/>
  <c r="Z11" i="2"/>
  <c r="Y11" i="2"/>
  <c r="T11" i="2"/>
  <c r="S11" i="2"/>
  <c r="N11" i="2"/>
  <c r="M11" i="2" s="1"/>
  <c r="H11" i="2"/>
  <c r="G11" i="2" s="1"/>
  <c r="B11" i="2"/>
  <c r="A11" i="2" s="1"/>
  <c r="AF10" i="2"/>
  <c r="AE10" i="2" s="1"/>
  <c r="Z10" i="2"/>
  <c r="Y10" i="2" s="1"/>
  <c r="T10" i="2"/>
  <c r="S10" i="2" s="1"/>
  <c r="N10" i="2"/>
  <c r="M10" i="2" s="1"/>
  <c r="H10" i="2"/>
  <c r="G10" i="2" s="1"/>
  <c r="B10" i="2"/>
  <c r="A10" i="2"/>
  <c r="AE7" i="2"/>
  <c r="S7" i="2"/>
  <c r="G7" i="2"/>
  <c r="A7" i="2"/>
  <c r="J9" i="5" l="1"/>
  <c r="AA14" i="2"/>
  <c r="I19" i="2"/>
  <c r="C19" i="2"/>
  <c r="AG14" i="2"/>
  <c r="C12" i="2"/>
  <c r="C17" i="2"/>
  <c r="O19" i="2"/>
  <c r="AA16" i="2"/>
  <c r="U12" i="2"/>
  <c r="C15" i="2"/>
  <c r="U19" i="2"/>
  <c r="C10" i="2"/>
  <c r="AA12" i="2"/>
  <c r="AG12" i="2"/>
  <c r="O15" i="2"/>
  <c r="C13" i="2"/>
  <c r="U17" i="2"/>
  <c r="AG19" i="2"/>
  <c r="F3" i="2"/>
  <c r="O10" i="2"/>
  <c r="I13" i="2"/>
  <c r="U15" i="2"/>
  <c r="U10" i="2"/>
  <c r="O13" i="2"/>
  <c r="AA17" i="2"/>
  <c r="AA10" i="2"/>
  <c r="AG17" i="2"/>
  <c r="AG10" i="2"/>
  <c r="AA13" i="2"/>
  <c r="AG15" i="2"/>
  <c r="C11" i="2"/>
  <c r="O20" i="2"/>
  <c r="I11" i="2"/>
  <c r="AG13" i="2"/>
  <c r="I18" i="2"/>
  <c r="U20" i="2"/>
  <c r="O11" i="2"/>
  <c r="AA20" i="2"/>
  <c r="U11" i="2"/>
  <c r="I14" i="2"/>
  <c r="I16" i="2"/>
  <c r="AG20" i="2"/>
  <c r="C21" i="2"/>
  <c r="AA11" i="2"/>
  <c r="U16" i="2"/>
  <c r="AA18" i="2"/>
  <c r="AA15" i="2"/>
  <c r="O12" i="2"/>
  <c r="U18" i="2"/>
  <c r="I15" i="2"/>
  <c r="AG11" i="2"/>
  <c r="O14" i="2"/>
  <c r="C16" i="2"/>
  <c r="O17" i="2"/>
  <c r="I20" i="2"/>
  <c r="I10" i="2"/>
  <c r="L9" i="3"/>
  <c r="K9" i="3"/>
  <c r="U13" i="2"/>
  <c r="U99" i="3"/>
  <c r="U70" i="3"/>
  <c r="U45" i="3"/>
  <c r="U58" i="3"/>
  <c r="U64" i="3"/>
  <c r="U71" i="3"/>
  <c r="U90" i="3"/>
  <c r="U130" i="3"/>
  <c r="U89" i="3"/>
  <c r="U15" i="3"/>
  <c r="U31" i="3"/>
  <c r="U40" i="3"/>
  <c r="U52" i="3"/>
  <c r="U65" i="3"/>
  <c r="U96" i="3"/>
  <c r="U157" i="3"/>
  <c r="U18" i="3"/>
  <c r="U46" i="3"/>
  <c r="U88" i="3"/>
  <c r="U24" i="3"/>
  <c r="U73" i="3"/>
  <c r="U74" i="3"/>
  <c r="U53" i="3"/>
  <c r="U60" i="3"/>
  <c r="U66" i="3"/>
  <c r="U85" i="3"/>
  <c r="U86" i="3"/>
  <c r="U87" i="3"/>
  <c r="U105" i="3"/>
  <c r="U32" i="3"/>
  <c r="U41" i="3"/>
  <c r="U54" i="3"/>
  <c r="U75" i="3"/>
  <c r="U84" i="3"/>
  <c r="U37" i="3"/>
  <c r="U47" i="3"/>
  <c r="U77" i="3"/>
  <c r="U78" i="3"/>
  <c r="U81" i="3"/>
  <c r="U102" i="3"/>
  <c r="I9" i="3"/>
  <c r="U28" i="3"/>
  <c r="U48" i="3"/>
  <c r="U95" i="3"/>
  <c r="U165" i="3"/>
  <c r="U61" i="3"/>
  <c r="U67" i="3"/>
  <c r="U22" i="3"/>
  <c r="U55" i="3"/>
  <c r="U68" i="3"/>
  <c r="U115" i="3"/>
  <c r="U25" i="3"/>
  <c r="U229" i="3"/>
  <c r="U222" i="3"/>
  <c r="U212" i="3"/>
  <c r="U202" i="3"/>
  <c r="U225" i="3"/>
  <c r="U215" i="3"/>
  <c r="U205" i="3"/>
  <c r="U195" i="3"/>
  <c r="U224" i="3"/>
  <c r="U196" i="3"/>
  <c r="U177" i="3"/>
  <c r="U160" i="3"/>
  <c r="U132" i="3"/>
  <c r="U112" i="3"/>
  <c r="U214" i="3"/>
  <c r="U181" i="3"/>
  <c r="U164" i="3"/>
  <c r="U153" i="3"/>
  <c r="U129" i="3"/>
  <c r="U109" i="3"/>
  <c r="U204" i="3"/>
  <c r="U168" i="3"/>
  <c r="U126" i="3"/>
  <c r="U106" i="3"/>
  <c r="U223" i="3"/>
  <c r="U185" i="3"/>
  <c r="U213" i="3"/>
  <c r="U189" i="3"/>
  <c r="U172" i="3"/>
  <c r="U203" i="3"/>
  <c r="U194" i="3"/>
  <c r="U176" i="3"/>
  <c r="U221" i="3"/>
  <c r="U180" i="3"/>
  <c r="U232" i="3"/>
  <c r="U211" i="3"/>
  <c r="U184" i="3"/>
  <c r="U233" i="3"/>
  <c r="U201" i="3"/>
  <c r="U188" i="3"/>
  <c r="U171" i="3"/>
  <c r="U231" i="3"/>
  <c r="U220" i="3"/>
  <c r="U193" i="3"/>
  <c r="U210" i="3"/>
  <c r="U175" i="3"/>
  <c r="U230" i="3"/>
  <c r="U228" i="3"/>
  <c r="U200" i="3"/>
  <c r="U179" i="3"/>
  <c r="U162" i="3"/>
  <c r="U158" i="3"/>
  <c r="U148" i="3"/>
  <c r="U139" i="3"/>
  <c r="U219" i="3"/>
  <c r="U218" i="3"/>
  <c r="U183" i="3"/>
  <c r="U209" i="3"/>
  <c r="U208" i="3"/>
  <c r="U192" i="3"/>
  <c r="U187" i="3"/>
  <c r="U170" i="3"/>
  <c r="U227" i="3"/>
  <c r="U199" i="3"/>
  <c r="U198" i="3"/>
  <c r="U217" i="3"/>
  <c r="U191" i="3"/>
  <c r="U178" i="3"/>
  <c r="U161" i="3"/>
  <c r="U226" i="3"/>
  <c r="U197" i="3"/>
  <c r="U216" i="3"/>
  <c r="U166" i="3"/>
  <c r="U128" i="3"/>
  <c r="U121" i="3"/>
  <c r="U114" i="3"/>
  <c r="U108" i="3"/>
  <c r="U97" i="3"/>
  <c r="U82" i="3"/>
  <c r="U62" i="3"/>
  <c r="U42" i="3"/>
  <c r="U159" i="3"/>
  <c r="U120" i="3"/>
  <c r="U79" i="3"/>
  <c r="U59" i="3"/>
  <c r="U138" i="3"/>
  <c r="U137" i="3"/>
  <c r="U127" i="3"/>
  <c r="U101" i="3"/>
  <c r="U76" i="3"/>
  <c r="U56" i="3"/>
  <c r="U36" i="3"/>
  <c r="U167" i="3"/>
  <c r="U100" i="3"/>
  <c r="U93" i="3"/>
  <c r="U136" i="3"/>
  <c r="U113" i="3"/>
  <c r="U107" i="3"/>
  <c r="U119" i="3"/>
  <c r="U207" i="3"/>
  <c r="U190" i="3"/>
  <c r="U173" i="3"/>
  <c r="U186" i="3"/>
  <c r="U135" i="3"/>
  <c r="U125" i="3"/>
  <c r="U134" i="3"/>
  <c r="U206" i="3"/>
  <c r="U146" i="3"/>
  <c r="U118" i="3"/>
  <c r="U145" i="3"/>
  <c r="U133" i="3"/>
  <c r="U117" i="3"/>
  <c r="U111" i="3"/>
  <c r="U92" i="3"/>
  <c r="U72" i="3"/>
  <c r="U182" i="3"/>
  <c r="U149" i="3"/>
  <c r="U147" i="3"/>
  <c r="U144" i="3"/>
  <c r="U143" i="3"/>
  <c r="U124" i="3"/>
  <c r="U169" i="3"/>
  <c r="U163" i="3"/>
  <c r="U151" i="3"/>
  <c r="U123" i="3"/>
  <c r="U152" i="3"/>
  <c r="U150" i="3"/>
  <c r="U104" i="3"/>
  <c r="U83" i="3"/>
  <c r="U174" i="3"/>
  <c r="U154" i="3"/>
  <c r="U142" i="3"/>
  <c r="U131" i="3"/>
  <c r="U116" i="3"/>
  <c r="U110" i="3"/>
  <c r="U103" i="3"/>
  <c r="U80" i="3"/>
  <c r="U156" i="3"/>
  <c r="U155" i="3"/>
  <c r="U98" i="3"/>
  <c r="U141" i="3"/>
  <c r="U140" i="3"/>
  <c r="U94" i="3"/>
  <c r="U38" i="3"/>
  <c r="U49" i="3"/>
  <c r="U14" i="3"/>
  <c r="U29" i="3"/>
  <c r="U43" i="3"/>
  <c r="U34" i="3"/>
  <c r="U69" i="3"/>
  <c r="U122" i="3"/>
  <c r="U17" i="3"/>
  <c r="U57" i="3"/>
  <c r="U63" i="3"/>
  <c r="U91" i="3"/>
  <c r="I9" i="4"/>
  <c r="K9" i="4"/>
  <c r="U30" i="4"/>
  <c r="U39" i="4"/>
  <c r="U232" i="4"/>
  <c r="U222" i="4"/>
  <c r="U212" i="4"/>
  <c r="U202" i="4"/>
  <c r="U192" i="4"/>
  <c r="U182" i="4"/>
  <c r="U172" i="4"/>
  <c r="U162" i="4"/>
  <c r="U225" i="4"/>
  <c r="U215" i="4"/>
  <c r="U228" i="4"/>
  <c r="U230" i="4"/>
  <c r="U233" i="4"/>
  <c r="U226" i="4"/>
  <c r="U216" i="4"/>
  <c r="U206" i="4"/>
  <c r="U231" i="4"/>
  <c r="U134" i="4"/>
  <c r="U114" i="4"/>
  <c r="U94" i="4"/>
  <c r="U74" i="4"/>
  <c r="U200" i="4"/>
  <c r="U194" i="4"/>
  <c r="U188" i="4"/>
  <c r="U159" i="4"/>
  <c r="U152" i="4"/>
  <c r="U131" i="4"/>
  <c r="U111" i="4"/>
  <c r="U91" i="4"/>
  <c r="U207" i="4"/>
  <c r="U176" i="4"/>
  <c r="U170" i="4"/>
  <c r="U164" i="4"/>
  <c r="U155" i="4"/>
  <c r="U145" i="4"/>
  <c r="U142" i="4"/>
  <c r="U205" i="4"/>
  <c r="U199" i="4"/>
  <c r="U193" i="4"/>
  <c r="U187" i="4"/>
  <c r="U181" i="4"/>
  <c r="U175" i="4"/>
  <c r="U218" i="4"/>
  <c r="U198" i="4"/>
  <c r="U169" i="4"/>
  <c r="U163" i="4"/>
  <c r="U151" i="4"/>
  <c r="U229" i="4"/>
  <c r="U217" i="4"/>
  <c r="U214" i="4"/>
  <c r="U204" i="4"/>
  <c r="U221" i="4"/>
  <c r="U219" i="4"/>
  <c r="U186" i="4"/>
  <c r="U180" i="4"/>
  <c r="U174" i="4"/>
  <c r="U168" i="4"/>
  <c r="U154" i="4"/>
  <c r="U127" i="4"/>
  <c r="U107" i="4"/>
  <c r="U87" i="4"/>
  <c r="U220" i="4"/>
  <c r="U213" i="4"/>
  <c r="U203" i="4"/>
  <c r="U197" i="4"/>
  <c r="U191" i="4"/>
  <c r="U185" i="4"/>
  <c r="U157" i="4"/>
  <c r="U147" i="4"/>
  <c r="U141" i="4"/>
  <c r="U121" i="4"/>
  <c r="U138" i="4"/>
  <c r="U211" i="4"/>
  <c r="U179" i="4"/>
  <c r="U173" i="4"/>
  <c r="U167" i="4"/>
  <c r="U161" i="4"/>
  <c r="U150" i="4"/>
  <c r="U135" i="4"/>
  <c r="U223" i="4"/>
  <c r="U132" i="4"/>
  <c r="U196" i="4"/>
  <c r="U190" i="4"/>
  <c r="U184" i="4"/>
  <c r="U178" i="4"/>
  <c r="U153" i="4"/>
  <c r="U129" i="4"/>
  <c r="U210" i="4"/>
  <c r="U126" i="4"/>
  <c r="U227" i="4"/>
  <c r="U201" i="4"/>
  <c r="U195" i="4"/>
  <c r="U166" i="4"/>
  <c r="U160" i="4"/>
  <c r="U156" i="4"/>
  <c r="U146" i="4"/>
  <c r="U143" i="4"/>
  <c r="U140" i="4"/>
  <c r="U136" i="4"/>
  <c r="U102" i="4"/>
  <c r="U76" i="4"/>
  <c r="U57" i="4"/>
  <c r="U37" i="4"/>
  <c r="U95" i="4"/>
  <c r="U89" i="4"/>
  <c r="U82" i="4"/>
  <c r="U54" i="4"/>
  <c r="U34" i="4"/>
  <c r="U130" i="4"/>
  <c r="U101" i="4"/>
  <c r="U71" i="4"/>
  <c r="U51" i="4"/>
  <c r="U31" i="4"/>
  <c r="U14" i="4"/>
  <c r="U88" i="4"/>
  <c r="U75" i="4"/>
  <c r="U68" i="4"/>
  <c r="U48" i="4"/>
  <c r="U28" i="4"/>
  <c r="U224" i="4"/>
  <c r="U128" i="4"/>
  <c r="U81" i="4"/>
  <c r="U65" i="4"/>
  <c r="U113" i="4"/>
  <c r="U112" i="4"/>
  <c r="U62" i="4"/>
  <c r="U144" i="4"/>
  <c r="U115" i="4"/>
  <c r="U110" i="4"/>
  <c r="U100" i="4"/>
  <c r="U117" i="4"/>
  <c r="U116" i="4"/>
  <c r="U118" i="4"/>
  <c r="U109" i="4"/>
  <c r="U99" i="4"/>
  <c r="U93" i="4"/>
  <c r="U80" i="4"/>
  <c r="U183" i="4"/>
  <c r="U137" i="4"/>
  <c r="U120" i="4"/>
  <c r="U86" i="4"/>
  <c r="U79" i="4"/>
  <c r="U67" i="4"/>
  <c r="U47" i="4"/>
  <c r="U177" i="4"/>
  <c r="U133" i="4"/>
  <c r="U98" i="4"/>
  <c r="U92" i="4"/>
  <c r="U73" i="4"/>
  <c r="U64" i="4"/>
  <c r="U44" i="4"/>
  <c r="U171" i="4"/>
  <c r="U149" i="4"/>
  <c r="U122" i="4"/>
  <c r="U209" i="4"/>
  <c r="U165" i="4"/>
  <c r="U123" i="4"/>
  <c r="U106" i="4"/>
  <c r="U125" i="4"/>
  <c r="U124" i="4"/>
  <c r="U105" i="4"/>
  <c r="U97" i="4"/>
  <c r="U84" i="4"/>
  <c r="U208" i="4"/>
  <c r="U90" i="4"/>
  <c r="U77" i="4"/>
  <c r="U66" i="4"/>
  <c r="U158" i="4"/>
  <c r="U58" i="4"/>
  <c r="U25" i="4"/>
  <c r="U17" i="4"/>
  <c r="U49" i="4"/>
  <c r="U36" i="4"/>
  <c r="U26" i="4"/>
  <c r="U50" i="4"/>
  <c r="U16" i="4"/>
  <c r="U108" i="4"/>
  <c r="U24" i="4"/>
  <c r="U148" i="4"/>
  <c r="U119" i="4"/>
  <c r="U104" i="4"/>
  <c r="U59" i="4"/>
  <c r="U35" i="4"/>
  <c r="U52" i="4"/>
  <c r="U189" i="4"/>
  <c r="U78" i="4"/>
  <c r="U69" i="4"/>
  <c r="U53" i="4"/>
  <c r="U83" i="4"/>
  <c r="U103" i="4"/>
  <c r="U38" i="4"/>
  <c r="U23" i="4"/>
  <c r="U41" i="4"/>
  <c r="U70" i="4"/>
  <c r="U43" i="4"/>
  <c r="U33" i="4"/>
  <c r="U55" i="4"/>
  <c r="U63" i="4"/>
  <c r="U85" i="4"/>
  <c r="U45" i="4"/>
  <c r="U96" i="4"/>
  <c r="U128" i="5"/>
  <c r="U230" i="5"/>
  <c r="U220" i="5"/>
  <c r="U210" i="5"/>
  <c r="U200" i="5"/>
  <c r="U190" i="5"/>
  <c r="U180" i="5"/>
  <c r="U233" i="5"/>
  <c r="U223" i="5"/>
  <c r="U213" i="5"/>
  <c r="U226" i="5"/>
  <c r="U216" i="5"/>
  <c r="U232" i="5"/>
  <c r="U222" i="5"/>
  <c r="U212" i="5"/>
  <c r="U202" i="5"/>
  <c r="U192" i="5"/>
  <c r="U182" i="5"/>
  <c r="U172" i="5"/>
  <c r="U231" i="5"/>
  <c r="U221" i="5"/>
  <c r="U218" i="5"/>
  <c r="U206" i="5"/>
  <c r="U158" i="5"/>
  <c r="U148" i="5"/>
  <c r="U139" i="5"/>
  <c r="U119" i="5"/>
  <c r="U99" i="5"/>
  <c r="U227" i="5"/>
  <c r="U214" i="5"/>
  <c r="U208" i="5"/>
  <c r="U204" i="5"/>
  <c r="U203" i="5"/>
  <c r="U179" i="5"/>
  <c r="U178" i="5"/>
  <c r="U168" i="5"/>
  <c r="U136" i="5"/>
  <c r="U116" i="5"/>
  <c r="U96" i="5"/>
  <c r="U209" i="5"/>
  <c r="U207" i="5"/>
  <c r="U161" i="5"/>
  <c r="U215" i="5"/>
  <c r="U201" i="5"/>
  <c r="U177" i="5"/>
  <c r="U176" i="5"/>
  <c r="U175" i="5"/>
  <c r="U225" i="5"/>
  <c r="U164" i="5"/>
  <c r="U219" i="5"/>
  <c r="U199" i="5"/>
  <c r="U198" i="5"/>
  <c r="U174" i="5"/>
  <c r="U173" i="5"/>
  <c r="U167" i="5"/>
  <c r="U157" i="5"/>
  <c r="U194" i="5"/>
  <c r="U193" i="5"/>
  <c r="U163" i="5"/>
  <c r="U153" i="5"/>
  <c r="U189" i="5"/>
  <c r="U188" i="5"/>
  <c r="U229" i="5"/>
  <c r="U187" i="5"/>
  <c r="U186" i="5"/>
  <c r="U185" i="5"/>
  <c r="U217" i="5"/>
  <c r="U211" i="5"/>
  <c r="U145" i="5"/>
  <c r="U113" i="5"/>
  <c r="U75" i="5"/>
  <c r="U169" i="5"/>
  <c r="U144" i="5"/>
  <c r="U137" i="5"/>
  <c r="U122" i="5"/>
  <c r="U95" i="5"/>
  <c r="U92" i="5"/>
  <c r="U72" i="5"/>
  <c r="U143" i="5"/>
  <c r="U131" i="5"/>
  <c r="U228" i="5"/>
  <c r="U126" i="5"/>
  <c r="U108" i="5"/>
  <c r="U205" i="5"/>
  <c r="U117" i="5"/>
  <c r="U103" i="5"/>
  <c r="U195" i="5"/>
  <c r="U154" i="5"/>
  <c r="U142" i="5"/>
  <c r="U130" i="5"/>
  <c r="U121" i="5"/>
  <c r="U112" i="5"/>
  <c r="U135" i="5"/>
  <c r="U141" i="5"/>
  <c r="U125" i="5"/>
  <c r="U170" i="5"/>
  <c r="U165" i="5"/>
  <c r="U102" i="5"/>
  <c r="U88" i="5"/>
  <c r="U224" i="5"/>
  <c r="U184" i="5"/>
  <c r="U129" i="5"/>
  <c r="U120" i="5"/>
  <c r="U111" i="5"/>
  <c r="U155" i="5"/>
  <c r="U159" i="5"/>
  <c r="U133" i="5"/>
  <c r="U110" i="5"/>
  <c r="U166" i="5"/>
  <c r="U156" i="5"/>
  <c r="U181" i="5"/>
  <c r="U150" i="5"/>
  <c r="U149" i="5"/>
  <c r="U123" i="5"/>
  <c r="U152" i="5"/>
  <c r="U132" i="5"/>
  <c r="U114" i="5"/>
  <c r="U196" i="5"/>
  <c r="U183" i="5"/>
  <c r="U160" i="5"/>
  <c r="U147" i="5"/>
  <c r="U146" i="5"/>
  <c r="U138" i="5"/>
  <c r="U197" i="5"/>
  <c r="U45" i="5"/>
  <c r="U25" i="5"/>
  <c r="U134" i="5"/>
  <c r="U78" i="5"/>
  <c r="U42" i="5"/>
  <c r="U22" i="5"/>
  <c r="U104" i="5"/>
  <c r="U67" i="5"/>
  <c r="U59" i="5"/>
  <c r="U39" i="5"/>
  <c r="U19" i="5"/>
  <c r="U84" i="5"/>
  <c r="U62" i="5"/>
  <c r="U56" i="5"/>
  <c r="U36" i="5"/>
  <c r="U16" i="5"/>
  <c r="U77" i="5"/>
  <c r="U71" i="5"/>
  <c r="U53" i="5"/>
  <c r="U33" i="5"/>
  <c r="U124" i="5"/>
  <c r="U93" i="5"/>
  <c r="U91" i="5"/>
  <c r="U83" i="5"/>
  <c r="U66" i="5"/>
  <c r="U50" i="5"/>
  <c r="U30" i="5"/>
  <c r="U127" i="5"/>
  <c r="U94" i="5"/>
  <c r="U191" i="5"/>
  <c r="U115" i="5"/>
  <c r="U105" i="5"/>
  <c r="U90" i="5"/>
  <c r="U76" i="5"/>
  <c r="U44" i="5"/>
  <c r="U24" i="5"/>
  <c r="U162" i="5"/>
  <c r="U100" i="5"/>
  <c r="U89" i="5"/>
  <c r="U82" i="5"/>
  <c r="U61" i="5"/>
  <c r="U41" i="5"/>
  <c r="U21" i="5"/>
  <c r="U70" i="5"/>
  <c r="U58" i="5"/>
  <c r="U38" i="5"/>
  <c r="U18" i="5"/>
  <c r="U106" i="5"/>
  <c r="U101" i="5"/>
  <c r="U65" i="5"/>
  <c r="U55" i="5"/>
  <c r="U35" i="5"/>
  <c r="U15" i="5"/>
  <c r="U109" i="5"/>
  <c r="U52" i="5"/>
  <c r="U32" i="5"/>
  <c r="U171" i="5"/>
  <c r="U81" i="5"/>
  <c r="U69" i="5"/>
  <c r="U49" i="5"/>
  <c r="U29" i="5"/>
  <c r="U151" i="5"/>
  <c r="U140" i="5"/>
  <c r="U46" i="5"/>
  <c r="U26" i="5"/>
  <c r="U87" i="5"/>
  <c r="U80" i="5"/>
  <c r="U74" i="5"/>
  <c r="U43" i="5"/>
  <c r="U23" i="5"/>
  <c r="U97" i="5"/>
  <c r="U64" i="5"/>
  <c r="U60" i="5"/>
  <c r="U40" i="5"/>
  <c r="U20" i="5"/>
  <c r="U107" i="5"/>
  <c r="U86" i="5"/>
  <c r="U57" i="5"/>
  <c r="U37" i="5"/>
  <c r="U17" i="5"/>
  <c r="U118" i="5"/>
  <c r="U79" i="5"/>
  <c r="U73" i="5"/>
  <c r="U68" i="5"/>
  <c r="U54" i="5"/>
  <c r="U34" i="5"/>
  <c r="U48" i="5"/>
  <c r="U85" i="5"/>
  <c r="U28" i="5"/>
  <c r="L9" i="5"/>
  <c r="K9" i="5"/>
  <c r="U63" i="5"/>
  <c r="I9" i="5"/>
  <c r="L9" i="6"/>
  <c r="K9" i="6"/>
  <c r="U194" i="6"/>
  <c r="U76" i="6"/>
  <c r="U71" i="6"/>
  <c r="U95" i="6"/>
  <c r="I9" i="6"/>
  <c r="U138" i="6"/>
  <c r="U170" i="6"/>
  <c r="U69" i="6"/>
  <c r="U102" i="6"/>
  <c r="U57" i="6"/>
  <c r="U121" i="6"/>
  <c r="U23" i="6"/>
  <c r="U36" i="6"/>
  <c r="U47" i="6"/>
  <c r="U58" i="6"/>
  <c r="U232" i="6"/>
  <c r="U222" i="6"/>
  <c r="U212" i="6"/>
  <c r="U202" i="6"/>
  <c r="U209" i="6"/>
  <c r="U203" i="6"/>
  <c r="U198" i="6"/>
  <c r="U175" i="6"/>
  <c r="U165" i="6"/>
  <c r="U155" i="6"/>
  <c r="U145" i="6"/>
  <c r="U226" i="6"/>
  <c r="U220" i="6"/>
  <c r="U214" i="6"/>
  <c r="U208" i="6"/>
  <c r="U189" i="6"/>
  <c r="U231" i="6"/>
  <c r="U225" i="6"/>
  <c r="U197" i="6"/>
  <c r="U219" i="6"/>
  <c r="U213" i="6"/>
  <c r="U207" i="6"/>
  <c r="U201" i="6"/>
  <c r="U184" i="6"/>
  <c r="U174" i="6"/>
  <c r="U164" i="6"/>
  <c r="U154" i="6"/>
  <c r="U200" i="6"/>
  <c r="U228" i="6"/>
  <c r="U206" i="6"/>
  <c r="U172" i="6"/>
  <c r="U133" i="6"/>
  <c r="U217" i="6"/>
  <c r="U196" i="6"/>
  <c r="U159" i="6"/>
  <c r="U153" i="6"/>
  <c r="U147" i="6"/>
  <c r="U142" i="6"/>
  <c r="U108" i="6"/>
  <c r="U88" i="6"/>
  <c r="U171" i="6"/>
  <c r="U227" i="6"/>
  <c r="U186" i="6"/>
  <c r="U158" i="6"/>
  <c r="U132" i="6"/>
  <c r="U182" i="6"/>
  <c r="U152" i="6"/>
  <c r="U146" i="6"/>
  <c r="U141" i="6"/>
  <c r="U229" i="6"/>
  <c r="U215" i="6"/>
  <c r="U181" i="6"/>
  <c r="U180" i="6"/>
  <c r="U113" i="6"/>
  <c r="U224" i="6"/>
  <c r="U191" i="6"/>
  <c r="U190" i="6"/>
  <c r="U179" i="6"/>
  <c r="U169" i="6"/>
  <c r="U163" i="6"/>
  <c r="U157" i="6"/>
  <c r="U136" i="6"/>
  <c r="U218" i="6"/>
  <c r="U204" i="6"/>
  <c r="U178" i="6"/>
  <c r="U177" i="6"/>
  <c r="U151" i="6"/>
  <c r="U127" i="6"/>
  <c r="U107" i="6"/>
  <c r="U210" i="6"/>
  <c r="U192" i="6"/>
  <c r="U199" i="6"/>
  <c r="U168" i="6"/>
  <c r="U140" i="6"/>
  <c r="U176" i="6"/>
  <c r="U162" i="6"/>
  <c r="U156" i="6"/>
  <c r="U150" i="6"/>
  <c r="U135" i="6"/>
  <c r="U205" i="6"/>
  <c r="U144" i="6"/>
  <c r="U216" i="6"/>
  <c r="U211" i="6"/>
  <c r="U161" i="6"/>
  <c r="U223" i="6"/>
  <c r="U149" i="6"/>
  <c r="U233" i="6"/>
  <c r="U230" i="6"/>
  <c r="U195" i="6"/>
  <c r="U193" i="6"/>
  <c r="U114" i="6"/>
  <c r="U70" i="6"/>
  <c r="U50" i="6"/>
  <c r="U30" i="6"/>
  <c r="U221" i="6"/>
  <c r="U120" i="6"/>
  <c r="U98" i="6"/>
  <c r="U91" i="6"/>
  <c r="U67" i="6"/>
  <c r="U84" i="6"/>
  <c r="U187" i="6"/>
  <c r="U167" i="6"/>
  <c r="U81" i="6"/>
  <c r="U119" i="6"/>
  <c r="U101" i="6"/>
  <c r="U94" i="6"/>
  <c r="U87" i="6"/>
  <c r="U78" i="6"/>
  <c r="U160" i="6"/>
  <c r="U112" i="6"/>
  <c r="U106" i="6"/>
  <c r="U75" i="6"/>
  <c r="U55" i="6"/>
  <c r="U35" i="6"/>
  <c r="U126" i="6"/>
  <c r="U118" i="6"/>
  <c r="U72" i="6"/>
  <c r="U125" i="6"/>
  <c r="U105" i="6"/>
  <c r="U66" i="6"/>
  <c r="U46" i="6"/>
  <c r="U129" i="6"/>
  <c r="U124" i="6"/>
  <c r="U111" i="6"/>
  <c r="U93" i="6"/>
  <c r="U83" i="6"/>
  <c r="U63" i="6"/>
  <c r="U43" i="6"/>
  <c r="U173" i="6"/>
  <c r="U166" i="6"/>
  <c r="U117" i="6"/>
  <c r="U104" i="6"/>
  <c r="U100" i="6"/>
  <c r="U86" i="6"/>
  <c r="U80" i="6"/>
  <c r="U185" i="6"/>
  <c r="U143" i="6"/>
  <c r="U130" i="6"/>
  <c r="U77" i="6"/>
  <c r="U123" i="6"/>
  <c r="U110" i="6"/>
  <c r="U96" i="6"/>
  <c r="U116" i="6"/>
  <c r="U89" i="6"/>
  <c r="U139" i="6"/>
  <c r="U134" i="6"/>
  <c r="U122" i="6"/>
  <c r="U103" i="6"/>
  <c r="U99" i="6"/>
  <c r="U92" i="6"/>
  <c r="U85" i="6"/>
  <c r="U148" i="6"/>
  <c r="U131" i="6"/>
  <c r="U115" i="6"/>
  <c r="U109" i="6"/>
  <c r="U82" i="6"/>
  <c r="U188" i="6"/>
  <c r="U183" i="6"/>
  <c r="U137" i="6"/>
  <c r="U59" i="6"/>
  <c r="U37" i="6"/>
  <c r="U60" i="6"/>
  <c r="U64" i="6"/>
  <c r="U65" i="6"/>
  <c r="U38" i="6"/>
  <c r="U49" i="6"/>
  <c r="U24" i="6"/>
  <c r="U28" i="6"/>
  <c r="U39" i="6"/>
  <c r="U74" i="6"/>
  <c r="U90" i="6"/>
  <c r="U73" i="6"/>
  <c r="U128" i="6"/>
  <c r="U29" i="6"/>
  <c r="U51" i="6"/>
  <c r="U97" i="6"/>
  <c r="U21" i="6"/>
  <c r="U40" i="6"/>
  <c r="U41" i="6"/>
  <c r="U52" i="6"/>
  <c r="U79" i="6"/>
  <c r="K9" i="7"/>
  <c r="U172" i="7"/>
  <c r="U119" i="7"/>
  <c r="U145" i="7"/>
  <c r="U207" i="7"/>
  <c r="U91" i="7"/>
  <c r="U120" i="7"/>
  <c r="U97" i="7"/>
  <c r="U99" i="7"/>
  <c r="U117" i="7"/>
  <c r="U63" i="7"/>
  <c r="U80" i="7"/>
  <c r="U184" i="7"/>
  <c r="U111" i="7"/>
  <c r="U57" i="7"/>
  <c r="U77" i="7"/>
  <c r="U106" i="7"/>
  <c r="I9" i="7"/>
  <c r="U49" i="7"/>
  <c r="U44" i="7"/>
  <c r="U46" i="7"/>
  <c r="U48" i="7"/>
  <c r="U170" i="7"/>
  <c r="U66" i="7"/>
  <c r="U92" i="7"/>
  <c r="U224" i="7"/>
  <c r="U227" i="7"/>
  <c r="U233" i="7"/>
  <c r="U216" i="7"/>
  <c r="U206" i="7"/>
  <c r="U196" i="7"/>
  <c r="U186" i="7"/>
  <c r="U176" i="7"/>
  <c r="U166" i="7"/>
  <c r="U156" i="7"/>
  <c r="U223" i="7"/>
  <c r="U222" i="7"/>
  <c r="U212" i="7"/>
  <c r="U202" i="7"/>
  <c r="U192" i="7"/>
  <c r="U182" i="7"/>
  <c r="U230" i="7"/>
  <c r="U208" i="7"/>
  <c r="U198" i="7"/>
  <c r="U232" i="7"/>
  <c r="U229" i="7"/>
  <c r="U231" i="7"/>
  <c r="U219" i="7"/>
  <c r="U211" i="7"/>
  <c r="U201" i="7"/>
  <c r="U191" i="7"/>
  <c r="U181" i="7"/>
  <c r="U228" i="7"/>
  <c r="U214" i="7"/>
  <c r="U218" i="7"/>
  <c r="U187" i="7"/>
  <c r="U150" i="7"/>
  <c r="U135" i="7"/>
  <c r="U210" i="7"/>
  <c r="U199" i="7"/>
  <c r="U167" i="7"/>
  <c r="U132" i="7"/>
  <c r="U225" i="7"/>
  <c r="U213" i="7"/>
  <c r="U195" i="7"/>
  <c r="U189" i="7"/>
  <c r="U178" i="7"/>
  <c r="U165" i="7"/>
  <c r="U159" i="7"/>
  <c r="U200" i="7"/>
  <c r="U190" i="7"/>
  <c r="U179" i="7"/>
  <c r="U153" i="7"/>
  <c r="U205" i="7"/>
  <c r="U221" i="7"/>
  <c r="U180" i="7"/>
  <c r="U164" i="7"/>
  <c r="U158" i="7"/>
  <c r="U152" i="7"/>
  <c r="U217" i="7"/>
  <c r="U226" i="7"/>
  <c r="U197" i="7"/>
  <c r="U209" i="7"/>
  <c r="U105" i="7"/>
  <c r="U85" i="7"/>
  <c r="U204" i="7"/>
  <c r="U155" i="7"/>
  <c r="U126" i="7"/>
  <c r="U102" i="7"/>
  <c r="U174" i="7"/>
  <c r="U139" i="7"/>
  <c r="U116" i="7"/>
  <c r="U151" i="7"/>
  <c r="U130" i="7"/>
  <c r="U122" i="7"/>
  <c r="U113" i="7"/>
  <c r="U160" i="7"/>
  <c r="U149" i="7"/>
  <c r="U143" i="7"/>
  <c r="U110" i="7"/>
  <c r="U134" i="7"/>
  <c r="U107" i="7"/>
  <c r="U157" i="7"/>
  <c r="U118" i="7"/>
  <c r="U161" i="7"/>
  <c r="U142" i="7"/>
  <c r="U121" i="7"/>
  <c r="U115" i="7"/>
  <c r="U147" i="7"/>
  <c r="U133" i="7"/>
  <c r="U112" i="7"/>
  <c r="U137" i="7"/>
  <c r="U183" i="7"/>
  <c r="U168" i="7"/>
  <c r="U162" i="7"/>
  <c r="U146" i="7"/>
  <c r="U188" i="7"/>
  <c r="U177" i="7"/>
  <c r="U175" i="7"/>
  <c r="U173" i="7"/>
  <c r="U171" i="7"/>
  <c r="U215" i="7"/>
  <c r="U194" i="7"/>
  <c r="U185" i="7"/>
  <c r="U141" i="7"/>
  <c r="U193" i="7"/>
  <c r="U103" i="7"/>
  <c r="U101" i="7"/>
  <c r="U74" i="7"/>
  <c r="U54" i="7"/>
  <c r="U34" i="7"/>
  <c r="U154" i="7"/>
  <c r="U148" i="7"/>
  <c r="U104" i="7"/>
  <c r="U71" i="7"/>
  <c r="U51" i="7"/>
  <c r="U220" i="7"/>
  <c r="U203" i="7"/>
  <c r="U100" i="7"/>
  <c r="U65" i="7"/>
  <c r="U45" i="7"/>
  <c r="U128" i="7"/>
  <c r="U95" i="7"/>
  <c r="U86" i="7"/>
  <c r="U82" i="7"/>
  <c r="U62" i="7"/>
  <c r="U42" i="7"/>
  <c r="U169" i="7"/>
  <c r="U109" i="7"/>
  <c r="U108" i="7"/>
  <c r="U73" i="7"/>
  <c r="U53" i="7"/>
  <c r="U131" i="7"/>
  <c r="U70" i="7"/>
  <c r="U94" i="7"/>
  <c r="U67" i="7"/>
  <c r="U47" i="7"/>
  <c r="U89" i="7"/>
  <c r="U64" i="7"/>
  <c r="U140" i="7"/>
  <c r="U98" i="7"/>
  <c r="U81" i="7"/>
  <c r="U138" i="7"/>
  <c r="U136" i="7"/>
  <c r="U129" i="7"/>
  <c r="U114" i="7"/>
  <c r="U93" i="7"/>
  <c r="U84" i="7"/>
  <c r="U75" i="7"/>
  <c r="U163" i="7"/>
  <c r="U144" i="7"/>
  <c r="U123" i="7"/>
  <c r="U88" i="7"/>
  <c r="U69" i="7"/>
  <c r="U127" i="7"/>
  <c r="U124" i="7"/>
  <c r="U79" i="7"/>
  <c r="U96" i="7"/>
  <c r="J9" i="8"/>
  <c r="I9" i="8"/>
  <c r="U232" i="8"/>
  <c r="U227" i="8"/>
  <c r="U222" i="8"/>
  <c r="U175" i="8"/>
  <c r="U167" i="8"/>
  <c r="U217" i="8"/>
  <c r="U200" i="8"/>
  <c r="U183" i="8"/>
  <c r="U212" i="8"/>
  <c r="U230" i="8"/>
  <c r="U224" i="8"/>
  <c r="U207" i="8"/>
  <c r="U231" i="8"/>
  <c r="U185" i="8"/>
  <c r="U165" i="8"/>
  <c r="U155" i="8"/>
  <c r="U145" i="8"/>
  <c r="U184" i="8"/>
  <c r="U169" i="8"/>
  <c r="U158" i="8"/>
  <c r="U182" i="8"/>
  <c r="U216" i="8"/>
  <c r="U214" i="8"/>
  <c r="U213" i="8"/>
  <c r="U198" i="8"/>
  <c r="U221" i="8"/>
  <c r="U220" i="8"/>
  <c r="U219" i="8"/>
  <c r="U218" i="8"/>
  <c r="U179" i="8"/>
  <c r="U173" i="8"/>
  <c r="U233" i="8"/>
  <c r="U223" i="8"/>
  <c r="U197" i="8"/>
  <c r="U225" i="8"/>
  <c r="U180" i="8"/>
  <c r="U151" i="8"/>
  <c r="U143" i="8"/>
  <c r="U202" i="8"/>
  <c r="U156" i="8"/>
  <c r="U211" i="8"/>
  <c r="U203" i="8"/>
  <c r="U196" i="8"/>
  <c r="U187" i="8"/>
  <c r="U176" i="8"/>
  <c r="U228" i="8"/>
  <c r="U215" i="8"/>
  <c r="U226" i="8"/>
  <c r="U192" i="8"/>
  <c r="U168" i="8"/>
  <c r="U112" i="8"/>
  <c r="U92" i="8"/>
  <c r="U72" i="8"/>
  <c r="U190" i="8"/>
  <c r="U129" i="8"/>
  <c r="U123" i="8"/>
  <c r="U164" i="8"/>
  <c r="U201" i="8"/>
  <c r="U199" i="8"/>
  <c r="U195" i="8"/>
  <c r="U144" i="8"/>
  <c r="U186" i="8"/>
  <c r="U205" i="8"/>
  <c r="U159" i="8"/>
  <c r="U193" i="8"/>
  <c r="U137" i="8"/>
  <c r="U170" i="8"/>
  <c r="U160" i="8"/>
  <c r="U191" i="8"/>
  <c r="U177" i="8"/>
  <c r="U149" i="8"/>
  <c r="U135" i="8"/>
  <c r="U134" i="8"/>
  <c r="U130" i="8"/>
  <c r="U122" i="8"/>
  <c r="U188" i="8"/>
  <c r="U161" i="8"/>
  <c r="U121" i="8"/>
  <c r="U108" i="8"/>
  <c r="U101" i="8"/>
  <c r="U174" i="8"/>
  <c r="U163" i="8"/>
  <c r="U157" i="8"/>
  <c r="U147" i="8"/>
  <c r="U138" i="8"/>
  <c r="U120" i="8"/>
  <c r="U153" i="8"/>
  <c r="U139" i="8"/>
  <c r="U126" i="8"/>
  <c r="U229" i="8"/>
  <c r="U206" i="8"/>
  <c r="U194" i="8"/>
  <c r="U171" i="8"/>
  <c r="U148" i="8"/>
  <c r="U140" i="8"/>
  <c r="U210" i="8"/>
  <c r="U209" i="8"/>
  <c r="U189" i="8"/>
  <c r="U127" i="8"/>
  <c r="U99" i="8"/>
  <c r="U77" i="8"/>
  <c r="U50" i="8"/>
  <c r="U166" i="8"/>
  <c r="U91" i="8"/>
  <c r="U84" i="8"/>
  <c r="U70" i="8"/>
  <c r="U67" i="8"/>
  <c r="U204" i="8"/>
  <c r="U128" i="8"/>
  <c r="U80" i="8"/>
  <c r="U181" i="8"/>
  <c r="U94" i="8"/>
  <c r="U87" i="8"/>
  <c r="U73" i="8"/>
  <c r="U86" i="8"/>
  <c r="U79" i="8"/>
  <c r="U154" i="8"/>
  <c r="U93" i="8"/>
  <c r="U178" i="8"/>
  <c r="U141" i="8"/>
  <c r="U172" i="8"/>
  <c r="U111" i="8"/>
  <c r="U103" i="8"/>
  <c r="U81" i="8"/>
  <c r="U30" i="8"/>
  <c r="U114" i="8"/>
  <c r="U95" i="8"/>
  <c r="U66" i="8"/>
  <c r="U47" i="8"/>
  <c r="U27" i="8"/>
  <c r="U150" i="8"/>
  <c r="U54" i="8"/>
  <c r="U41" i="8"/>
  <c r="U21" i="8"/>
  <c r="U132" i="8"/>
  <c r="U104" i="8"/>
  <c r="U97" i="8"/>
  <c r="U65" i="8"/>
  <c r="U38" i="8"/>
  <c r="U18" i="8"/>
  <c r="U115" i="8"/>
  <c r="U105" i="8"/>
  <c r="U43" i="8"/>
  <c r="U23" i="8"/>
  <c r="U136" i="8"/>
  <c r="U90" i="8"/>
  <c r="U62" i="8"/>
  <c r="U57" i="8"/>
  <c r="U109" i="8"/>
  <c r="U100" i="8"/>
  <c r="U208" i="8"/>
  <c r="U162" i="8"/>
  <c r="U131" i="8"/>
  <c r="U125" i="8"/>
  <c r="U106" i="8"/>
  <c r="U142" i="8"/>
  <c r="U133" i="8"/>
  <c r="U118" i="8"/>
  <c r="U113" i="8"/>
  <c r="U56" i="8"/>
  <c r="U146" i="8"/>
  <c r="U110" i="8"/>
  <c r="U107" i="8"/>
  <c r="U96" i="8"/>
  <c r="U58" i="8"/>
  <c r="U22" i="8"/>
  <c r="U64" i="8"/>
  <c r="U20" i="8"/>
  <c r="U117" i="8"/>
  <c r="U124" i="8"/>
  <c r="U116" i="8"/>
  <c r="U85" i="8"/>
  <c r="U17" i="8"/>
  <c r="U98" i="8"/>
  <c r="U59" i="8"/>
  <c r="U52" i="8"/>
  <c r="U45" i="8"/>
  <c r="U44" i="8"/>
  <c r="U119" i="8"/>
  <c r="U42" i="8"/>
  <c r="U40" i="8"/>
  <c r="U16" i="8"/>
  <c r="U37" i="8"/>
  <c r="U35" i="8"/>
  <c r="U15" i="8"/>
  <c r="U76" i="8"/>
  <c r="U39" i="8"/>
  <c r="U34" i="8"/>
  <c r="U74" i="8"/>
  <c r="U60" i="8"/>
  <c r="U53" i="8"/>
  <c r="U48" i="8"/>
  <c r="U36" i="8"/>
  <c r="U32" i="8"/>
  <c r="U82" i="8"/>
  <c r="U78" i="8"/>
  <c r="U63" i="8"/>
  <c r="U102" i="8"/>
  <c r="U89" i="8"/>
  <c r="U49" i="8"/>
  <c r="U71" i="8"/>
  <c r="U51" i="8"/>
  <c r="U69" i="8"/>
  <c r="U19" i="8"/>
  <c r="U152" i="8"/>
  <c r="U24" i="8"/>
  <c r="U83" i="8"/>
  <c r="U68" i="8"/>
  <c r="U14" i="8"/>
  <c r="U88" i="8"/>
  <c r="U33" i="8"/>
  <c r="U31" i="8"/>
  <c r="U29" i="8"/>
  <c r="U75" i="8"/>
  <c r="U46" i="8"/>
  <c r="U28" i="8"/>
  <c r="U61" i="8"/>
  <c r="X233" i="5" l="1"/>
  <c r="AD232" i="5"/>
  <c r="AJ231" i="5"/>
  <c r="V230" i="5"/>
  <c r="AB229" i="5"/>
  <c r="AH228" i="5"/>
  <c r="Z226" i="5"/>
  <c r="AF225" i="5"/>
  <c r="X223" i="5"/>
  <c r="AD222" i="5"/>
  <c r="AJ221" i="5"/>
  <c r="V220" i="5"/>
  <c r="AB219" i="5"/>
  <c r="AH218" i="5"/>
  <c r="Z216" i="5"/>
  <c r="AF215" i="5"/>
  <c r="X213" i="5"/>
  <c r="AD212" i="5"/>
  <c r="AJ211" i="5"/>
  <c r="V210" i="5"/>
  <c r="AB209" i="5"/>
  <c r="AH208" i="5"/>
  <c r="Z206" i="5"/>
  <c r="AF205" i="5"/>
  <c r="X203" i="5"/>
  <c r="AD202" i="5"/>
  <c r="AJ201" i="5"/>
  <c r="V200" i="5"/>
  <c r="AB199" i="5"/>
  <c r="AH198" i="5"/>
  <c r="Z196" i="5"/>
  <c r="AF195" i="5"/>
  <c r="X193" i="5"/>
  <c r="AD192" i="5"/>
  <c r="AJ191" i="5"/>
  <c r="V190" i="5"/>
  <c r="AB189" i="5"/>
  <c r="AH188" i="5"/>
  <c r="Z186" i="5"/>
  <c r="AF185" i="5"/>
  <c r="X183" i="5"/>
  <c r="AD182" i="5"/>
  <c r="AJ181" i="5"/>
  <c r="V180" i="5"/>
  <c r="AB179" i="5"/>
  <c r="AH178" i="5"/>
  <c r="Z176" i="5"/>
  <c r="AF175" i="5"/>
  <c r="X173" i="5"/>
  <c r="AD172" i="5"/>
  <c r="AJ171" i="5"/>
  <c r="V170" i="5"/>
  <c r="AB169" i="5"/>
  <c r="AH168" i="5"/>
  <c r="W233" i="5"/>
  <c r="AC232" i="5"/>
  <c r="AI231" i="5"/>
  <c r="AA229" i="5"/>
  <c r="AG228" i="5"/>
  <c r="Y226" i="5"/>
  <c r="AE225" i="5"/>
  <c r="AK224" i="5"/>
  <c r="W223" i="5"/>
  <c r="AC222" i="5"/>
  <c r="AI221" i="5"/>
  <c r="AA219" i="5"/>
  <c r="AG218" i="5"/>
  <c r="Y216" i="5"/>
  <c r="AE215" i="5"/>
  <c r="AK214" i="5"/>
  <c r="W213" i="5"/>
  <c r="AC212" i="5"/>
  <c r="AI211" i="5"/>
  <c r="AA209" i="5"/>
  <c r="AG208" i="5"/>
  <c r="Y206" i="5"/>
  <c r="AE205" i="5"/>
  <c r="AK204" i="5"/>
  <c r="W203" i="5"/>
  <c r="AC202" i="5"/>
  <c r="AI201" i="5"/>
  <c r="AA199" i="5"/>
  <c r="AG198" i="5"/>
  <c r="Y196" i="5"/>
  <c r="AE195" i="5"/>
  <c r="AK194" i="5"/>
  <c r="W193" i="5"/>
  <c r="AC192" i="5"/>
  <c r="AI191" i="5"/>
  <c r="AA189" i="5"/>
  <c r="AG188" i="5"/>
  <c r="Y186" i="5"/>
  <c r="AE185" i="5"/>
  <c r="AK184" i="5"/>
  <c r="W183" i="5"/>
  <c r="AC182" i="5"/>
  <c r="AI181" i="5"/>
  <c r="AA179" i="5"/>
  <c r="AG178" i="5"/>
  <c r="Y176" i="5"/>
  <c r="AE175" i="5"/>
  <c r="AK174" i="5"/>
  <c r="W173" i="5"/>
  <c r="AC172" i="5"/>
  <c r="AI171" i="5"/>
  <c r="V233" i="5"/>
  <c r="AB232" i="5"/>
  <c r="AH231" i="5"/>
  <c r="Z229" i="5"/>
  <c r="AF228" i="5"/>
  <c r="X226" i="5"/>
  <c r="AD225" i="5"/>
  <c r="AJ224" i="5"/>
  <c r="V223" i="5"/>
  <c r="AB222" i="5"/>
  <c r="AH221" i="5"/>
  <c r="Z219" i="5"/>
  <c r="AF218" i="5"/>
  <c r="X216" i="5"/>
  <c r="AD215" i="5"/>
  <c r="AJ214" i="5"/>
  <c r="V213" i="5"/>
  <c r="AB212" i="5"/>
  <c r="AH211" i="5"/>
  <c r="AA232" i="5"/>
  <c r="AG231" i="5"/>
  <c r="Y229" i="5"/>
  <c r="AE228" i="5"/>
  <c r="AK227" i="5"/>
  <c r="W226" i="5"/>
  <c r="AC225" i="5"/>
  <c r="AI224" i="5"/>
  <c r="AA222" i="5"/>
  <c r="AG221" i="5"/>
  <c r="Y219" i="5"/>
  <c r="AE218" i="5"/>
  <c r="AK217" i="5"/>
  <c r="W216" i="5"/>
  <c r="AC215" i="5"/>
  <c r="AI214" i="5"/>
  <c r="AA212" i="5"/>
  <c r="AG211" i="5"/>
  <c r="Y209" i="5"/>
  <c r="AE208" i="5"/>
  <c r="AK207" i="5"/>
  <c r="W206" i="5"/>
  <c r="AC205" i="5"/>
  <c r="Z232" i="5"/>
  <c r="AF231" i="5"/>
  <c r="X229" i="5"/>
  <c r="AD228" i="5"/>
  <c r="AJ227" i="5"/>
  <c r="Y232" i="5"/>
  <c r="AE231" i="5"/>
  <c r="AK230" i="5"/>
  <c r="W229" i="5"/>
  <c r="AC228" i="5"/>
  <c r="AI227" i="5"/>
  <c r="AA225" i="5"/>
  <c r="AG224" i="5"/>
  <c r="Y222" i="5"/>
  <c r="AE221" i="5"/>
  <c r="AK220" i="5"/>
  <c r="W219" i="5"/>
  <c r="AC218" i="5"/>
  <c r="AI217" i="5"/>
  <c r="AA215" i="5"/>
  <c r="AG214" i="5"/>
  <c r="Y212" i="5"/>
  <c r="AE211" i="5"/>
  <c r="AK210" i="5"/>
  <c r="X232" i="5"/>
  <c r="AD231" i="5"/>
  <c r="AJ230" i="5"/>
  <c r="V229" i="5"/>
  <c r="AB228" i="5"/>
  <c r="AH227" i="5"/>
  <c r="Z225" i="5"/>
  <c r="AF224" i="5"/>
  <c r="X222" i="5"/>
  <c r="AD221" i="5"/>
  <c r="AJ220" i="5"/>
  <c r="V219" i="5"/>
  <c r="AB218" i="5"/>
  <c r="AH217" i="5"/>
  <c r="Z215" i="5"/>
  <c r="AF214" i="5"/>
  <c r="X212" i="5"/>
  <c r="AD211" i="5"/>
  <c r="AJ233" i="5"/>
  <c r="V232" i="5"/>
  <c r="AB231" i="5"/>
  <c r="AH230" i="5"/>
  <c r="Z228" i="5"/>
  <c r="AF227" i="5"/>
  <c r="X225" i="5"/>
  <c r="AD224" i="5"/>
  <c r="AJ223" i="5"/>
  <c r="V222" i="5"/>
  <c r="AB221" i="5"/>
  <c r="AH220" i="5"/>
  <c r="Z218" i="5"/>
  <c r="AF217" i="5"/>
  <c r="X215" i="5"/>
  <c r="AD214" i="5"/>
  <c r="AJ213" i="5"/>
  <c r="V212" i="5"/>
  <c r="AB211" i="5"/>
  <c r="AH210" i="5"/>
  <c r="Z208" i="5"/>
  <c r="AF207" i="5"/>
  <c r="X205" i="5"/>
  <c r="AD204" i="5"/>
  <c r="AJ203" i="5"/>
  <c r="V202" i="5"/>
  <c r="AB201" i="5"/>
  <c r="AH200" i="5"/>
  <c r="Z198" i="5"/>
  <c r="AF197" i="5"/>
  <c r="X195" i="5"/>
  <c r="AD194" i="5"/>
  <c r="AJ193" i="5"/>
  <c r="V192" i="5"/>
  <c r="AB191" i="5"/>
  <c r="AH190" i="5"/>
  <c r="Z188" i="5"/>
  <c r="AF187" i="5"/>
  <c r="X185" i="5"/>
  <c r="AD184" i="5"/>
  <c r="AJ183" i="5"/>
  <c r="V182" i="5"/>
  <c r="AB181" i="5"/>
  <c r="AH180" i="5"/>
  <c r="Z178" i="5"/>
  <c r="AF177" i="5"/>
  <c r="X175" i="5"/>
  <c r="AD174" i="5"/>
  <c r="AJ173" i="5"/>
  <c r="V172" i="5"/>
  <c r="AB171" i="5"/>
  <c r="AI233" i="5"/>
  <c r="AA231" i="5"/>
  <c r="AG230" i="5"/>
  <c r="Y228" i="5"/>
  <c r="AE227" i="5"/>
  <c r="AK226" i="5"/>
  <c r="W225" i="5"/>
  <c r="AC224" i="5"/>
  <c r="AI223" i="5"/>
  <c r="AA221" i="5"/>
  <c r="AG220" i="5"/>
  <c r="Y218" i="5"/>
  <c r="AE217" i="5"/>
  <c r="AK216" i="5"/>
  <c r="W215" i="5"/>
  <c r="AC214" i="5"/>
  <c r="AI213" i="5"/>
  <c r="AA211" i="5"/>
  <c r="AG210" i="5"/>
  <c r="Y208" i="5"/>
  <c r="AE207" i="5"/>
  <c r="AK206" i="5"/>
  <c r="W205" i="5"/>
  <c r="AC204" i="5"/>
  <c r="AI203" i="5"/>
  <c r="AA201" i="5"/>
  <c r="AG200" i="5"/>
  <c r="Y198" i="5"/>
  <c r="AE197" i="5"/>
  <c r="AK196" i="5"/>
  <c r="W195" i="5"/>
  <c r="AC194" i="5"/>
  <c r="AI193" i="5"/>
  <c r="AA191" i="5"/>
  <c r="AG190" i="5"/>
  <c r="Y188" i="5"/>
  <c r="AE187" i="5"/>
  <c r="AK186" i="5"/>
  <c r="W185" i="5"/>
  <c r="AC184" i="5"/>
  <c r="AI183" i="5"/>
  <c r="AA181" i="5"/>
  <c r="AG180" i="5"/>
  <c r="Y178" i="5"/>
  <c r="AE177" i="5"/>
  <c r="AK176" i="5"/>
  <c r="W175" i="5"/>
  <c r="AC174" i="5"/>
  <c r="AI173" i="5"/>
  <c r="AH233" i="5"/>
  <c r="AF233" i="5"/>
  <c r="X231" i="5"/>
  <c r="AD230" i="5"/>
  <c r="AJ229" i="5"/>
  <c r="V228" i="5"/>
  <c r="AB227" i="5"/>
  <c r="AH226" i="5"/>
  <c r="Z224" i="5"/>
  <c r="AF223" i="5"/>
  <c r="AC233" i="5"/>
  <c r="AI232" i="5"/>
  <c r="AA230" i="5"/>
  <c r="AG229" i="5"/>
  <c r="Y227" i="5"/>
  <c r="AE226" i="5"/>
  <c r="AK225" i="5"/>
  <c r="W224" i="5"/>
  <c r="AC223" i="5"/>
  <c r="AI222" i="5"/>
  <c r="AA220" i="5"/>
  <c r="AG219" i="5"/>
  <c r="Y217" i="5"/>
  <c r="AE216" i="5"/>
  <c r="AB233" i="5"/>
  <c r="AC230" i="5"/>
  <c r="V227" i="5"/>
  <c r="AG225" i="5"/>
  <c r="AE222" i="5"/>
  <c r="AF219" i="5"/>
  <c r="AI216" i="5"/>
  <c r="AB215" i="5"/>
  <c r="V214" i="5"/>
  <c r="AF211" i="5"/>
  <c r="AA210" i="5"/>
  <c r="W209" i="5"/>
  <c r="V208" i="5"/>
  <c r="W207" i="5"/>
  <c r="V204" i="5"/>
  <c r="V203" i="5"/>
  <c r="X202" i="5"/>
  <c r="X201" i="5"/>
  <c r="Z200" i="5"/>
  <c r="Z199" i="5"/>
  <c r="AB198" i="5"/>
  <c r="AB197" i="5"/>
  <c r="AD196" i="5"/>
  <c r="AD195" i="5"/>
  <c r="AF194" i="5"/>
  <c r="AF193" i="5"/>
  <c r="AH192" i="5"/>
  <c r="AH191" i="5"/>
  <c r="AJ190" i="5"/>
  <c r="AJ189" i="5"/>
  <c r="V179" i="5"/>
  <c r="V178" i="5"/>
  <c r="X177" i="5"/>
  <c r="X176" i="5"/>
  <c r="Z175" i="5"/>
  <c r="Z174" i="5"/>
  <c r="AB173" i="5"/>
  <c r="AB172" i="5"/>
  <c r="AD171" i="5"/>
  <c r="AG170" i="5"/>
  <c r="V168" i="5"/>
  <c r="AA167" i="5"/>
  <c r="AG166" i="5"/>
  <c r="Y164" i="5"/>
  <c r="AE163" i="5"/>
  <c r="AK162" i="5"/>
  <c r="W161" i="5"/>
  <c r="AC160" i="5"/>
  <c r="AI159" i="5"/>
  <c r="AA157" i="5"/>
  <c r="AG156" i="5"/>
  <c r="Y154" i="5"/>
  <c r="AE153" i="5"/>
  <c r="AK152" i="5"/>
  <c r="W151" i="5"/>
  <c r="AC150" i="5"/>
  <c r="AI149" i="5"/>
  <c r="AA147" i="5"/>
  <c r="AG146" i="5"/>
  <c r="Z144" i="5"/>
  <c r="AG143" i="5"/>
  <c r="AA141" i="5"/>
  <c r="AH140" i="5"/>
  <c r="AB138" i="5"/>
  <c r="AI137" i="5"/>
  <c r="V136" i="5"/>
  <c r="AC135" i="5"/>
  <c r="AJ134" i="5"/>
  <c r="W133" i="5"/>
  <c r="AD132" i="5"/>
  <c r="AK131" i="5"/>
  <c r="X130" i="5"/>
  <c r="AE129" i="5"/>
  <c r="Y127" i="5"/>
  <c r="AF126" i="5"/>
  <c r="Z124" i="5"/>
  <c r="AG123" i="5"/>
  <c r="AA121" i="5"/>
  <c r="AH120" i="5"/>
  <c r="AB118" i="5"/>
  <c r="AI117" i="5"/>
  <c r="V116" i="5"/>
  <c r="AC115" i="5"/>
  <c r="AJ114" i="5"/>
  <c r="W113" i="5"/>
  <c r="AD112" i="5"/>
  <c r="AK111" i="5"/>
  <c r="X110" i="5"/>
  <c r="AE109" i="5"/>
  <c r="Y107" i="5"/>
  <c r="AF106" i="5"/>
  <c r="Z104" i="5"/>
  <c r="AG103" i="5"/>
  <c r="AA101" i="5"/>
  <c r="AH100" i="5"/>
  <c r="AB98" i="5"/>
  <c r="AI97" i="5"/>
  <c r="V96" i="5"/>
  <c r="AC95" i="5"/>
  <c r="AJ94" i="5"/>
  <c r="AB230" i="5"/>
  <c r="AK228" i="5"/>
  <c r="AB225" i="5"/>
  <c r="Z222" i="5"/>
  <c r="AE219" i="5"/>
  <c r="AH216" i="5"/>
  <c r="Y215" i="5"/>
  <c r="AK212" i="5"/>
  <c r="AC211" i="5"/>
  <c r="Z210" i="5"/>
  <c r="V209" i="5"/>
  <c r="V207" i="5"/>
  <c r="W202" i="5"/>
  <c r="W201" i="5"/>
  <c r="Y200" i="5"/>
  <c r="Y199" i="5"/>
  <c r="AA198" i="5"/>
  <c r="AA197" i="5"/>
  <c r="AC196" i="5"/>
  <c r="AC195" i="5"/>
  <c r="AE194" i="5"/>
  <c r="AE193" i="5"/>
  <c r="AG192" i="5"/>
  <c r="AG191" i="5"/>
  <c r="AI190" i="5"/>
  <c r="AI189" i="5"/>
  <c r="AK188" i="5"/>
  <c r="AK187" i="5"/>
  <c r="W177" i="5"/>
  <c r="W176" i="5"/>
  <c r="Y175" i="5"/>
  <c r="Y174" i="5"/>
  <c r="AA173" i="5"/>
  <c r="AA172" i="5"/>
  <c r="AC171" i="5"/>
  <c r="AF170" i="5"/>
  <c r="AK169" i="5"/>
  <c r="Z167" i="5"/>
  <c r="AF166" i="5"/>
  <c r="X164" i="5"/>
  <c r="AD163" i="5"/>
  <c r="AJ162" i="5"/>
  <c r="V161" i="5"/>
  <c r="AB160" i="5"/>
  <c r="AH159" i="5"/>
  <c r="Z157" i="5"/>
  <c r="AF156" i="5"/>
  <c r="X154" i="5"/>
  <c r="AD153" i="5"/>
  <c r="AJ152" i="5"/>
  <c r="V151" i="5"/>
  <c r="AB150" i="5"/>
  <c r="AH149" i="5"/>
  <c r="Z147" i="5"/>
  <c r="AF146" i="5"/>
  <c r="Y144" i="5"/>
  <c r="AF143" i="5"/>
  <c r="Z141" i="5"/>
  <c r="AG140" i="5"/>
  <c r="AA138" i="5"/>
  <c r="AH137" i="5"/>
  <c r="AB135" i="5"/>
  <c r="AI134" i="5"/>
  <c r="V133" i="5"/>
  <c r="AC132" i="5"/>
  <c r="AJ131" i="5"/>
  <c r="W130" i="5"/>
  <c r="AD129" i="5"/>
  <c r="AK128" i="5"/>
  <c r="X127" i="5"/>
  <c r="AE126" i="5"/>
  <c r="Y124" i="5"/>
  <c r="AF123" i="5"/>
  <c r="Z121" i="5"/>
  <c r="AG120" i="5"/>
  <c r="AA118" i="5"/>
  <c r="AH117" i="5"/>
  <c r="AB115" i="5"/>
  <c r="AI114" i="5"/>
  <c r="V113" i="5"/>
  <c r="AC112" i="5"/>
  <c r="AJ111" i="5"/>
  <c r="W110" i="5"/>
  <c r="AD109" i="5"/>
  <c r="AK108" i="5"/>
  <c r="X107" i="5"/>
  <c r="AE106" i="5"/>
  <c r="Y104" i="5"/>
  <c r="AF103" i="5"/>
  <c r="Z101" i="5"/>
  <c r="AG100" i="5"/>
  <c r="AA98" i="5"/>
  <c r="AH97" i="5"/>
  <c r="Z230" i="5"/>
  <c r="AJ228" i="5"/>
  <c r="Y225" i="5"/>
  <c r="AK223" i="5"/>
  <c r="W222" i="5"/>
  <c r="AD219" i="5"/>
  <c r="AG216" i="5"/>
  <c r="V215" i="5"/>
  <c r="AJ212" i="5"/>
  <c r="Z211" i="5"/>
  <c r="Y210" i="5"/>
  <c r="V201" i="5"/>
  <c r="X200" i="5"/>
  <c r="X199" i="5"/>
  <c r="X198" i="5"/>
  <c r="Z197" i="5"/>
  <c r="AB196" i="5"/>
  <c r="AB195" i="5"/>
  <c r="AB194" i="5"/>
  <c r="AD193" i="5"/>
  <c r="AF192" i="5"/>
  <c r="AF191" i="5"/>
  <c r="AF190" i="5"/>
  <c r="AH189" i="5"/>
  <c r="AJ188" i="5"/>
  <c r="AJ187" i="5"/>
  <c r="AJ186" i="5"/>
  <c r="V177" i="5"/>
  <c r="V176" i="5"/>
  <c r="V175" i="5"/>
  <c r="X174" i="5"/>
  <c r="Z173" i="5"/>
  <c r="Z172" i="5"/>
  <c r="AA171" i="5"/>
  <c r="AE170" i="5"/>
  <c r="AJ169" i="5"/>
  <c r="Y167" i="5"/>
  <c r="AE166" i="5"/>
  <c r="AK165" i="5"/>
  <c r="W164" i="5"/>
  <c r="AC163" i="5"/>
  <c r="AI162" i="5"/>
  <c r="AA160" i="5"/>
  <c r="AG159" i="5"/>
  <c r="Y157" i="5"/>
  <c r="AE156" i="5"/>
  <c r="AK155" i="5"/>
  <c r="W154" i="5"/>
  <c r="AC153" i="5"/>
  <c r="AI152" i="5"/>
  <c r="AK233" i="5"/>
  <c r="Y230" i="5"/>
  <c r="AI228" i="5"/>
  <c r="AJ226" i="5"/>
  <c r="V225" i="5"/>
  <c r="AH223" i="5"/>
  <c r="AI220" i="5"/>
  <c r="AC219" i="5"/>
  <c r="AF216" i="5"/>
  <c r="AI212" i="5"/>
  <c r="Y211" i="5"/>
  <c r="X210" i="5"/>
  <c r="W200" i="5"/>
  <c r="W199" i="5"/>
  <c r="W198" i="5"/>
  <c r="Y197" i="5"/>
  <c r="AA196" i="5"/>
  <c r="AA195" i="5"/>
  <c r="AA194" i="5"/>
  <c r="AC193" i="5"/>
  <c r="AE192" i="5"/>
  <c r="AE191" i="5"/>
  <c r="AE190" i="5"/>
  <c r="AG189" i="5"/>
  <c r="AI188" i="5"/>
  <c r="AI187" i="5"/>
  <c r="AI186" i="5"/>
  <c r="AK185" i="5"/>
  <c r="W174" i="5"/>
  <c r="Y173" i="5"/>
  <c r="Y172" i="5"/>
  <c r="Z171" i="5"/>
  <c r="AD170" i="5"/>
  <c r="AI169" i="5"/>
  <c r="X167" i="5"/>
  <c r="AD166" i="5"/>
  <c r="AJ165" i="5"/>
  <c r="V164" i="5"/>
  <c r="AB163" i="5"/>
  <c r="AH162" i="5"/>
  <c r="Z160" i="5"/>
  <c r="AF159" i="5"/>
  <c r="X157" i="5"/>
  <c r="AD156" i="5"/>
  <c r="AJ155" i="5"/>
  <c r="V154" i="5"/>
  <c r="AB153" i="5"/>
  <c r="AH152" i="5"/>
  <c r="AG233" i="5"/>
  <c r="X230" i="5"/>
  <c r="AA228" i="5"/>
  <c r="AI226" i="5"/>
  <c r="AG223" i="5"/>
  <c r="AF220" i="5"/>
  <c r="X219" i="5"/>
  <c r="AD216" i="5"/>
  <c r="AH212" i="5"/>
  <c r="X211" i="5"/>
  <c r="W210" i="5"/>
  <c r="V199" i="5"/>
  <c r="V198" i="5"/>
  <c r="X197" i="5"/>
  <c r="X196" i="5"/>
  <c r="Z195" i="5"/>
  <c r="Z194" i="5"/>
  <c r="AB193" i="5"/>
  <c r="AB192" i="5"/>
  <c r="AD191" i="5"/>
  <c r="AD190" i="5"/>
  <c r="AF189" i="5"/>
  <c r="AF188" i="5"/>
  <c r="AH187" i="5"/>
  <c r="AH186" i="5"/>
  <c r="AJ185" i="5"/>
  <c r="AJ184" i="5"/>
  <c r="V174" i="5"/>
  <c r="V173" i="5"/>
  <c r="X172" i="5"/>
  <c r="Y171" i="5"/>
  <c r="AC170" i="5"/>
  <c r="AH169" i="5"/>
  <c r="W167" i="5"/>
  <c r="AC166" i="5"/>
  <c r="AI165" i="5"/>
  <c r="AA163" i="5"/>
  <c r="AG162" i="5"/>
  <c r="Y160" i="5"/>
  <c r="AE159" i="5"/>
  <c r="AK158" i="5"/>
  <c r="W157" i="5"/>
  <c r="AC156" i="5"/>
  <c r="AI155" i="5"/>
  <c r="AE233" i="5"/>
  <c r="W230" i="5"/>
  <c r="X228" i="5"/>
  <c r="AG226" i="5"/>
  <c r="AE223" i="5"/>
  <c r="AE220" i="5"/>
  <c r="AC216" i="5"/>
  <c r="AK213" i="5"/>
  <c r="AG212" i="5"/>
  <c r="W211" i="5"/>
  <c r="W197" i="5"/>
  <c r="W196" i="5"/>
  <c r="Y195" i="5"/>
  <c r="Y194" i="5"/>
  <c r="AA193" i="5"/>
  <c r="AA192" i="5"/>
  <c r="AC191" i="5"/>
  <c r="AC190" i="5"/>
  <c r="AE189" i="5"/>
  <c r="AE188" i="5"/>
  <c r="AG187" i="5"/>
  <c r="AG186" i="5"/>
  <c r="AI185" i="5"/>
  <c r="AI184" i="5"/>
  <c r="AK183" i="5"/>
  <c r="AK182" i="5"/>
  <c r="W172" i="5"/>
  <c r="X171" i="5"/>
  <c r="AB170" i="5"/>
  <c r="AG169" i="5"/>
  <c r="V167" i="5"/>
  <c r="AB166" i="5"/>
  <c r="AH165" i="5"/>
  <c r="Z163" i="5"/>
  <c r="AF162" i="5"/>
  <c r="X160" i="5"/>
  <c r="AD159" i="5"/>
  <c r="AJ158" i="5"/>
  <c r="V157" i="5"/>
  <c r="AB156" i="5"/>
  <c r="AH155" i="5"/>
  <c r="Z153" i="5"/>
  <c r="AF152" i="5"/>
  <c r="AD233" i="5"/>
  <c r="W228" i="5"/>
  <c r="AF226" i="5"/>
  <c r="AD223" i="5"/>
  <c r="AD220" i="5"/>
  <c r="AJ217" i="5"/>
  <c r="AB216" i="5"/>
  <c r="AH213" i="5"/>
  <c r="AF212" i="5"/>
  <c r="V211" i="5"/>
  <c r="V197" i="5"/>
  <c r="V196" i="5"/>
  <c r="V195" i="5"/>
  <c r="X194" i="5"/>
  <c r="Z193" i="5"/>
  <c r="Z192" i="5"/>
  <c r="Z191" i="5"/>
  <c r="AB190" i="5"/>
  <c r="AD189" i="5"/>
  <c r="AD188" i="5"/>
  <c r="AD187" i="5"/>
  <c r="AF186" i="5"/>
  <c r="AH185" i="5"/>
  <c r="AH184" i="5"/>
  <c r="AH183" i="5"/>
  <c r="AJ182" i="5"/>
  <c r="W171" i="5"/>
  <c r="AA170" i="5"/>
  <c r="AF169" i="5"/>
  <c r="AK168" i="5"/>
  <c r="AA166" i="5"/>
  <c r="AG165" i="5"/>
  <c r="Y163" i="5"/>
  <c r="AE162" i="5"/>
  <c r="AK161" i="5"/>
  <c r="W160" i="5"/>
  <c r="AC159" i="5"/>
  <c r="AI158" i="5"/>
  <c r="AA156" i="5"/>
  <c r="AG155" i="5"/>
  <c r="Y153" i="5"/>
  <c r="AE152" i="5"/>
  <c r="AK151" i="5"/>
  <c r="Z233" i="5"/>
  <c r="AC231" i="5"/>
  <c r="AK229" i="5"/>
  <c r="AC226" i="5"/>
  <c r="AA223" i="5"/>
  <c r="AB220" i="5"/>
  <c r="AD217" i="5"/>
  <c r="V216" i="5"/>
  <c r="AF213" i="5"/>
  <c r="Z212" i="5"/>
  <c r="AJ206" i="5"/>
  <c r="AK205" i="5"/>
  <c r="AJ204" i="5"/>
  <c r="V194" i="5"/>
  <c r="V193" i="5"/>
  <c r="X192" i="5"/>
  <c r="X191" i="5"/>
  <c r="Z190" i="5"/>
  <c r="Z189" i="5"/>
  <c r="AB188" i="5"/>
  <c r="AB187" i="5"/>
  <c r="AD186" i="5"/>
  <c r="AD185" i="5"/>
  <c r="AF184" i="5"/>
  <c r="AF183" i="5"/>
  <c r="AH182" i="5"/>
  <c r="AH181" i="5"/>
  <c r="AJ180" i="5"/>
  <c r="AJ179" i="5"/>
  <c r="Y233" i="5"/>
  <c r="Z231" i="5"/>
  <c r="AI229" i="5"/>
  <c r="AB226" i="5"/>
  <c r="Z223" i="5"/>
  <c r="Z220" i="5"/>
  <c r="AC217" i="5"/>
  <c r="AE213" i="5"/>
  <c r="W212" i="5"/>
  <c r="AK209" i="5"/>
  <c r="AJ207" i="5"/>
  <c r="AI206" i="5"/>
  <c r="AJ205" i="5"/>
  <c r="AI204" i="5"/>
  <c r="AK203" i="5"/>
  <c r="AK202" i="5"/>
  <c r="W192" i="5"/>
  <c r="W191" i="5"/>
  <c r="Y190" i="5"/>
  <c r="Y189" i="5"/>
  <c r="AA188" i="5"/>
  <c r="AA187" i="5"/>
  <c r="AC186" i="5"/>
  <c r="AC185" i="5"/>
  <c r="AE184" i="5"/>
  <c r="AE183" i="5"/>
  <c r="AG182" i="5"/>
  <c r="AG181" i="5"/>
  <c r="AI180" i="5"/>
  <c r="AI179" i="5"/>
  <c r="AK178" i="5"/>
  <c r="AK177" i="5"/>
  <c r="X170" i="5"/>
  <c r="AC169" i="5"/>
  <c r="AG168" i="5"/>
  <c r="X166" i="5"/>
  <c r="AD165" i="5"/>
  <c r="AJ164" i="5"/>
  <c r="V163" i="5"/>
  <c r="AB162" i="5"/>
  <c r="AH161" i="5"/>
  <c r="Z159" i="5"/>
  <c r="AF158" i="5"/>
  <c r="X156" i="5"/>
  <c r="AD155" i="5"/>
  <c r="AJ154" i="5"/>
  <c r="V153" i="5"/>
  <c r="AB152" i="5"/>
  <c r="AH151" i="5"/>
  <c r="Z149" i="5"/>
  <c r="AF148" i="5"/>
  <c r="X146" i="5"/>
  <c r="AD145" i="5"/>
  <c r="AK144" i="5"/>
  <c r="X143" i="5"/>
  <c r="AE142" i="5"/>
  <c r="Y140" i="5"/>
  <c r="AF139" i="5"/>
  <c r="Z137" i="5"/>
  <c r="AG136" i="5"/>
  <c r="AA134" i="5"/>
  <c r="AH133" i="5"/>
  <c r="Y231" i="5"/>
  <c r="AH229" i="5"/>
  <c r="AA226" i="5"/>
  <c r="Y223" i="5"/>
  <c r="AK221" i="5"/>
  <c r="Y220" i="5"/>
  <c r="AB217" i="5"/>
  <c r="AD213" i="5"/>
  <c r="AJ209" i="5"/>
  <c r="AK208" i="5"/>
  <c r="AI207" i="5"/>
  <c r="AH206" i="5"/>
  <c r="AI205" i="5"/>
  <c r="AH204" i="5"/>
  <c r="AH203" i="5"/>
  <c r="AJ202" i="5"/>
  <c r="V191" i="5"/>
  <c r="X190" i="5"/>
  <c r="X189" i="5"/>
  <c r="X188" i="5"/>
  <c r="Z187" i="5"/>
  <c r="AB186" i="5"/>
  <c r="AB185" i="5"/>
  <c r="AB184" i="5"/>
  <c r="AD183" i="5"/>
  <c r="AF182" i="5"/>
  <c r="AF181" i="5"/>
  <c r="AF180" i="5"/>
  <c r="AH179" i="5"/>
  <c r="AJ178" i="5"/>
  <c r="AJ177" i="5"/>
  <c r="AJ176" i="5"/>
  <c r="W170" i="5"/>
  <c r="AA169" i="5"/>
  <c r="AF168" i="5"/>
  <c r="AK167" i="5"/>
  <c r="W166" i="5"/>
  <c r="AC165" i="5"/>
  <c r="AI164" i="5"/>
  <c r="AA162" i="5"/>
  <c r="AG161" i="5"/>
  <c r="Y159" i="5"/>
  <c r="AE158" i="5"/>
  <c r="AK157" i="5"/>
  <c r="W156" i="5"/>
  <c r="AC155" i="5"/>
  <c r="AI154" i="5"/>
  <c r="AA152" i="5"/>
  <c r="AG151" i="5"/>
  <c r="Y149" i="5"/>
  <c r="AE148" i="5"/>
  <c r="AK147" i="5"/>
  <c r="W146" i="5"/>
  <c r="AC145" i="5"/>
  <c r="AJ144" i="5"/>
  <c r="W143" i="5"/>
  <c r="AD142" i="5"/>
  <c r="W231" i="5"/>
  <c r="AF229" i="5"/>
  <c r="V226" i="5"/>
  <c r="AH224" i="5"/>
  <c r="AF221" i="5"/>
  <c r="X220" i="5"/>
  <c r="AA217" i="5"/>
  <c r="AC213" i="5"/>
  <c r="AI209" i="5"/>
  <c r="AJ208" i="5"/>
  <c r="AH207" i="5"/>
  <c r="AG206" i="5"/>
  <c r="AH205" i="5"/>
  <c r="AG204" i="5"/>
  <c r="AG203" i="5"/>
  <c r="AI202" i="5"/>
  <c r="AK201" i="5"/>
  <c r="AK200" i="5"/>
  <c r="AK199" i="5"/>
  <c r="V231" i="5"/>
  <c r="AE229" i="5"/>
  <c r="AE224" i="5"/>
  <c r="AC221" i="5"/>
  <c r="W220" i="5"/>
  <c r="AK218" i="5"/>
  <c r="Z217" i="5"/>
  <c r="AH214" i="5"/>
  <c r="AB213" i="5"/>
  <c r="AK232" i="5"/>
  <c r="AD229" i="5"/>
  <c r="AG227" i="5"/>
  <c r="AB224" i="5"/>
  <c r="Z221" i="5"/>
  <c r="AJ218" i="5"/>
  <c r="X217" i="5"/>
  <c r="AE214" i="5"/>
  <c r="AA213" i="5"/>
  <c r="AJ210" i="5"/>
  <c r="AG209" i="5"/>
  <c r="AF208" i="5"/>
  <c r="AD207" i="5"/>
  <c r="AE206" i="5"/>
  <c r="AD205" i="5"/>
  <c r="AE204" i="5"/>
  <c r="AE203" i="5"/>
  <c r="AG202" i="5"/>
  <c r="AG201" i="5"/>
  <c r="AI200" i="5"/>
  <c r="AI199" i="5"/>
  <c r="AK198" i="5"/>
  <c r="AK197" i="5"/>
  <c r="W187" i="5"/>
  <c r="W186" i="5"/>
  <c r="Y185" i="5"/>
  <c r="Y184" i="5"/>
  <c r="AA183" i="5"/>
  <c r="AA182" i="5"/>
  <c r="AC181" i="5"/>
  <c r="AC180" i="5"/>
  <c r="AE179" i="5"/>
  <c r="AE178" i="5"/>
  <c r="AG177" i="5"/>
  <c r="AG176" i="5"/>
  <c r="AI175" i="5"/>
  <c r="AI174" i="5"/>
  <c r="AK173" i="5"/>
  <c r="AK172" i="5"/>
  <c r="X169" i="5"/>
  <c r="AC168" i="5"/>
  <c r="AH167" i="5"/>
  <c r="Z165" i="5"/>
  <c r="AJ232" i="5"/>
  <c r="AC229" i="5"/>
  <c r="AD227" i="5"/>
  <c r="AA224" i="5"/>
  <c r="Y221" i="5"/>
  <c r="AI218" i="5"/>
  <c r="W217" i="5"/>
  <c r="AB214" i="5"/>
  <c r="Z213" i="5"/>
  <c r="AI210" i="5"/>
  <c r="AF209" i="5"/>
  <c r="AD208" i="5"/>
  <c r="AC207" i="5"/>
  <c r="AD206" i="5"/>
  <c r="AB205" i="5"/>
  <c r="AB204" i="5"/>
  <c r="AD203" i="5"/>
  <c r="AF202" i="5"/>
  <c r="AF201" i="5"/>
  <c r="AH232" i="5"/>
  <c r="AC227" i="5"/>
  <c r="Y224" i="5"/>
  <c r="AK222" i="5"/>
  <c r="X221" i="5"/>
  <c r="AD218" i="5"/>
  <c r="V217" i="5"/>
  <c r="AK215" i="5"/>
  <c r="AA214" i="5"/>
  <c r="Y213" i="5"/>
  <c r="AF210" i="5"/>
  <c r="AE209" i="5"/>
  <c r="AC208" i="5"/>
  <c r="AB207" i="5"/>
  <c r="AC206" i="5"/>
  <c r="AA205" i="5"/>
  <c r="AA204" i="5"/>
  <c r="AC203" i="5"/>
  <c r="AE202" i="5"/>
  <c r="AE201" i="5"/>
  <c r="AE200" i="5"/>
  <c r="AG199" i="5"/>
  <c r="AI198" i="5"/>
  <c r="AI197" i="5"/>
  <c r="AI196" i="5"/>
  <c r="AK195" i="5"/>
  <c r="W184" i="5"/>
  <c r="Y183" i="5"/>
  <c r="Y182" i="5"/>
  <c r="Y181" i="5"/>
  <c r="AA180" i="5"/>
  <c r="AC179" i="5"/>
  <c r="AC178" i="5"/>
  <c r="AC177" i="5"/>
  <c r="AE176" i="5"/>
  <c r="AG175" i="5"/>
  <c r="AG174" i="5"/>
  <c r="AG173" i="5"/>
  <c r="AI172" i="5"/>
  <c r="AK171" i="5"/>
  <c r="V169" i="5"/>
  <c r="AA168" i="5"/>
  <c r="AF167" i="5"/>
  <c r="AG232" i="5"/>
  <c r="AA227" i="5"/>
  <c r="X224" i="5"/>
  <c r="AJ222" i="5"/>
  <c r="W221" i="5"/>
  <c r="AK219" i="5"/>
  <c r="AA218" i="5"/>
  <c r="AJ215" i="5"/>
  <c r="Z214" i="5"/>
  <c r="AE210" i="5"/>
  <c r="AD209" i="5"/>
  <c r="AB208" i="5"/>
  <c r="AA207" i="5"/>
  <c r="AB206" i="5"/>
  <c r="AF232" i="5"/>
  <c r="AI230" i="5"/>
  <c r="Z227" i="5"/>
  <c r="AJ225" i="5"/>
  <c r="V224" i="5"/>
  <c r="AH222" i="5"/>
  <c r="V221" i="5"/>
  <c r="AJ219" i="5"/>
  <c r="X218" i="5"/>
  <c r="AI215" i="5"/>
  <c r="Y214" i="5"/>
  <c r="AD210" i="5"/>
  <c r="AC209" i="5"/>
  <c r="AA208" i="5"/>
  <c r="Z207" i="5"/>
  <c r="AA206" i="5"/>
  <c r="Y205" i="5"/>
  <c r="Y204" i="5"/>
  <c r="AA203" i="5"/>
  <c r="AA202" i="5"/>
  <c r="AC201" i="5"/>
  <c r="AC200" i="5"/>
  <c r="AE199" i="5"/>
  <c r="AE198" i="5"/>
  <c r="AG197" i="5"/>
  <c r="AG196" i="5"/>
  <c r="AI195" i="5"/>
  <c r="AI194" i="5"/>
  <c r="AK193" i="5"/>
  <c r="AK192" i="5"/>
  <c r="AH219" i="5"/>
  <c r="AJ198" i="5"/>
  <c r="AA190" i="5"/>
  <c r="V185" i="5"/>
  <c r="AB180" i="5"/>
  <c r="W178" i="5"/>
  <c r="AH175" i="5"/>
  <c r="AC173" i="5"/>
  <c r="W169" i="5"/>
  <c r="AD167" i="5"/>
  <c r="AA164" i="5"/>
  <c r="AC161" i="5"/>
  <c r="AG158" i="5"/>
  <c r="AB157" i="5"/>
  <c r="AD154" i="5"/>
  <c r="V144" i="5"/>
  <c r="Y143" i="5"/>
  <c r="Z142" i="5"/>
  <c r="AE141" i="5"/>
  <c r="AI140" i="5"/>
  <c r="AK139" i="5"/>
  <c r="V137" i="5"/>
  <c r="Z136" i="5"/>
  <c r="AD135" i="5"/>
  <c r="AG134" i="5"/>
  <c r="AK133" i="5"/>
  <c r="W131" i="5"/>
  <c r="AB130" i="5"/>
  <c r="AG129" i="5"/>
  <c r="AJ128" i="5"/>
  <c r="X126" i="5"/>
  <c r="AC125" i="5"/>
  <c r="AH124" i="5"/>
  <c r="V122" i="5"/>
  <c r="AB121" i="5"/>
  <c r="AE120" i="5"/>
  <c r="AJ119" i="5"/>
  <c r="Y117" i="5"/>
  <c r="AD116" i="5"/>
  <c r="AI115" i="5"/>
  <c r="Z112" i="5"/>
  <c r="AE111" i="5"/>
  <c r="AJ110" i="5"/>
  <c r="X108" i="5"/>
  <c r="AC107" i="5"/>
  <c r="AH106" i="5"/>
  <c r="AK105" i="5"/>
  <c r="Y103" i="5"/>
  <c r="AD102" i="5"/>
  <c r="AJ101" i="5"/>
  <c r="X99" i="5"/>
  <c r="AD98" i="5"/>
  <c r="AG97" i="5"/>
  <c r="V95" i="5"/>
  <c r="AB94" i="5"/>
  <c r="AI93" i="5"/>
  <c r="V92" i="5"/>
  <c r="AC91" i="5"/>
  <c r="AJ90" i="5"/>
  <c r="W89" i="5"/>
  <c r="AD88" i="5"/>
  <c r="AK87" i="5"/>
  <c r="X86" i="5"/>
  <c r="AE85" i="5"/>
  <c r="Y83" i="5"/>
  <c r="AF82" i="5"/>
  <c r="Z80" i="5"/>
  <c r="AG79" i="5"/>
  <c r="AA77" i="5"/>
  <c r="AH76" i="5"/>
  <c r="AB74" i="5"/>
  <c r="AI73" i="5"/>
  <c r="V72" i="5"/>
  <c r="AC71" i="5"/>
  <c r="AJ70" i="5"/>
  <c r="W69" i="5"/>
  <c r="AD68" i="5"/>
  <c r="AK67" i="5"/>
  <c r="X66" i="5"/>
  <c r="AE65" i="5"/>
  <c r="Y63" i="5"/>
  <c r="AF62" i="5"/>
  <c r="AG205" i="5"/>
  <c r="AH201" i="5"/>
  <c r="AF198" i="5"/>
  <c r="W190" i="5"/>
  <c r="AC187" i="5"/>
  <c r="AI182" i="5"/>
  <c r="Z180" i="5"/>
  <c r="AD175" i="5"/>
  <c r="AC167" i="5"/>
  <c r="AF165" i="5"/>
  <c r="Z164" i="5"/>
  <c r="AB161" i="5"/>
  <c r="AD158" i="5"/>
  <c r="AC154" i="5"/>
  <c r="V143" i="5"/>
  <c r="Y142" i="5"/>
  <c r="AD141" i="5"/>
  <c r="AF140" i="5"/>
  <c r="AJ139" i="5"/>
  <c r="Y136" i="5"/>
  <c r="AA135" i="5"/>
  <c r="AF134" i="5"/>
  <c r="AJ133" i="5"/>
  <c r="V131" i="5"/>
  <c r="AA130" i="5"/>
  <c r="AF129" i="5"/>
  <c r="AI128" i="5"/>
  <c r="W126" i="5"/>
  <c r="AB125" i="5"/>
  <c r="AG124" i="5"/>
  <c r="Y121" i="5"/>
  <c r="AD120" i="5"/>
  <c r="AI119" i="5"/>
  <c r="X117" i="5"/>
  <c r="AC116" i="5"/>
  <c r="AH115" i="5"/>
  <c r="Y112" i="5"/>
  <c r="AD111" i="5"/>
  <c r="AI110" i="5"/>
  <c r="W108" i="5"/>
  <c r="AB107" i="5"/>
  <c r="AG106" i="5"/>
  <c r="AJ105" i="5"/>
  <c r="X103" i="5"/>
  <c r="AC102" i="5"/>
  <c r="AI101" i="5"/>
  <c r="W99" i="5"/>
  <c r="AC98" i="5"/>
  <c r="AF97" i="5"/>
  <c r="AK96" i="5"/>
  <c r="AA94" i="5"/>
  <c r="AH93" i="5"/>
  <c r="AB91" i="5"/>
  <c r="AI90" i="5"/>
  <c r="V89" i="5"/>
  <c r="AC88" i="5"/>
  <c r="AJ87" i="5"/>
  <c r="W86" i="5"/>
  <c r="AD85" i="5"/>
  <c r="AK84" i="5"/>
  <c r="X83" i="5"/>
  <c r="AE82" i="5"/>
  <c r="Y80" i="5"/>
  <c r="AF79" i="5"/>
  <c r="Z77" i="5"/>
  <c r="AG76" i="5"/>
  <c r="AA74" i="5"/>
  <c r="AH73" i="5"/>
  <c r="AB71" i="5"/>
  <c r="AI70" i="5"/>
  <c r="V69" i="5"/>
  <c r="AC68" i="5"/>
  <c r="AJ67" i="5"/>
  <c r="W66" i="5"/>
  <c r="AD65" i="5"/>
  <c r="AK64" i="5"/>
  <c r="X63" i="5"/>
  <c r="AE62" i="5"/>
  <c r="W218" i="5"/>
  <c r="AC210" i="5"/>
  <c r="Z205" i="5"/>
  <c r="AD201" i="5"/>
  <c r="AD198" i="5"/>
  <c r="AJ195" i="5"/>
  <c r="Y187" i="5"/>
  <c r="AE182" i="5"/>
  <c r="Y180" i="5"/>
  <c r="AI177" i="5"/>
  <c r="AC175" i="5"/>
  <c r="AB167" i="5"/>
  <c r="AE165" i="5"/>
  <c r="AA161" i="5"/>
  <c r="AC158" i="5"/>
  <c r="AB154" i="5"/>
  <c r="AK150" i="5"/>
  <c r="X142" i="5"/>
  <c r="AC141" i="5"/>
  <c r="AE140" i="5"/>
  <c r="AI139" i="5"/>
  <c r="X136" i="5"/>
  <c r="Z135" i="5"/>
  <c r="AE134" i="5"/>
  <c r="AI133" i="5"/>
  <c r="Z130" i="5"/>
  <c r="AC129" i="5"/>
  <c r="AH128" i="5"/>
  <c r="V126" i="5"/>
  <c r="AA125" i="5"/>
  <c r="AF124" i="5"/>
  <c r="AK123" i="5"/>
  <c r="X121" i="5"/>
  <c r="AC120" i="5"/>
  <c r="AH119" i="5"/>
  <c r="W117" i="5"/>
  <c r="AB116" i="5"/>
  <c r="AG115" i="5"/>
  <c r="X112" i="5"/>
  <c r="AC111" i="5"/>
  <c r="AH110" i="5"/>
  <c r="V108" i="5"/>
  <c r="AA107" i="5"/>
  <c r="AD106" i="5"/>
  <c r="AI105" i="5"/>
  <c r="W103" i="5"/>
  <c r="AB102" i="5"/>
  <c r="AH101" i="5"/>
  <c r="V99" i="5"/>
  <c r="Z98" i="5"/>
  <c r="AE97" i="5"/>
  <c r="AJ96" i="5"/>
  <c r="Z94" i="5"/>
  <c r="AG93" i="5"/>
  <c r="AA91" i="5"/>
  <c r="V218" i="5"/>
  <c r="AB210" i="5"/>
  <c r="V205" i="5"/>
  <c r="Z201" i="5"/>
  <c r="AC198" i="5"/>
  <c r="AH195" i="5"/>
  <c r="X187" i="5"/>
  <c r="AB182" i="5"/>
  <c r="X180" i="5"/>
  <c r="AH177" i="5"/>
  <c r="AB175" i="5"/>
  <c r="AK170" i="5"/>
  <c r="AB165" i="5"/>
  <c r="Z161" i="5"/>
  <c r="AB158" i="5"/>
  <c r="AF155" i="5"/>
  <c r="AA154" i="5"/>
  <c r="AJ151" i="5"/>
  <c r="AJ150" i="5"/>
  <c r="W142" i="5"/>
  <c r="AB141" i="5"/>
  <c r="AD140" i="5"/>
  <c r="AH139" i="5"/>
  <c r="W136" i="5"/>
  <c r="Y135" i="5"/>
  <c r="AD134" i="5"/>
  <c r="AG133" i="5"/>
  <c r="AK132" i="5"/>
  <c r="Y130" i="5"/>
  <c r="AB129" i="5"/>
  <c r="AG128" i="5"/>
  <c r="Z125" i="5"/>
  <c r="AE124" i="5"/>
  <c r="AJ123" i="5"/>
  <c r="W121" i="5"/>
  <c r="AB120" i="5"/>
  <c r="AG119" i="5"/>
  <c r="V117" i="5"/>
  <c r="AA116" i="5"/>
  <c r="AF115" i="5"/>
  <c r="AK114" i="5"/>
  <c r="W112" i="5"/>
  <c r="AB111" i="5"/>
  <c r="AG110" i="5"/>
  <c r="Z107" i="5"/>
  <c r="AC106" i="5"/>
  <c r="AH105" i="5"/>
  <c r="V103" i="5"/>
  <c r="AA102" i="5"/>
  <c r="AG101" i="5"/>
  <c r="Y98" i="5"/>
  <c r="AD97" i="5"/>
  <c r="AI96" i="5"/>
  <c r="Y94" i="5"/>
  <c r="AF93" i="5"/>
  <c r="X227" i="5"/>
  <c r="AG217" i="5"/>
  <c r="Y201" i="5"/>
  <c r="AG195" i="5"/>
  <c r="AJ192" i="5"/>
  <c r="V187" i="5"/>
  <c r="Z182" i="5"/>
  <c r="W180" i="5"/>
  <c r="AD177" i="5"/>
  <c r="AA175" i="5"/>
  <c r="AJ172" i="5"/>
  <c r="AJ170" i="5"/>
  <c r="AA165" i="5"/>
  <c r="AD162" i="5"/>
  <c r="Y161" i="5"/>
  <c r="AA158" i="5"/>
  <c r="AE155" i="5"/>
  <c r="Z154" i="5"/>
  <c r="AI151" i="5"/>
  <c r="AI150" i="5"/>
  <c r="AK149" i="5"/>
  <c r="AK148" i="5"/>
  <c r="V142" i="5"/>
  <c r="Y141" i="5"/>
  <c r="AC140" i="5"/>
  <c r="AG139" i="5"/>
  <c r="AK138" i="5"/>
  <c r="X135" i="5"/>
  <c r="AC134" i="5"/>
  <c r="AF133" i="5"/>
  <c r="AJ132" i="5"/>
  <c r="V130" i="5"/>
  <c r="AA129" i="5"/>
  <c r="AF128" i="5"/>
  <c r="AK127" i="5"/>
  <c r="Y125" i="5"/>
  <c r="AD124" i="5"/>
  <c r="AI123" i="5"/>
  <c r="V121" i="5"/>
  <c r="AA120" i="5"/>
  <c r="AF119" i="5"/>
  <c r="Z116" i="5"/>
  <c r="AE115" i="5"/>
  <c r="AH114" i="5"/>
  <c r="V112" i="5"/>
  <c r="AA111" i="5"/>
  <c r="AF110" i="5"/>
  <c r="AK109" i="5"/>
  <c r="W107" i="5"/>
  <c r="AB106" i="5"/>
  <c r="AG105" i="5"/>
  <c r="Z102" i="5"/>
  <c r="AF101" i="5"/>
  <c r="AK100" i="5"/>
  <c r="X98" i="5"/>
  <c r="AC97" i="5"/>
  <c r="AH96" i="5"/>
  <c r="W227" i="5"/>
  <c r="AH209" i="5"/>
  <c r="AI192" i="5"/>
  <c r="AG184" i="5"/>
  <c r="X182" i="5"/>
  <c r="AK179" i="5"/>
  <c r="AB177" i="5"/>
  <c r="AH172" i="5"/>
  <c r="AI170" i="5"/>
  <c r="AJ168" i="5"/>
  <c r="Y165" i="5"/>
  <c r="AC162" i="5"/>
  <c r="X161" i="5"/>
  <c r="Z158" i="5"/>
  <c r="AB155" i="5"/>
  <c r="AF151" i="5"/>
  <c r="AH150" i="5"/>
  <c r="AJ149" i="5"/>
  <c r="AJ148" i="5"/>
  <c r="AJ147" i="5"/>
  <c r="X141" i="5"/>
  <c r="AB140" i="5"/>
  <c r="AE139" i="5"/>
  <c r="AJ138" i="5"/>
  <c r="W135" i="5"/>
  <c r="AB134" i="5"/>
  <c r="AE133" i="5"/>
  <c r="AI132" i="5"/>
  <c r="Z129" i="5"/>
  <c r="AE128" i="5"/>
  <c r="AJ127" i="5"/>
  <c r="X125" i="5"/>
  <c r="AC124" i="5"/>
  <c r="AH123" i="5"/>
  <c r="AK122" i="5"/>
  <c r="Z120" i="5"/>
  <c r="AE119" i="5"/>
  <c r="AK118" i="5"/>
  <c r="Y116" i="5"/>
  <c r="AD115" i="5"/>
  <c r="AG114" i="5"/>
  <c r="Z111" i="5"/>
  <c r="AE110" i="5"/>
  <c r="AD226" i="5"/>
  <c r="AJ216" i="5"/>
  <c r="Z209" i="5"/>
  <c r="AF204" i="5"/>
  <c r="AJ200" i="5"/>
  <c r="Y192" i="5"/>
  <c r="AK189" i="5"/>
  <c r="AA184" i="5"/>
  <c r="W182" i="5"/>
  <c r="AG179" i="5"/>
  <c r="AA177" i="5"/>
  <c r="AG172" i="5"/>
  <c r="AH170" i="5"/>
  <c r="AI168" i="5"/>
  <c r="X165" i="5"/>
  <c r="Z162" i="5"/>
  <c r="AK159" i="5"/>
  <c r="Y158" i="5"/>
  <c r="AA155" i="5"/>
  <c r="AE151" i="5"/>
  <c r="AG150" i="5"/>
  <c r="AG149" i="5"/>
  <c r="AI148" i="5"/>
  <c r="AI147" i="5"/>
  <c r="AK146" i="5"/>
  <c r="AK145" i="5"/>
  <c r="W141" i="5"/>
  <c r="AA140" i="5"/>
  <c r="AD139" i="5"/>
  <c r="AI138" i="5"/>
  <c r="V135" i="5"/>
  <c r="Z134" i="5"/>
  <c r="AD133" i="5"/>
  <c r="AH132" i="5"/>
  <c r="Y129" i="5"/>
  <c r="AD128" i="5"/>
  <c r="AI127" i="5"/>
  <c r="W125" i="5"/>
  <c r="AB124" i="5"/>
  <c r="AE123" i="5"/>
  <c r="AJ122" i="5"/>
  <c r="Y120" i="5"/>
  <c r="AD119" i="5"/>
  <c r="AJ118" i="5"/>
  <c r="X116" i="5"/>
  <c r="AA115" i="5"/>
  <c r="AF114" i="5"/>
  <c r="AK113" i="5"/>
  <c r="Y111" i="5"/>
  <c r="AD110" i="5"/>
  <c r="AI109" i="5"/>
  <c r="AI225" i="5"/>
  <c r="AA216" i="5"/>
  <c r="X209" i="5"/>
  <c r="Z204" i="5"/>
  <c r="AF200" i="5"/>
  <c r="AJ197" i="5"/>
  <c r="AC189" i="5"/>
  <c r="Z184" i="5"/>
  <c r="AF179" i="5"/>
  <c r="Z177" i="5"/>
  <c r="AJ174" i="5"/>
  <c r="AF172" i="5"/>
  <c r="Z170" i="5"/>
  <c r="AE168" i="5"/>
  <c r="W165" i="5"/>
  <c r="AK163" i="5"/>
  <c r="Y162" i="5"/>
  <c r="AJ159" i="5"/>
  <c r="X158" i="5"/>
  <c r="Z155" i="5"/>
  <c r="AD151" i="5"/>
  <c r="AF150" i="5"/>
  <c r="AF149" i="5"/>
  <c r="AH148" i="5"/>
  <c r="AH147" i="5"/>
  <c r="AJ146" i="5"/>
  <c r="AJ145" i="5"/>
  <c r="V141" i="5"/>
  <c r="Z140" i="5"/>
  <c r="AC139" i="5"/>
  <c r="AH138" i="5"/>
  <c r="Y134" i="5"/>
  <c r="AC133" i="5"/>
  <c r="AG132" i="5"/>
  <c r="X129" i="5"/>
  <c r="AC128" i="5"/>
  <c r="AH127" i="5"/>
  <c r="V125" i="5"/>
  <c r="AA124" i="5"/>
  <c r="AD123" i="5"/>
  <c r="AI122" i="5"/>
  <c r="X120" i="5"/>
  <c r="AC119" i="5"/>
  <c r="AH225" i="5"/>
  <c r="AH215" i="5"/>
  <c r="X204" i="5"/>
  <c r="AD200" i="5"/>
  <c r="AH197" i="5"/>
  <c r="W189" i="5"/>
  <c r="X184" i="5"/>
  <c r="AD179" i="5"/>
  <c r="Y177" i="5"/>
  <c r="AH174" i="5"/>
  <c r="AE172" i="5"/>
  <c r="Y170" i="5"/>
  <c r="AD168" i="5"/>
  <c r="AK166" i="5"/>
  <c r="V165" i="5"/>
  <c r="AJ163" i="5"/>
  <c r="X162" i="5"/>
  <c r="AB159" i="5"/>
  <c r="W158" i="5"/>
  <c r="AK156" i="5"/>
  <c r="Y155" i="5"/>
  <c r="AC151" i="5"/>
  <c r="AE150" i="5"/>
  <c r="AE149" i="5"/>
  <c r="AG148" i="5"/>
  <c r="AG147" i="5"/>
  <c r="AI146" i="5"/>
  <c r="AI145" i="5"/>
  <c r="X140" i="5"/>
  <c r="AB139" i="5"/>
  <c r="AG138" i="5"/>
  <c r="AK137" i="5"/>
  <c r="X134" i="5"/>
  <c r="AB133" i="5"/>
  <c r="AF132" i="5"/>
  <c r="AI131" i="5"/>
  <c r="W129" i="5"/>
  <c r="AB128" i="5"/>
  <c r="AG127" i="5"/>
  <c r="X124" i="5"/>
  <c r="AC123" i="5"/>
  <c r="AH122" i="5"/>
  <c r="W120" i="5"/>
  <c r="AB119" i="5"/>
  <c r="AH118" i="5"/>
  <c r="Y115" i="5"/>
  <c r="AD114" i="5"/>
  <c r="AI113" i="5"/>
  <c r="W111" i="5"/>
  <c r="AB110" i="5"/>
  <c r="AG109" i="5"/>
  <c r="AJ108" i="5"/>
  <c r="AG215" i="5"/>
  <c r="AI208" i="5"/>
  <c r="W204" i="5"/>
  <c r="AB200" i="5"/>
  <c r="AD197" i="5"/>
  <c r="AJ194" i="5"/>
  <c r="V189" i="5"/>
  <c r="AE186" i="5"/>
  <c r="V184" i="5"/>
  <c r="AK181" i="5"/>
  <c r="Z179" i="5"/>
  <c r="AF174" i="5"/>
  <c r="AB168" i="5"/>
  <c r="AJ166" i="5"/>
  <c r="AI163" i="5"/>
  <c r="W162" i="5"/>
  <c r="AK160" i="5"/>
  <c r="AA159" i="5"/>
  <c r="V158" i="5"/>
  <c r="AJ156" i="5"/>
  <c r="X155" i="5"/>
  <c r="AG152" i="5"/>
  <c r="AB151" i="5"/>
  <c r="AD150" i="5"/>
  <c r="AD149" i="5"/>
  <c r="AD148" i="5"/>
  <c r="AF147" i="5"/>
  <c r="AH146" i="5"/>
  <c r="AH145" i="5"/>
  <c r="AI144" i="5"/>
  <c r="W140" i="5"/>
  <c r="AA139" i="5"/>
  <c r="AF138" i="5"/>
  <c r="AJ137" i="5"/>
  <c r="W134" i="5"/>
  <c r="AA133" i="5"/>
  <c r="AE132" i="5"/>
  <c r="AH131" i="5"/>
  <c r="V129" i="5"/>
  <c r="AA128" i="5"/>
  <c r="AF127" i="5"/>
  <c r="AK126" i="5"/>
  <c r="W124" i="5"/>
  <c r="AB123" i="5"/>
  <c r="AG122" i="5"/>
  <c r="V120" i="5"/>
  <c r="AA119" i="5"/>
  <c r="AG118" i="5"/>
  <c r="X115" i="5"/>
  <c r="AC114" i="5"/>
  <c r="AH113" i="5"/>
  <c r="V111" i="5"/>
  <c r="AA110" i="5"/>
  <c r="AF109" i="5"/>
  <c r="AI108" i="5"/>
  <c r="W106" i="5"/>
  <c r="AB105" i="5"/>
  <c r="AG104" i="5"/>
  <c r="Y101" i="5"/>
  <c r="AD100" i="5"/>
  <c r="AI99" i="5"/>
  <c r="X97" i="5"/>
  <c r="AC96" i="5"/>
  <c r="AH95" i="5"/>
  <c r="Z93" i="5"/>
  <c r="AG92" i="5"/>
  <c r="AA90" i="5"/>
  <c r="AH89" i="5"/>
  <c r="AB87" i="5"/>
  <c r="AI86" i="5"/>
  <c r="V85" i="5"/>
  <c r="AC84" i="5"/>
  <c r="AJ83" i="5"/>
  <c r="W82" i="5"/>
  <c r="AD81" i="5"/>
  <c r="AK80" i="5"/>
  <c r="X79" i="5"/>
  <c r="AE78" i="5"/>
  <c r="Y76" i="5"/>
  <c r="AF75" i="5"/>
  <c r="Z73" i="5"/>
  <c r="AG72" i="5"/>
  <c r="X208" i="5"/>
  <c r="AA200" i="5"/>
  <c r="AC197" i="5"/>
  <c r="AH194" i="5"/>
  <c r="AA186" i="5"/>
  <c r="AE181" i="5"/>
  <c r="Y179" i="5"/>
  <c r="AI176" i="5"/>
  <c r="AE174" i="5"/>
  <c r="Z168" i="5"/>
  <c r="AI166" i="5"/>
  <c r="AH163" i="5"/>
  <c r="V162" i="5"/>
  <c r="AJ160" i="5"/>
  <c r="X159" i="5"/>
  <c r="AI156" i="5"/>
  <c r="W155" i="5"/>
  <c r="AD152" i="5"/>
  <c r="AA151" i="5"/>
  <c r="AA150" i="5"/>
  <c r="AC149" i="5"/>
  <c r="AC148" i="5"/>
  <c r="AE147" i="5"/>
  <c r="AE146" i="5"/>
  <c r="AG145" i="5"/>
  <c r="AH144" i="5"/>
  <c r="AK143" i="5"/>
  <c r="V140" i="5"/>
  <c r="Z139" i="5"/>
  <c r="AE138" i="5"/>
  <c r="AG137" i="5"/>
  <c r="AK136" i="5"/>
  <c r="V134" i="5"/>
  <c r="Z133" i="5"/>
  <c r="AB132" i="5"/>
  <c r="AG131" i="5"/>
  <c r="Z128" i="5"/>
  <c r="AE127" i="5"/>
  <c r="AJ126" i="5"/>
  <c r="V124" i="5"/>
  <c r="AA123" i="5"/>
  <c r="AF122" i="5"/>
  <c r="Z119" i="5"/>
  <c r="AF118" i="5"/>
  <c r="AK117" i="5"/>
  <c r="W115" i="5"/>
  <c r="AB114" i="5"/>
  <c r="AG113" i="5"/>
  <c r="Z110" i="5"/>
  <c r="AC109" i="5"/>
  <c r="AH108" i="5"/>
  <c r="V106" i="5"/>
  <c r="AA105" i="5"/>
  <c r="AF104" i="5"/>
  <c r="AK103" i="5"/>
  <c r="X101" i="5"/>
  <c r="AC100" i="5"/>
  <c r="AH99" i="5"/>
  <c r="W97" i="5"/>
  <c r="AB96" i="5"/>
  <c r="AG95" i="5"/>
  <c r="Y93" i="5"/>
  <c r="AF92" i="5"/>
  <c r="Z90" i="5"/>
  <c r="AG89" i="5"/>
  <c r="AB223" i="5"/>
  <c r="W214" i="5"/>
  <c r="AB203" i="5"/>
  <c r="AJ199" i="5"/>
  <c r="W194" i="5"/>
  <c r="AK191" i="5"/>
  <c r="V186" i="5"/>
  <c r="Z181" i="5"/>
  <c r="W179" i="5"/>
  <c r="AF176" i="5"/>
  <c r="AA174" i="5"/>
  <c r="X168" i="5"/>
  <c r="Z166" i="5"/>
  <c r="AK164" i="5"/>
  <c r="AF163" i="5"/>
  <c r="AH160" i="5"/>
  <c r="V159" i="5"/>
  <c r="AJ157" i="5"/>
  <c r="Z156" i="5"/>
  <c r="AJ153" i="5"/>
  <c r="Z152" i="5"/>
  <c r="Y151" i="5"/>
  <c r="Y150" i="5"/>
  <c r="AA149" i="5"/>
  <c r="AA148" i="5"/>
  <c r="AC147" i="5"/>
  <c r="AC146" i="5"/>
  <c r="AE145" i="5"/>
  <c r="AF144" i="5"/>
  <c r="AI143" i="5"/>
  <c r="AJ142" i="5"/>
  <c r="X139" i="5"/>
  <c r="AC138" i="5"/>
  <c r="AE137" i="5"/>
  <c r="AI136" i="5"/>
  <c r="X133" i="5"/>
  <c r="Z132" i="5"/>
  <c r="AE131" i="5"/>
  <c r="AJ130" i="5"/>
  <c r="X128" i="5"/>
  <c r="AC127" i="5"/>
  <c r="AH126" i="5"/>
  <c r="AK125" i="5"/>
  <c r="AG222" i="5"/>
  <c r="AG213" i="5"/>
  <c r="AG207" i="5"/>
  <c r="Z203" i="5"/>
  <c r="AH199" i="5"/>
  <c r="Y191" i="5"/>
  <c r="AG183" i="5"/>
  <c r="X181" i="5"/>
  <c r="AD176" i="5"/>
  <c r="W168" i="5"/>
  <c r="Y166" i="5"/>
  <c r="AH164" i="5"/>
  <c r="X163" i="5"/>
  <c r="AG160" i="5"/>
  <c r="AI157" i="5"/>
  <c r="Y156" i="5"/>
  <c r="AI153" i="5"/>
  <c r="Y152" i="5"/>
  <c r="X151" i="5"/>
  <c r="X150" i="5"/>
  <c r="X149" i="5"/>
  <c r="Z148" i="5"/>
  <c r="AB147" i="5"/>
  <c r="AB146" i="5"/>
  <c r="AB145" i="5"/>
  <c r="AE144" i="5"/>
  <c r="AH143" i="5"/>
  <c r="AI142" i="5"/>
  <c r="W139" i="5"/>
  <c r="Z138" i="5"/>
  <c r="AD137" i="5"/>
  <c r="AH136" i="5"/>
  <c r="AK135" i="5"/>
  <c r="Y132" i="5"/>
  <c r="AD131" i="5"/>
  <c r="AI130" i="5"/>
  <c r="W128" i="5"/>
  <c r="AB127" i="5"/>
  <c r="AG126" i="5"/>
  <c r="AJ125" i="5"/>
  <c r="X123" i="5"/>
  <c r="AC122" i="5"/>
  <c r="AI121" i="5"/>
  <c r="W119" i="5"/>
  <c r="AC118" i="5"/>
  <c r="AF117" i="5"/>
  <c r="AK116" i="5"/>
  <c r="Y114" i="5"/>
  <c r="AD113" i="5"/>
  <c r="AI112" i="5"/>
  <c r="Z109" i="5"/>
  <c r="AE232" i="5"/>
  <c r="X207" i="5"/>
  <c r="AD199" i="5"/>
  <c r="AH196" i="5"/>
  <c r="W188" i="5"/>
  <c r="AB183" i="5"/>
  <c r="V181" i="5"/>
  <c r="AF178" i="5"/>
  <c r="AB176" i="5"/>
  <c r="AG171" i="5"/>
  <c r="AF164" i="5"/>
  <c r="AJ161" i="5"/>
  <c r="AE160" i="5"/>
  <c r="AG157" i="5"/>
  <c r="AK154" i="5"/>
  <c r="AG153" i="5"/>
  <c r="W152" i="5"/>
  <c r="V150" i="5"/>
  <c r="V149" i="5"/>
  <c r="X148" i="5"/>
  <c r="X147" i="5"/>
  <c r="Z146" i="5"/>
  <c r="Z145" i="5"/>
  <c r="AC144" i="5"/>
  <c r="AD143" i="5"/>
  <c r="AG142" i="5"/>
  <c r="AJ141" i="5"/>
  <c r="X138" i="5"/>
  <c r="AB137" i="5"/>
  <c r="AE136" i="5"/>
  <c r="W232" i="5"/>
  <c r="AE212" i="5"/>
  <c r="AH202" i="5"/>
  <c r="AC199" i="5"/>
  <c r="AF196" i="5"/>
  <c r="V188" i="5"/>
  <c r="Z183" i="5"/>
  <c r="AD178" i="5"/>
  <c r="AA176" i="5"/>
  <c r="AH173" i="5"/>
  <c r="AF171" i="5"/>
  <c r="AE169" i="5"/>
  <c r="AJ167" i="5"/>
  <c r="AE164" i="5"/>
  <c r="AI161" i="5"/>
  <c r="AD160" i="5"/>
  <c r="AF157" i="5"/>
  <c r="AH154" i="5"/>
  <c r="AF153" i="5"/>
  <c r="V152" i="5"/>
  <c r="W148" i="5"/>
  <c r="W147" i="5"/>
  <c r="Y146" i="5"/>
  <c r="Y145" i="5"/>
  <c r="AB144" i="5"/>
  <c r="AC143" i="5"/>
  <c r="AF142" i="5"/>
  <c r="AI141" i="5"/>
  <c r="W138" i="5"/>
  <c r="AA137" i="5"/>
  <c r="AD136" i="5"/>
  <c r="AH135" i="5"/>
  <c r="V132" i="5"/>
  <c r="AA131" i="5"/>
  <c r="AF130" i="5"/>
  <c r="AK129" i="5"/>
  <c r="W127" i="5"/>
  <c r="AB126" i="5"/>
  <c r="AG125" i="5"/>
  <c r="Z122" i="5"/>
  <c r="AF121" i="5"/>
  <c r="AK120" i="5"/>
  <c r="AK231" i="5"/>
  <c r="AF206" i="5"/>
  <c r="AB202" i="5"/>
  <c r="AE196" i="5"/>
  <c r="AH193" i="5"/>
  <c r="AG185" i="5"/>
  <c r="V183" i="5"/>
  <c r="AK180" i="5"/>
  <c r="AB178" i="5"/>
  <c r="AF173" i="5"/>
  <c r="AE171" i="5"/>
  <c r="AD169" i="5"/>
  <c r="AI167" i="5"/>
  <c r="AD164" i="5"/>
  <c r="AF161" i="5"/>
  <c r="V160" i="5"/>
  <c r="AE157" i="5"/>
  <c r="AG154" i="5"/>
  <c r="AA153" i="5"/>
  <c r="V148" i="5"/>
  <c r="V147" i="5"/>
  <c r="V146" i="5"/>
  <c r="X145" i="5"/>
  <c r="AA144" i="5"/>
  <c r="AB143" i="5"/>
  <c r="AC142" i="5"/>
  <c r="AH141" i="5"/>
  <c r="V138" i="5"/>
  <c r="Y137" i="5"/>
  <c r="AC136" i="5"/>
  <c r="AG135" i="5"/>
  <c r="Z131" i="5"/>
  <c r="AE130" i="5"/>
  <c r="AJ129" i="5"/>
  <c r="V127" i="5"/>
  <c r="AA126" i="5"/>
  <c r="AF125" i="5"/>
  <c r="AK124" i="5"/>
  <c r="Y122" i="5"/>
  <c r="AE121" i="5"/>
  <c r="AJ120" i="5"/>
  <c r="W118" i="5"/>
  <c r="AB117" i="5"/>
  <c r="AG116" i="5"/>
  <c r="Z113" i="5"/>
  <c r="AE112" i="5"/>
  <c r="AH111" i="5"/>
  <c r="V109" i="5"/>
  <c r="AA108" i="5"/>
  <c r="AF107" i="5"/>
  <c r="AK106" i="5"/>
  <c r="W104" i="5"/>
  <c r="AF230" i="5"/>
  <c r="AC220" i="5"/>
  <c r="X206" i="5"/>
  <c r="Z202" i="5"/>
  <c r="AG193" i="5"/>
  <c r="AA185" i="5"/>
  <c r="AE180" i="5"/>
  <c r="AA178" i="5"/>
  <c r="AK175" i="5"/>
  <c r="AE173" i="5"/>
  <c r="V171" i="5"/>
  <c r="Z169" i="5"/>
  <c r="AG167" i="5"/>
  <c r="AC164" i="5"/>
  <c r="AE161" i="5"/>
  <c r="AD157" i="5"/>
  <c r="AF154" i="5"/>
  <c r="X153" i="5"/>
  <c r="W145" i="5"/>
  <c r="X144" i="5"/>
  <c r="AA143" i="5"/>
  <c r="AB142" i="5"/>
  <c r="AG141" i="5"/>
  <c r="AK140" i="5"/>
  <c r="X137" i="5"/>
  <c r="AB136" i="5"/>
  <c r="AF135" i="5"/>
  <c r="AK134" i="5"/>
  <c r="AD180" i="5"/>
  <c r="V166" i="5"/>
  <c r="AH156" i="5"/>
  <c r="Z143" i="5"/>
  <c r="AH134" i="5"/>
  <c r="AB122" i="5"/>
  <c r="AJ117" i="5"/>
  <c r="AB108" i="5"/>
  <c r="AD105" i="5"/>
  <c r="X104" i="5"/>
  <c r="AE100" i="5"/>
  <c r="AA99" i="5"/>
  <c r="AF95" i="5"/>
  <c r="AE94" i="5"/>
  <c r="AB93" i="5"/>
  <c r="AA92" i="5"/>
  <c r="Z91" i="5"/>
  <c r="AD90" i="5"/>
  <c r="AE89" i="5"/>
  <c r="AH88" i="5"/>
  <c r="X84" i="5"/>
  <c r="AB83" i="5"/>
  <c r="AD82" i="5"/>
  <c r="AH81" i="5"/>
  <c r="V78" i="5"/>
  <c r="Y77" i="5"/>
  <c r="AC76" i="5"/>
  <c r="AG75" i="5"/>
  <c r="AK74" i="5"/>
  <c r="Y71" i="5"/>
  <c r="AD70" i="5"/>
  <c r="AI69" i="5"/>
  <c r="W67" i="5"/>
  <c r="AB66" i="5"/>
  <c r="AG65" i="5"/>
  <c r="AJ64" i="5"/>
  <c r="X62" i="5"/>
  <c r="AC61" i="5"/>
  <c r="AJ60" i="5"/>
  <c r="W59" i="5"/>
  <c r="AD58" i="5"/>
  <c r="AK57" i="5"/>
  <c r="X56" i="5"/>
  <c r="AE55" i="5"/>
  <c r="Y53" i="5"/>
  <c r="AF52" i="5"/>
  <c r="Z50" i="5"/>
  <c r="AG49" i="5"/>
  <c r="AA47" i="5"/>
  <c r="AH46" i="5"/>
  <c r="AB44" i="5"/>
  <c r="AI43" i="5"/>
  <c r="V42" i="5"/>
  <c r="AC41" i="5"/>
  <c r="AJ40" i="5"/>
  <c r="W39" i="5"/>
  <c r="AD38" i="5"/>
  <c r="AK37" i="5"/>
  <c r="X36" i="5"/>
  <c r="AE35" i="5"/>
  <c r="Y33" i="5"/>
  <c r="AF32" i="5"/>
  <c r="Z30" i="5"/>
  <c r="AG29" i="5"/>
  <c r="AA27" i="5"/>
  <c r="AH26" i="5"/>
  <c r="AB24" i="5"/>
  <c r="AI23" i="5"/>
  <c r="V22" i="5"/>
  <c r="AC21" i="5"/>
  <c r="AJ20" i="5"/>
  <c r="W19" i="5"/>
  <c r="AD18" i="5"/>
  <c r="AK17" i="5"/>
  <c r="X16" i="5"/>
  <c r="AE15" i="5"/>
  <c r="AH4" i="5"/>
  <c r="AD3" i="5"/>
  <c r="AD6" i="5" s="1"/>
  <c r="AJ196" i="5"/>
  <c r="X179" i="5"/>
  <c r="V156" i="5"/>
  <c r="AB148" i="5"/>
  <c r="AD138" i="5"/>
  <c r="AK130" i="5"/>
  <c r="AA122" i="5"/>
  <c r="AG117" i="5"/>
  <c r="Z108" i="5"/>
  <c r="AC105" i="5"/>
  <c r="V104" i="5"/>
  <c r="AB100" i="5"/>
  <c r="Z99" i="5"/>
  <c r="AE95" i="5"/>
  <c r="AD94" i="5"/>
  <c r="AA93" i="5"/>
  <c r="Z92" i="5"/>
  <c r="Y91" i="5"/>
  <c r="AC90" i="5"/>
  <c r="AD89" i="5"/>
  <c r="AG88" i="5"/>
  <c r="AI87" i="5"/>
  <c r="W84" i="5"/>
  <c r="AA83" i="5"/>
  <c r="AC82" i="5"/>
  <c r="AG81" i="5"/>
  <c r="AJ80" i="5"/>
  <c r="X77" i="5"/>
  <c r="AB76" i="5"/>
  <c r="AE75" i="5"/>
  <c r="AJ74" i="5"/>
  <c r="X71" i="5"/>
  <c r="AC70" i="5"/>
  <c r="AH69" i="5"/>
  <c r="V67" i="5"/>
  <c r="AA66" i="5"/>
  <c r="AF65" i="5"/>
  <c r="AI64" i="5"/>
  <c r="W62" i="5"/>
  <c r="AB61" i="5"/>
  <c r="AI60" i="5"/>
  <c r="V59" i="5"/>
  <c r="AC58" i="5"/>
  <c r="AJ57" i="5"/>
  <c r="W56" i="5"/>
  <c r="AD55" i="5"/>
  <c r="AK54" i="5"/>
  <c r="X53" i="5"/>
  <c r="AE52" i="5"/>
  <c r="Y50" i="5"/>
  <c r="AF49" i="5"/>
  <c r="Z47" i="5"/>
  <c r="AG46" i="5"/>
  <c r="AA44" i="5"/>
  <c r="AH43" i="5"/>
  <c r="AB41" i="5"/>
  <c r="AI40" i="5"/>
  <c r="V39" i="5"/>
  <c r="AC38" i="5"/>
  <c r="AJ37" i="5"/>
  <c r="W36" i="5"/>
  <c r="AD35" i="5"/>
  <c r="AK34" i="5"/>
  <c r="X33" i="5"/>
  <c r="AE32" i="5"/>
  <c r="Y30" i="5"/>
  <c r="AF29" i="5"/>
  <c r="Z27" i="5"/>
  <c r="AG26" i="5"/>
  <c r="AA24" i="5"/>
  <c r="AH23" i="5"/>
  <c r="AB21" i="5"/>
  <c r="AI20" i="5"/>
  <c r="V19" i="5"/>
  <c r="AC18" i="5"/>
  <c r="AJ17" i="5"/>
  <c r="W16" i="5"/>
  <c r="AD15" i="5"/>
  <c r="AK5" i="5"/>
  <c r="AG4" i="5"/>
  <c r="AC3" i="5"/>
  <c r="AI178" i="5"/>
  <c r="Y148" i="5"/>
  <c r="AK142" i="5"/>
  <c r="Y138" i="5"/>
  <c r="AH130" i="5"/>
  <c r="X122" i="5"/>
  <c r="AE117" i="5"/>
  <c r="AJ113" i="5"/>
  <c r="Y108" i="5"/>
  <c r="Z105" i="5"/>
  <c r="AA100" i="5"/>
  <c r="Y99" i="5"/>
  <c r="AD95" i="5"/>
  <c r="AC94" i="5"/>
  <c r="X93" i="5"/>
  <c r="Y92" i="5"/>
  <c r="X91" i="5"/>
  <c r="AB90" i="5"/>
  <c r="AC89" i="5"/>
  <c r="AF88" i="5"/>
  <c r="AH87" i="5"/>
  <c r="V84" i="5"/>
  <c r="Z83" i="5"/>
  <c r="AB82" i="5"/>
  <c r="AF81" i="5"/>
  <c r="AI80" i="5"/>
  <c r="W77" i="5"/>
  <c r="AA76" i="5"/>
  <c r="AD75" i="5"/>
  <c r="AI74" i="5"/>
  <c r="W71" i="5"/>
  <c r="AB70" i="5"/>
  <c r="AG69" i="5"/>
  <c r="Z66" i="5"/>
  <c r="AC65" i="5"/>
  <c r="AH64" i="5"/>
  <c r="V62" i="5"/>
  <c r="AA61" i="5"/>
  <c r="AH60" i="5"/>
  <c r="AB58" i="5"/>
  <c r="AI57" i="5"/>
  <c r="V56" i="5"/>
  <c r="AC55" i="5"/>
  <c r="AJ54" i="5"/>
  <c r="W53" i="5"/>
  <c r="AD52" i="5"/>
  <c r="AK51" i="5"/>
  <c r="X50" i="5"/>
  <c r="AE49" i="5"/>
  <c r="Y47" i="5"/>
  <c r="AF46" i="5"/>
  <c r="Z44" i="5"/>
  <c r="AG43" i="5"/>
  <c r="AA41" i="5"/>
  <c r="AH40" i="5"/>
  <c r="AB38" i="5"/>
  <c r="AI37" i="5"/>
  <c r="V36" i="5"/>
  <c r="AC35" i="5"/>
  <c r="AJ34" i="5"/>
  <c r="W33" i="5"/>
  <c r="AD32" i="5"/>
  <c r="AK31" i="5"/>
  <c r="X30" i="5"/>
  <c r="AE29" i="5"/>
  <c r="Y27" i="5"/>
  <c r="AF26" i="5"/>
  <c r="Z24" i="5"/>
  <c r="AG23" i="5"/>
  <c r="AA21" i="5"/>
  <c r="AH20" i="5"/>
  <c r="AB18" i="5"/>
  <c r="AI17" i="5"/>
  <c r="V16" i="5"/>
  <c r="AC15" i="5"/>
  <c r="AK14" i="5"/>
  <c r="AJ5" i="5"/>
  <c r="AF4" i="5"/>
  <c r="AB3" i="5"/>
  <c r="AA233" i="5"/>
  <c r="AG194" i="5"/>
  <c r="X178" i="5"/>
  <c r="AG164" i="5"/>
  <c r="V155" i="5"/>
  <c r="AH142" i="5"/>
  <c r="AG130" i="5"/>
  <c r="AD127" i="5"/>
  <c r="AJ124" i="5"/>
  <c r="W122" i="5"/>
  <c r="AK119" i="5"/>
  <c r="AD117" i="5"/>
  <c r="AK115" i="5"/>
  <c r="AF113" i="5"/>
  <c r="Y105" i="5"/>
  <c r="AK102" i="5"/>
  <c r="AK101" i="5"/>
  <c r="Z100" i="5"/>
  <c r="AG96" i="5"/>
  <c r="AB95" i="5"/>
  <c r="X94" i="5"/>
  <c r="W93" i="5"/>
  <c r="X92" i="5"/>
  <c r="W91" i="5"/>
  <c r="Y90" i="5"/>
  <c r="AB89" i="5"/>
  <c r="AE88" i="5"/>
  <c r="AG87" i="5"/>
  <c r="AK86" i="5"/>
  <c r="W83" i="5"/>
  <c r="AA82" i="5"/>
  <c r="AE81" i="5"/>
  <c r="AH80" i="5"/>
  <c r="V77" i="5"/>
  <c r="Z76" i="5"/>
  <c r="AC75" i="5"/>
  <c r="AH74" i="5"/>
  <c r="V71" i="5"/>
  <c r="AA70" i="5"/>
  <c r="AF69" i="5"/>
  <c r="AK68" i="5"/>
  <c r="Y66" i="5"/>
  <c r="AB65" i="5"/>
  <c r="AG64" i="5"/>
  <c r="Z61" i="5"/>
  <c r="AG60" i="5"/>
  <c r="AA58" i="5"/>
  <c r="AH57" i="5"/>
  <c r="AB55" i="5"/>
  <c r="AI54" i="5"/>
  <c r="V53" i="5"/>
  <c r="AC52" i="5"/>
  <c r="AJ51" i="5"/>
  <c r="W50" i="5"/>
  <c r="AD49" i="5"/>
  <c r="AK48" i="5"/>
  <c r="X47" i="5"/>
  <c r="AE46" i="5"/>
  <c r="Y44" i="5"/>
  <c r="AF43" i="5"/>
  <c r="Z41" i="5"/>
  <c r="AG40" i="5"/>
  <c r="AA38" i="5"/>
  <c r="AH37" i="5"/>
  <c r="AB35" i="5"/>
  <c r="AI34" i="5"/>
  <c r="V33" i="5"/>
  <c r="AC32" i="5"/>
  <c r="AJ31" i="5"/>
  <c r="W30" i="5"/>
  <c r="AD29" i="5"/>
  <c r="AK28" i="5"/>
  <c r="X27" i="5"/>
  <c r="AE26" i="5"/>
  <c r="Y24" i="5"/>
  <c r="AF23" i="5"/>
  <c r="Z21" i="5"/>
  <c r="AG20" i="5"/>
  <c r="AA18" i="5"/>
  <c r="AH17" i="5"/>
  <c r="AB15" i="5"/>
  <c r="AJ14" i="5"/>
  <c r="AI5" i="5"/>
  <c r="AE4" i="5"/>
  <c r="AA3" i="5"/>
  <c r="AE230" i="5"/>
  <c r="AH176" i="5"/>
  <c r="AB164" i="5"/>
  <c r="AD147" i="5"/>
  <c r="AA142" i="5"/>
  <c r="AF137" i="5"/>
  <c r="AD130" i="5"/>
  <c r="AA127" i="5"/>
  <c r="AI124" i="5"/>
  <c r="Y119" i="5"/>
  <c r="AC117" i="5"/>
  <c r="AJ115" i="5"/>
  <c r="AE113" i="5"/>
  <c r="AJ109" i="5"/>
  <c r="AJ106" i="5"/>
  <c r="X105" i="5"/>
  <c r="AJ102" i="5"/>
  <c r="AE101" i="5"/>
  <c r="Y100" i="5"/>
  <c r="AF96" i="5"/>
  <c r="AA95" i="5"/>
  <c r="W94" i="5"/>
  <c r="V93" i="5"/>
  <c r="W92" i="5"/>
  <c r="V91" i="5"/>
  <c r="X90" i="5"/>
  <c r="AA89" i="5"/>
  <c r="AB88" i="5"/>
  <c r="AF87" i="5"/>
  <c r="AJ86" i="5"/>
  <c r="V83" i="5"/>
  <c r="Z82" i="5"/>
  <c r="AC81" i="5"/>
  <c r="AG80" i="5"/>
  <c r="AK79" i="5"/>
  <c r="X76" i="5"/>
  <c r="AB75" i="5"/>
  <c r="AG74" i="5"/>
  <c r="AK73" i="5"/>
  <c r="Z70" i="5"/>
  <c r="AE69" i="5"/>
  <c r="AJ68" i="5"/>
  <c r="V66" i="5"/>
  <c r="AA65" i="5"/>
  <c r="AF64" i="5"/>
  <c r="AK63" i="5"/>
  <c r="Y61" i="5"/>
  <c r="AF60" i="5"/>
  <c r="Z58" i="5"/>
  <c r="AG57" i="5"/>
  <c r="AA55" i="5"/>
  <c r="AH54" i="5"/>
  <c r="AB52" i="5"/>
  <c r="AI51" i="5"/>
  <c r="V50" i="5"/>
  <c r="AC49" i="5"/>
  <c r="AJ48" i="5"/>
  <c r="W47" i="5"/>
  <c r="AD46" i="5"/>
  <c r="AK45" i="5"/>
  <c r="X44" i="5"/>
  <c r="AE43" i="5"/>
  <c r="Y41" i="5"/>
  <c r="AF40" i="5"/>
  <c r="Z38" i="5"/>
  <c r="AG37" i="5"/>
  <c r="AA35" i="5"/>
  <c r="AH34" i="5"/>
  <c r="AB32" i="5"/>
  <c r="AI31" i="5"/>
  <c r="V30" i="5"/>
  <c r="AC29" i="5"/>
  <c r="AJ28" i="5"/>
  <c r="W27" i="5"/>
  <c r="AD26" i="5"/>
  <c r="AK25" i="5"/>
  <c r="X24" i="5"/>
  <c r="AE23" i="5"/>
  <c r="Y21" i="5"/>
  <c r="AF20" i="5"/>
  <c r="Z18" i="5"/>
  <c r="AG17" i="5"/>
  <c r="AA15" i="5"/>
  <c r="AI14" i="5"/>
  <c r="AH5" i="5"/>
  <c r="AD4" i="5"/>
  <c r="Z3" i="5"/>
  <c r="Y193" i="5"/>
  <c r="AC176" i="5"/>
  <c r="AG163" i="5"/>
  <c r="AE154" i="5"/>
  <c r="Y147" i="5"/>
  <c r="AC137" i="5"/>
  <c r="AC130" i="5"/>
  <c r="Z127" i="5"/>
  <c r="AK121" i="5"/>
  <c r="X119" i="5"/>
  <c r="AA117" i="5"/>
  <c r="Z115" i="5"/>
  <c r="AC113" i="5"/>
  <c r="AI111" i="5"/>
  <c r="AH109" i="5"/>
  <c r="AI106" i="5"/>
  <c r="W105" i="5"/>
  <c r="AI102" i="5"/>
  <c r="AD101" i="5"/>
  <c r="X100" i="5"/>
  <c r="AE96" i="5"/>
  <c r="Z95" i="5"/>
  <c r="V94" i="5"/>
  <c r="W90" i="5"/>
  <c r="Z89" i="5"/>
  <c r="AA88" i="5"/>
  <c r="AE87" i="5"/>
  <c r="AH86" i="5"/>
  <c r="Y82" i="5"/>
  <c r="AB81" i="5"/>
  <c r="AF80" i="5"/>
  <c r="AJ79" i="5"/>
  <c r="W76" i="5"/>
  <c r="AA75" i="5"/>
  <c r="AF74" i="5"/>
  <c r="AJ73" i="5"/>
  <c r="Y70" i="5"/>
  <c r="AD69" i="5"/>
  <c r="AI68" i="5"/>
  <c r="Z65" i="5"/>
  <c r="AE64" i="5"/>
  <c r="AJ63" i="5"/>
  <c r="X61" i="5"/>
  <c r="AE60" i="5"/>
  <c r="Y58" i="5"/>
  <c r="AF57" i="5"/>
  <c r="Z55" i="5"/>
  <c r="AG54" i="5"/>
  <c r="AA52" i="5"/>
  <c r="AH51" i="5"/>
  <c r="AB49" i="5"/>
  <c r="AI48" i="5"/>
  <c r="V47" i="5"/>
  <c r="AC46" i="5"/>
  <c r="AJ45" i="5"/>
  <c r="W44" i="5"/>
  <c r="AD43" i="5"/>
  <c r="AK42" i="5"/>
  <c r="X41" i="5"/>
  <c r="AE40" i="5"/>
  <c r="Y38" i="5"/>
  <c r="AF37" i="5"/>
  <c r="Z35" i="5"/>
  <c r="AG34" i="5"/>
  <c r="AA32" i="5"/>
  <c r="AH31" i="5"/>
  <c r="AB29" i="5"/>
  <c r="AI28" i="5"/>
  <c r="V27" i="5"/>
  <c r="AC26" i="5"/>
  <c r="AJ25" i="5"/>
  <c r="W24" i="5"/>
  <c r="AD23" i="5"/>
  <c r="AK22" i="5"/>
  <c r="X21" i="5"/>
  <c r="AE20" i="5"/>
  <c r="Y18" i="5"/>
  <c r="AF17" i="5"/>
  <c r="Z15" i="5"/>
  <c r="AH14" i="5"/>
  <c r="AF222" i="5"/>
  <c r="AJ175" i="5"/>
  <c r="W163" i="5"/>
  <c r="AK153" i="5"/>
  <c r="W137" i="5"/>
  <c r="Y133" i="5"/>
  <c r="AJ121" i="5"/>
  <c r="V119" i="5"/>
  <c r="Z117" i="5"/>
  <c r="V115" i="5"/>
  <c r="AB113" i="5"/>
  <c r="AG111" i="5"/>
  <c r="AB109" i="5"/>
  <c r="AA106" i="5"/>
  <c r="V105" i="5"/>
  <c r="AH102" i="5"/>
  <c r="AC101" i="5"/>
  <c r="W100" i="5"/>
  <c r="AD96" i="5"/>
  <c r="Y95" i="5"/>
  <c r="V90" i="5"/>
  <c r="Y89" i="5"/>
  <c r="Z88" i="5"/>
  <c r="AD87" i="5"/>
  <c r="AG86" i="5"/>
  <c r="AK85" i="5"/>
  <c r="X82" i="5"/>
  <c r="AA81" i="5"/>
  <c r="AE80" i="5"/>
  <c r="AI79" i="5"/>
  <c r="AK78" i="5"/>
  <c r="V76" i="5"/>
  <c r="Z75" i="5"/>
  <c r="AE74" i="5"/>
  <c r="AG73" i="5"/>
  <c r="AK72" i="5"/>
  <c r="X70" i="5"/>
  <c r="AC69" i="5"/>
  <c r="AH68" i="5"/>
  <c r="Y65" i="5"/>
  <c r="AD64" i="5"/>
  <c r="AI63" i="5"/>
  <c r="AI219" i="5"/>
  <c r="AB174" i="5"/>
  <c r="AH153" i="5"/>
  <c r="AD146" i="5"/>
  <c r="AK141" i="5"/>
  <c r="AH121" i="5"/>
  <c r="AA113" i="5"/>
  <c r="AF111" i="5"/>
  <c r="AA109" i="5"/>
  <c r="Z106" i="5"/>
  <c r="AG102" i="5"/>
  <c r="AB101" i="5"/>
  <c r="V100" i="5"/>
  <c r="AA96" i="5"/>
  <c r="X95" i="5"/>
  <c r="X89" i="5"/>
  <c r="Y88" i="5"/>
  <c r="AC87" i="5"/>
  <c r="AF86" i="5"/>
  <c r="AJ85" i="5"/>
  <c r="V82" i="5"/>
  <c r="Z81" i="5"/>
  <c r="AD80" i="5"/>
  <c r="AH79" i="5"/>
  <c r="AJ78" i="5"/>
  <c r="Y75" i="5"/>
  <c r="AD74" i="5"/>
  <c r="AF73" i="5"/>
  <c r="AJ72" i="5"/>
  <c r="W70" i="5"/>
  <c r="AB69" i="5"/>
  <c r="AG68" i="5"/>
  <c r="X65" i="5"/>
  <c r="AC64" i="5"/>
  <c r="AH63" i="5"/>
  <c r="V61" i="5"/>
  <c r="AC60" i="5"/>
  <c r="AJ59" i="5"/>
  <c r="W58" i="5"/>
  <c r="AD57" i="5"/>
  <c r="AK56" i="5"/>
  <c r="X55" i="5"/>
  <c r="AE54" i="5"/>
  <c r="Y52" i="5"/>
  <c r="AF51" i="5"/>
  <c r="Z49" i="5"/>
  <c r="AG48" i="5"/>
  <c r="AA46" i="5"/>
  <c r="AH45" i="5"/>
  <c r="AB43" i="5"/>
  <c r="AI42" i="5"/>
  <c r="V41" i="5"/>
  <c r="AC40" i="5"/>
  <c r="AJ39" i="5"/>
  <c r="W38" i="5"/>
  <c r="AD37" i="5"/>
  <c r="AK36" i="5"/>
  <c r="X35" i="5"/>
  <c r="AE34" i="5"/>
  <c r="Y32" i="5"/>
  <c r="AF31" i="5"/>
  <c r="Z29" i="5"/>
  <c r="AG28" i="5"/>
  <c r="AA26" i="5"/>
  <c r="AH25" i="5"/>
  <c r="AB23" i="5"/>
  <c r="AI22" i="5"/>
  <c r="V21" i="5"/>
  <c r="AC20" i="5"/>
  <c r="AJ19" i="5"/>
  <c r="W18" i="5"/>
  <c r="AD17" i="5"/>
  <c r="AK16" i="5"/>
  <c r="X15" i="5"/>
  <c r="AF14" i="5"/>
  <c r="AE5" i="5"/>
  <c r="AA4" i="5"/>
  <c r="W3" i="5"/>
  <c r="W6" i="5" s="1"/>
  <c r="X214" i="5"/>
  <c r="AK190" i="5"/>
  <c r="W153" i="5"/>
  <c r="AA146" i="5"/>
  <c r="AF141" i="5"/>
  <c r="AJ136" i="5"/>
  <c r="AI126" i="5"/>
  <c r="AG121" i="5"/>
  <c r="Y113" i="5"/>
  <c r="X111" i="5"/>
  <c r="Y109" i="5"/>
  <c r="AK107" i="5"/>
  <c r="Y106" i="5"/>
  <c r="AJ103" i="5"/>
  <c r="AF102" i="5"/>
  <c r="W101" i="5"/>
  <c r="AK97" i="5"/>
  <c r="Z96" i="5"/>
  <c r="W95" i="5"/>
  <c r="X88" i="5"/>
  <c r="AA87" i="5"/>
  <c r="AE86" i="5"/>
  <c r="AI85" i="5"/>
  <c r="Y81" i="5"/>
  <c r="AC80" i="5"/>
  <c r="AE79" i="5"/>
  <c r="AI78" i="5"/>
  <c r="X75" i="5"/>
  <c r="AC74" i="5"/>
  <c r="AE73" i="5"/>
  <c r="AI72" i="5"/>
  <c r="V70" i="5"/>
  <c r="AA69" i="5"/>
  <c r="AF68" i="5"/>
  <c r="AI67" i="5"/>
  <c r="W65" i="5"/>
  <c r="AB64" i="5"/>
  <c r="AG63" i="5"/>
  <c r="AB60" i="5"/>
  <c r="AI59" i="5"/>
  <c r="V58" i="5"/>
  <c r="AC57" i="5"/>
  <c r="AJ56" i="5"/>
  <c r="W55" i="5"/>
  <c r="AD54" i="5"/>
  <c r="AK53" i="5"/>
  <c r="X52" i="5"/>
  <c r="AE51" i="5"/>
  <c r="Y49" i="5"/>
  <c r="AF48" i="5"/>
  <c r="Z46" i="5"/>
  <c r="AG45" i="5"/>
  <c r="AA43" i="5"/>
  <c r="AH42" i="5"/>
  <c r="AB40" i="5"/>
  <c r="AI39" i="5"/>
  <c r="V38" i="5"/>
  <c r="AC37" i="5"/>
  <c r="AJ36" i="5"/>
  <c r="W35" i="5"/>
  <c r="AD34" i="5"/>
  <c r="AK33" i="5"/>
  <c r="X32" i="5"/>
  <c r="AE31" i="5"/>
  <c r="Y29" i="5"/>
  <c r="AF28" i="5"/>
  <c r="Z26" i="5"/>
  <c r="AG25" i="5"/>
  <c r="AA23" i="5"/>
  <c r="AH22" i="5"/>
  <c r="AB20" i="5"/>
  <c r="AI19" i="5"/>
  <c r="V18" i="5"/>
  <c r="AC17" i="5"/>
  <c r="AJ16" i="5"/>
  <c r="W15" i="5"/>
  <c r="AE14" i="5"/>
  <c r="AD5" i="5"/>
  <c r="Z4" i="5"/>
  <c r="V3" i="5"/>
  <c r="AD173" i="5"/>
  <c r="AC152" i="5"/>
  <c r="AF136" i="5"/>
  <c r="AD126" i="5"/>
  <c r="AD121" i="5"/>
  <c r="X113" i="5"/>
  <c r="X109" i="5"/>
  <c r="AJ107" i="5"/>
  <c r="X106" i="5"/>
  <c r="AI103" i="5"/>
  <c r="AE102" i="5"/>
  <c r="V101" i="5"/>
  <c r="AJ97" i="5"/>
  <c r="Y96" i="5"/>
  <c r="W88" i="5"/>
  <c r="Z87" i="5"/>
  <c r="AD86" i="5"/>
  <c r="AH85" i="5"/>
  <c r="AJ84" i="5"/>
  <c r="X81" i="5"/>
  <c r="AB80" i="5"/>
  <c r="AD79" i="5"/>
  <c r="AH78" i="5"/>
  <c r="W75" i="5"/>
  <c r="Z74" i="5"/>
  <c r="AD73" i="5"/>
  <c r="AH72" i="5"/>
  <c r="Z69" i="5"/>
  <c r="AE68" i="5"/>
  <c r="AH67" i="5"/>
  <c r="V65" i="5"/>
  <c r="AA64" i="5"/>
  <c r="AF63" i="5"/>
  <c r="AK62" i="5"/>
  <c r="AA60" i="5"/>
  <c r="AH59" i="5"/>
  <c r="AB57" i="5"/>
  <c r="AI56" i="5"/>
  <c r="V55" i="5"/>
  <c r="AC54" i="5"/>
  <c r="AJ53" i="5"/>
  <c r="W52" i="5"/>
  <c r="AD51" i="5"/>
  <c r="AK50" i="5"/>
  <c r="X49" i="5"/>
  <c r="AE48" i="5"/>
  <c r="Y46" i="5"/>
  <c r="AF45" i="5"/>
  <c r="Z43" i="5"/>
  <c r="AG42" i="5"/>
  <c r="AA40" i="5"/>
  <c r="AH39" i="5"/>
  <c r="AB37" i="5"/>
  <c r="AI36" i="5"/>
  <c r="V35" i="5"/>
  <c r="AC34" i="5"/>
  <c r="AJ33" i="5"/>
  <c r="W32" i="5"/>
  <c r="AD31" i="5"/>
  <c r="AK30" i="5"/>
  <c r="X29" i="5"/>
  <c r="AE28" i="5"/>
  <c r="Y26" i="5"/>
  <c r="AF25" i="5"/>
  <c r="Z23" i="5"/>
  <c r="AG22" i="5"/>
  <c r="AA20" i="5"/>
  <c r="AH19" i="5"/>
  <c r="AB17" i="5"/>
  <c r="AI16" i="5"/>
  <c r="V15" i="5"/>
  <c r="AD14" i="5"/>
  <c r="AK211" i="5"/>
  <c r="AC188" i="5"/>
  <c r="AD161" i="5"/>
  <c r="X152" i="5"/>
  <c r="AF145" i="5"/>
  <c r="AA136" i="5"/>
  <c r="AA132" i="5"/>
  <c r="AI129" i="5"/>
  <c r="AC126" i="5"/>
  <c r="AC121" i="5"/>
  <c r="AI118" i="5"/>
  <c r="W109" i="5"/>
  <c r="AI107" i="5"/>
  <c r="AH103" i="5"/>
  <c r="Y102" i="5"/>
  <c r="AK98" i="5"/>
  <c r="AB97" i="5"/>
  <c r="X96" i="5"/>
  <c r="V88" i="5"/>
  <c r="Y87" i="5"/>
  <c r="AC86" i="5"/>
  <c r="AG85" i="5"/>
  <c r="AI84" i="5"/>
  <c r="W81" i="5"/>
  <c r="AA80" i="5"/>
  <c r="AC79" i="5"/>
  <c r="AG78" i="5"/>
  <c r="AK77" i="5"/>
  <c r="V75" i="5"/>
  <c r="Y74" i="5"/>
  <c r="AC73" i="5"/>
  <c r="AF72" i="5"/>
  <c r="AK71" i="5"/>
  <c r="Y69" i="5"/>
  <c r="AB68" i="5"/>
  <c r="AG67" i="5"/>
  <c r="Z64" i="5"/>
  <c r="AE63" i="5"/>
  <c r="AJ62" i="5"/>
  <c r="Z60" i="5"/>
  <c r="AG59" i="5"/>
  <c r="AA57" i="5"/>
  <c r="AH56" i="5"/>
  <c r="AB54" i="5"/>
  <c r="AI53" i="5"/>
  <c r="V52" i="5"/>
  <c r="AC51" i="5"/>
  <c r="AJ50" i="5"/>
  <c r="W49" i="5"/>
  <c r="AD48" i="5"/>
  <c r="AK47" i="5"/>
  <c r="X46" i="5"/>
  <c r="AE45" i="5"/>
  <c r="Y43" i="5"/>
  <c r="AF42" i="5"/>
  <c r="Z40" i="5"/>
  <c r="AG39" i="5"/>
  <c r="AA37" i="5"/>
  <c r="AH36" i="5"/>
  <c r="AB34" i="5"/>
  <c r="AI33" i="5"/>
  <c r="V32" i="5"/>
  <c r="AC31" i="5"/>
  <c r="AJ30" i="5"/>
  <c r="W29" i="5"/>
  <c r="AD28" i="5"/>
  <c r="AK27" i="5"/>
  <c r="X26" i="5"/>
  <c r="AE25" i="5"/>
  <c r="Y23" i="5"/>
  <c r="AF22" i="5"/>
  <c r="Z20" i="5"/>
  <c r="AG19" i="5"/>
  <c r="AA17" i="5"/>
  <c r="AH16" i="5"/>
  <c r="W208" i="5"/>
  <c r="AH171" i="5"/>
  <c r="AI160" i="5"/>
  <c r="AA145" i="5"/>
  <c r="X132" i="5"/>
  <c r="AH129" i="5"/>
  <c r="Z126" i="5"/>
  <c r="Z123" i="5"/>
  <c r="AE118" i="5"/>
  <c r="AJ116" i="5"/>
  <c r="AH107" i="5"/>
  <c r="AK104" i="5"/>
  <c r="AE103" i="5"/>
  <c r="X102" i="5"/>
  <c r="AJ98" i="5"/>
  <c r="AA97" i="5"/>
  <c r="W96" i="5"/>
  <c r="X87" i="5"/>
  <c r="AB86" i="5"/>
  <c r="AF85" i="5"/>
  <c r="AH84" i="5"/>
  <c r="V81" i="5"/>
  <c r="X80" i="5"/>
  <c r="AB79" i="5"/>
  <c r="AF78" i="5"/>
  <c r="AJ77" i="5"/>
  <c r="X74" i="5"/>
  <c r="AB73" i="5"/>
  <c r="AE72" i="5"/>
  <c r="AJ71" i="5"/>
  <c r="X69" i="5"/>
  <c r="AA68" i="5"/>
  <c r="AF67" i="5"/>
  <c r="AK66" i="5"/>
  <c r="Y64" i="5"/>
  <c r="AD63" i="5"/>
  <c r="AI62" i="5"/>
  <c r="Y60" i="5"/>
  <c r="AF59" i="5"/>
  <c r="Z57" i="5"/>
  <c r="AG56" i="5"/>
  <c r="AA54" i="5"/>
  <c r="AH53" i="5"/>
  <c r="AB51" i="5"/>
  <c r="AI50" i="5"/>
  <c r="V49" i="5"/>
  <c r="AC48" i="5"/>
  <c r="AJ47" i="5"/>
  <c r="W46" i="5"/>
  <c r="AD45" i="5"/>
  <c r="AK44" i="5"/>
  <c r="X43" i="5"/>
  <c r="AE42" i="5"/>
  <c r="Y40" i="5"/>
  <c r="AF39" i="5"/>
  <c r="Z37" i="5"/>
  <c r="AG36" i="5"/>
  <c r="AA34" i="5"/>
  <c r="AH33" i="5"/>
  <c r="AB31" i="5"/>
  <c r="AI30" i="5"/>
  <c r="V29" i="5"/>
  <c r="AC28" i="5"/>
  <c r="AJ27" i="5"/>
  <c r="W26" i="5"/>
  <c r="AD25" i="5"/>
  <c r="AK24" i="5"/>
  <c r="X23" i="5"/>
  <c r="AE22" i="5"/>
  <c r="Y20" i="5"/>
  <c r="AF19" i="5"/>
  <c r="Z17" i="5"/>
  <c r="AG16" i="5"/>
  <c r="AB14" i="5"/>
  <c r="AA5" i="5"/>
  <c r="W4" i="5"/>
  <c r="Y207" i="5"/>
  <c r="X186" i="5"/>
  <c r="AF160" i="5"/>
  <c r="Z151" i="5"/>
  <c r="V145" i="5"/>
  <c r="AJ140" i="5"/>
  <c r="W132" i="5"/>
  <c r="Y126" i="5"/>
  <c r="Y123" i="5"/>
  <c r="AD118" i="5"/>
  <c r="AI116" i="5"/>
  <c r="AK112" i="5"/>
  <c r="AG107" i="5"/>
  <c r="AJ104" i="5"/>
  <c r="AD103" i="5"/>
  <c r="W102" i="5"/>
  <c r="AK99" i="5"/>
  <c r="AI98" i="5"/>
  <c r="Z97" i="5"/>
  <c r="AK92" i="5"/>
  <c r="AK91" i="5"/>
  <c r="W87" i="5"/>
  <c r="AA86" i="5"/>
  <c r="AC85" i="5"/>
  <c r="AG84" i="5"/>
  <c r="AK83" i="5"/>
  <c r="W80" i="5"/>
  <c r="AA79" i="5"/>
  <c r="AD78" i="5"/>
  <c r="AI77" i="5"/>
  <c r="W74" i="5"/>
  <c r="AA73" i="5"/>
  <c r="AD72" i="5"/>
  <c r="AI71" i="5"/>
  <c r="Z68" i="5"/>
  <c r="AE67" i="5"/>
  <c r="AJ66" i="5"/>
  <c r="X64" i="5"/>
  <c r="AC63" i="5"/>
  <c r="AH62" i="5"/>
  <c r="AK61" i="5"/>
  <c r="X60" i="5"/>
  <c r="AE59" i="5"/>
  <c r="Y57" i="5"/>
  <c r="AF56" i="5"/>
  <c r="Z54" i="5"/>
  <c r="AG53" i="5"/>
  <c r="AA51" i="5"/>
  <c r="AH50" i="5"/>
  <c r="AB48" i="5"/>
  <c r="AI47" i="5"/>
  <c r="V46" i="5"/>
  <c r="AC45" i="5"/>
  <c r="AJ44" i="5"/>
  <c r="W43" i="5"/>
  <c r="AD42" i="5"/>
  <c r="AK41" i="5"/>
  <c r="X40" i="5"/>
  <c r="AE39" i="5"/>
  <c r="Y37" i="5"/>
  <c r="AF36" i="5"/>
  <c r="Z34" i="5"/>
  <c r="AG33" i="5"/>
  <c r="AA31" i="5"/>
  <c r="AH30" i="5"/>
  <c r="AB28" i="5"/>
  <c r="AI27" i="5"/>
  <c r="V26" i="5"/>
  <c r="AC25" i="5"/>
  <c r="AJ24" i="5"/>
  <c r="W23" i="5"/>
  <c r="AD22" i="5"/>
  <c r="AK21" i="5"/>
  <c r="X20" i="5"/>
  <c r="AE19" i="5"/>
  <c r="Y17" i="5"/>
  <c r="AF16" i="5"/>
  <c r="AA14" i="5"/>
  <c r="Z5" i="5"/>
  <c r="V4" i="5"/>
  <c r="V206" i="5"/>
  <c r="AJ135" i="5"/>
  <c r="W123" i="5"/>
  <c r="Z118" i="5"/>
  <c r="AH116" i="5"/>
  <c r="AJ112" i="5"/>
  <c r="AE107" i="5"/>
  <c r="AI104" i="5"/>
  <c r="AC103" i="5"/>
  <c r="V102" i="5"/>
  <c r="AJ99" i="5"/>
  <c r="AH98" i="5"/>
  <c r="Y97" i="5"/>
  <c r="AJ92" i="5"/>
  <c r="AJ91" i="5"/>
  <c r="V87" i="5"/>
  <c r="Z86" i="5"/>
  <c r="AB85" i="5"/>
  <c r="AF84" i="5"/>
  <c r="AI83" i="5"/>
  <c r="V80" i="5"/>
  <c r="Z79" i="5"/>
  <c r="AC78" i="5"/>
  <c r="AH77" i="5"/>
  <c r="V74" i="5"/>
  <c r="Y73" i="5"/>
  <c r="AC72" i="5"/>
  <c r="AH71" i="5"/>
  <c r="Y68" i="5"/>
  <c r="AD67" i="5"/>
  <c r="AI66" i="5"/>
  <c r="W64" i="5"/>
  <c r="AB63" i="5"/>
  <c r="AG62" i="5"/>
  <c r="AJ61" i="5"/>
  <c r="W60" i="5"/>
  <c r="AD59" i="5"/>
  <c r="AK58" i="5"/>
  <c r="X57" i="5"/>
  <c r="AE56" i="5"/>
  <c r="Y54" i="5"/>
  <c r="AF53" i="5"/>
  <c r="Z51" i="5"/>
  <c r="AG50" i="5"/>
  <c r="AA48" i="5"/>
  <c r="AH47" i="5"/>
  <c r="AB45" i="5"/>
  <c r="AI44" i="5"/>
  <c r="V43" i="5"/>
  <c r="AC42" i="5"/>
  <c r="AJ41" i="5"/>
  <c r="W40" i="5"/>
  <c r="AD39" i="5"/>
  <c r="AK38" i="5"/>
  <c r="X37" i="5"/>
  <c r="AE36" i="5"/>
  <c r="Y34" i="5"/>
  <c r="AF33" i="5"/>
  <c r="Z31" i="5"/>
  <c r="AG30" i="5"/>
  <c r="AA28" i="5"/>
  <c r="AH27" i="5"/>
  <c r="AB25" i="5"/>
  <c r="AI24" i="5"/>
  <c r="V23" i="5"/>
  <c r="AC22" i="5"/>
  <c r="AJ21" i="5"/>
  <c r="W20" i="5"/>
  <c r="AD19" i="5"/>
  <c r="AK18" i="5"/>
  <c r="X17" i="5"/>
  <c r="AE16" i="5"/>
  <c r="Z14" i="5"/>
  <c r="Y5" i="5"/>
  <c r="AK3" i="5"/>
  <c r="AF203" i="5"/>
  <c r="Z185" i="5"/>
  <c r="W159" i="5"/>
  <c r="AG144" i="5"/>
  <c r="AI135" i="5"/>
  <c r="V123" i="5"/>
  <c r="Y118" i="5"/>
  <c r="AF116" i="5"/>
  <c r="AE114" i="5"/>
  <c r="AH112" i="5"/>
  <c r="AD107" i="5"/>
  <c r="AH104" i="5"/>
  <c r="AB103" i="5"/>
  <c r="AG99" i="5"/>
  <c r="AG98" i="5"/>
  <c r="V97" i="5"/>
  <c r="AI92" i="5"/>
  <c r="AI91" i="5"/>
  <c r="Y86" i="5"/>
  <c r="AA85" i="5"/>
  <c r="AE84" i="5"/>
  <c r="AH83" i="5"/>
  <c r="Y79" i="5"/>
  <c r="AB78" i="5"/>
  <c r="AG77" i="5"/>
  <c r="AK76" i="5"/>
  <c r="X73" i="5"/>
  <c r="AB72" i="5"/>
  <c r="AG71" i="5"/>
  <c r="X68" i="5"/>
  <c r="AC67" i="5"/>
  <c r="AH66" i="5"/>
  <c r="V64" i="5"/>
  <c r="AA63" i="5"/>
  <c r="AD62" i="5"/>
  <c r="AI61" i="5"/>
  <c r="V60" i="5"/>
  <c r="AC59" i="5"/>
  <c r="AJ58" i="5"/>
  <c r="W57" i="5"/>
  <c r="AD56" i="5"/>
  <c r="AK55" i="5"/>
  <c r="X54" i="5"/>
  <c r="AE53" i="5"/>
  <c r="Y51" i="5"/>
  <c r="AF50" i="5"/>
  <c r="Z48" i="5"/>
  <c r="AG47" i="5"/>
  <c r="AA45" i="5"/>
  <c r="AH44" i="5"/>
  <c r="AB42" i="5"/>
  <c r="AI41" i="5"/>
  <c r="V40" i="5"/>
  <c r="AC39" i="5"/>
  <c r="AJ38" i="5"/>
  <c r="W37" i="5"/>
  <c r="AD36" i="5"/>
  <c r="AK35" i="5"/>
  <c r="X34" i="5"/>
  <c r="AE33" i="5"/>
  <c r="Y31" i="5"/>
  <c r="AF30" i="5"/>
  <c r="Z28" i="5"/>
  <c r="AG27" i="5"/>
  <c r="AA25" i="5"/>
  <c r="AH24" i="5"/>
  <c r="AB22" i="5"/>
  <c r="AI21" i="5"/>
  <c r="V20" i="5"/>
  <c r="AC19" i="5"/>
  <c r="AJ18" i="5"/>
  <c r="W17" i="5"/>
  <c r="AD16" i="5"/>
  <c r="AK15" i="5"/>
  <c r="Y14" i="5"/>
  <c r="X5" i="5"/>
  <c r="AJ3" i="5"/>
  <c r="Y203" i="5"/>
  <c r="Y169" i="5"/>
  <c r="Z150" i="5"/>
  <c r="AD144" i="5"/>
  <c r="AE135" i="5"/>
  <c r="AF131" i="5"/>
  <c r="AI125" i="5"/>
  <c r="X118" i="5"/>
  <c r="AE116" i="5"/>
  <c r="AA114" i="5"/>
  <c r="AG112" i="5"/>
  <c r="AK110" i="5"/>
  <c r="AG108" i="5"/>
  <c r="V107" i="5"/>
  <c r="AE104" i="5"/>
  <c r="AA103" i="5"/>
  <c r="AF99" i="5"/>
  <c r="AF98" i="5"/>
  <c r="AK94" i="5"/>
  <c r="AK93" i="5"/>
  <c r="AH92" i="5"/>
  <c r="AH91" i="5"/>
  <c r="AK90" i="5"/>
  <c r="V86" i="5"/>
  <c r="Z85" i="5"/>
  <c r="AD84" i="5"/>
  <c r="AG83" i="5"/>
  <c r="AK82" i="5"/>
  <c r="W79" i="5"/>
  <c r="AA78" i="5"/>
  <c r="AF77" i="5"/>
  <c r="AJ76" i="5"/>
  <c r="W73" i="5"/>
  <c r="AA72" i="5"/>
  <c r="AF71" i="5"/>
  <c r="AK70" i="5"/>
  <c r="W68" i="5"/>
  <c r="AB67" i="5"/>
  <c r="AG66" i="5"/>
  <c r="Z63" i="5"/>
  <c r="AC62" i="5"/>
  <c r="AH61" i="5"/>
  <c r="AB59" i="5"/>
  <c r="AI58" i="5"/>
  <c r="V57" i="5"/>
  <c r="AC56" i="5"/>
  <c r="AJ55" i="5"/>
  <c r="W54" i="5"/>
  <c r="AD53" i="5"/>
  <c r="AK52" i="5"/>
  <c r="X51" i="5"/>
  <c r="AE50" i="5"/>
  <c r="Y48" i="5"/>
  <c r="AF47" i="5"/>
  <c r="Z45" i="5"/>
  <c r="AG44" i="5"/>
  <c r="AA42" i="5"/>
  <c r="AH41" i="5"/>
  <c r="AB39" i="5"/>
  <c r="AI38" i="5"/>
  <c r="V37" i="5"/>
  <c r="AC36" i="5"/>
  <c r="AJ35" i="5"/>
  <c r="W34" i="5"/>
  <c r="AD33" i="5"/>
  <c r="AK32" i="5"/>
  <c r="X31" i="5"/>
  <c r="AE30" i="5"/>
  <c r="Y28" i="5"/>
  <c r="AF27" i="5"/>
  <c r="Z25" i="5"/>
  <c r="AG24" i="5"/>
  <c r="AA22" i="5"/>
  <c r="AH21" i="5"/>
  <c r="AB19" i="5"/>
  <c r="AI18" i="5"/>
  <c r="V17" i="5"/>
  <c r="AC16" i="5"/>
  <c r="AJ15" i="5"/>
  <c r="X14" i="5"/>
  <c r="W5" i="5"/>
  <c r="AI3" i="5"/>
  <c r="Y202" i="5"/>
  <c r="AC183" i="5"/>
  <c r="Y168" i="5"/>
  <c r="AH158" i="5"/>
  <c r="W150" i="5"/>
  <c r="W144" i="5"/>
  <c r="AC131" i="5"/>
  <c r="AH125" i="5"/>
  <c r="AI120" i="5"/>
  <c r="V118" i="5"/>
  <c r="W116" i="5"/>
  <c r="Z114" i="5"/>
  <c r="AF112" i="5"/>
  <c r="AC110" i="5"/>
  <c r="AF108" i="5"/>
  <c r="AD104" i="5"/>
  <c r="Z103" i="5"/>
  <c r="AE99" i="5"/>
  <c r="AE98" i="5"/>
  <c r="AI94" i="5"/>
  <c r="AJ93" i="5"/>
  <c r="AE92" i="5"/>
  <c r="AG91" i="5"/>
  <c r="AH90" i="5"/>
  <c r="AK89" i="5"/>
  <c r="Y85" i="5"/>
  <c r="AB84" i="5"/>
  <c r="AF83" i="5"/>
  <c r="AJ82" i="5"/>
  <c r="V79" i="5"/>
  <c r="Z78" i="5"/>
  <c r="AE77" i="5"/>
  <c r="AI76" i="5"/>
  <c r="AK75" i="5"/>
  <c r="V73" i="5"/>
  <c r="Z72" i="5"/>
  <c r="AE71" i="5"/>
  <c r="AH70" i="5"/>
  <c r="V68" i="5"/>
  <c r="AA67" i="5"/>
  <c r="AF66" i="5"/>
  <c r="AK65" i="5"/>
  <c r="W63" i="5"/>
  <c r="AB62" i="5"/>
  <c r="AG61" i="5"/>
  <c r="AA59" i="5"/>
  <c r="AH58" i="5"/>
  <c r="AB56" i="5"/>
  <c r="AI55" i="5"/>
  <c r="V54" i="5"/>
  <c r="AC53" i="5"/>
  <c r="AJ52" i="5"/>
  <c r="W51" i="5"/>
  <c r="AD50" i="5"/>
  <c r="AK49" i="5"/>
  <c r="X48" i="5"/>
  <c r="AE47" i="5"/>
  <c r="Y45" i="5"/>
  <c r="AF44" i="5"/>
  <c r="Z42" i="5"/>
  <c r="AG41" i="5"/>
  <c r="AA39" i="5"/>
  <c r="AH38" i="5"/>
  <c r="AB36" i="5"/>
  <c r="AI35" i="5"/>
  <c r="V34" i="5"/>
  <c r="AC33" i="5"/>
  <c r="AJ32" i="5"/>
  <c r="W31" i="5"/>
  <c r="AD30" i="5"/>
  <c r="AK29" i="5"/>
  <c r="X28" i="5"/>
  <c r="AE27" i="5"/>
  <c r="Y25" i="5"/>
  <c r="AF24" i="5"/>
  <c r="Z22" i="5"/>
  <c r="AG21" i="5"/>
  <c r="AA19" i="5"/>
  <c r="AH18" i="5"/>
  <c r="AB16" i="5"/>
  <c r="AI15" i="5"/>
  <c r="W14" i="5"/>
  <c r="V5" i="5"/>
  <c r="AH3" i="5"/>
  <c r="AH6" i="5" s="1"/>
  <c r="Y139" i="5"/>
  <c r="AB131" i="5"/>
  <c r="Y128" i="5"/>
  <c r="AE125" i="5"/>
  <c r="AF120" i="5"/>
  <c r="X114" i="5"/>
  <c r="AB112" i="5"/>
  <c r="Y110" i="5"/>
  <c r="AE108" i="5"/>
  <c r="AC104" i="5"/>
  <c r="AJ100" i="5"/>
  <c r="AD99" i="5"/>
  <c r="W98" i="5"/>
  <c r="AK95" i="5"/>
  <c r="AH94" i="5"/>
  <c r="AE93" i="5"/>
  <c r="AD92" i="5"/>
  <c r="AF91" i="5"/>
  <c r="AG90" i="5"/>
  <c r="AJ89" i="5"/>
  <c r="AK88" i="5"/>
  <c r="X85" i="5"/>
  <c r="AA84" i="5"/>
  <c r="AE83" i="5"/>
  <c r="AI82" i="5"/>
  <c r="AK81" i="5"/>
  <c r="Y78" i="5"/>
  <c r="AD77" i="5"/>
  <c r="AF76" i="5"/>
  <c r="AJ75" i="5"/>
  <c r="Y72" i="5"/>
  <c r="AD71" i="5"/>
  <c r="AG70" i="5"/>
  <c r="Z67" i="5"/>
  <c r="AE66" i="5"/>
  <c r="AJ65" i="5"/>
  <c r="V63" i="5"/>
  <c r="AA62" i="5"/>
  <c r="AF61" i="5"/>
  <c r="Z59" i="5"/>
  <c r="AG58" i="5"/>
  <c r="AA56" i="5"/>
  <c r="AH55" i="5"/>
  <c r="AB53" i="5"/>
  <c r="AI52" i="5"/>
  <c r="V51" i="5"/>
  <c r="AC50" i="5"/>
  <c r="AJ49" i="5"/>
  <c r="W48" i="5"/>
  <c r="AD47" i="5"/>
  <c r="AK46" i="5"/>
  <c r="X45" i="5"/>
  <c r="AE44" i="5"/>
  <c r="Y42" i="5"/>
  <c r="AF41" i="5"/>
  <c r="Z39" i="5"/>
  <c r="AG38" i="5"/>
  <c r="AA36" i="5"/>
  <c r="AH35" i="5"/>
  <c r="AB33" i="5"/>
  <c r="AI32" i="5"/>
  <c r="V31" i="5"/>
  <c r="AC30" i="5"/>
  <c r="AJ29" i="5"/>
  <c r="W28" i="5"/>
  <c r="AD27" i="5"/>
  <c r="AK26" i="5"/>
  <c r="X25" i="5"/>
  <c r="AE24" i="5"/>
  <c r="Y22" i="5"/>
  <c r="AF21" i="5"/>
  <c r="Z19" i="5"/>
  <c r="AG18" i="5"/>
  <c r="AA16" i="5"/>
  <c r="AH15" i="5"/>
  <c r="V14" i="5"/>
  <c r="W181" i="5"/>
  <c r="AE122" i="5"/>
  <c r="AG94" i="5"/>
  <c r="AI75" i="5"/>
  <c r="AJ69" i="5"/>
  <c r="AF58" i="5"/>
  <c r="AA50" i="5"/>
  <c r="W42" i="5"/>
  <c r="X38" i="5"/>
  <c r="AI29" i="5"/>
  <c r="AB4" i="5"/>
  <c r="AE167" i="5"/>
  <c r="AD122" i="5"/>
  <c r="V110" i="5"/>
  <c r="AF94" i="5"/>
  <c r="AJ81" i="5"/>
  <c r="AH75" i="5"/>
  <c r="AE58" i="5"/>
  <c r="AF54" i="5"/>
  <c r="AH29" i="5"/>
  <c r="AI25" i="5"/>
  <c r="AE21" i="5"/>
  <c r="Y4" i="5"/>
  <c r="AH166" i="5"/>
  <c r="AI81" i="5"/>
  <c r="Z62" i="5"/>
  <c r="X58" i="5"/>
  <c r="AI49" i="5"/>
  <c r="AA29" i="5"/>
  <c r="W25" i="5"/>
  <c r="AD21" i="5"/>
  <c r="AE17" i="5"/>
  <c r="X4" i="5"/>
  <c r="AH157" i="5"/>
  <c r="AD93" i="5"/>
  <c r="Y62" i="5"/>
  <c r="AH49" i="5"/>
  <c r="AI45" i="5"/>
  <c r="AE41" i="5"/>
  <c r="AA33" i="5"/>
  <c r="V25" i="5"/>
  <c r="W21" i="5"/>
  <c r="AG3" i="5"/>
  <c r="AC157" i="5"/>
  <c r="AD108" i="5"/>
  <c r="AI100" i="5"/>
  <c r="AC93" i="5"/>
  <c r="AA49" i="5"/>
  <c r="W45" i="5"/>
  <c r="AD41" i="5"/>
  <c r="AE37" i="5"/>
  <c r="Z33" i="5"/>
  <c r="AF3" i="5"/>
  <c r="AB149" i="5"/>
  <c r="AC108" i="5"/>
  <c r="AF100" i="5"/>
  <c r="AE61" i="5"/>
  <c r="AA53" i="5"/>
  <c r="V45" i="5"/>
  <c r="W41" i="5"/>
  <c r="AE3" i="5"/>
  <c r="AE6" i="5" s="1"/>
  <c r="W149" i="5"/>
  <c r="Y131" i="5"/>
  <c r="AC92" i="5"/>
  <c r="Y67" i="5"/>
  <c r="AD61" i="5"/>
  <c r="AE57" i="5"/>
  <c r="Z53" i="5"/>
  <c r="AH28" i="5"/>
  <c r="AD24" i="5"/>
  <c r="AK20" i="5"/>
  <c r="Y3" i="5"/>
  <c r="Y6" i="5" s="1"/>
  <c r="X131" i="5"/>
  <c r="AC99" i="5"/>
  <c r="AB92" i="5"/>
  <c r="X67" i="5"/>
  <c r="W61" i="5"/>
  <c r="AH32" i="5"/>
  <c r="V28" i="5"/>
  <c r="AC24" i="5"/>
  <c r="AD20" i="5"/>
  <c r="Z16" i="5"/>
  <c r="X3" i="5"/>
  <c r="AB99" i="5"/>
  <c r="AH48" i="5"/>
  <c r="AD44" i="5"/>
  <c r="AK40" i="5"/>
  <c r="AG32" i="5"/>
  <c r="V24" i="5"/>
  <c r="Y16" i="5"/>
  <c r="AJ143" i="5"/>
  <c r="AE91" i="5"/>
  <c r="W85" i="5"/>
  <c r="AD66" i="5"/>
  <c r="AH52" i="5"/>
  <c r="V48" i="5"/>
  <c r="AC44" i="5"/>
  <c r="AD40" i="5"/>
  <c r="Z36" i="5"/>
  <c r="Z32" i="5"/>
  <c r="AE143" i="5"/>
  <c r="V98" i="5"/>
  <c r="AD91" i="5"/>
  <c r="X72" i="5"/>
  <c r="AC66" i="5"/>
  <c r="AK60" i="5"/>
  <c r="AG52" i="5"/>
  <c r="V44" i="5"/>
  <c r="Y36" i="5"/>
  <c r="AK23" i="5"/>
  <c r="V128" i="5"/>
  <c r="AF105" i="5"/>
  <c r="X78" i="5"/>
  <c r="W72" i="5"/>
  <c r="AD60" i="5"/>
  <c r="Z56" i="5"/>
  <c r="Z52" i="5"/>
  <c r="AC27" i="5"/>
  <c r="AJ23" i="5"/>
  <c r="AK19" i="5"/>
  <c r="AG15" i="5"/>
  <c r="AE105" i="5"/>
  <c r="AF90" i="5"/>
  <c r="Z84" i="5"/>
  <c r="W78" i="5"/>
  <c r="AI65" i="5"/>
  <c r="Y56" i="5"/>
  <c r="AK43" i="5"/>
  <c r="AB27" i="5"/>
  <c r="AC23" i="5"/>
  <c r="Y19" i="5"/>
  <c r="AF15" i="5"/>
  <c r="AG5" i="5"/>
  <c r="AE90" i="5"/>
  <c r="Y84" i="5"/>
  <c r="AA71" i="5"/>
  <c r="AH65" i="5"/>
  <c r="AC47" i="5"/>
  <c r="AJ43" i="5"/>
  <c r="AK39" i="5"/>
  <c r="AG35" i="5"/>
  <c r="AG31" i="5"/>
  <c r="X19" i="5"/>
  <c r="Y15" i="5"/>
  <c r="AF5" i="5"/>
  <c r="W114" i="5"/>
  <c r="AB104" i="5"/>
  <c r="AC77" i="5"/>
  <c r="Z71" i="5"/>
  <c r="AB47" i="5"/>
  <c r="AC43" i="5"/>
  <c r="Y39" i="5"/>
  <c r="AF35" i="5"/>
  <c r="AC5" i="5"/>
  <c r="V139" i="5"/>
  <c r="V114" i="5"/>
  <c r="AA104" i="5"/>
  <c r="AI89" i="5"/>
  <c r="AD83" i="5"/>
  <c r="AB77" i="5"/>
  <c r="AK59" i="5"/>
  <c r="AG55" i="5"/>
  <c r="AG51" i="5"/>
  <c r="X39" i="5"/>
  <c r="Y35" i="5"/>
  <c r="AJ26" i="5"/>
  <c r="AB5" i="5"/>
  <c r="AD125" i="5"/>
  <c r="AF89" i="5"/>
  <c r="AC83" i="5"/>
  <c r="AF70" i="5"/>
  <c r="Y59" i="5"/>
  <c r="AF55" i="5"/>
  <c r="AI26" i="5"/>
  <c r="AJ22" i="5"/>
  <c r="AF18" i="5"/>
  <c r="AK4" i="5"/>
  <c r="AF199" i="5"/>
  <c r="AJ95" i="5"/>
  <c r="AE76" i="5"/>
  <c r="AE70" i="5"/>
  <c r="X59" i="5"/>
  <c r="Y55" i="5"/>
  <c r="AJ46" i="5"/>
  <c r="AB30" i="5"/>
  <c r="AB26" i="5"/>
  <c r="X22" i="5"/>
  <c r="AE18" i="5"/>
  <c r="AG14" i="5"/>
  <c r="AJ4" i="5"/>
  <c r="AJ88" i="5"/>
  <c r="AI88" i="5"/>
  <c r="AA30" i="5"/>
  <c r="AJ42" i="5"/>
  <c r="AC14" i="5"/>
  <c r="X42" i="5"/>
  <c r="AK69" i="5"/>
  <c r="AH82" i="5"/>
  <c r="AF38" i="5"/>
  <c r="AG82" i="5"/>
  <c r="AE38" i="5"/>
  <c r="AI4" i="5"/>
  <c r="AB50" i="5"/>
  <c r="AC4" i="5"/>
  <c r="AA112" i="5"/>
  <c r="AI95" i="5"/>
  <c r="W22" i="5"/>
  <c r="AF34" i="5"/>
  <c r="AD76" i="5"/>
  <c r="AI46" i="5"/>
  <c r="AB46" i="5"/>
  <c r="X18" i="5"/>
  <c r="AD181" i="5"/>
  <c r="AJ233" i="8"/>
  <c r="V232" i="8"/>
  <c r="AI233" i="8"/>
  <c r="AA231" i="8"/>
  <c r="AG230" i="8"/>
  <c r="Y228" i="8"/>
  <c r="AE227" i="8"/>
  <c r="AK226" i="8"/>
  <c r="W225" i="8"/>
  <c r="AC224" i="8"/>
  <c r="AH233" i="8"/>
  <c r="Z231" i="8"/>
  <c r="AF230" i="8"/>
  <c r="X228" i="8"/>
  <c r="AD227" i="8"/>
  <c r="AJ226" i="8"/>
  <c r="V225" i="8"/>
  <c r="AB224" i="8"/>
  <c r="AH223" i="8"/>
  <c r="Z221" i="8"/>
  <c r="AF220" i="8"/>
  <c r="X218" i="8"/>
  <c r="AD217" i="8"/>
  <c r="AJ216" i="8"/>
  <c r="V215" i="8"/>
  <c r="AB214" i="8"/>
  <c r="AH213" i="8"/>
  <c r="Z211" i="8"/>
  <c r="AF210" i="8"/>
  <c r="X208" i="8"/>
  <c r="AD207" i="8"/>
  <c r="AJ206" i="8"/>
  <c r="V205" i="8"/>
  <c r="AB204" i="8"/>
  <c r="AH203" i="8"/>
  <c r="Z201" i="8"/>
  <c r="AF200" i="8"/>
  <c r="X198" i="8"/>
  <c r="AD197" i="8"/>
  <c r="AJ196" i="8"/>
  <c r="V195" i="8"/>
  <c r="AB194" i="8"/>
  <c r="AH193" i="8"/>
  <c r="Z191" i="8"/>
  <c r="AF190" i="8"/>
  <c r="X188" i="8"/>
  <c r="AD187" i="8"/>
  <c r="AJ186" i="8"/>
  <c r="V185" i="8"/>
  <c r="AB184" i="8"/>
  <c r="AH183" i="8"/>
  <c r="Z181" i="8"/>
  <c r="AF180" i="8"/>
  <c r="X178" i="8"/>
  <c r="AD177" i="8"/>
  <c r="AJ176" i="8"/>
  <c r="V175" i="8"/>
  <c r="AB174" i="8"/>
  <c r="AH173" i="8"/>
  <c r="Z171" i="8"/>
  <c r="AF170" i="8"/>
  <c r="W233" i="8"/>
  <c r="Z232" i="8"/>
  <c r="AC231" i="8"/>
  <c r="AE230" i="8"/>
  <c r="AI229" i="8"/>
  <c r="Y226" i="8"/>
  <c r="AC225" i="8"/>
  <c r="AG224" i="8"/>
  <c r="AK223" i="8"/>
  <c r="Y221" i="8"/>
  <c r="AD220" i="8"/>
  <c r="AI219" i="8"/>
  <c r="X217" i="8"/>
  <c r="AC216" i="8"/>
  <c r="AH215" i="8"/>
  <c r="W213" i="8"/>
  <c r="AB212" i="8"/>
  <c r="AG211" i="8"/>
  <c r="V209" i="8"/>
  <c r="AA208" i="8"/>
  <c r="AF207" i="8"/>
  <c r="AK206" i="8"/>
  <c r="Y204" i="8"/>
  <c r="AD203" i="8"/>
  <c r="AI202" i="8"/>
  <c r="X200" i="8"/>
  <c r="AC199" i="8"/>
  <c r="AH198" i="8"/>
  <c r="W196" i="8"/>
  <c r="AB195" i="8"/>
  <c r="AG194" i="8"/>
  <c r="V192" i="8"/>
  <c r="AA191" i="8"/>
  <c r="AE190" i="8"/>
  <c r="AJ189" i="8"/>
  <c r="Y187" i="8"/>
  <c r="AD186" i="8"/>
  <c r="AI185" i="8"/>
  <c r="X183" i="8"/>
  <c r="AC182" i="8"/>
  <c r="AH181" i="8"/>
  <c r="W179" i="8"/>
  <c r="AB178" i="8"/>
  <c r="AG177" i="8"/>
  <c r="Z174" i="8"/>
  <c r="AE173" i="8"/>
  <c r="AJ172" i="8"/>
  <c r="Y170" i="8"/>
  <c r="AD169" i="8"/>
  <c r="AI168" i="8"/>
  <c r="AA166" i="8"/>
  <c r="AG165" i="8"/>
  <c r="W232" i="8"/>
  <c r="X231" i="8"/>
  <c r="AB230" i="8"/>
  <c r="AF229" i="8"/>
  <c r="AJ228" i="8"/>
  <c r="V226" i="8"/>
  <c r="Z225" i="8"/>
  <c r="AD224" i="8"/>
  <c r="AG223" i="8"/>
  <c r="V221" i="8"/>
  <c r="AA220" i="8"/>
  <c r="AF219" i="8"/>
  <c r="AK218" i="8"/>
  <c r="Z216" i="8"/>
  <c r="AE215" i="8"/>
  <c r="AJ214" i="8"/>
  <c r="Y212" i="8"/>
  <c r="AD211" i="8"/>
  <c r="AI210" i="8"/>
  <c r="W208" i="8"/>
  <c r="AB207" i="8"/>
  <c r="AG206" i="8"/>
  <c r="V204" i="8"/>
  <c r="AA203" i="8"/>
  <c r="AF202" i="8"/>
  <c r="AK201" i="8"/>
  <c r="Z199" i="8"/>
  <c r="AE198" i="8"/>
  <c r="AJ197" i="8"/>
  <c r="Y195" i="8"/>
  <c r="AD194" i="8"/>
  <c r="AI193" i="8"/>
  <c r="W191" i="8"/>
  <c r="AB190" i="8"/>
  <c r="AG189" i="8"/>
  <c r="V187" i="8"/>
  <c r="AA186" i="8"/>
  <c r="AF185" i="8"/>
  <c r="AK184" i="8"/>
  <c r="Z182" i="8"/>
  <c r="AE181" i="8"/>
  <c r="AJ180" i="8"/>
  <c r="X230" i="8"/>
  <c r="AB229" i="8"/>
  <c r="AF228" i="8"/>
  <c r="AJ227" i="8"/>
  <c r="X224" i="8"/>
  <c r="AC223" i="8"/>
  <c r="AH222" i="8"/>
  <c r="W220" i="8"/>
  <c r="AB219" i="8"/>
  <c r="AG218" i="8"/>
  <c r="V216" i="8"/>
  <c r="AA215" i="8"/>
  <c r="AF214" i="8"/>
  <c r="AK213" i="8"/>
  <c r="Y211" i="8"/>
  <c r="AD210" i="8"/>
  <c r="AI209" i="8"/>
  <c r="X207" i="8"/>
  <c r="AC206" i="8"/>
  <c r="AH205" i="8"/>
  <c r="W203" i="8"/>
  <c r="AB202" i="8"/>
  <c r="AG201" i="8"/>
  <c r="V199" i="8"/>
  <c r="AA198" i="8"/>
  <c r="AF197" i="8"/>
  <c r="AK196" i="8"/>
  <c r="Y194" i="8"/>
  <c r="AD193" i="8"/>
  <c r="AI192" i="8"/>
  <c r="X190" i="8"/>
  <c r="AC189" i="8"/>
  <c r="AH188" i="8"/>
  <c r="W186" i="8"/>
  <c r="AB185" i="8"/>
  <c r="AG184" i="8"/>
  <c r="V182" i="8"/>
  <c r="AA181" i="8"/>
  <c r="AE180" i="8"/>
  <c r="AK233" i="8"/>
  <c r="AK232" i="8"/>
  <c r="AG233" i="8"/>
  <c r="AJ232" i="8"/>
  <c r="Y229" i="8"/>
  <c r="AC228" i="8"/>
  <c r="AG227" i="8"/>
  <c r="AI226" i="8"/>
  <c r="Z223" i="8"/>
  <c r="AE222" i="8"/>
  <c r="AJ221" i="8"/>
  <c r="Y219" i="8"/>
  <c r="AD218" i="8"/>
  <c r="AI217" i="8"/>
  <c r="X215" i="8"/>
  <c r="AC214" i="8"/>
  <c r="AG213" i="8"/>
  <c r="V211" i="8"/>
  <c r="AA210" i="8"/>
  <c r="AF209" i="8"/>
  <c r="AK208" i="8"/>
  <c r="Z206" i="8"/>
  <c r="AE205" i="8"/>
  <c r="AJ204" i="8"/>
  <c r="Y202" i="8"/>
  <c r="AF233" i="8"/>
  <c r="AI232" i="8"/>
  <c r="AD233" i="8"/>
  <c r="AB233" i="8"/>
  <c r="X233" i="8"/>
  <c r="AB232" i="8"/>
  <c r="AI225" i="8"/>
  <c r="AI224" i="8"/>
  <c r="AF223" i="8"/>
  <c r="AF222" i="8"/>
  <c r="AF221" i="8"/>
  <c r="AG220" i="8"/>
  <c r="AE219" i="8"/>
  <c r="AE218" i="8"/>
  <c r="AE217" i="8"/>
  <c r="AE216" i="8"/>
  <c r="AD215" i="8"/>
  <c r="AD214" i="8"/>
  <c r="AC213" i="8"/>
  <c r="AD212" i="8"/>
  <c r="AC211" i="8"/>
  <c r="AB210" i="8"/>
  <c r="AB209" i="8"/>
  <c r="AC208" i="8"/>
  <c r="AA207" i="8"/>
  <c r="AA206" i="8"/>
  <c r="AA205" i="8"/>
  <c r="AA204" i="8"/>
  <c r="Z203" i="8"/>
  <c r="Z202" i="8"/>
  <c r="AA201" i="8"/>
  <c r="AB200" i="8"/>
  <c r="AD199" i="8"/>
  <c r="AD198" i="8"/>
  <c r="AE197" i="8"/>
  <c r="AF196" i="8"/>
  <c r="AH195" i="8"/>
  <c r="AJ194" i="8"/>
  <c r="AK193" i="8"/>
  <c r="AK192" i="8"/>
  <c r="W184" i="8"/>
  <c r="Y183" i="8"/>
  <c r="Y182" i="8"/>
  <c r="Y181" i="8"/>
  <c r="AA180" i="8"/>
  <c r="AD179" i="8"/>
  <c r="AG178" i="8"/>
  <c r="AK177" i="8"/>
  <c r="W175" i="8"/>
  <c r="Y174" i="8"/>
  <c r="AC173" i="8"/>
  <c r="AG172" i="8"/>
  <c r="AK171" i="8"/>
  <c r="W169" i="8"/>
  <c r="AA168" i="8"/>
  <c r="AF167" i="8"/>
  <c r="AK166" i="8"/>
  <c r="AA164" i="8"/>
  <c r="AG163" i="8"/>
  <c r="Y161" i="8"/>
  <c r="AE160" i="8"/>
  <c r="AK159" i="8"/>
  <c r="W158" i="8"/>
  <c r="AC157" i="8"/>
  <c r="AI156" i="8"/>
  <c r="AA154" i="8"/>
  <c r="AG153" i="8"/>
  <c r="Y151" i="8"/>
  <c r="AE150" i="8"/>
  <c r="AK149" i="8"/>
  <c r="W148" i="8"/>
  <c r="AC147" i="8"/>
  <c r="AI146" i="8"/>
  <c r="AB144" i="8"/>
  <c r="AI143" i="8"/>
  <c r="V142" i="8"/>
  <c r="AC141" i="8"/>
  <c r="AJ140" i="8"/>
  <c r="W139" i="8"/>
  <c r="AD138" i="8"/>
  <c r="AK137" i="8"/>
  <c r="X136" i="8"/>
  <c r="AE135" i="8"/>
  <c r="Y133" i="8"/>
  <c r="AF132" i="8"/>
  <c r="Z130" i="8"/>
  <c r="AG129" i="8"/>
  <c r="Y232" i="8"/>
  <c r="AK227" i="8"/>
  <c r="AG226" i="8"/>
  <c r="AG225" i="8"/>
  <c r="AF224" i="8"/>
  <c r="AD223" i="8"/>
  <c r="AC222" i="8"/>
  <c r="AD221" i="8"/>
  <c r="AC220" i="8"/>
  <c r="AC219" i="8"/>
  <c r="AB218" i="8"/>
  <c r="AB217" i="8"/>
  <c r="AB216" i="8"/>
  <c r="AB215" i="8"/>
  <c r="Z214" i="8"/>
  <c r="AA213" i="8"/>
  <c r="AA212" i="8"/>
  <c r="AA211" i="8"/>
  <c r="Y210" i="8"/>
  <c r="Z209" i="8"/>
  <c r="Z208" i="8"/>
  <c r="Y207" i="8"/>
  <c r="X206" i="8"/>
  <c r="Y205" i="8"/>
  <c r="X204" i="8"/>
  <c r="X203" i="8"/>
  <c r="W202" i="8"/>
  <c r="X201" i="8"/>
  <c r="Z200" i="8"/>
  <c r="AA199" i="8"/>
  <c r="AB198" i="8"/>
  <c r="AB197" i="8"/>
  <c r="AD196" i="8"/>
  <c r="AF195" i="8"/>
  <c r="AH194" i="8"/>
  <c r="AG193" i="8"/>
  <c r="AH192" i="8"/>
  <c r="AJ191" i="8"/>
  <c r="V183" i="8"/>
  <c r="W182" i="8"/>
  <c r="W181" i="8"/>
  <c r="Y180" i="8"/>
  <c r="AB179" i="8"/>
  <c r="AE178" i="8"/>
  <c r="AI177" i="8"/>
  <c r="W174" i="8"/>
  <c r="AA173" i="8"/>
  <c r="AE172" i="8"/>
  <c r="AI171" i="8"/>
  <c r="Y168" i="8"/>
  <c r="AD167" i="8"/>
  <c r="AI166" i="8"/>
  <c r="Y164" i="8"/>
  <c r="AE163" i="8"/>
  <c r="AK162" i="8"/>
  <c r="W161" i="8"/>
  <c r="AC160" i="8"/>
  <c r="AI159" i="8"/>
  <c r="AA157" i="8"/>
  <c r="AG156" i="8"/>
  <c r="AE233" i="8"/>
  <c r="X232" i="8"/>
  <c r="AK228" i="8"/>
  <c r="AI227" i="8"/>
  <c r="AF226" i="8"/>
  <c r="AF225" i="8"/>
  <c r="AE224" i="8"/>
  <c r="AB223" i="8"/>
  <c r="AB222" i="8"/>
  <c r="AC221" i="8"/>
  <c r="AB220" i="8"/>
  <c r="AA219" i="8"/>
  <c r="AA218" i="8"/>
  <c r="AA217" i="8"/>
  <c r="AA216" i="8"/>
  <c r="Z215" i="8"/>
  <c r="Y214" i="8"/>
  <c r="Z213" i="8"/>
  <c r="Z212" i="8"/>
  <c r="X211" i="8"/>
  <c r="X210" i="8"/>
  <c r="Y209" i="8"/>
  <c r="Y208" i="8"/>
  <c r="W207" i="8"/>
  <c r="W206" i="8"/>
  <c r="X205" i="8"/>
  <c r="W204" i="8"/>
  <c r="V203" i="8"/>
  <c r="V202" i="8"/>
  <c r="W201" i="8"/>
  <c r="Y200" i="8"/>
  <c r="Y199" i="8"/>
  <c r="Z198" i="8"/>
  <c r="AA197" i="8"/>
  <c r="AC196" i="8"/>
  <c r="AE195" i="8"/>
  <c r="AF194" i="8"/>
  <c r="AF193" i="8"/>
  <c r="AG192" i="8"/>
  <c r="AI191" i="8"/>
  <c r="AK190" i="8"/>
  <c r="V181" i="8"/>
  <c r="X180" i="8"/>
  <c r="AA179" i="8"/>
  <c r="AD178" i="8"/>
  <c r="AH177" i="8"/>
  <c r="AK176" i="8"/>
  <c r="V174" i="8"/>
  <c r="Z173" i="8"/>
  <c r="AD172" i="8"/>
  <c r="AH171" i="8"/>
  <c r="X168" i="8"/>
  <c r="AC167" i="8"/>
  <c r="AH166" i="8"/>
  <c r="X164" i="8"/>
  <c r="AD163" i="8"/>
  <c r="AJ162" i="8"/>
  <c r="V161" i="8"/>
  <c r="AB160" i="8"/>
  <c r="AH159" i="8"/>
  <c r="Z157" i="8"/>
  <c r="AF156" i="8"/>
  <c r="Y233" i="8"/>
  <c r="AJ230" i="8"/>
  <c r="AG229" i="8"/>
  <c r="AE228" i="8"/>
  <c r="AB227" i="8"/>
  <c r="AB226" i="8"/>
  <c r="AA225" i="8"/>
  <c r="W224" i="8"/>
  <c r="W223" i="8"/>
  <c r="X222" i="8"/>
  <c r="W221" i="8"/>
  <c r="V220" i="8"/>
  <c r="V219" i="8"/>
  <c r="V218" i="8"/>
  <c r="V217" i="8"/>
  <c r="W197" i="8"/>
  <c r="Y196" i="8"/>
  <c r="Z195" i="8"/>
  <c r="Z194" i="8"/>
  <c r="AA193" i="8"/>
  <c r="AC192" i="8"/>
  <c r="AE191" i="8"/>
  <c r="AG190" i="8"/>
  <c r="AF189" i="8"/>
  <c r="AG188" i="8"/>
  <c r="AI187" i="8"/>
  <c r="AK186" i="8"/>
  <c r="V179" i="8"/>
  <c r="Y178" i="8"/>
  <c r="AB177" i="8"/>
  <c r="AF176" i="8"/>
  <c r="AJ175" i="8"/>
  <c r="V173" i="8"/>
  <c r="Z172" i="8"/>
  <c r="AD171" i="8"/>
  <c r="AH170" i="8"/>
  <c r="AK169" i="8"/>
  <c r="Y167" i="8"/>
  <c r="AD166" i="8"/>
  <c r="AI165" i="8"/>
  <c r="Z163" i="8"/>
  <c r="AF162" i="8"/>
  <c r="X160" i="8"/>
  <c r="AD159" i="8"/>
  <c r="AJ158" i="8"/>
  <c r="V157" i="8"/>
  <c r="V233" i="8"/>
  <c r="AK231" i="8"/>
  <c r="AI230" i="8"/>
  <c r="AE229" i="8"/>
  <c r="AD228" i="8"/>
  <c r="AA227" i="8"/>
  <c r="AA226" i="8"/>
  <c r="Y225" i="8"/>
  <c r="V224" i="8"/>
  <c r="V223" i="8"/>
  <c r="W222" i="8"/>
  <c r="V197" i="8"/>
  <c r="X196" i="8"/>
  <c r="X195" i="8"/>
  <c r="X194" i="8"/>
  <c r="Z193" i="8"/>
  <c r="AB192" i="8"/>
  <c r="AD191" i="8"/>
  <c r="AD190" i="8"/>
  <c r="AE189" i="8"/>
  <c r="AF188" i="8"/>
  <c r="AH187" i="8"/>
  <c r="AI186" i="8"/>
  <c r="AK185" i="8"/>
  <c r="W178" i="8"/>
  <c r="AA177" i="8"/>
  <c r="AE176" i="8"/>
  <c r="AI175" i="8"/>
  <c r="Y172" i="8"/>
  <c r="AC171" i="8"/>
  <c r="AJ231" i="8"/>
  <c r="AH230" i="8"/>
  <c r="AD229" i="8"/>
  <c r="AB228" i="8"/>
  <c r="Z227" i="8"/>
  <c r="Z226" i="8"/>
  <c r="X225" i="8"/>
  <c r="V222" i="8"/>
  <c r="V196" i="8"/>
  <c r="W195" i="8"/>
  <c r="AI231" i="8"/>
  <c r="AD230" i="8"/>
  <c r="AC229" i="8"/>
  <c r="AA228" i="8"/>
  <c r="Y227" i="8"/>
  <c r="X226" i="8"/>
  <c r="AH231" i="8"/>
  <c r="AC230" i="8"/>
  <c r="AA229" i="8"/>
  <c r="Z228" i="8"/>
  <c r="X227" i="8"/>
  <c r="W226" i="8"/>
  <c r="Y231" i="8"/>
  <c r="X229" i="8"/>
  <c r="AH227" i="8"/>
  <c r="AA222" i="8"/>
  <c r="X219" i="8"/>
  <c r="AJ217" i="8"/>
  <c r="W216" i="8"/>
  <c r="AH214" i="8"/>
  <c r="AF211" i="8"/>
  <c r="AD208" i="8"/>
  <c r="Z205" i="8"/>
  <c r="AI203" i="8"/>
  <c r="X202" i="8"/>
  <c r="AK200" i="8"/>
  <c r="AF199" i="8"/>
  <c r="AC195" i="8"/>
  <c r="AF191" i="8"/>
  <c r="W190" i="8"/>
  <c r="AJ187" i="8"/>
  <c r="AC186" i="8"/>
  <c r="X185" i="8"/>
  <c r="AH182" i="8"/>
  <c r="AC181" i="8"/>
  <c r="AG176" i="8"/>
  <c r="AD175" i="8"/>
  <c r="AC174" i="8"/>
  <c r="W173" i="8"/>
  <c r="AK165" i="8"/>
  <c r="AK164" i="8"/>
  <c r="V156" i="8"/>
  <c r="Y155" i="8"/>
  <c r="AB154" i="8"/>
  <c r="AF153" i="8"/>
  <c r="AK152" i="8"/>
  <c r="Z150" i="8"/>
  <c r="AE149" i="8"/>
  <c r="AJ148" i="8"/>
  <c r="Y146" i="8"/>
  <c r="AD145" i="8"/>
  <c r="AJ144" i="8"/>
  <c r="AA142" i="8"/>
  <c r="AG141" i="8"/>
  <c r="X139" i="8"/>
  <c r="AC138" i="8"/>
  <c r="AI137" i="8"/>
  <c r="Z135" i="8"/>
  <c r="AF134" i="8"/>
  <c r="W132" i="8"/>
  <c r="AC131" i="8"/>
  <c r="AI130" i="8"/>
  <c r="Z128" i="8"/>
  <c r="AC233" i="8"/>
  <c r="W231" i="8"/>
  <c r="W229" i="8"/>
  <c r="AF227" i="8"/>
  <c r="AK225" i="8"/>
  <c r="Z222" i="8"/>
  <c r="AK220" i="8"/>
  <c r="W219" i="8"/>
  <c r="AH217" i="8"/>
  <c r="AG214" i="8"/>
  <c r="AE211" i="8"/>
  <c r="AK209" i="8"/>
  <c r="AB208" i="8"/>
  <c r="AI206" i="8"/>
  <c r="W205" i="8"/>
  <c r="AG203" i="8"/>
  <c r="AJ200" i="8"/>
  <c r="AE199" i="8"/>
  <c r="AI196" i="8"/>
  <c r="AA195" i="8"/>
  <c r="AC191" i="8"/>
  <c r="V190" i="8"/>
  <c r="AG187" i="8"/>
  <c r="AB186" i="8"/>
  <c r="W185" i="8"/>
  <c r="AK183" i="8"/>
  <c r="AG182" i="8"/>
  <c r="AB181" i="8"/>
  <c r="AD176" i="8"/>
  <c r="AC175" i="8"/>
  <c r="AA174" i="8"/>
  <c r="AK168" i="8"/>
  <c r="AK167" i="8"/>
  <c r="AJ165" i="8"/>
  <c r="AJ164" i="8"/>
  <c r="X155" i="8"/>
  <c r="Z154" i="8"/>
  <c r="AE153" i="8"/>
  <c r="AJ152" i="8"/>
  <c r="Y150" i="8"/>
  <c r="AD149" i="8"/>
  <c r="AI148" i="8"/>
  <c r="X146" i="8"/>
  <c r="AC145" i="8"/>
  <c r="AI144" i="8"/>
  <c r="Z142" i="8"/>
  <c r="AF141" i="8"/>
  <c r="V139" i="8"/>
  <c r="AB138" i="8"/>
  <c r="AH137" i="8"/>
  <c r="Y135" i="8"/>
  <c r="V227" i="8"/>
  <c r="AE225" i="8"/>
  <c r="AH220" i="8"/>
  <c r="AC217" i="8"/>
  <c r="X214" i="8"/>
  <c r="AI212" i="8"/>
  <c r="AG209" i="8"/>
  <c r="AE206" i="8"/>
  <c r="AC203" i="8"/>
  <c r="AG200" i="8"/>
  <c r="W199" i="8"/>
  <c r="AE196" i="8"/>
  <c r="AE192" i="8"/>
  <c r="X191" i="8"/>
  <c r="AJ188" i="8"/>
  <c r="AC187" i="8"/>
  <c r="X186" i="8"/>
  <c r="AG183" i="8"/>
  <c r="AD182" i="8"/>
  <c r="AF232" i="8"/>
  <c r="AA230" i="8"/>
  <c r="AE223" i="8"/>
  <c r="Y220" i="8"/>
  <c r="AJ218" i="8"/>
  <c r="W217" i="8"/>
  <c r="AI215" i="8"/>
  <c r="AF212" i="8"/>
  <c r="AC209" i="8"/>
  <c r="AK207" i="8"/>
  <c r="Y206" i="8"/>
  <c r="AH204" i="8"/>
  <c r="AI201" i="8"/>
  <c r="AC200" i="8"/>
  <c r="AI197" i="8"/>
  <c r="Z196" i="8"/>
  <c r="AJ193" i="8"/>
  <c r="Z192" i="8"/>
  <c r="AD188" i="8"/>
  <c r="Z187" i="8"/>
  <c r="AI184" i="8"/>
  <c r="AD183" i="8"/>
  <c r="X182" i="8"/>
  <c r="AI179" i="8"/>
  <c r="AF178" i="8"/>
  <c r="Y177" i="8"/>
  <c r="X176" i="8"/>
  <c r="AJ171" i="8"/>
  <c r="AE170" i="8"/>
  <c r="AE169" i="8"/>
  <c r="AD168" i="8"/>
  <c r="AB167" i="8"/>
  <c r="AB166" i="8"/>
  <c r="AB165" i="8"/>
  <c r="AD164" i="8"/>
  <c r="AC163" i="8"/>
  <c r="AD162" i="8"/>
  <c r="AF161" i="8"/>
  <c r="AH160" i="8"/>
  <c r="AG159" i="8"/>
  <c r="AH158" i="8"/>
  <c r="AJ157" i="8"/>
  <c r="Y153" i="8"/>
  <c r="AD152" i="8"/>
  <c r="AI151" i="8"/>
  <c r="X149" i="8"/>
  <c r="AC148" i="8"/>
  <c r="AH147" i="8"/>
  <c r="AE232" i="8"/>
  <c r="Z230" i="8"/>
  <c r="AI228" i="8"/>
  <c r="AA223" i="8"/>
  <c r="AK221" i="8"/>
  <c r="X220" i="8"/>
  <c r="AI218" i="8"/>
  <c r="AG215" i="8"/>
  <c r="AE212" i="8"/>
  <c r="AA209" i="8"/>
  <c r="AJ207" i="8"/>
  <c r="V206" i="8"/>
  <c r="AG204" i="8"/>
  <c r="AH201" i="8"/>
  <c r="AA200" i="8"/>
  <c r="AH197" i="8"/>
  <c r="AE193" i="8"/>
  <c r="Y192" i="8"/>
  <c r="AK189" i="8"/>
  <c r="AC188" i="8"/>
  <c r="X187" i="8"/>
  <c r="AH184" i="8"/>
  <c r="AC183" i="8"/>
  <c r="AH179" i="8"/>
  <c r="AC178" i="8"/>
  <c r="X177" i="8"/>
  <c r="W176" i="8"/>
  <c r="AG171" i="8"/>
  <c r="AD170" i="8"/>
  <c r="AC169" i="8"/>
  <c r="AC168" i="8"/>
  <c r="AA167" i="8"/>
  <c r="Z166" i="8"/>
  <c r="AA165" i="8"/>
  <c r="AC164" i="8"/>
  <c r="AB163" i="8"/>
  <c r="AC162" i="8"/>
  <c r="AE161" i="8"/>
  <c r="AG160" i="8"/>
  <c r="AF159" i="8"/>
  <c r="AG158" i="8"/>
  <c r="AI157" i="8"/>
  <c r="AK156" i="8"/>
  <c r="AK155" i="8"/>
  <c r="X153" i="8"/>
  <c r="AC232" i="8"/>
  <c r="W230" i="8"/>
  <c r="AG228" i="8"/>
  <c r="X223" i="8"/>
  <c r="AH221" i="8"/>
  <c r="AF218" i="8"/>
  <c r="AC215" i="8"/>
  <c r="X212" i="8"/>
  <c r="AJ210" i="8"/>
  <c r="W209" i="8"/>
  <c r="AH207" i="8"/>
  <c r="AE204" i="8"/>
  <c r="AE201" i="8"/>
  <c r="V200" i="8"/>
  <c r="AC197" i="8"/>
  <c r="AB193" i="8"/>
  <c r="W192" i="8"/>
  <c r="AH189" i="8"/>
  <c r="AA188" i="8"/>
  <c r="AE184" i="8"/>
  <c r="AA183" i="8"/>
  <c r="AK180" i="8"/>
  <c r="AF179" i="8"/>
  <c r="Z178" i="8"/>
  <c r="V177" i="8"/>
  <c r="AD226" i="8"/>
  <c r="AK224" i="8"/>
  <c r="AB221" i="8"/>
  <c r="Y218" i="8"/>
  <c r="AI216" i="8"/>
  <c r="AF213" i="8"/>
  <c r="AE210" i="8"/>
  <c r="AG231" i="8"/>
  <c r="AH224" i="8"/>
  <c r="AK222" i="8"/>
  <c r="X221" i="8"/>
  <c r="AJ219" i="8"/>
  <c r="AG216" i="8"/>
  <c r="AD213" i="8"/>
  <c r="Z210" i="8"/>
  <c r="AA233" i="8"/>
  <c r="AK229" i="8"/>
  <c r="AH218" i="8"/>
  <c r="AB213" i="8"/>
  <c r="AK210" i="8"/>
  <c r="AE208" i="8"/>
  <c r="AJ201" i="8"/>
  <c r="AK199" i="8"/>
  <c r="AA190" i="8"/>
  <c r="AE188" i="8"/>
  <c r="AD181" i="8"/>
  <c r="AJ179" i="8"/>
  <c r="AH176" i="8"/>
  <c r="X175" i="8"/>
  <c r="AI173" i="8"/>
  <c r="W172" i="8"/>
  <c r="AK170" i="8"/>
  <c r="AB169" i="8"/>
  <c r="AF165" i="8"/>
  <c r="AB164" i="8"/>
  <c r="V163" i="8"/>
  <c r="AE159" i="8"/>
  <c r="AB158" i="8"/>
  <c r="W157" i="8"/>
  <c r="V147" i="8"/>
  <c r="V146" i="8"/>
  <c r="Y145" i="8"/>
  <c r="AC144" i="8"/>
  <c r="AF143" i="8"/>
  <c r="AK142" i="8"/>
  <c r="V140" i="8"/>
  <c r="Z139" i="8"/>
  <c r="AA138" i="8"/>
  <c r="AE137" i="8"/>
  <c r="AI136" i="8"/>
  <c r="V134" i="8"/>
  <c r="AA133" i="8"/>
  <c r="AE132" i="8"/>
  <c r="AJ131" i="8"/>
  <c r="X129" i="8"/>
  <c r="AD128" i="8"/>
  <c r="AJ127" i="8"/>
  <c r="W126" i="8"/>
  <c r="AD125" i="8"/>
  <c r="AK124" i="8"/>
  <c r="X123" i="8"/>
  <c r="AE122" i="8"/>
  <c r="Y120" i="8"/>
  <c r="AF119" i="8"/>
  <c r="Z117" i="8"/>
  <c r="AG116" i="8"/>
  <c r="AA114" i="8"/>
  <c r="AH113" i="8"/>
  <c r="AB111" i="8"/>
  <c r="AI110" i="8"/>
  <c r="V109" i="8"/>
  <c r="AC108" i="8"/>
  <c r="AJ107" i="8"/>
  <c r="W106" i="8"/>
  <c r="AD105" i="8"/>
  <c r="AK104" i="8"/>
  <c r="X103" i="8"/>
  <c r="AE102" i="8"/>
  <c r="Y100" i="8"/>
  <c r="AF99" i="8"/>
  <c r="Z97" i="8"/>
  <c r="AG96" i="8"/>
  <c r="AA94" i="8"/>
  <c r="AH93" i="8"/>
  <c r="AB91" i="8"/>
  <c r="AI90" i="8"/>
  <c r="V89" i="8"/>
  <c r="AC88" i="8"/>
  <c r="AJ87" i="8"/>
  <c r="W86" i="8"/>
  <c r="AD85" i="8"/>
  <c r="AK84" i="8"/>
  <c r="X83" i="8"/>
  <c r="AE82" i="8"/>
  <c r="Y80" i="8"/>
  <c r="AF79" i="8"/>
  <c r="Z77" i="8"/>
  <c r="AG76" i="8"/>
  <c r="AA74" i="8"/>
  <c r="AH73" i="8"/>
  <c r="AB71" i="8"/>
  <c r="AI70" i="8"/>
  <c r="AG232" i="8"/>
  <c r="Z229" i="8"/>
  <c r="AC226" i="8"/>
  <c r="AI223" i="8"/>
  <c r="W218" i="8"/>
  <c r="AJ215" i="8"/>
  <c r="V213" i="8"/>
  <c r="AC210" i="8"/>
  <c r="AI205" i="8"/>
  <c r="AF203" i="8"/>
  <c r="AC201" i="8"/>
  <c r="AH199" i="8"/>
  <c r="AG197" i="8"/>
  <c r="AJ195" i="8"/>
  <c r="Y188" i="8"/>
  <c r="AF186" i="8"/>
  <c r="AF184" i="8"/>
  <c r="AC179" i="8"/>
  <c r="AA176" i="8"/>
  <c r="AK174" i="8"/>
  <c r="AD173" i="8"/>
  <c r="AG170" i="8"/>
  <c r="Y169" i="8"/>
  <c r="AJ166" i="8"/>
  <c r="AC165" i="8"/>
  <c r="V164" i="8"/>
  <c r="AK161" i="8"/>
  <c r="AI160" i="8"/>
  <c r="AA159" i="8"/>
  <c r="Y158" i="8"/>
  <c r="AJ154" i="8"/>
  <c r="AK153" i="8"/>
  <c r="AI152" i="8"/>
  <c r="AK151" i="8"/>
  <c r="V145" i="8"/>
  <c r="Y144" i="8"/>
  <c r="AC143" i="8"/>
  <c r="AH142" i="8"/>
  <c r="X138" i="8"/>
  <c r="AB137" i="8"/>
  <c r="AF136" i="8"/>
  <c r="AK135" i="8"/>
  <c r="W133" i="8"/>
  <c r="AB132" i="8"/>
  <c r="AG131" i="8"/>
  <c r="AA128" i="8"/>
  <c r="AG127" i="8"/>
  <c r="AA125" i="8"/>
  <c r="AH124" i="8"/>
  <c r="AB122" i="8"/>
  <c r="AI121" i="8"/>
  <c r="V120" i="8"/>
  <c r="AC119" i="8"/>
  <c r="AJ118" i="8"/>
  <c r="W117" i="8"/>
  <c r="AD116" i="8"/>
  <c r="AK115" i="8"/>
  <c r="X114" i="8"/>
  <c r="AE113" i="8"/>
  <c r="AD232" i="8"/>
  <c r="V229" i="8"/>
  <c r="Y223" i="8"/>
  <c r="AJ220" i="8"/>
  <c r="AF215" i="8"/>
  <c r="AK212" i="8"/>
  <c r="W210" i="8"/>
  <c r="AG205" i="8"/>
  <c r="AE203" i="8"/>
  <c r="AB201" i="8"/>
  <c r="AG199" i="8"/>
  <c r="Z197" i="8"/>
  <c r="AI195" i="8"/>
  <c r="W188" i="8"/>
  <c r="AE186" i="8"/>
  <c r="AD184" i="8"/>
  <c r="AK182" i="8"/>
  <c r="Z179" i="8"/>
  <c r="Z176" i="8"/>
  <c r="AJ174" i="8"/>
  <c r="AB173" i="8"/>
  <c r="AC170" i="8"/>
  <c r="X169" i="8"/>
  <c r="AG166" i="8"/>
  <c r="Z165" i="8"/>
  <c r="AJ161" i="8"/>
  <c r="AF160" i="8"/>
  <c r="Z159" i="8"/>
  <c r="X158" i="8"/>
  <c r="AJ155" i="8"/>
  <c r="AI154" i="8"/>
  <c r="AJ153" i="8"/>
  <c r="AH152" i="8"/>
  <c r="AJ151" i="8"/>
  <c r="AK150" i="8"/>
  <c r="Z220" i="8"/>
  <c r="AK217" i="8"/>
  <c r="AG212" i="8"/>
  <c r="AE207" i="8"/>
  <c r="AC205" i="8"/>
  <c r="X193" i="8"/>
  <c r="AH191" i="8"/>
  <c r="AI189" i="8"/>
  <c r="V186" i="8"/>
  <c r="Z184" i="8"/>
  <c r="AF182" i="8"/>
  <c r="AI180" i="8"/>
  <c r="AF177" i="8"/>
  <c r="AG174" i="8"/>
  <c r="Z170" i="8"/>
  <c r="AJ167" i="8"/>
  <c r="AC166" i="8"/>
  <c r="W165" i="8"/>
  <c r="AG161" i="8"/>
  <c r="Z160" i="8"/>
  <c r="W159" i="8"/>
  <c r="AG155" i="8"/>
  <c r="AF154" i="8"/>
  <c r="AD153" i="8"/>
  <c r="AE152" i="8"/>
  <c r="AF151" i="8"/>
  <c r="AH150" i="8"/>
  <c r="AI149" i="8"/>
  <c r="AK148" i="8"/>
  <c r="AK147" i="8"/>
  <c r="Y143" i="8"/>
  <c r="AD142" i="8"/>
  <c r="AH141" i="8"/>
  <c r="AI140" i="8"/>
  <c r="X137" i="8"/>
  <c r="AB136" i="8"/>
  <c r="AG135" i="8"/>
  <c r="AJ134" i="8"/>
  <c r="X132" i="8"/>
  <c r="AB131" i="8"/>
  <c r="AG130" i="8"/>
  <c r="V128" i="8"/>
  <c r="AC127" i="8"/>
  <c r="AJ126" i="8"/>
  <c r="W125" i="8"/>
  <c r="AD124" i="8"/>
  <c r="AK123" i="8"/>
  <c r="X122" i="8"/>
  <c r="AE121" i="8"/>
  <c r="Y119" i="8"/>
  <c r="AF231" i="8"/>
  <c r="AH228" i="8"/>
  <c r="AJ225" i="8"/>
  <c r="AJ222" i="8"/>
  <c r="AG217" i="8"/>
  <c r="AC212" i="8"/>
  <c r="AJ209" i="8"/>
  <c r="AC207" i="8"/>
  <c r="AB205" i="8"/>
  <c r="W193" i="8"/>
  <c r="AG191" i="8"/>
  <c r="AD189" i="8"/>
  <c r="Y184" i="8"/>
  <c r="AE182" i="8"/>
  <c r="AH180" i="8"/>
  <c r="AE177" i="8"/>
  <c r="AF174" i="8"/>
  <c r="AF171" i="8"/>
  <c r="X170" i="8"/>
  <c r="AI167" i="8"/>
  <c r="Y166" i="8"/>
  <c r="V165" i="8"/>
  <c r="AI162" i="8"/>
  <c r="AD161" i="8"/>
  <c r="Y160" i="8"/>
  <c r="V159" i="8"/>
  <c r="AJ156" i="8"/>
  <c r="AF155" i="8"/>
  <c r="AE154" i="8"/>
  <c r="AC153" i="8"/>
  <c r="AC152" i="8"/>
  <c r="AE151" i="8"/>
  <c r="AG150" i="8"/>
  <c r="AH149" i="8"/>
  <c r="AH148" i="8"/>
  <c r="AJ147" i="8"/>
  <c r="AK146" i="8"/>
  <c r="X143" i="8"/>
  <c r="AE231" i="8"/>
  <c r="W228" i="8"/>
  <c r="AH225" i="8"/>
  <c r="AI222" i="8"/>
  <c r="AF217" i="8"/>
  <c r="W212" i="8"/>
  <c r="AH209" i="8"/>
  <c r="Z207" i="8"/>
  <c r="AK202" i="8"/>
  <c r="V193" i="8"/>
  <c r="AB191" i="8"/>
  <c r="AB189" i="8"/>
  <c r="X184" i="8"/>
  <c r="AB182" i="8"/>
  <c r="AG180" i="8"/>
  <c r="AC177" i="8"/>
  <c r="AE174" i="8"/>
  <c r="AE171" i="8"/>
  <c r="W170" i="8"/>
  <c r="AH167" i="8"/>
  <c r="X166" i="8"/>
  <c r="AH162" i="8"/>
  <c r="AC161" i="8"/>
  <c r="W160" i="8"/>
  <c r="AH156" i="8"/>
  <c r="AE155" i="8"/>
  <c r="AD154" i="8"/>
  <c r="AB153" i="8"/>
  <c r="AB152" i="8"/>
  <c r="AD151" i="8"/>
  <c r="AF150" i="8"/>
  <c r="AG149" i="8"/>
  <c r="AG148" i="8"/>
  <c r="AI147" i="8"/>
  <c r="AJ146" i="8"/>
  <c r="W143" i="8"/>
  <c r="AB142" i="8"/>
  <c r="AD141" i="8"/>
  <c r="AG140" i="8"/>
  <c r="AK139" i="8"/>
  <c r="V137" i="8"/>
  <c r="AD231" i="8"/>
  <c r="V228" i="8"/>
  <c r="AD225" i="8"/>
  <c r="AG222" i="8"/>
  <c r="Z217" i="8"/>
  <c r="AK214" i="8"/>
  <c r="V212" i="8"/>
  <c r="AE209" i="8"/>
  <c r="V207" i="8"/>
  <c r="AJ202" i="8"/>
  <c r="AK198" i="8"/>
  <c r="Y191" i="8"/>
  <c r="AA189" i="8"/>
  <c r="AK187" i="8"/>
  <c r="AJ185" i="8"/>
  <c r="V184" i="8"/>
  <c r="AA182" i="8"/>
  <c r="AD180" i="8"/>
  <c r="Z177" i="8"/>
  <c r="AD174" i="8"/>
  <c r="AB171" i="8"/>
  <c r="V170" i="8"/>
  <c r="AG167" i="8"/>
  <c r="W166" i="8"/>
  <c r="AG162" i="8"/>
  <c r="AB161" i="8"/>
  <c r="V160" i="8"/>
  <c r="AE156" i="8"/>
  <c r="AD155" i="8"/>
  <c r="AC154" i="8"/>
  <c r="AA153" i="8"/>
  <c r="AA152" i="8"/>
  <c r="AC151" i="8"/>
  <c r="AD150" i="8"/>
  <c r="AF149" i="8"/>
  <c r="AF148" i="8"/>
  <c r="AG147" i="8"/>
  <c r="AH146" i="8"/>
  <c r="AK145" i="8"/>
  <c r="V143" i="8"/>
  <c r="Y142" i="8"/>
  <c r="AB141" i="8"/>
  <c r="AF140" i="8"/>
  <c r="AJ139" i="8"/>
  <c r="Y136" i="8"/>
  <c r="AC135" i="8"/>
  <c r="AG134" i="8"/>
  <c r="AK133" i="8"/>
  <c r="Y131" i="8"/>
  <c r="AB231" i="8"/>
  <c r="AB225" i="8"/>
  <c r="AD222" i="8"/>
  <c r="AK219" i="8"/>
  <c r="Y217" i="8"/>
  <c r="AI214" i="8"/>
  <c r="AD209" i="8"/>
  <c r="AK204" i="8"/>
  <c r="AH202" i="8"/>
  <c r="AI200" i="8"/>
  <c r="AJ198" i="8"/>
  <c r="V191" i="8"/>
  <c r="Z189" i="8"/>
  <c r="AF187" i="8"/>
  <c r="AH185" i="8"/>
  <c r="AC180" i="8"/>
  <c r="W177" i="8"/>
  <c r="AK175" i="8"/>
  <c r="X174" i="8"/>
  <c r="AA171" i="8"/>
  <c r="AJ168" i="8"/>
  <c r="AE167" i="8"/>
  <c r="V166" i="8"/>
  <c r="AK163" i="8"/>
  <c r="AE162" i="8"/>
  <c r="AA161" i="8"/>
  <c r="AK157" i="8"/>
  <c r="AD156" i="8"/>
  <c r="AC155" i="8"/>
  <c r="Y154" i="8"/>
  <c r="Z153" i="8"/>
  <c r="Z152" i="8"/>
  <c r="AB151" i="8"/>
  <c r="AC150" i="8"/>
  <c r="AC149" i="8"/>
  <c r="AE148" i="8"/>
  <c r="AF147" i="8"/>
  <c r="AG146" i="8"/>
  <c r="AJ145" i="8"/>
  <c r="X142" i="8"/>
  <c r="AA141" i="8"/>
  <c r="AE140" i="8"/>
  <c r="AI139" i="8"/>
  <c r="V231" i="8"/>
  <c r="Y222" i="8"/>
  <c r="AH219" i="8"/>
  <c r="AE214" i="8"/>
  <c r="AK211" i="8"/>
  <c r="X209" i="8"/>
  <c r="AI204" i="8"/>
  <c r="AG202" i="8"/>
  <c r="AH200" i="8"/>
  <c r="AI198" i="8"/>
  <c r="AK194" i="8"/>
  <c r="Y189" i="8"/>
  <c r="AE187" i="8"/>
  <c r="AG185" i="8"/>
  <c r="AB180" i="8"/>
  <c r="AK178" i="8"/>
  <c r="AG219" i="8"/>
  <c r="AA214" i="8"/>
  <c r="AJ211" i="8"/>
  <c r="AK230" i="8"/>
  <c r="AJ224" i="8"/>
  <c r="Z219" i="8"/>
  <c r="AH216" i="8"/>
  <c r="V214" i="8"/>
  <c r="AH211" i="8"/>
  <c r="AJ208" i="8"/>
  <c r="AH206" i="8"/>
  <c r="AC204" i="8"/>
  <c r="AC202" i="8"/>
  <c r="W200" i="8"/>
  <c r="AC198" i="8"/>
  <c r="AB196" i="8"/>
  <c r="AC194" i="8"/>
  <c r="AJ192" i="8"/>
  <c r="V189" i="8"/>
  <c r="W187" i="8"/>
  <c r="AC185" i="8"/>
  <c r="AF183" i="8"/>
  <c r="AK181" i="8"/>
  <c r="V180" i="8"/>
  <c r="AH178" i="8"/>
  <c r="AE175" i="8"/>
  <c r="AF172" i="8"/>
  <c r="V171" i="8"/>
  <c r="AJ169" i="8"/>
  <c r="Z233" i="8"/>
  <c r="AI213" i="8"/>
  <c r="AF208" i="8"/>
  <c r="X192" i="8"/>
  <c r="AI188" i="8"/>
  <c r="AF181" i="8"/>
  <c r="Z175" i="8"/>
  <c r="AC172" i="8"/>
  <c r="AH163" i="8"/>
  <c r="AI161" i="8"/>
  <c r="AF157" i="8"/>
  <c r="AI155" i="8"/>
  <c r="W152" i="8"/>
  <c r="AJ150" i="8"/>
  <c r="AB147" i="8"/>
  <c r="AF144" i="8"/>
  <c r="AA143" i="8"/>
  <c r="AG139" i="8"/>
  <c r="AF138" i="8"/>
  <c r="Z137" i="8"/>
  <c r="V136" i="8"/>
  <c r="V129" i="8"/>
  <c r="W128" i="8"/>
  <c r="Z127" i="8"/>
  <c r="AD126" i="8"/>
  <c r="AI125" i="8"/>
  <c r="Y121" i="8"/>
  <c r="AC120" i="8"/>
  <c r="AG119" i="8"/>
  <c r="AI118" i="8"/>
  <c r="W116" i="8"/>
  <c r="AB115" i="8"/>
  <c r="AH114" i="8"/>
  <c r="W112" i="8"/>
  <c r="AC111" i="8"/>
  <c r="AH110" i="8"/>
  <c r="Y108" i="8"/>
  <c r="AE107" i="8"/>
  <c r="AK106" i="8"/>
  <c r="V105" i="8"/>
  <c r="Z224" i="8"/>
  <c r="X213" i="8"/>
  <c r="AI207" i="8"/>
  <c r="AB203" i="8"/>
  <c r="AB199" i="8"/>
  <c r="AG195" i="8"/>
  <c r="V188" i="8"/>
  <c r="AC184" i="8"/>
  <c r="X172" i="8"/>
  <c r="AH169" i="8"/>
  <c r="X167" i="8"/>
  <c r="AD165" i="8"/>
  <c r="Y163" i="8"/>
  <c r="X161" i="8"/>
  <c r="AB159" i="8"/>
  <c r="AB157" i="8"/>
  <c r="AA155" i="8"/>
  <c r="AA150" i="8"/>
  <c r="Y147" i="8"/>
  <c r="AH145" i="8"/>
  <c r="AA144" i="8"/>
  <c r="AK140" i="8"/>
  <c r="AD139" i="8"/>
  <c r="Y138" i="8"/>
  <c r="W127" i="8"/>
  <c r="AA126" i="8"/>
  <c r="AF125" i="8"/>
  <c r="AI124" i="8"/>
  <c r="V121" i="8"/>
  <c r="Z120" i="8"/>
  <c r="AB119" i="8"/>
  <c r="AF118" i="8"/>
  <c r="AK117" i="8"/>
  <c r="Y115" i="8"/>
  <c r="AE114" i="8"/>
  <c r="AJ113" i="8"/>
  <c r="Y111" i="8"/>
  <c r="AE110" i="8"/>
  <c r="AK109" i="8"/>
  <c r="V108" i="8"/>
  <c r="AB107" i="8"/>
  <c r="AH106" i="8"/>
  <c r="Y230" i="8"/>
  <c r="Y224" i="8"/>
  <c r="AC218" i="8"/>
  <c r="AJ212" i="8"/>
  <c r="AG207" i="8"/>
  <c r="Y203" i="8"/>
  <c r="X199" i="8"/>
  <c r="AD195" i="8"/>
  <c r="AK191" i="8"/>
  <c r="AA184" i="8"/>
  <c r="AJ177" i="8"/>
  <c r="AI174" i="8"/>
  <c r="V172" i="8"/>
  <c r="AG169" i="8"/>
  <c r="W167" i="8"/>
  <c r="Y165" i="8"/>
  <c r="X163" i="8"/>
  <c r="Y159" i="8"/>
  <c r="Y157" i="8"/>
  <c r="Z155" i="8"/>
  <c r="AI153" i="8"/>
  <c r="X150" i="8"/>
  <c r="X147" i="8"/>
  <c r="AG145" i="8"/>
  <c r="Z144" i="8"/>
  <c r="AH140" i="8"/>
  <c r="AC139" i="8"/>
  <c r="W138" i="8"/>
  <c r="V127" i="8"/>
  <c r="Z126" i="8"/>
  <c r="AE125" i="8"/>
  <c r="AG124" i="8"/>
  <c r="AJ123" i="8"/>
  <c r="X120" i="8"/>
  <c r="AA119" i="8"/>
  <c r="AE118" i="8"/>
  <c r="AJ117" i="8"/>
  <c r="X115" i="8"/>
  <c r="AD114" i="8"/>
  <c r="AI113" i="8"/>
  <c r="X111" i="8"/>
  <c r="AD110" i="8"/>
  <c r="AJ109" i="8"/>
  <c r="AA107" i="8"/>
  <c r="AG106" i="8"/>
  <c r="X104" i="8"/>
  <c r="AD103" i="8"/>
  <c r="AJ102" i="8"/>
  <c r="AA100" i="8"/>
  <c r="AG99" i="8"/>
  <c r="W97" i="8"/>
  <c r="AC96" i="8"/>
  <c r="AI95" i="8"/>
  <c r="AI211" i="8"/>
  <c r="AD202" i="8"/>
  <c r="AF198" i="8"/>
  <c r="AE194" i="8"/>
  <c r="AA187" i="8"/>
  <c r="AI183" i="8"/>
  <c r="W180" i="8"/>
  <c r="AA169" i="8"/>
  <c r="V155" i="8"/>
  <c r="W153" i="8"/>
  <c r="V150" i="8"/>
  <c r="AD148" i="8"/>
  <c r="AE145" i="8"/>
  <c r="W144" i="8"/>
  <c r="AC140" i="8"/>
  <c r="AA139" i="8"/>
  <c r="X126" i="8"/>
  <c r="AB125" i="8"/>
  <c r="AE124" i="8"/>
  <c r="AH123" i="8"/>
  <c r="X119" i="8"/>
  <c r="AC118" i="8"/>
  <c r="AH117" i="8"/>
  <c r="V115" i="8"/>
  <c r="AB114" i="8"/>
  <c r="AF113" i="8"/>
  <c r="AK112" i="8"/>
  <c r="V111" i="8"/>
  <c r="AB110" i="8"/>
  <c r="AH109" i="8"/>
  <c r="Y107" i="8"/>
  <c r="AE106" i="8"/>
  <c r="AK105" i="8"/>
  <c r="V104" i="8"/>
  <c r="AJ229" i="8"/>
  <c r="AK216" i="8"/>
  <c r="W211" i="8"/>
  <c r="AD206" i="8"/>
  <c r="W198" i="8"/>
  <c r="W194" i="8"/>
  <c r="AI190" i="8"/>
  <c r="AB183" i="8"/>
  <c r="Y171" i="8"/>
  <c r="V169" i="8"/>
  <c r="AK158" i="8"/>
  <c r="AH151" i="8"/>
  <c r="AA148" i="8"/>
  <c r="AA145" i="8"/>
  <c r="AJ141" i="8"/>
  <c r="AA140" i="8"/>
  <c r="AK134" i="8"/>
  <c r="AI133" i="8"/>
  <c r="AJ132" i="8"/>
  <c r="AK131" i="8"/>
  <c r="AJ130" i="8"/>
  <c r="AJ129" i="8"/>
  <c r="Y125" i="8"/>
  <c r="AB124" i="8"/>
  <c r="AF123" i="8"/>
  <c r="AJ122" i="8"/>
  <c r="V119" i="8"/>
  <c r="AA118" i="8"/>
  <c r="AF117" i="8"/>
  <c r="AK116" i="8"/>
  <c r="Y114" i="8"/>
  <c r="AD216" i="8"/>
  <c r="AC190" i="8"/>
  <c r="W183" i="8"/>
  <c r="AK179" i="8"/>
  <c r="AI176" i="8"/>
  <c r="W171" i="8"/>
  <c r="AH168" i="8"/>
  <c r="AH164" i="8"/>
  <c r="AB162" i="8"/>
  <c r="AK160" i="8"/>
  <c r="AF158" i="8"/>
  <c r="AC156" i="8"/>
  <c r="AA151" i="8"/>
  <c r="Y148" i="8"/>
  <c r="AF146" i="8"/>
  <c r="X145" i="8"/>
  <c r="AE141" i="8"/>
  <c r="Y140" i="8"/>
  <c r="AI221" i="8"/>
  <c r="Y216" i="8"/>
  <c r="AH210" i="8"/>
  <c r="AK205" i="8"/>
  <c r="AF201" i="8"/>
  <c r="Z190" i="8"/>
  <c r="AH186" i="8"/>
  <c r="AG179" i="8"/>
  <c r="AC176" i="8"/>
  <c r="AK173" i="8"/>
  <c r="AG168" i="8"/>
  <c r="AG164" i="8"/>
  <c r="AA162" i="8"/>
  <c r="AJ160" i="8"/>
  <c r="AE158" i="8"/>
  <c r="AB156" i="8"/>
  <c r="AK154" i="8"/>
  <c r="Z151" i="8"/>
  <c r="X148" i="8"/>
  <c r="AE146" i="8"/>
  <c r="W145" i="8"/>
  <c r="AJ142" i="8"/>
  <c r="Z141" i="8"/>
  <c r="X140" i="8"/>
  <c r="AG221" i="8"/>
  <c r="X216" i="8"/>
  <c r="AG210" i="8"/>
  <c r="AJ205" i="8"/>
  <c r="AD201" i="8"/>
  <c r="AK197" i="8"/>
  <c r="Y190" i="8"/>
  <c r="AG186" i="8"/>
  <c r="AE179" i="8"/>
  <c r="AB176" i="8"/>
  <c r="AJ173" i="8"/>
  <c r="AF168" i="8"/>
  <c r="AF166" i="8"/>
  <c r="AF164" i="8"/>
  <c r="Z162" i="8"/>
  <c r="AD160" i="8"/>
  <c r="AD158" i="8"/>
  <c r="AA156" i="8"/>
  <c r="AH154" i="8"/>
  <c r="X151" i="8"/>
  <c r="V148" i="8"/>
  <c r="AD146" i="8"/>
  <c r="AC227" i="8"/>
  <c r="AE221" i="8"/>
  <c r="V210" i="8"/>
  <c r="AF205" i="8"/>
  <c r="Y201" i="8"/>
  <c r="Y197" i="8"/>
  <c r="AC193" i="8"/>
  <c r="Z186" i="8"/>
  <c r="AJ182" i="8"/>
  <c r="Y179" i="8"/>
  <c r="Y176" i="8"/>
  <c r="AG173" i="8"/>
  <c r="AE168" i="8"/>
  <c r="AE166" i="8"/>
  <c r="AE164" i="8"/>
  <c r="Y162" i="8"/>
  <c r="AA160" i="8"/>
  <c r="AC158" i="8"/>
  <c r="Z156" i="8"/>
  <c r="AG154" i="8"/>
  <c r="W151" i="8"/>
  <c r="AJ149" i="8"/>
  <c r="AC146" i="8"/>
  <c r="AK143" i="8"/>
  <c r="AG142" i="8"/>
  <c r="X141" i="8"/>
  <c r="AG136" i="8"/>
  <c r="AF135" i="8"/>
  <c r="AC134" i="8"/>
  <c r="AD133" i="8"/>
  <c r="AC132" i="8"/>
  <c r="AD131" i="8"/>
  <c r="AC130" i="8"/>
  <c r="W227" i="8"/>
  <c r="AA221" i="8"/>
  <c r="AK215" i="8"/>
  <c r="AD205" i="8"/>
  <c r="V201" i="8"/>
  <c r="X197" i="8"/>
  <c r="Y193" i="8"/>
  <c r="Y186" i="8"/>
  <c r="AI182" i="8"/>
  <c r="X179" i="8"/>
  <c r="V176" i="8"/>
  <c r="Y215" i="8"/>
  <c r="AF204" i="8"/>
  <c r="AE200" i="8"/>
  <c r="AH196" i="8"/>
  <c r="AH232" i="8"/>
  <c r="Z218" i="8"/>
  <c r="AB206" i="8"/>
  <c r="AA196" i="8"/>
  <c r="AJ181" i="8"/>
  <c r="AF175" i="8"/>
  <c r="AJ170" i="8"/>
  <c r="W163" i="8"/>
  <c r="AJ159" i="8"/>
  <c r="AG152" i="8"/>
  <c r="AB149" i="8"/>
  <c r="AE144" i="8"/>
  <c r="AC142" i="8"/>
  <c r="Z140" i="8"/>
  <c r="AE138" i="8"/>
  <c r="AH136" i="8"/>
  <c r="V135" i="8"/>
  <c r="AG133" i="8"/>
  <c r="Y132" i="8"/>
  <c r="AE129" i="8"/>
  <c r="AB128" i="8"/>
  <c r="AG122" i="8"/>
  <c r="AC121" i="8"/>
  <c r="AA120" i="8"/>
  <c r="AJ112" i="8"/>
  <c r="W103" i="8"/>
  <c r="AB102" i="8"/>
  <c r="AG101" i="8"/>
  <c r="Z98" i="8"/>
  <c r="AE97" i="8"/>
  <c r="AJ96" i="8"/>
  <c r="Y94" i="8"/>
  <c r="AE93" i="8"/>
  <c r="AK92" i="8"/>
  <c r="V91" i="8"/>
  <c r="AB90" i="8"/>
  <c r="AH89" i="8"/>
  <c r="Y87" i="8"/>
  <c r="AE86" i="8"/>
  <c r="AK85" i="8"/>
  <c r="V84" i="8"/>
  <c r="AB83" i="8"/>
  <c r="AH82" i="8"/>
  <c r="X80" i="8"/>
  <c r="AD79" i="8"/>
  <c r="AJ78" i="8"/>
  <c r="AA76" i="8"/>
  <c r="AG75" i="8"/>
  <c r="Y73" i="8"/>
  <c r="AE72" i="8"/>
  <c r="AK71" i="8"/>
  <c r="V70" i="8"/>
  <c r="AB69" i="8"/>
  <c r="AI68" i="8"/>
  <c r="V67" i="8"/>
  <c r="AC66" i="8"/>
  <c r="AJ65" i="8"/>
  <c r="W64" i="8"/>
  <c r="AD63" i="8"/>
  <c r="AK62" i="8"/>
  <c r="X61" i="8"/>
  <c r="AE60" i="8"/>
  <c r="Y58" i="8"/>
  <c r="AF57" i="8"/>
  <c r="Z55" i="8"/>
  <c r="AG54" i="8"/>
  <c r="AA52" i="8"/>
  <c r="AH51" i="8"/>
  <c r="AB49" i="8"/>
  <c r="AA232" i="8"/>
  <c r="AD204" i="8"/>
  <c r="AI181" i="8"/>
  <c r="AB175" i="8"/>
  <c r="AI170" i="8"/>
  <c r="AC159" i="8"/>
  <c r="AF152" i="8"/>
  <c r="AA149" i="8"/>
  <c r="AD144" i="8"/>
  <c r="W142" i="8"/>
  <c r="W140" i="8"/>
  <c r="Z138" i="8"/>
  <c r="AE136" i="8"/>
  <c r="AF133" i="8"/>
  <c r="V132" i="8"/>
  <c r="AD129" i="8"/>
  <c r="Y128" i="8"/>
  <c r="AI123" i="8"/>
  <c r="AF122" i="8"/>
  <c r="AB121" i="8"/>
  <c r="W120" i="8"/>
  <c r="AI112" i="8"/>
  <c r="AK111" i="8"/>
  <c r="V103" i="8"/>
  <c r="AA102" i="8"/>
  <c r="AF101" i="8"/>
  <c r="AK100" i="8"/>
  <c r="Y98" i="8"/>
  <c r="AD97" i="8"/>
  <c r="AI96" i="8"/>
  <c r="X94" i="8"/>
  <c r="AD93" i="8"/>
  <c r="AJ92" i="8"/>
  <c r="AA90" i="8"/>
  <c r="AG89" i="8"/>
  <c r="X87" i="8"/>
  <c r="AD86" i="8"/>
  <c r="AJ85" i="8"/>
  <c r="AA83" i="8"/>
  <c r="AG82" i="8"/>
  <c r="W80" i="8"/>
  <c r="AC79" i="8"/>
  <c r="AI78" i="8"/>
  <c r="Z76" i="8"/>
  <c r="AF75" i="8"/>
  <c r="X73" i="8"/>
  <c r="AD72" i="8"/>
  <c r="AJ71" i="8"/>
  <c r="AA69" i="8"/>
  <c r="AH68" i="8"/>
  <c r="AB66" i="8"/>
  <c r="AI65" i="8"/>
  <c r="V64" i="8"/>
  <c r="AC63" i="8"/>
  <c r="AJ62" i="8"/>
  <c r="W61" i="8"/>
  <c r="AD60" i="8"/>
  <c r="AK59" i="8"/>
  <c r="X58" i="8"/>
  <c r="AE57" i="8"/>
  <c r="Y55" i="8"/>
  <c r="AF54" i="8"/>
  <c r="Z52" i="8"/>
  <c r="AG51" i="8"/>
  <c r="W215" i="8"/>
  <c r="AB188" i="8"/>
  <c r="X181" i="8"/>
  <c r="Y175" i="8"/>
  <c r="AA170" i="8"/>
  <c r="X162" i="8"/>
  <c r="AB155" i="8"/>
  <c r="X152" i="8"/>
  <c r="Y149" i="8"/>
  <c r="AA146" i="8"/>
  <c r="V144" i="8"/>
  <c r="AC136" i="8"/>
  <c r="AC133" i="8"/>
  <c r="AH130" i="8"/>
  <c r="AB129" i="8"/>
  <c r="AE123" i="8"/>
  <c r="AC122" i="8"/>
  <c r="Z121" i="8"/>
  <c r="AJ116" i="8"/>
  <c r="AI115" i="8"/>
  <c r="AK114" i="8"/>
  <c r="AG113" i="8"/>
  <c r="AG112" i="8"/>
  <c r="AI111" i="8"/>
  <c r="AK110" i="8"/>
  <c r="AI109" i="8"/>
  <c r="AJ108" i="8"/>
  <c r="Y102" i="8"/>
  <c r="AD101" i="8"/>
  <c r="AI100" i="8"/>
  <c r="W98" i="8"/>
  <c r="AB97" i="8"/>
  <c r="AF96" i="8"/>
  <c r="AK95" i="8"/>
  <c r="V94" i="8"/>
  <c r="AB93" i="8"/>
  <c r="AH92" i="8"/>
  <c r="Y90" i="8"/>
  <c r="AE89" i="8"/>
  <c r="AK88" i="8"/>
  <c r="V87" i="8"/>
  <c r="AB86" i="8"/>
  <c r="AH85" i="8"/>
  <c r="Y83" i="8"/>
  <c r="AD82" i="8"/>
  <c r="AJ81" i="8"/>
  <c r="AA79" i="8"/>
  <c r="AG78" i="8"/>
  <c r="X76" i="8"/>
  <c r="AD75" i="8"/>
  <c r="AK74" i="8"/>
  <c r="V73" i="8"/>
  <c r="AB72" i="8"/>
  <c r="AH71" i="8"/>
  <c r="Y69" i="8"/>
  <c r="AF68" i="8"/>
  <c r="Z66" i="8"/>
  <c r="AG65" i="8"/>
  <c r="AA63" i="8"/>
  <c r="AH62" i="8"/>
  <c r="AH229" i="8"/>
  <c r="W214" i="8"/>
  <c r="AK195" i="8"/>
  <c r="Z188" i="8"/>
  <c r="W162" i="8"/>
  <c r="AI158" i="8"/>
  <c r="W155" i="8"/>
  <c r="V152" i="8"/>
  <c r="W149" i="8"/>
  <c r="Z146" i="8"/>
  <c r="AA136" i="8"/>
  <c r="AB133" i="8"/>
  <c r="AF130" i="8"/>
  <c r="AA129" i="8"/>
  <c r="AD123" i="8"/>
  <c r="AA122" i="8"/>
  <c r="X121" i="8"/>
  <c r="AI116" i="8"/>
  <c r="AH115" i="8"/>
  <c r="AJ114" i="8"/>
  <c r="AD113" i="8"/>
  <c r="AF112" i="8"/>
  <c r="AH111" i="8"/>
  <c r="AJ110" i="8"/>
  <c r="AG109" i="8"/>
  <c r="AI108" i="8"/>
  <c r="AK107" i="8"/>
  <c r="AJ105" i="8"/>
  <c r="X102" i="8"/>
  <c r="AC101" i="8"/>
  <c r="AH100" i="8"/>
  <c r="V98" i="8"/>
  <c r="AA97" i="8"/>
  <c r="AE96" i="8"/>
  <c r="AJ95" i="8"/>
  <c r="AA93" i="8"/>
  <c r="AG92" i="8"/>
  <c r="X90" i="8"/>
  <c r="AD89" i="8"/>
  <c r="AJ88" i="8"/>
  <c r="AA86" i="8"/>
  <c r="AG85" i="8"/>
  <c r="W83" i="8"/>
  <c r="AC82" i="8"/>
  <c r="AI81" i="8"/>
  <c r="Z79" i="8"/>
  <c r="AF78" i="8"/>
  <c r="W76" i="8"/>
  <c r="AC75" i="8"/>
  <c r="AJ74" i="8"/>
  <c r="AA72" i="8"/>
  <c r="AG71" i="8"/>
  <c r="X69" i="8"/>
  <c r="AE68" i="8"/>
  <c r="Y66" i="8"/>
  <c r="AF65" i="8"/>
  <c r="Z63" i="8"/>
  <c r="AG62" i="8"/>
  <c r="AH212" i="8"/>
  <c r="AD185" i="8"/>
  <c r="AI178" i="8"/>
  <c r="Y173" i="8"/>
  <c r="X165" i="8"/>
  <c r="AH161" i="8"/>
  <c r="AH157" i="8"/>
  <c r="V154" i="8"/>
  <c r="V151" i="8"/>
  <c r="AB148" i="8"/>
  <c r="AI145" i="8"/>
  <c r="AE143" i="8"/>
  <c r="Y141" i="8"/>
  <c r="AE139" i="8"/>
  <c r="AD137" i="8"/>
  <c r="AB134" i="8"/>
  <c r="AH131" i="8"/>
  <c r="Y130" i="8"/>
  <c r="AI126" i="8"/>
  <c r="AH125" i="8"/>
  <c r="Z124" i="8"/>
  <c r="Y123" i="8"/>
  <c r="AH118" i="8"/>
  <c r="AD117" i="8"/>
  <c r="AB116" i="8"/>
  <c r="AC115" i="8"/>
  <c r="Z114" i="8"/>
  <c r="Y113" i="8"/>
  <c r="AA112" i="8"/>
  <c r="AA111" i="8"/>
  <c r="Z110" i="8"/>
  <c r="AB109" i="8"/>
  <c r="AD108" i="8"/>
  <c r="AD107" i="8"/>
  <c r="AC106" i="8"/>
  <c r="AE105" i="8"/>
  <c r="AF104" i="8"/>
  <c r="AJ103" i="8"/>
  <c r="X101" i="8"/>
  <c r="AC100" i="8"/>
  <c r="AH99" i="8"/>
  <c r="AK98" i="8"/>
  <c r="Y96" i="8"/>
  <c r="AD95" i="8"/>
  <c r="AK94" i="8"/>
  <c r="V93" i="8"/>
  <c r="AB92" i="8"/>
  <c r="AH91" i="8"/>
  <c r="Y89" i="8"/>
  <c r="AE88" i="8"/>
  <c r="AK87" i="8"/>
  <c r="AA85" i="8"/>
  <c r="AG84" i="8"/>
  <c r="X82" i="8"/>
  <c r="AD81" i="8"/>
  <c r="AJ80" i="8"/>
  <c r="AA78" i="8"/>
  <c r="AG77" i="8"/>
  <c r="X75" i="8"/>
  <c r="AE74" i="8"/>
  <c r="AK73" i="8"/>
  <c r="AA224" i="8"/>
  <c r="AB211" i="8"/>
  <c r="AD200" i="8"/>
  <c r="AF192" i="8"/>
  <c r="AA185" i="8"/>
  <c r="AA178" i="8"/>
  <c r="X173" i="8"/>
  <c r="AB168" i="8"/>
  <c r="Z161" i="8"/>
  <c r="AG157" i="8"/>
  <c r="Z148" i="8"/>
  <c r="AF145" i="8"/>
  <c r="AD143" i="8"/>
  <c r="W141" i="8"/>
  <c r="AB139" i="8"/>
  <c r="AC137" i="8"/>
  <c r="AA134" i="8"/>
  <c r="AF131" i="8"/>
  <c r="X130" i="8"/>
  <c r="AK127" i="8"/>
  <c r="AH126" i="8"/>
  <c r="AG125" i="8"/>
  <c r="Y124" i="8"/>
  <c r="W123" i="8"/>
  <c r="AK119" i="8"/>
  <c r="AG118" i="8"/>
  <c r="AC117" i="8"/>
  <c r="AA116" i="8"/>
  <c r="AA115" i="8"/>
  <c r="W114" i="8"/>
  <c r="X113" i="8"/>
  <c r="Z112" i="8"/>
  <c r="Z111" i="8"/>
  <c r="Y110" i="8"/>
  <c r="AA109" i="8"/>
  <c r="AB108" i="8"/>
  <c r="AC107" i="8"/>
  <c r="AB106" i="8"/>
  <c r="AC105" i="8"/>
  <c r="AE104" i="8"/>
  <c r="AI103" i="8"/>
  <c r="W101" i="8"/>
  <c r="AB100" i="8"/>
  <c r="AE99" i="8"/>
  <c r="AJ98" i="8"/>
  <c r="X96" i="8"/>
  <c r="AC95" i="8"/>
  <c r="AJ94" i="8"/>
  <c r="AA92" i="8"/>
  <c r="AG91" i="8"/>
  <c r="X89" i="8"/>
  <c r="AD88" i="8"/>
  <c r="AI87" i="8"/>
  <c r="AD192" i="8"/>
  <c r="Z185" i="8"/>
  <c r="V178" i="8"/>
  <c r="AK172" i="8"/>
  <c r="Z168" i="8"/>
  <c r="AI164" i="8"/>
  <c r="AE157" i="8"/>
  <c r="AB145" i="8"/>
  <c r="AB143" i="8"/>
  <c r="V141" i="8"/>
  <c r="Y139" i="8"/>
  <c r="AA137" i="8"/>
  <c r="Z134" i="8"/>
  <c r="AE131" i="8"/>
  <c r="W130" i="8"/>
  <c r="AI127" i="8"/>
  <c r="AG126" i="8"/>
  <c r="AC125" i="8"/>
  <c r="X124" i="8"/>
  <c r="V123" i="8"/>
  <c r="AK120" i="8"/>
  <c r="AJ119" i="8"/>
  <c r="AD118" i="8"/>
  <c r="AB117" i="8"/>
  <c r="Z116" i="8"/>
  <c r="Z115" i="8"/>
  <c r="V114" i="8"/>
  <c r="W113" i="8"/>
  <c r="Y112" i="8"/>
  <c r="W111" i="8"/>
  <c r="AJ223" i="8"/>
  <c r="AA192" i="8"/>
  <c r="Y185" i="8"/>
  <c r="AI172" i="8"/>
  <c r="W168" i="8"/>
  <c r="Z164" i="8"/>
  <c r="AD157" i="8"/>
  <c r="Z145" i="8"/>
  <c r="Z143" i="8"/>
  <c r="Y137" i="8"/>
  <c r="AJ135" i="8"/>
  <c r="Y134" i="8"/>
  <c r="AA131" i="8"/>
  <c r="V130" i="8"/>
  <c r="AK128" i="8"/>
  <c r="AH127" i="8"/>
  <c r="AF126" i="8"/>
  <c r="Z125" i="8"/>
  <c r="W124" i="8"/>
  <c r="AI208" i="8"/>
  <c r="AH172" i="8"/>
  <c r="V168" i="8"/>
  <c r="W164" i="8"/>
  <c r="X157" i="8"/>
  <c r="W137" i="8"/>
  <c r="AH208" i="8"/>
  <c r="AJ199" i="8"/>
  <c r="AJ184" i="8"/>
  <c r="AB172" i="8"/>
  <c r="AI220" i="8"/>
  <c r="AG208" i="8"/>
  <c r="AI199" i="8"/>
  <c r="AJ183" i="8"/>
  <c r="AA172" i="8"/>
  <c r="AH153" i="8"/>
  <c r="AI150" i="8"/>
  <c r="AE147" i="8"/>
  <c r="AK138" i="8"/>
  <c r="AD135" i="8"/>
  <c r="AE220" i="8"/>
  <c r="V208" i="8"/>
  <c r="AG198" i="8"/>
  <c r="AJ190" i="8"/>
  <c r="AE183" i="8"/>
  <c r="AJ163" i="8"/>
  <c r="Y156" i="8"/>
  <c r="V153" i="8"/>
  <c r="V230" i="8"/>
  <c r="AA202" i="8"/>
  <c r="AG181" i="8"/>
  <c r="Z169" i="8"/>
  <c r="X159" i="8"/>
  <c r="AG151" i="8"/>
  <c r="AI141" i="8"/>
  <c r="AG137" i="8"/>
  <c r="AI134" i="8"/>
  <c r="AG132" i="8"/>
  <c r="AB130" i="8"/>
  <c r="AC128" i="8"/>
  <c r="AE126" i="8"/>
  <c r="AJ124" i="8"/>
  <c r="Z119" i="8"/>
  <c r="AG117" i="8"/>
  <c r="AC114" i="8"/>
  <c r="AE108" i="8"/>
  <c r="AH105" i="8"/>
  <c r="AA104" i="8"/>
  <c r="AJ99" i="8"/>
  <c r="AF98" i="8"/>
  <c r="AC97" i="8"/>
  <c r="W96" i="8"/>
  <c r="V95" i="8"/>
  <c r="AJ90" i="8"/>
  <c r="AI89" i="8"/>
  <c r="AB88" i="8"/>
  <c r="AB87" i="8"/>
  <c r="X86" i="8"/>
  <c r="W85" i="8"/>
  <c r="X84" i="8"/>
  <c r="W67" i="8"/>
  <c r="V66" i="8"/>
  <c r="Y65" i="8"/>
  <c r="AB64" i="8"/>
  <c r="AF63" i="8"/>
  <c r="AE62" i="8"/>
  <c r="AI61" i="8"/>
  <c r="W59" i="8"/>
  <c r="AB58" i="8"/>
  <c r="AG57" i="8"/>
  <c r="AJ56" i="8"/>
  <c r="X54" i="8"/>
  <c r="AC53" i="8"/>
  <c r="AI52" i="8"/>
  <c r="W50" i="8"/>
  <c r="AC49" i="8"/>
  <c r="AI48" i="8"/>
  <c r="V47" i="8"/>
  <c r="AC46" i="8"/>
  <c r="AJ45" i="8"/>
  <c r="W44" i="8"/>
  <c r="AD43" i="8"/>
  <c r="AK42" i="8"/>
  <c r="X41" i="8"/>
  <c r="AE40" i="8"/>
  <c r="Y38" i="8"/>
  <c r="AF37" i="8"/>
  <c r="Z35" i="8"/>
  <c r="AG34" i="8"/>
  <c r="AA32" i="8"/>
  <c r="AH31" i="8"/>
  <c r="AB29" i="8"/>
  <c r="AI28" i="8"/>
  <c r="V27" i="8"/>
  <c r="AC26" i="8"/>
  <c r="AJ25" i="8"/>
  <c r="W24" i="8"/>
  <c r="AD23" i="8"/>
  <c r="AK22" i="8"/>
  <c r="X21" i="8"/>
  <c r="AE20" i="8"/>
  <c r="Y18" i="8"/>
  <c r="AF17" i="8"/>
  <c r="Z15" i="8"/>
  <c r="AH14" i="8"/>
  <c r="Y198" i="8"/>
  <c r="Z180" i="8"/>
  <c r="Z167" i="8"/>
  <c r="AA158" i="8"/>
  <c r="AB150" i="8"/>
  <c r="AK144" i="8"/>
  <c r="AF137" i="8"/>
  <c r="AH134" i="8"/>
  <c r="AD132" i="8"/>
  <c r="AA130" i="8"/>
  <c r="X128" i="8"/>
  <c r="AC126" i="8"/>
  <c r="AF124" i="8"/>
  <c r="AK122" i="8"/>
  <c r="W119" i="8"/>
  <c r="AE117" i="8"/>
  <c r="AA108" i="8"/>
  <c r="AG105" i="8"/>
  <c r="Z104" i="8"/>
  <c r="AI99" i="8"/>
  <c r="AE98" i="8"/>
  <c r="Y97" i="8"/>
  <c r="V96" i="8"/>
  <c r="AK91" i="8"/>
  <c r="AH90" i="8"/>
  <c r="AF89" i="8"/>
  <c r="AA88" i="8"/>
  <c r="AA87" i="8"/>
  <c r="V86" i="8"/>
  <c r="V85" i="8"/>
  <c r="W84" i="8"/>
  <c r="X65" i="8"/>
  <c r="AA64" i="8"/>
  <c r="AE63" i="8"/>
  <c r="AD62" i="8"/>
  <c r="AH61" i="8"/>
  <c r="V59" i="8"/>
  <c r="AA58" i="8"/>
  <c r="AD57" i="8"/>
  <c r="AI56" i="8"/>
  <c r="W54" i="8"/>
  <c r="AB53" i="8"/>
  <c r="AH52" i="8"/>
  <c r="V50" i="8"/>
  <c r="AA49" i="8"/>
  <c r="AH48" i="8"/>
  <c r="AB46" i="8"/>
  <c r="AI45" i="8"/>
  <c r="V44" i="8"/>
  <c r="AC43" i="8"/>
  <c r="AJ42" i="8"/>
  <c r="W41" i="8"/>
  <c r="AD40" i="8"/>
  <c r="AK39" i="8"/>
  <c r="X38" i="8"/>
  <c r="AE37" i="8"/>
  <c r="Y35" i="8"/>
  <c r="AF34" i="8"/>
  <c r="Z32" i="8"/>
  <c r="AG31" i="8"/>
  <c r="AA29" i="8"/>
  <c r="AH28" i="8"/>
  <c r="AB26" i="8"/>
  <c r="AI25" i="8"/>
  <c r="V24" i="8"/>
  <c r="AC23" i="8"/>
  <c r="AJ22" i="8"/>
  <c r="W21" i="8"/>
  <c r="AD20" i="8"/>
  <c r="AK19" i="8"/>
  <c r="X18" i="8"/>
  <c r="AE17" i="8"/>
  <c r="Y15" i="8"/>
  <c r="AG14" i="8"/>
  <c r="AF5" i="8"/>
  <c r="AB4" i="8"/>
  <c r="X3" i="8"/>
  <c r="AE226" i="8"/>
  <c r="AG196" i="8"/>
  <c r="V158" i="8"/>
  <c r="AG144" i="8"/>
  <c r="AD134" i="8"/>
  <c r="Z132" i="8"/>
  <c r="Y126" i="8"/>
  <c r="AA124" i="8"/>
  <c r="AH122" i="8"/>
  <c r="AJ120" i="8"/>
  <c r="Y117" i="8"/>
  <c r="AJ115" i="8"/>
  <c r="AE112" i="8"/>
  <c r="AF109" i="8"/>
  <c r="X108" i="8"/>
  <c r="AB105" i="8"/>
  <c r="W104" i="8"/>
  <c r="AJ100" i="8"/>
  <c r="AC99" i="8"/>
  <c r="AC98" i="8"/>
  <c r="V97" i="8"/>
  <c r="AI91" i="8"/>
  <c r="AF90" i="8"/>
  <c r="AB89" i="8"/>
  <c r="Y88" i="8"/>
  <c r="W87" i="8"/>
  <c r="AK72" i="8"/>
  <c r="AK70" i="8"/>
  <c r="V65" i="8"/>
  <c r="Y64" i="8"/>
  <c r="Y63" i="8"/>
  <c r="AB62" i="8"/>
  <c r="AF61" i="8"/>
  <c r="AK60" i="8"/>
  <c r="W58" i="8"/>
  <c r="AB57" i="8"/>
  <c r="AG56" i="8"/>
  <c r="Z53" i="8"/>
  <c r="AF52" i="8"/>
  <c r="AK51" i="8"/>
  <c r="Y49" i="8"/>
  <c r="AF48" i="8"/>
  <c r="Z46" i="8"/>
  <c r="AG45" i="8"/>
  <c r="AA43" i="8"/>
  <c r="AH42" i="8"/>
  <c r="AB40" i="8"/>
  <c r="AI39" i="8"/>
  <c r="V38" i="8"/>
  <c r="AC37" i="8"/>
  <c r="AJ36" i="8"/>
  <c r="W35" i="8"/>
  <c r="AD34" i="8"/>
  <c r="AK33" i="8"/>
  <c r="X32" i="8"/>
  <c r="AE31" i="8"/>
  <c r="Y29" i="8"/>
  <c r="AF28" i="8"/>
  <c r="Z26" i="8"/>
  <c r="AG25" i="8"/>
  <c r="AA23" i="8"/>
  <c r="AH22" i="8"/>
  <c r="AB20" i="8"/>
  <c r="AI19" i="8"/>
  <c r="V18" i="8"/>
  <c r="AC17" i="8"/>
  <c r="AJ178" i="8"/>
  <c r="X144" i="8"/>
  <c r="AD140" i="8"/>
  <c r="X134" i="8"/>
  <c r="V126" i="8"/>
  <c r="V124" i="8"/>
  <c r="AD122" i="8"/>
  <c r="AI120" i="8"/>
  <c r="X117" i="8"/>
  <c r="AG115" i="8"/>
  <c r="AD112" i="8"/>
  <c r="AE109" i="8"/>
  <c r="W108" i="8"/>
  <c r="AA105" i="8"/>
  <c r="AG100" i="8"/>
  <c r="AB99" i="8"/>
  <c r="AB98" i="8"/>
  <c r="AF91" i="8"/>
  <c r="AE90" i="8"/>
  <c r="AA89" i="8"/>
  <c r="X88" i="8"/>
  <c r="AK77" i="8"/>
  <c r="AJ73" i="8"/>
  <c r="AJ72" i="8"/>
  <c r="AJ70" i="8"/>
  <c r="AK69" i="8"/>
  <c r="X64" i="8"/>
  <c r="X63" i="8"/>
  <c r="AA62" i="8"/>
  <c r="AE61" i="8"/>
  <c r="AJ60" i="8"/>
  <c r="V58" i="8"/>
  <c r="AA57" i="8"/>
  <c r="AF56" i="8"/>
  <c r="AK55" i="8"/>
  <c r="Y53" i="8"/>
  <c r="AE52" i="8"/>
  <c r="AJ51" i="8"/>
  <c r="X49" i="8"/>
  <c r="AE48" i="8"/>
  <c r="Y46" i="8"/>
  <c r="AF45" i="8"/>
  <c r="Z43" i="8"/>
  <c r="AG42" i="8"/>
  <c r="AA40" i="8"/>
  <c r="AH39" i="8"/>
  <c r="AB37" i="8"/>
  <c r="AI36" i="8"/>
  <c r="V35" i="8"/>
  <c r="AC34" i="8"/>
  <c r="AJ33" i="8"/>
  <c r="W32" i="8"/>
  <c r="AD31" i="8"/>
  <c r="AK30" i="8"/>
  <c r="X29" i="8"/>
  <c r="AE28" i="8"/>
  <c r="Y26" i="8"/>
  <c r="AF25" i="8"/>
  <c r="Z23" i="8"/>
  <c r="AG22" i="8"/>
  <c r="AA20" i="8"/>
  <c r="AH19" i="8"/>
  <c r="AB17" i="8"/>
  <c r="AI16" i="8"/>
  <c r="V15" i="8"/>
  <c r="AD14" i="8"/>
  <c r="AH190" i="8"/>
  <c r="AH174" i="8"/>
  <c r="AI163" i="8"/>
  <c r="AG143" i="8"/>
  <c r="AH139" i="8"/>
  <c r="W136" i="8"/>
  <c r="AJ133" i="8"/>
  <c r="AI131" i="8"/>
  <c r="AC129" i="8"/>
  <c r="AD127" i="8"/>
  <c r="AD120" i="8"/>
  <c r="AB118" i="8"/>
  <c r="AK113" i="8"/>
  <c r="AG110" i="8"/>
  <c r="X109" i="8"/>
  <c r="AA106" i="8"/>
  <c r="AI102" i="8"/>
  <c r="AE101" i="8"/>
  <c r="X100" i="8"/>
  <c r="W99" i="8"/>
  <c r="AH94" i="8"/>
  <c r="AG93" i="8"/>
  <c r="AC92" i="8"/>
  <c r="Z91" i="8"/>
  <c r="V90" i="8"/>
  <c r="AJ84" i="8"/>
  <c r="AJ83" i="8"/>
  <c r="AK82" i="8"/>
  <c r="AG81" i="8"/>
  <c r="AG80" i="8"/>
  <c r="AI79" i="8"/>
  <c r="AE78" i="8"/>
  <c r="AE77" i="8"/>
  <c r="AF76" i="8"/>
  <c r="AE75" i="8"/>
  <c r="AD74" i="8"/>
  <c r="AD73" i="8"/>
  <c r="AC72" i="8"/>
  <c r="AC71" i="8"/>
  <c r="AD70" i="8"/>
  <c r="AF69" i="8"/>
  <c r="AG68" i="8"/>
  <c r="AH67" i="8"/>
  <c r="AK66" i="8"/>
  <c r="V62" i="8"/>
  <c r="Z61" i="8"/>
  <c r="AC60" i="8"/>
  <c r="AH59" i="8"/>
  <c r="V57" i="8"/>
  <c r="AA56" i="8"/>
  <c r="AF55" i="8"/>
  <c r="AK54" i="8"/>
  <c r="X52" i="8"/>
  <c r="AC51" i="8"/>
  <c r="AH50" i="8"/>
  <c r="Z48" i="8"/>
  <c r="AG47" i="8"/>
  <c r="AA45" i="8"/>
  <c r="AH44" i="8"/>
  <c r="AB42" i="8"/>
  <c r="AI41" i="8"/>
  <c r="V40" i="8"/>
  <c r="AC39" i="8"/>
  <c r="AJ38" i="8"/>
  <c r="W37" i="8"/>
  <c r="AD36" i="8"/>
  <c r="AK35" i="8"/>
  <c r="X34" i="8"/>
  <c r="AE33" i="8"/>
  <c r="Y31" i="8"/>
  <c r="AF30" i="8"/>
  <c r="Z28" i="8"/>
  <c r="AG27" i="8"/>
  <c r="AA25" i="8"/>
  <c r="AH24" i="8"/>
  <c r="AB22" i="8"/>
  <c r="AI21" i="8"/>
  <c r="AJ213" i="8"/>
  <c r="X189" i="8"/>
  <c r="AF163" i="8"/>
  <c r="AD147" i="8"/>
  <c r="AF139" i="8"/>
  <c r="AH133" i="8"/>
  <c r="Z131" i="8"/>
  <c r="Z129" i="8"/>
  <c r="AB127" i="8"/>
  <c r="AK125" i="8"/>
  <c r="AB120" i="8"/>
  <c r="Z118" i="8"/>
  <c r="AC113" i="8"/>
  <c r="AF110" i="8"/>
  <c r="W109" i="8"/>
  <c r="Z106" i="8"/>
  <c r="AK103" i="8"/>
  <c r="AH102" i="8"/>
  <c r="AB101" i="8"/>
  <c r="W100" i="8"/>
  <c r="V99" i="8"/>
  <c r="AH95" i="8"/>
  <c r="AG94" i="8"/>
  <c r="AF93" i="8"/>
  <c r="Z92" i="8"/>
  <c r="Y91" i="8"/>
  <c r="AI84" i="8"/>
  <c r="AI83" i="8"/>
  <c r="AJ82" i="8"/>
  <c r="AF81" i="8"/>
  <c r="AF80" i="8"/>
  <c r="AH79" i="8"/>
  <c r="AD78" i="8"/>
  <c r="AD77" i="8"/>
  <c r="AE76" i="8"/>
  <c r="AB75" i="8"/>
  <c r="AC74" i="8"/>
  <c r="AC73" i="8"/>
  <c r="Z72" i="8"/>
  <c r="AA71" i="8"/>
  <c r="AC70" i="8"/>
  <c r="AE69" i="8"/>
  <c r="AD68" i="8"/>
  <c r="AG67" i="8"/>
  <c r="AJ66" i="8"/>
  <c r="Y61" i="8"/>
  <c r="AB60" i="8"/>
  <c r="AG59" i="8"/>
  <c r="Z56" i="8"/>
  <c r="AE55" i="8"/>
  <c r="AJ54" i="8"/>
  <c r="W52" i="8"/>
  <c r="AB51" i="8"/>
  <c r="AG50" i="8"/>
  <c r="Y48" i="8"/>
  <c r="AF47" i="8"/>
  <c r="AE213" i="8"/>
  <c r="W189" i="8"/>
  <c r="AA163" i="8"/>
  <c r="X154" i="8"/>
  <c r="AA147" i="8"/>
  <c r="AE133" i="8"/>
  <c r="X131" i="8"/>
  <c r="Y129" i="8"/>
  <c r="AA127" i="8"/>
  <c r="AJ125" i="8"/>
  <c r="AG123" i="8"/>
  <c r="Y118" i="8"/>
  <c r="AH116" i="8"/>
  <c r="AB113" i="8"/>
  <c r="AC110" i="8"/>
  <c r="AI107" i="8"/>
  <c r="Y106" i="8"/>
  <c r="AH103" i="8"/>
  <c r="AG102" i="8"/>
  <c r="AA101" i="8"/>
  <c r="V100" i="8"/>
  <c r="AG95" i="8"/>
  <c r="AF94" i="8"/>
  <c r="AC93" i="8"/>
  <c r="Y92" i="8"/>
  <c r="X91" i="8"/>
  <c r="AK86" i="8"/>
  <c r="AH84" i="8"/>
  <c r="AH83" i="8"/>
  <c r="AI82" i="8"/>
  <c r="AE81" i="8"/>
  <c r="AE80" i="8"/>
  <c r="AG79" i="8"/>
  <c r="AC78" i="8"/>
  <c r="AC77" i="8"/>
  <c r="AD76" i="8"/>
  <c r="AA75" i="8"/>
  <c r="AB74" i="8"/>
  <c r="AB73" i="8"/>
  <c r="Y72" i="8"/>
  <c r="Z71" i="8"/>
  <c r="AB70" i="8"/>
  <c r="AD69" i="8"/>
  <c r="AC68" i="8"/>
  <c r="AF67" i="8"/>
  <c r="AI66" i="8"/>
  <c r="AK64" i="8"/>
  <c r="V61" i="8"/>
  <c r="AA60" i="8"/>
  <c r="AF59" i="8"/>
  <c r="AK58" i="8"/>
  <c r="Y56" i="8"/>
  <c r="AD55" i="8"/>
  <c r="AI54" i="8"/>
  <c r="V52" i="8"/>
  <c r="AA51" i="8"/>
  <c r="AF50" i="8"/>
  <c r="X48" i="8"/>
  <c r="AE47" i="8"/>
  <c r="Y45" i="8"/>
  <c r="Y213" i="8"/>
  <c r="AK188" i="8"/>
  <c r="AF173" i="8"/>
  <c r="W154" i="8"/>
  <c r="Z147" i="8"/>
  <c r="AI142" i="8"/>
  <c r="AJ138" i="8"/>
  <c r="AI135" i="8"/>
  <c r="Z133" i="8"/>
  <c r="W131" i="8"/>
  <c r="W129" i="8"/>
  <c r="Y127" i="8"/>
  <c r="X125" i="8"/>
  <c r="AC123" i="8"/>
  <c r="AK121" i="8"/>
  <c r="X118" i="8"/>
  <c r="AF116" i="8"/>
  <c r="AA113" i="8"/>
  <c r="AA110" i="8"/>
  <c r="AH107" i="8"/>
  <c r="X106" i="8"/>
  <c r="AG103" i="8"/>
  <c r="AF102" i="8"/>
  <c r="Z101" i="8"/>
  <c r="AF95" i="8"/>
  <c r="AE94" i="8"/>
  <c r="Z93" i="8"/>
  <c r="X92" i="8"/>
  <c r="W91" i="8"/>
  <c r="AJ86" i="8"/>
  <c r="AI85" i="8"/>
  <c r="AF84" i="8"/>
  <c r="AG83" i="8"/>
  <c r="AF82" i="8"/>
  <c r="AC81" i="8"/>
  <c r="AD80" i="8"/>
  <c r="AE79" i="8"/>
  <c r="AB78" i="8"/>
  <c r="AB77" i="8"/>
  <c r="AC76" i="8"/>
  <c r="Z75" i="8"/>
  <c r="Z74" i="8"/>
  <c r="AA73" i="8"/>
  <c r="X72" i="8"/>
  <c r="Y71" i="8"/>
  <c r="AA70" i="8"/>
  <c r="AC69" i="8"/>
  <c r="AB68" i="8"/>
  <c r="AE67" i="8"/>
  <c r="AH66" i="8"/>
  <c r="AK65" i="8"/>
  <c r="AJ64" i="8"/>
  <c r="AB187" i="8"/>
  <c r="V162" i="8"/>
  <c r="W147" i="8"/>
  <c r="AF142" i="8"/>
  <c r="AI138" i="8"/>
  <c r="AH135" i="8"/>
  <c r="X133" i="8"/>
  <c r="V131" i="8"/>
  <c r="X127" i="8"/>
  <c r="V125" i="8"/>
  <c r="AB123" i="8"/>
  <c r="AJ121" i="8"/>
  <c r="W118" i="8"/>
  <c r="AE116" i="8"/>
  <c r="Z113" i="8"/>
  <c r="X110" i="8"/>
  <c r="AG107" i="8"/>
  <c r="V106" i="8"/>
  <c r="AJ104" i="8"/>
  <c r="AF103" i="8"/>
  <c r="AD102" i="8"/>
  <c r="Y101" i="8"/>
  <c r="AE95" i="8"/>
  <c r="AD94" i="8"/>
  <c r="Y93" i="8"/>
  <c r="W92" i="8"/>
  <c r="AI86" i="8"/>
  <c r="AF85" i="8"/>
  <c r="X171" i="8"/>
  <c r="AB146" i="8"/>
  <c r="AE142" i="8"/>
  <c r="AH138" i="8"/>
  <c r="AB135" i="8"/>
  <c r="V133" i="8"/>
  <c r="AJ128" i="8"/>
  <c r="AA123" i="8"/>
  <c r="AH121" i="8"/>
  <c r="V118" i="8"/>
  <c r="AC116" i="8"/>
  <c r="V113" i="8"/>
  <c r="W110" i="8"/>
  <c r="AF107" i="8"/>
  <c r="AI104" i="8"/>
  <c r="AE103" i="8"/>
  <c r="AC102" i="8"/>
  <c r="V101" i="8"/>
  <c r="AK97" i="8"/>
  <c r="AK96" i="8"/>
  <c r="AB95" i="8"/>
  <c r="AC94" i="8"/>
  <c r="X93" i="8"/>
  <c r="V92" i="8"/>
  <c r="AH87" i="8"/>
  <c r="AH86" i="8"/>
  <c r="AE85" i="8"/>
  <c r="AD84" i="8"/>
  <c r="AE83" i="8"/>
  <c r="AA82" i="8"/>
  <c r="AA81" i="8"/>
  <c r="AB80" i="8"/>
  <c r="Y79" i="8"/>
  <c r="Y78" i="8"/>
  <c r="Y77" i="8"/>
  <c r="Y76" i="8"/>
  <c r="W75" i="8"/>
  <c r="X74" i="8"/>
  <c r="W73" i="8"/>
  <c r="V72" i="8"/>
  <c r="W71" i="8"/>
  <c r="Y70" i="8"/>
  <c r="W69" i="8"/>
  <c r="Z68" i="8"/>
  <c r="AC67" i="8"/>
  <c r="AF66" i="8"/>
  <c r="AE65" i="8"/>
  <c r="AH64" i="8"/>
  <c r="X60" i="8"/>
  <c r="AC59" i="8"/>
  <c r="AH58" i="8"/>
  <c r="V56" i="8"/>
  <c r="AA55" i="8"/>
  <c r="AD54" i="8"/>
  <c r="AI53" i="8"/>
  <c r="AF206" i="8"/>
  <c r="W146" i="8"/>
  <c r="AG138" i="8"/>
  <c r="AA135" i="8"/>
  <c r="AI128" i="8"/>
  <c r="Z123" i="8"/>
  <c r="AG121" i="8"/>
  <c r="Y116" i="8"/>
  <c r="AJ111" i="8"/>
  <c r="V110" i="8"/>
  <c r="Z107" i="8"/>
  <c r="AH104" i="8"/>
  <c r="AC103" i="8"/>
  <c r="Z102" i="8"/>
  <c r="AJ97" i="8"/>
  <c r="AH96" i="8"/>
  <c r="AA95" i="8"/>
  <c r="AB94" i="8"/>
  <c r="W93" i="8"/>
  <c r="AG87" i="8"/>
  <c r="AG86" i="8"/>
  <c r="AC85" i="8"/>
  <c r="AC84" i="8"/>
  <c r="AD83" i="8"/>
  <c r="Z82" i="8"/>
  <c r="Z81" i="8"/>
  <c r="AA80" i="8"/>
  <c r="X79" i="8"/>
  <c r="X78" i="8"/>
  <c r="X77" i="8"/>
  <c r="V76" i="8"/>
  <c r="V75" i="8"/>
  <c r="W74" i="8"/>
  <c r="V71" i="8"/>
  <c r="X70" i="8"/>
  <c r="V69" i="8"/>
  <c r="Y68" i="8"/>
  <c r="AB67" i="8"/>
  <c r="AE66" i="8"/>
  <c r="AD65" i="8"/>
  <c r="AG64" i="8"/>
  <c r="AK63" i="8"/>
  <c r="W60" i="8"/>
  <c r="AB59" i="8"/>
  <c r="AG58" i="8"/>
  <c r="X55" i="8"/>
  <c r="Z204" i="8"/>
  <c r="AE185" i="8"/>
  <c r="AB170" i="8"/>
  <c r="Y152" i="8"/>
  <c r="V138" i="8"/>
  <c r="X135" i="8"/>
  <c r="AH128" i="8"/>
  <c r="AF121" i="8"/>
  <c r="AI119" i="8"/>
  <c r="X116" i="8"/>
  <c r="AG111" i="8"/>
  <c r="AK108" i="8"/>
  <c r="X107" i="8"/>
  <c r="AG104" i="8"/>
  <c r="AB103" i="8"/>
  <c r="W102" i="8"/>
  <c r="AI97" i="8"/>
  <c r="AD96" i="8"/>
  <c r="Z95" i="8"/>
  <c r="Z94" i="8"/>
  <c r="AI88" i="8"/>
  <c r="AF87" i="8"/>
  <c r="AF86" i="8"/>
  <c r="AB85" i="8"/>
  <c r="AB84" i="8"/>
  <c r="AC83" i="8"/>
  <c r="Y82" i="8"/>
  <c r="Y81" i="8"/>
  <c r="AH226" i="8"/>
  <c r="AA175" i="8"/>
  <c r="W150" i="8"/>
  <c r="AB140" i="8"/>
  <c r="AA117" i="8"/>
  <c r="Y104" i="8"/>
  <c r="AI101" i="8"/>
  <c r="AJ93" i="8"/>
  <c r="AF88" i="8"/>
  <c r="AK83" i="8"/>
  <c r="AH81" i="8"/>
  <c r="AJ79" i="8"/>
  <c r="AF77" i="8"/>
  <c r="AH75" i="8"/>
  <c r="AE73" i="8"/>
  <c r="AF71" i="8"/>
  <c r="AI69" i="8"/>
  <c r="Z64" i="8"/>
  <c r="AI62" i="8"/>
  <c r="AI59" i="8"/>
  <c r="W55" i="8"/>
  <c r="AK52" i="8"/>
  <c r="Y51" i="8"/>
  <c r="AK47" i="8"/>
  <c r="AH46" i="8"/>
  <c r="AE45" i="8"/>
  <c r="AE44" i="8"/>
  <c r="AH43" i="8"/>
  <c r="AF42" i="8"/>
  <c r="AG41" i="8"/>
  <c r="AJ40" i="8"/>
  <c r="AJ39" i="8"/>
  <c r="AI38" i="8"/>
  <c r="AK37" i="8"/>
  <c r="AK36" i="8"/>
  <c r="AJ35" i="8"/>
  <c r="V20" i="8"/>
  <c r="Y19" i="8"/>
  <c r="AB18" i="8"/>
  <c r="AA17" i="8"/>
  <c r="AE16" i="8"/>
  <c r="AI15" i="8"/>
  <c r="AH5" i="8"/>
  <c r="AC4" i="8"/>
  <c r="W3" i="8"/>
  <c r="AD219" i="8"/>
  <c r="Z149" i="8"/>
  <c r="AG128" i="8"/>
  <c r="V117" i="8"/>
  <c r="AH101" i="8"/>
  <c r="AI98" i="8"/>
  <c r="AI93" i="8"/>
  <c r="Z88" i="8"/>
  <c r="AF83" i="8"/>
  <c r="AB81" i="8"/>
  <c r="AB79" i="8"/>
  <c r="AA77" i="8"/>
  <c r="Y75" i="8"/>
  <c r="Z73" i="8"/>
  <c r="AE71" i="8"/>
  <c r="AH69" i="8"/>
  <c r="AK67" i="8"/>
  <c r="AF62" i="8"/>
  <c r="AE59" i="8"/>
  <c r="AK56" i="8"/>
  <c r="V55" i="8"/>
  <c r="AJ52" i="8"/>
  <c r="X51" i="8"/>
  <c r="AJ47" i="8"/>
  <c r="AG46" i="8"/>
  <c r="AD45" i="8"/>
  <c r="AD44" i="8"/>
  <c r="AG43" i="8"/>
  <c r="AE42" i="8"/>
  <c r="AF41" i="8"/>
  <c r="AI40" i="8"/>
  <c r="AG39" i="8"/>
  <c r="AH38" i="8"/>
  <c r="AJ37" i="8"/>
  <c r="AH36" i="8"/>
  <c r="AI35" i="8"/>
  <c r="AK34" i="8"/>
  <c r="AI33" i="8"/>
  <c r="AK32" i="8"/>
  <c r="X19" i="8"/>
  <c r="AA18" i="8"/>
  <c r="Z17" i="8"/>
  <c r="AD16" i="8"/>
  <c r="AH15" i="8"/>
  <c r="AG5" i="8"/>
  <c r="AA4" i="8"/>
  <c r="V3" i="8"/>
  <c r="AI169" i="8"/>
  <c r="V149" i="8"/>
  <c r="AF128" i="8"/>
  <c r="AC124" i="8"/>
  <c r="AH120" i="8"/>
  <c r="AH98" i="8"/>
  <c r="AF169" i="8"/>
  <c r="AK132" i="8"/>
  <c r="AE128" i="8"/>
  <c r="AG120" i="8"/>
  <c r="AJ106" i="8"/>
  <c r="AG98" i="8"/>
  <c r="AK90" i="8"/>
  <c r="V88" i="8"/>
  <c r="Z85" i="8"/>
  <c r="V83" i="8"/>
  <c r="W81" i="8"/>
  <c r="V79" i="8"/>
  <c r="V77" i="8"/>
  <c r="X71" i="8"/>
  <c r="Z69" i="8"/>
  <c r="AI67" i="8"/>
  <c r="Z62" i="8"/>
  <c r="AA59" i="8"/>
  <c r="AE56" i="8"/>
  <c r="AJ53" i="8"/>
  <c r="AD52" i="8"/>
  <c r="V51" i="8"/>
  <c r="AH47" i="8"/>
  <c r="AE46" i="8"/>
  <c r="AB45" i="8"/>
  <c r="AB44" i="8"/>
  <c r="AE43" i="8"/>
  <c r="AC42" i="8"/>
  <c r="AD41" i="8"/>
  <c r="AG40" i="8"/>
  <c r="AE39" i="8"/>
  <c r="AF38" i="8"/>
  <c r="AH37" i="8"/>
  <c r="AF36" i="8"/>
  <c r="AG35" i="8"/>
  <c r="AI34" i="8"/>
  <c r="AG33" i="8"/>
  <c r="AI32" i="8"/>
  <c r="AK31" i="8"/>
  <c r="AI30" i="8"/>
  <c r="AK29" i="8"/>
  <c r="AK27" i="8"/>
  <c r="V19" i="8"/>
  <c r="W18" i="8"/>
  <c r="X17" i="8"/>
  <c r="AB16" i="8"/>
  <c r="AF15" i="8"/>
  <c r="AK14" i="8"/>
  <c r="AD5" i="8"/>
  <c r="Y4" i="8"/>
  <c r="AJ203" i="8"/>
  <c r="AA132" i="8"/>
  <c r="AH112" i="8"/>
  <c r="AC109" i="8"/>
  <c r="AD106" i="8"/>
  <c r="Z103" i="8"/>
  <c r="X98" i="8"/>
  <c r="Y95" i="8"/>
  <c r="AC90" i="8"/>
  <c r="AE87" i="8"/>
  <c r="Z67" i="8"/>
  <c r="AC65" i="8"/>
  <c r="W62" i="8"/>
  <c r="AI60" i="8"/>
  <c r="X59" i="8"/>
  <c r="AK57" i="8"/>
  <c r="AB56" i="8"/>
  <c r="AF53" i="8"/>
  <c r="Y52" i="8"/>
  <c r="AJ49" i="8"/>
  <c r="AG48" i="8"/>
  <c r="AB47" i="8"/>
  <c r="X46" i="8"/>
  <c r="W45" i="8"/>
  <c r="Y44" i="8"/>
  <c r="X43" i="8"/>
  <c r="Y42" i="8"/>
  <c r="AA41" i="8"/>
  <c r="Z40" i="8"/>
  <c r="AA39" i="8"/>
  <c r="AC38" i="8"/>
  <c r="AA37" i="8"/>
  <c r="AB36" i="8"/>
  <c r="AD35" i="8"/>
  <c r="AB34" i="8"/>
  <c r="AC33" i="8"/>
  <c r="AF32" i="8"/>
  <c r="AF31" i="8"/>
  <c r="AE30" i="8"/>
  <c r="AH29" i="8"/>
  <c r="AJ28" i="8"/>
  <c r="AH27" i="8"/>
  <c r="AI26" i="8"/>
  <c r="AJ24" i="8"/>
  <c r="Y16" i="8"/>
  <c r="AC15" i="8"/>
  <c r="AF14" i="8"/>
  <c r="AA5" i="8"/>
  <c r="V4" i="8"/>
  <c r="AE202" i="8"/>
  <c r="AH165" i="8"/>
  <c r="AJ137" i="8"/>
  <c r="AF127" i="8"/>
  <c r="AH119" i="8"/>
  <c r="AC112" i="8"/>
  <c r="Z109" i="8"/>
  <c r="Y103" i="8"/>
  <c r="AF100" i="8"/>
  <c r="X95" i="8"/>
  <c r="AI92" i="8"/>
  <c r="Z90" i="8"/>
  <c r="AD87" i="8"/>
  <c r="AK76" i="8"/>
  <c r="AI74" i="8"/>
  <c r="Y67" i="8"/>
  <c r="AB65" i="8"/>
  <c r="AJ63" i="8"/>
  <c r="AH60" i="8"/>
  <c r="AJ57" i="8"/>
  <c r="X56" i="8"/>
  <c r="AE53" i="8"/>
  <c r="AI49" i="8"/>
  <c r="AD48" i="8"/>
  <c r="AA47" i="8"/>
  <c r="W46" i="8"/>
  <c r="V45" i="8"/>
  <c r="X44" i="8"/>
  <c r="W43" i="8"/>
  <c r="X42" i="8"/>
  <c r="Z41" i="8"/>
  <c r="Y40" i="8"/>
  <c r="Z39" i="8"/>
  <c r="AB38" i="8"/>
  <c r="Z37" i="8"/>
  <c r="AA36" i="8"/>
  <c r="AC35" i="8"/>
  <c r="AA34" i="8"/>
  <c r="AB33" i="8"/>
  <c r="AE32" i="8"/>
  <c r="AC31" i="8"/>
  <c r="AD30" i="8"/>
  <c r="AG29" i="8"/>
  <c r="AG28" i="8"/>
  <c r="AF27" i="8"/>
  <c r="AH26" i="8"/>
  <c r="AK25" i="8"/>
  <c r="AI24" i="8"/>
  <c r="AK23" i="8"/>
  <c r="AK21" i="8"/>
  <c r="X16" i="8"/>
  <c r="AB15" i="8"/>
  <c r="AE14" i="8"/>
  <c r="Z5" i="8"/>
  <c r="AK3" i="8"/>
  <c r="V198" i="8"/>
  <c r="AE165" i="8"/>
  <c r="AH144" i="8"/>
  <c r="AE127" i="8"/>
  <c r="AE119" i="8"/>
  <c r="AB112" i="8"/>
  <c r="Y109" i="8"/>
  <c r="AE100" i="8"/>
  <c r="W95" i="8"/>
  <c r="AF92" i="8"/>
  <c r="W90" i="8"/>
  <c r="AC87" i="8"/>
  <c r="AK80" i="8"/>
  <c r="AJ76" i="8"/>
  <c r="AH74" i="8"/>
  <c r="AI72" i="8"/>
  <c r="X67" i="8"/>
  <c r="AA65" i="8"/>
  <c r="AI63" i="8"/>
  <c r="AG60" i="8"/>
  <c r="AI57" i="8"/>
  <c r="W56" i="8"/>
  <c r="AD53" i="8"/>
  <c r="AH49" i="8"/>
  <c r="AC48" i="8"/>
  <c r="Z47" i="8"/>
  <c r="V46" i="8"/>
  <c r="V43" i="8"/>
  <c r="W42" i="8"/>
  <c r="Y41" i="8"/>
  <c r="X40" i="8"/>
  <c r="Y39" i="8"/>
  <c r="AA38" i="8"/>
  <c r="Y37" i="8"/>
  <c r="Z36" i="8"/>
  <c r="AB35" i="8"/>
  <c r="Z34" i="8"/>
  <c r="AA33" i="8"/>
  <c r="AD32" i="8"/>
  <c r="AB31" i="8"/>
  <c r="AC30" i="8"/>
  <c r="AF29" i="8"/>
  <c r="AD28" i="8"/>
  <c r="AE27" i="8"/>
  <c r="AG26" i="8"/>
  <c r="AH25" i="8"/>
  <c r="AG24" i="8"/>
  <c r="AJ23" i="8"/>
  <c r="AJ21" i="8"/>
  <c r="W16" i="8"/>
  <c r="AA15" i="8"/>
  <c r="AC14" i="8"/>
  <c r="Y5" i="8"/>
  <c r="AJ3" i="8"/>
  <c r="AJ6" i="8" s="1"/>
  <c r="AA194" i="8"/>
  <c r="AJ136" i="8"/>
  <c r="AE115" i="8"/>
  <c r="V112" i="8"/>
  <c r="AH108" i="8"/>
  <c r="AI105" i="8"/>
  <c r="Z100" i="8"/>
  <c r="AG97" i="8"/>
  <c r="AD92" i="8"/>
  <c r="AH80" i="8"/>
  <c r="AH78" i="8"/>
  <c r="AH76" i="8"/>
  <c r="AF74" i="8"/>
  <c r="AG72" i="8"/>
  <c r="AG70" i="8"/>
  <c r="W65" i="8"/>
  <c r="AG63" i="8"/>
  <c r="Z60" i="8"/>
  <c r="AC57" i="8"/>
  <c r="AE54" i="8"/>
  <c r="X53" i="8"/>
  <c r="AJ50" i="8"/>
  <c r="AF49" i="8"/>
  <c r="AA48" i="8"/>
  <c r="X47" i="8"/>
  <c r="W39" i="8"/>
  <c r="W38" i="8"/>
  <c r="V37" i="8"/>
  <c r="X36" i="8"/>
  <c r="X35" i="8"/>
  <c r="W34" i="8"/>
  <c r="Y33" i="8"/>
  <c r="AB32" i="8"/>
  <c r="Z31" i="8"/>
  <c r="AA30" i="8"/>
  <c r="AD29" i="8"/>
  <c r="AB28" i="8"/>
  <c r="AC27" i="8"/>
  <c r="AE26" i="8"/>
  <c r="AD25" i="8"/>
  <c r="AE24" i="8"/>
  <c r="AH23" i="8"/>
  <c r="AF22" i="8"/>
  <c r="AG21" i="8"/>
  <c r="AJ20" i="8"/>
  <c r="W15" i="8"/>
  <c r="AA14" i="8"/>
  <c r="V194" i="8"/>
  <c r="AJ143" i="8"/>
  <c r="AD136" i="8"/>
  <c r="AI122" i="8"/>
  <c r="AD115" i="8"/>
  <c r="AG108" i="8"/>
  <c r="AF105" i="8"/>
  <c r="AF97" i="8"/>
  <c r="AK89" i="8"/>
  <c r="AB82" i="8"/>
  <c r="AC80" i="8"/>
  <c r="Z78" i="8"/>
  <c r="AB76" i="8"/>
  <c r="Y74" i="8"/>
  <c r="AF72" i="8"/>
  <c r="AF70" i="8"/>
  <c r="AK68" i="8"/>
  <c r="AB63" i="8"/>
  <c r="Y60" i="8"/>
  <c r="Z57" i="8"/>
  <c r="AC54" i="8"/>
  <c r="W53" i="8"/>
  <c r="AI50" i="8"/>
  <c r="AE49" i="8"/>
  <c r="W48" i="8"/>
  <c r="W47" i="8"/>
  <c r="V39" i="8"/>
  <c r="W36" i="8"/>
  <c r="V34" i="8"/>
  <c r="X33" i="8"/>
  <c r="Y32" i="8"/>
  <c r="X31" i="8"/>
  <c r="Z30" i="8"/>
  <c r="AC29" i="8"/>
  <c r="AA28" i="8"/>
  <c r="AB27" i="8"/>
  <c r="AD26" i="8"/>
  <c r="AC25" i="8"/>
  <c r="AD24" i="8"/>
  <c r="AG23" i="8"/>
  <c r="AE22" i="8"/>
  <c r="AF21" i="8"/>
  <c r="AI20" i="8"/>
  <c r="AJ19" i="8"/>
  <c r="AK18" i="8"/>
  <c r="Z14" i="8"/>
  <c r="Z158" i="8"/>
  <c r="AH143" i="8"/>
  <c r="Z136" i="8"/>
  <c r="AK130" i="8"/>
  <c r="AK126" i="8"/>
  <c r="Z122" i="8"/>
  <c r="W115" i="8"/>
  <c r="AF111" i="8"/>
  <c r="AF108" i="8"/>
  <c r="Z105" i="8"/>
  <c r="X97" i="8"/>
  <c r="AJ89" i="8"/>
  <c r="AE84" i="8"/>
  <c r="W82" i="8"/>
  <c r="Z80" i="8"/>
  <c r="W78" i="8"/>
  <c r="V74" i="8"/>
  <c r="W72" i="8"/>
  <c r="AE70" i="8"/>
  <c r="AJ68" i="8"/>
  <c r="W63" i="8"/>
  <c r="AK61" i="8"/>
  <c r="V60" i="8"/>
  <c r="Y57" i="8"/>
  <c r="AB54" i="8"/>
  <c r="V53" i="8"/>
  <c r="AE50" i="8"/>
  <c r="AD49" i="8"/>
  <c r="V48" i="8"/>
  <c r="V36" i="8"/>
  <c r="W33" i="8"/>
  <c r="V32" i="8"/>
  <c r="W31" i="8"/>
  <c r="Y30" i="8"/>
  <c r="Z29" i="8"/>
  <c r="Y28" i="8"/>
  <c r="AA27" i="8"/>
  <c r="AA26" i="8"/>
  <c r="AB25" i="8"/>
  <c r="AC24" i="8"/>
  <c r="AF23" i="8"/>
  <c r="AD22" i="8"/>
  <c r="AE21" i="8"/>
  <c r="AH20" i="8"/>
  <c r="AG19" i="8"/>
  <c r="AJ18" i="8"/>
  <c r="Z183" i="8"/>
  <c r="X156" i="8"/>
  <c r="AE130" i="8"/>
  <c r="AB126" i="8"/>
  <c r="Y122" i="8"/>
  <c r="AE111" i="8"/>
  <c r="Z108" i="8"/>
  <c r="Y105" i="8"/>
  <c r="AK102" i="8"/>
  <c r="AI94" i="8"/>
  <c r="AC89" i="8"/>
  <c r="AA84" i="8"/>
  <c r="V82" i="8"/>
  <c r="V80" i="8"/>
  <c r="V78" i="8"/>
  <c r="Z70" i="8"/>
  <c r="AA68" i="8"/>
  <c r="V63" i="8"/>
  <c r="AJ61" i="8"/>
  <c r="AJ58" i="8"/>
  <c r="X57" i="8"/>
  <c r="AA54" i="8"/>
  <c r="AD50" i="8"/>
  <c r="Z49" i="8"/>
  <c r="V33" i="8"/>
  <c r="V31" i="8"/>
  <c r="X30" i="8"/>
  <c r="W29" i="8"/>
  <c r="X28" i="8"/>
  <c r="Z27" i="8"/>
  <c r="X26" i="8"/>
  <c r="Z25" i="8"/>
  <c r="AB24" i="8"/>
  <c r="AE23" i="8"/>
  <c r="W156" i="8"/>
  <c r="W135" i="8"/>
  <c r="AD130" i="8"/>
  <c r="W122" i="8"/>
  <c r="AI114" i="8"/>
  <c r="AD111" i="8"/>
  <c r="X105" i="8"/>
  <c r="V102" i="8"/>
  <c r="AK99" i="8"/>
  <c r="W94" i="8"/>
  <c r="Z89" i="8"/>
  <c r="Z84" i="8"/>
  <c r="W70" i="8"/>
  <c r="X68" i="8"/>
  <c r="AG61" i="8"/>
  <c r="AI58" i="8"/>
  <c r="W57" i="8"/>
  <c r="AJ55" i="8"/>
  <c r="Z54" i="8"/>
  <c r="AC50" i="8"/>
  <c r="W49" i="8"/>
  <c r="V122" i="8"/>
  <c r="AK118" i="8"/>
  <c r="AG114" i="8"/>
  <c r="W105" i="8"/>
  <c r="AD99" i="8"/>
  <c r="AJ91" i="8"/>
  <c r="W89" i="8"/>
  <c r="AC86" i="8"/>
  <c r="Y84" i="8"/>
  <c r="W68" i="8"/>
  <c r="AG66" i="8"/>
  <c r="AI64" i="8"/>
  <c r="AD61" i="8"/>
  <c r="AF58" i="8"/>
  <c r="AI55" i="8"/>
  <c r="Y54" i="8"/>
  <c r="AI51" i="8"/>
  <c r="AB50" i="8"/>
  <c r="V49" i="8"/>
  <c r="AH155" i="8"/>
  <c r="AK129" i="8"/>
  <c r="AF114" i="8"/>
  <c r="AA99" i="8"/>
  <c r="AE91" i="8"/>
  <c r="Z86" i="8"/>
  <c r="V68" i="8"/>
  <c r="AD66" i="8"/>
  <c r="AF64" i="8"/>
  <c r="AC61" i="8"/>
  <c r="AE58" i="8"/>
  <c r="AH55" i="8"/>
  <c r="V54" i="8"/>
  <c r="AF51" i="8"/>
  <c r="AA50" i="8"/>
  <c r="AF216" i="8"/>
  <c r="AF129" i="8"/>
  <c r="AC104" i="8"/>
  <c r="AD98" i="8"/>
  <c r="AE92" i="8"/>
  <c r="AJ75" i="8"/>
  <c r="W66" i="8"/>
  <c r="X62" i="8"/>
  <c r="AD58" i="8"/>
  <c r="AE51" i="8"/>
  <c r="AJ48" i="8"/>
  <c r="AK43" i="8"/>
  <c r="Z38" i="8"/>
  <c r="AE36" i="8"/>
  <c r="AJ34" i="8"/>
  <c r="AA21" i="8"/>
  <c r="AF19" i="8"/>
  <c r="AF16" i="8"/>
  <c r="W4" i="8"/>
  <c r="AK203" i="8"/>
  <c r="AD119" i="8"/>
  <c r="AB104" i="8"/>
  <c r="AA98" i="8"/>
  <c r="AI80" i="8"/>
  <c r="AI75" i="8"/>
  <c r="AC58" i="8"/>
  <c r="AD51" i="8"/>
  <c r="AB48" i="8"/>
  <c r="AK45" i="8"/>
  <c r="AJ43" i="8"/>
  <c r="AK41" i="8"/>
  <c r="AC36" i="8"/>
  <c r="AH34" i="8"/>
  <c r="AJ32" i="8"/>
  <c r="AJ30" i="8"/>
  <c r="Z21" i="8"/>
  <c r="AE19" i="8"/>
  <c r="AC16" i="8"/>
  <c r="AK5" i="8"/>
  <c r="AI3" i="8"/>
  <c r="AH97" i="8"/>
  <c r="AC91" i="8"/>
  <c r="X85" i="8"/>
  <c r="AB61" i="8"/>
  <c r="AH54" i="8"/>
  <c r="W51" i="8"/>
  <c r="AC45" i="8"/>
  <c r="AF43" i="8"/>
  <c r="AH41" i="8"/>
  <c r="Y34" i="8"/>
  <c r="AG32" i="8"/>
  <c r="AG30" i="8"/>
  <c r="AK28" i="8"/>
  <c r="AJ26" i="8"/>
  <c r="AK24" i="8"/>
  <c r="V21" i="8"/>
  <c r="AC19" i="8"/>
  <c r="AK17" i="8"/>
  <c r="Z16" i="8"/>
  <c r="AI5" i="8"/>
  <c r="AG3" i="8"/>
  <c r="AH175" i="8"/>
  <c r="AA103" i="8"/>
  <c r="AA91" i="8"/>
  <c r="AH65" i="8"/>
  <c r="AA61" i="8"/>
  <c r="Z45" i="8"/>
  <c r="AB43" i="8"/>
  <c r="AE41" i="8"/>
  <c r="AC32" i="8"/>
  <c r="AB30" i="8"/>
  <c r="AC28" i="8"/>
  <c r="AF26" i="8"/>
  <c r="AF24" i="8"/>
  <c r="AI22" i="8"/>
  <c r="AB19" i="8"/>
  <c r="AJ17" i="8"/>
  <c r="V16" i="8"/>
  <c r="AE5" i="8"/>
  <c r="AF3" i="8"/>
  <c r="AE134" i="8"/>
  <c r="AD90" i="8"/>
  <c r="AI73" i="8"/>
  <c r="AD64" i="8"/>
  <c r="AH53" i="8"/>
  <c r="Y50" i="8"/>
  <c r="AC47" i="8"/>
  <c r="AK44" i="8"/>
  <c r="AB39" i="8"/>
  <c r="AI37" i="8"/>
  <c r="X24" i="8"/>
  <c r="Y22" i="8"/>
  <c r="AK20" i="8"/>
  <c r="AD17" i="8"/>
  <c r="AB14" i="8"/>
  <c r="W5" i="8"/>
  <c r="AB3" i="8"/>
  <c r="AB6" i="8" s="1"/>
  <c r="W134" i="8"/>
  <c r="V116" i="8"/>
  <c r="AK101" i="8"/>
  <c r="AK78" i="8"/>
  <c r="AG73" i="8"/>
  <c r="AC64" i="8"/>
  <c r="AG53" i="8"/>
  <c r="X50" i="8"/>
  <c r="Y47" i="8"/>
  <c r="AJ44" i="8"/>
  <c r="X39" i="8"/>
  <c r="AG37" i="8"/>
  <c r="AH35" i="8"/>
  <c r="X22" i="8"/>
  <c r="AG20" i="8"/>
  <c r="Y17" i="8"/>
  <c r="Y14" i="8"/>
  <c r="V5" i="8"/>
  <c r="AA3" i="8"/>
  <c r="AA6" i="8" s="1"/>
  <c r="AJ101" i="8"/>
  <c r="Z83" i="8"/>
  <c r="AF73" i="8"/>
  <c r="AF60" i="8"/>
  <c r="AA53" i="8"/>
  <c r="AI44" i="8"/>
  <c r="AD37" i="8"/>
  <c r="AF35" i="8"/>
  <c r="W22" i="8"/>
  <c r="AF20" i="8"/>
  <c r="W17" i="8"/>
  <c r="X14" i="8"/>
  <c r="AK4" i="8"/>
  <c r="Z3" i="8"/>
  <c r="AF115" i="8"/>
  <c r="W107" i="8"/>
  <c r="AH88" i="8"/>
  <c r="AJ77" i="8"/>
  <c r="AK46" i="8"/>
  <c r="AG44" i="8"/>
  <c r="X37" i="8"/>
  <c r="AE35" i="8"/>
  <c r="AH33" i="8"/>
  <c r="V22" i="8"/>
  <c r="AC20" i="8"/>
  <c r="AI18" i="8"/>
  <c r="V17" i="8"/>
  <c r="AK15" i="8"/>
  <c r="W14" i="8"/>
  <c r="AJ4" i="8"/>
  <c r="Y3" i="8"/>
  <c r="AI132" i="8"/>
  <c r="V107" i="8"/>
  <c r="AG88" i="8"/>
  <c r="AI77" i="8"/>
  <c r="AH56" i="8"/>
  <c r="AJ46" i="8"/>
  <c r="AF44" i="8"/>
  <c r="AI42" i="8"/>
  <c r="AA35" i="8"/>
  <c r="AF33" i="8"/>
  <c r="AJ31" i="8"/>
  <c r="AJ29" i="8"/>
  <c r="AJ27" i="8"/>
  <c r="Z20" i="8"/>
  <c r="AH18" i="8"/>
  <c r="AJ15" i="8"/>
  <c r="V14" i="8"/>
  <c r="AI4" i="8"/>
  <c r="AH132" i="8"/>
  <c r="W88" i="8"/>
  <c r="AH77" i="8"/>
  <c r="AH63" i="8"/>
  <c r="AD56" i="8"/>
  <c r="AK49" i="8"/>
  <c r="AI46" i="8"/>
  <c r="AC44" i="8"/>
  <c r="AD42" i="8"/>
  <c r="AD33" i="8"/>
  <c r="AI31" i="8"/>
  <c r="AI29" i="8"/>
  <c r="AI27" i="8"/>
  <c r="Y20" i="8"/>
  <c r="AG18" i="8"/>
  <c r="AG15" i="8"/>
  <c r="AH4" i="8"/>
  <c r="AD121" i="8"/>
  <c r="AI106" i="8"/>
  <c r="AD100" i="8"/>
  <c r="W77" i="8"/>
  <c r="AH72" i="8"/>
  <c r="AJ67" i="8"/>
  <c r="AJ59" i="8"/>
  <c r="AC56" i="8"/>
  <c r="AG49" i="8"/>
  <c r="AF46" i="8"/>
  <c r="AA44" i="8"/>
  <c r="AA42" i="8"/>
  <c r="AK40" i="8"/>
  <c r="Z33" i="8"/>
  <c r="AA31" i="8"/>
  <c r="AE29" i="8"/>
  <c r="AD27" i="8"/>
  <c r="AE25" i="8"/>
  <c r="AI23" i="8"/>
  <c r="X20" i="8"/>
  <c r="AF18" i="8"/>
  <c r="AA121" i="8"/>
  <c r="AF106" i="8"/>
  <c r="AD67" i="8"/>
  <c r="AD59" i="8"/>
  <c r="AG52" i="8"/>
  <c r="AD46" i="8"/>
  <c r="Z44" i="8"/>
  <c r="Z42" i="8"/>
  <c r="AH40" i="8"/>
  <c r="V29" i="8"/>
  <c r="Y27" i="8"/>
  <c r="Y25" i="8"/>
  <c r="AB23" i="8"/>
  <c r="W20" i="8"/>
  <c r="AE18" i="8"/>
  <c r="AD15" i="8"/>
  <c r="W121" i="8"/>
  <c r="Z99" i="8"/>
  <c r="AK93" i="8"/>
  <c r="Z87" i="8"/>
  <c r="AA67" i="8"/>
  <c r="Z59" i="8"/>
  <c r="AG55" i="8"/>
  <c r="AC52" i="8"/>
  <c r="AA46" i="8"/>
  <c r="V42" i="8"/>
  <c r="AF40" i="8"/>
  <c r="AK38" i="8"/>
  <c r="X27" i="8"/>
  <c r="X25" i="8"/>
  <c r="AI194" i="8"/>
  <c r="AI117" i="8"/>
  <c r="AK81" i="8"/>
  <c r="AC55" i="8"/>
  <c r="AD38" i="8"/>
  <c r="AG17" i="8"/>
  <c r="AF4" i="8"/>
  <c r="AG175" i="8"/>
  <c r="AD104" i="8"/>
  <c r="X81" i="8"/>
  <c r="AI71" i="8"/>
  <c r="AB55" i="8"/>
  <c r="AK48" i="8"/>
  <c r="AA24" i="8"/>
  <c r="AE4" i="8"/>
  <c r="AH129" i="8"/>
  <c r="AD91" i="8"/>
  <c r="Y62" i="8"/>
  <c r="Y24" i="8"/>
  <c r="AK16" i="8"/>
  <c r="Z4" i="8"/>
  <c r="AH70" i="8"/>
  <c r="AI47" i="8"/>
  <c r="W28" i="8"/>
  <c r="AJ16" i="8"/>
  <c r="X4" i="8"/>
  <c r="AK79" i="8"/>
  <c r="AD47" i="8"/>
  <c r="AJ41" i="8"/>
  <c r="V28" i="8"/>
  <c r="Y23" i="8"/>
  <c r="AH16" i="8"/>
  <c r="AH3" i="8"/>
  <c r="AG90" i="8"/>
  <c r="W79" i="8"/>
  <c r="AC41" i="8"/>
  <c r="X23" i="8"/>
  <c r="AG16" i="8"/>
  <c r="AE3" i="8"/>
  <c r="AJ69" i="8"/>
  <c r="AB41" i="8"/>
  <c r="W23" i="8"/>
  <c r="AA16" i="8"/>
  <c r="AD3" i="8"/>
  <c r="AK141" i="8"/>
  <c r="X112" i="8"/>
  <c r="Y99" i="8"/>
  <c r="AG69" i="8"/>
  <c r="AK53" i="8"/>
  <c r="V41" i="8"/>
  <c r="AH32" i="8"/>
  <c r="W27" i="8"/>
  <c r="V23" i="8"/>
  <c r="AD19" i="8"/>
  <c r="AC3" i="8"/>
  <c r="AC6" i="8" s="1"/>
  <c r="X99" i="8"/>
  <c r="AG36" i="8"/>
  <c r="AA19" i="8"/>
  <c r="AI76" i="8"/>
  <c r="Y59" i="8"/>
  <c r="AB52" i="8"/>
  <c r="AH45" i="8"/>
  <c r="AC40" i="8"/>
  <c r="Y36" i="8"/>
  <c r="Z19" i="8"/>
  <c r="Y86" i="8"/>
  <c r="X45" i="8"/>
  <c r="W40" i="8"/>
  <c r="AK26" i="8"/>
  <c r="AC22" i="8"/>
  <c r="W19" i="8"/>
  <c r="AE15" i="8"/>
  <c r="AK75" i="8"/>
  <c r="AA66" i="8"/>
  <c r="W26" i="8"/>
  <c r="AA22" i="8"/>
  <c r="X15" i="8"/>
  <c r="AB96" i="8"/>
  <c r="Y85" i="8"/>
  <c r="X66" i="8"/>
  <c r="Z58" i="8"/>
  <c r="Z51" i="8"/>
  <c r="V26" i="8"/>
  <c r="Z22" i="8"/>
  <c r="AD18" i="8"/>
  <c r="AK136" i="8"/>
  <c r="AF120" i="8"/>
  <c r="AD109" i="8"/>
  <c r="AA96" i="8"/>
  <c r="AC18" i="8"/>
  <c r="AE120" i="8"/>
  <c r="Z96" i="8"/>
  <c r="AK50" i="8"/>
  <c r="AF39" i="8"/>
  <c r="AH21" i="8"/>
  <c r="Z18" i="8"/>
  <c r="AJ5" i="8"/>
  <c r="V167" i="8"/>
  <c r="AH57" i="8"/>
  <c r="AI43" i="8"/>
  <c r="AI14" i="8"/>
  <c r="AD71" i="8"/>
  <c r="Y43" i="8"/>
  <c r="AD21" i="8"/>
  <c r="AC21" i="8"/>
  <c r="AB21" i="8"/>
  <c r="AH30" i="8"/>
  <c r="Y21" i="8"/>
  <c r="W30" i="8"/>
  <c r="AD39" i="8"/>
  <c r="V30" i="8"/>
  <c r="V81" i="8"/>
  <c r="Z50" i="8"/>
  <c r="AE38" i="8"/>
  <c r="AC5" i="8"/>
  <c r="AE64" i="8"/>
  <c r="AB5" i="8"/>
  <c r="AI17" i="8"/>
  <c r="X5" i="8"/>
  <c r="AH17" i="8"/>
  <c r="AG4" i="8"/>
  <c r="AC62" i="8"/>
  <c r="W25" i="8"/>
  <c r="AD4" i="8"/>
  <c r="V25" i="8"/>
  <c r="AJ14" i="8"/>
  <c r="Z24" i="8"/>
  <c r="AG74" i="8"/>
  <c r="AG38" i="8"/>
  <c r="AE34" i="8"/>
  <c r="Z65" i="8"/>
  <c r="AI129" i="8"/>
  <c r="L9" i="8"/>
  <c r="K9" i="8"/>
  <c r="AI233" i="4"/>
  <c r="AA231" i="4"/>
  <c r="AG230" i="4"/>
  <c r="Y228" i="4"/>
  <c r="AE227" i="4"/>
  <c r="AK226" i="4"/>
  <c r="W225" i="4"/>
  <c r="AC224" i="4"/>
  <c r="AI223" i="4"/>
  <c r="AA221" i="4"/>
  <c r="AG220" i="4"/>
  <c r="Y218" i="4"/>
  <c r="AE217" i="4"/>
  <c r="AK216" i="4"/>
  <c r="W215" i="4"/>
  <c r="AC214" i="4"/>
  <c r="AI213" i="4"/>
  <c r="AA211" i="4"/>
  <c r="AG210" i="4"/>
  <c r="Y208" i="4"/>
  <c r="AE207" i="4"/>
  <c r="AK206" i="4"/>
  <c r="W205" i="4"/>
  <c r="AC204" i="4"/>
  <c r="AI203" i="4"/>
  <c r="AA201" i="4"/>
  <c r="AG200" i="4"/>
  <c r="Y198" i="4"/>
  <c r="AE197" i="4"/>
  <c r="AK196" i="4"/>
  <c r="W195" i="4"/>
  <c r="AC194" i="4"/>
  <c r="AI193" i="4"/>
  <c r="AA191" i="4"/>
  <c r="AG190" i="4"/>
  <c r="Y188" i="4"/>
  <c r="AE187" i="4"/>
  <c r="AK186" i="4"/>
  <c r="W185" i="4"/>
  <c r="AC184" i="4"/>
  <c r="AI183" i="4"/>
  <c r="AA181" i="4"/>
  <c r="AG180" i="4"/>
  <c r="Y178" i="4"/>
  <c r="AE177" i="4"/>
  <c r="AK176" i="4"/>
  <c r="W175" i="4"/>
  <c r="AC174" i="4"/>
  <c r="AI173" i="4"/>
  <c r="AA171" i="4"/>
  <c r="AG170" i="4"/>
  <c r="Y168" i="4"/>
  <c r="AE167" i="4"/>
  <c r="AK166" i="4"/>
  <c r="W165" i="4"/>
  <c r="AC164" i="4"/>
  <c r="AI163" i="4"/>
  <c r="AA161" i="4"/>
  <c r="AG160" i="4"/>
  <c r="AH233" i="4"/>
  <c r="Z231" i="4"/>
  <c r="AF230" i="4"/>
  <c r="X228" i="4"/>
  <c r="AD227" i="4"/>
  <c r="AJ226" i="4"/>
  <c r="V225" i="4"/>
  <c r="AB224" i="4"/>
  <c r="AH223" i="4"/>
  <c r="Z221" i="4"/>
  <c r="AF220" i="4"/>
  <c r="X218" i="4"/>
  <c r="AD217" i="4"/>
  <c r="AJ216" i="4"/>
  <c r="V215" i="4"/>
  <c r="AB214" i="4"/>
  <c r="AH213" i="4"/>
  <c r="Z211" i="4"/>
  <c r="AF210" i="4"/>
  <c r="X208" i="4"/>
  <c r="AD207" i="4"/>
  <c r="AJ206" i="4"/>
  <c r="V205" i="4"/>
  <c r="AB204" i="4"/>
  <c r="AH203" i="4"/>
  <c r="Z201" i="4"/>
  <c r="AF200" i="4"/>
  <c r="X198" i="4"/>
  <c r="AD197" i="4"/>
  <c r="AJ196" i="4"/>
  <c r="V195" i="4"/>
  <c r="AB194" i="4"/>
  <c r="AH193" i="4"/>
  <c r="Z191" i="4"/>
  <c r="AF190" i="4"/>
  <c r="X188" i="4"/>
  <c r="AD187" i="4"/>
  <c r="AJ186" i="4"/>
  <c r="V185" i="4"/>
  <c r="AB184" i="4"/>
  <c r="AH183" i="4"/>
  <c r="Z181" i="4"/>
  <c r="AF180" i="4"/>
  <c r="X178" i="4"/>
  <c r="AD177" i="4"/>
  <c r="AJ176" i="4"/>
  <c r="V175" i="4"/>
  <c r="AB174" i="4"/>
  <c r="AH173" i="4"/>
  <c r="Z171" i="4"/>
  <c r="AF170" i="4"/>
  <c r="X168" i="4"/>
  <c r="AD167" i="4"/>
  <c r="AJ166" i="4"/>
  <c r="V165" i="4"/>
  <c r="AB164" i="4"/>
  <c r="AH163" i="4"/>
  <c r="Z161" i="4"/>
  <c r="AF160" i="4"/>
  <c r="AG233" i="4"/>
  <c r="Y231" i="4"/>
  <c r="AE230" i="4"/>
  <c r="AK229" i="4"/>
  <c r="W228" i="4"/>
  <c r="AC227" i="4"/>
  <c r="AI226" i="4"/>
  <c r="AA224" i="4"/>
  <c r="AG223" i="4"/>
  <c r="Y221" i="4"/>
  <c r="AE220" i="4"/>
  <c r="AK219" i="4"/>
  <c r="W218" i="4"/>
  <c r="AC217" i="4"/>
  <c r="AI216" i="4"/>
  <c r="AA214" i="4"/>
  <c r="AG213" i="4"/>
  <c r="AF233" i="4"/>
  <c r="X231" i="4"/>
  <c r="AD230" i="4"/>
  <c r="AJ229" i="4"/>
  <c r="V228" i="4"/>
  <c r="AB227" i="4"/>
  <c r="AH226" i="4"/>
  <c r="Z224" i="4"/>
  <c r="AE233" i="4"/>
  <c r="AK232" i="4"/>
  <c r="W231" i="4"/>
  <c r="AC230" i="4"/>
  <c r="AI229" i="4"/>
  <c r="AA227" i="4"/>
  <c r="AG226" i="4"/>
  <c r="Y224" i="4"/>
  <c r="AE223" i="4"/>
  <c r="AK222" i="4"/>
  <c r="AB233" i="4"/>
  <c r="AA233" i="4"/>
  <c r="AG232" i="4"/>
  <c r="X233" i="4"/>
  <c r="AD232" i="4"/>
  <c r="AJ231" i="4"/>
  <c r="V230" i="4"/>
  <c r="AB229" i="4"/>
  <c r="AH228" i="4"/>
  <c r="Z226" i="4"/>
  <c r="AF225" i="4"/>
  <c r="X223" i="4"/>
  <c r="AD222" i="4"/>
  <c r="W233" i="4"/>
  <c r="AC232" i="4"/>
  <c r="AI231" i="4"/>
  <c r="AA229" i="4"/>
  <c r="AG228" i="4"/>
  <c r="Y226" i="4"/>
  <c r="AE225" i="4"/>
  <c r="AK224" i="4"/>
  <c r="W223" i="4"/>
  <c r="V233" i="4"/>
  <c r="AB232" i="4"/>
  <c r="AH231" i="4"/>
  <c r="Z229" i="4"/>
  <c r="AF228" i="4"/>
  <c r="X226" i="4"/>
  <c r="AD225" i="4"/>
  <c r="AJ224" i="4"/>
  <c r="V223" i="4"/>
  <c r="AB222" i="4"/>
  <c r="AH221" i="4"/>
  <c r="Z219" i="4"/>
  <c r="AF218" i="4"/>
  <c r="X216" i="4"/>
  <c r="AA232" i="4"/>
  <c r="AG231" i="4"/>
  <c r="Y232" i="4"/>
  <c r="AE231" i="4"/>
  <c r="AK230" i="4"/>
  <c r="W229" i="4"/>
  <c r="AC228" i="4"/>
  <c r="AI227" i="4"/>
  <c r="AA225" i="4"/>
  <c r="AG224" i="4"/>
  <c r="Y222" i="4"/>
  <c r="AE221" i="4"/>
  <c r="AK220" i="4"/>
  <c r="W219" i="4"/>
  <c r="AC218" i="4"/>
  <c r="AI217" i="4"/>
  <c r="AA215" i="4"/>
  <c r="AG214" i="4"/>
  <c r="Y212" i="4"/>
  <c r="AE211" i="4"/>
  <c r="AK210" i="4"/>
  <c r="W209" i="4"/>
  <c r="AC208" i="4"/>
  <c r="AI207" i="4"/>
  <c r="AA205" i="4"/>
  <c r="AG204" i="4"/>
  <c r="AG229" i="4"/>
  <c r="Z228" i="4"/>
  <c r="AC225" i="4"/>
  <c r="AJ222" i="4"/>
  <c r="AI221" i="4"/>
  <c r="AH220" i="4"/>
  <c r="AF219" i="4"/>
  <c r="AG218" i="4"/>
  <c r="AF217" i="4"/>
  <c r="AD216" i="4"/>
  <c r="AE215" i="4"/>
  <c r="AF214" i="4"/>
  <c r="AE213" i="4"/>
  <c r="AH212" i="4"/>
  <c r="AK211" i="4"/>
  <c r="W207" i="4"/>
  <c r="Z206" i="4"/>
  <c r="AC205" i="4"/>
  <c r="AE204" i="4"/>
  <c r="AF203" i="4"/>
  <c r="AJ202" i="4"/>
  <c r="V200" i="4"/>
  <c r="Z199" i="4"/>
  <c r="AD198" i="4"/>
  <c r="AH197" i="4"/>
  <c r="V194" i="4"/>
  <c r="Z193" i="4"/>
  <c r="AD192" i="4"/>
  <c r="AH191" i="4"/>
  <c r="V188" i="4"/>
  <c r="Z187" i="4"/>
  <c r="AD186" i="4"/>
  <c r="AH185" i="4"/>
  <c r="X182" i="4"/>
  <c r="AB181" i="4"/>
  <c r="AD180" i="4"/>
  <c r="AH179" i="4"/>
  <c r="X176" i="4"/>
  <c r="AB175" i="4"/>
  <c r="AF174" i="4"/>
  <c r="AJ173" i="4"/>
  <c r="X170" i="4"/>
  <c r="AB169" i="4"/>
  <c r="AF168" i="4"/>
  <c r="AJ167" i="4"/>
  <c r="X164" i="4"/>
  <c r="AB163" i="4"/>
  <c r="AF162" i="4"/>
  <c r="AJ161" i="4"/>
  <c r="V159" i="4"/>
  <c r="Z158" i="4"/>
  <c r="AF157" i="4"/>
  <c r="X155" i="4"/>
  <c r="AD154" i="4"/>
  <c r="AJ153" i="4"/>
  <c r="V152" i="4"/>
  <c r="AB151" i="4"/>
  <c r="AH150" i="4"/>
  <c r="Z148" i="4"/>
  <c r="AF147" i="4"/>
  <c r="X145" i="4"/>
  <c r="AE144" i="4"/>
  <c r="Y142" i="4"/>
  <c r="AF141" i="4"/>
  <c r="Z139" i="4"/>
  <c r="AG138" i="4"/>
  <c r="AA136" i="4"/>
  <c r="AH135" i="4"/>
  <c r="AB133" i="4"/>
  <c r="AI132" i="4"/>
  <c r="V131" i="4"/>
  <c r="AC130" i="4"/>
  <c r="AJ129" i="4"/>
  <c r="W128" i="4"/>
  <c r="AD127" i="4"/>
  <c r="AK126" i="4"/>
  <c r="X125" i="4"/>
  <c r="AE124" i="4"/>
  <c r="Y122" i="4"/>
  <c r="AF121" i="4"/>
  <c r="Z119" i="4"/>
  <c r="AG118" i="4"/>
  <c r="AA116" i="4"/>
  <c r="AH115" i="4"/>
  <c r="AB113" i="4"/>
  <c r="AI112" i="4"/>
  <c r="V111" i="4"/>
  <c r="AC110" i="4"/>
  <c r="AJ109" i="4"/>
  <c r="W108" i="4"/>
  <c r="AD107" i="4"/>
  <c r="AK106" i="4"/>
  <c r="X105" i="4"/>
  <c r="AE104" i="4"/>
  <c r="Y102" i="4"/>
  <c r="AF101" i="4"/>
  <c r="Z99" i="4"/>
  <c r="AG98" i="4"/>
  <c r="AA96" i="4"/>
  <c r="AH95" i="4"/>
  <c r="AB93" i="4"/>
  <c r="AI92" i="4"/>
  <c r="V91" i="4"/>
  <c r="AC90" i="4"/>
  <c r="AJ89" i="4"/>
  <c r="W88" i="4"/>
  <c r="AD87" i="4"/>
  <c r="AK86" i="4"/>
  <c r="X85" i="4"/>
  <c r="AE84" i="4"/>
  <c r="Y82" i="4"/>
  <c r="AF81" i="4"/>
  <c r="Z79" i="4"/>
  <c r="AG78" i="4"/>
  <c r="AA76" i="4"/>
  <c r="AH75" i="4"/>
  <c r="AB73" i="4"/>
  <c r="AJ232" i="4"/>
  <c r="AF229" i="4"/>
  <c r="AB225" i="4"/>
  <c r="AI222" i="4"/>
  <c r="AG221" i="4"/>
  <c r="AD220" i="4"/>
  <c r="AE219" i="4"/>
  <c r="AE218" i="4"/>
  <c r="AB217" i="4"/>
  <c r="AC216" i="4"/>
  <c r="AD215" i="4"/>
  <c r="AE214" i="4"/>
  <c r="AD213" i="4"/>
  <c r="AG212" i="4"/>
  <c r="AJ211" i="4"/>
  <c r="V207" i="4"/>
  <c r="Y206" i="4"/>
  <c r="AB205" i="4"/>
  <c r="AD204" i="4"/>
  <c r="AE203" i="4"/>
  <c r="AI202" i="4"/>
  <c r="Y199" i="4"/>
  <c r="AC198" i="4"/>
  <c r="AG197" i="4"/>
  <c r="AI196" i="4"/>
  <c r="Y193" i="4"/>
  <c r="AC192" i="4"/>
  <c r="AG191" i="4"/>
  <c r="AK190" i="4"/>
  <c r="Y187" i="4"/>
  <c r="AC186" i="4"/>
  <c r="AG185" i="4"/>
  <c r="AK184" i="4"/>
  <c r="W182" i="4"/>
  <c r="Y181" i="4"/>
  <c r="AC180" i="4"/>
  <c r="AG179" i="4"/>
  <c r="AK178" i="4"/>
  <c r="W176" i="4"/>
  <c r="AA175" i="4"/>
  <c r="AE174" i="4"/>
  <c r="AG173" i="4"/>
  <c r="AK172" i="4"/>
  <c r="W170" i="4"/>
  <c r="AA169" i="4"/>
  <c r="AE168" i="4"/>
  <c r="AI167" i="4"/>
  <c r="W164" i="4"/>
  <c r="AA163" i="4"/>
  <c r="AE162" i="4"/>
  <c r="AI161" i="4"/>
  <c r="Y158" i="4"/>
  <c r="AE157" i="4"/>
  <c r="AK156" i="4"/>
  <c r="W155" i="4"/>
  <c r="AC154" i="4"/>
  <c r="AI153" i="4"/>
  <c r="AA151" i="4"/>
  <c r="AG150" i="4"/>
  <c r="Y148" i="4"/>
  <c r="AE147" i="4"/>
  <c r="AK146" i="4"/>
  <c r="W145" i="4"/>
  <c r="AD144" i="4"/>
  <c r="AK143" i="4"/>
  <c r="X142" i="4"/>
  <c r="AE141" i="4"/>
  <c r="Y139" i="4"/>
  <c r="AF138" i="4"/>
  <c r="Z136" i="4"/>
  <c r="AG135" i="4"/>
  <c r="AA133" i="4"/>
  <c r="AH132" i="4"/>
  <c r="AB130" i="4"/>
  <c r="AI129" i="4"/>
  <c r="V128" i="4"/>
  <c r="AC127" i="4"/>
  <c r="AJ126" i="4"/>
  <c r="W125" i="4"/>
  <c r="AD124" i="4"/>
  <c r="AK123" i="4"/>
  <c r="X122" i="4"/>
  <c r="AE121" i="4"/>
  <c r="Y119" i="4"/>
  <c r="AF118" i="4"/>
  <c r="Z116" i="4"/>
  <c r="AG115" i="4"/>
  <c r="AA113" i="4"/>
  <c r="AH112" i="4"/>
  <c r="AB110" i="4"/>
  <c r="AI109" i="4"/>
  <c r="V108" i="4"/>
  <c r="AC107" i="4"/>
  <c r="AJ106" i="4"/>
  <c r="W105" i="4"/>
  <c r="AD104" i="4"/>
  <c r="AK103" i="4"/>
  <c r="X102" i="4"/>
  <c r="AE101" i="4"/>
  <c r="Y99" i="4"/>
  <c r="AF98" i="4"/>
  <c r="Z96" i="4"/>
  <c r="AG95" i="4"/>
  <c r="AA93" i="4"/>
  <c r="AH92" i="4"/>
  <c r="AB90" i="4"/>
  <c r="AI89" i="4"/>
  <c r="V88" i="4"/>
  <c r="AC87" i="4"/>
  <c r="AJ86" i="4"/>
  <c r="W85" i="4"/>
  <c r="AD84" i="4"/>
  <c r="AK83" i="4"/>
  <c r="X82" i="4"/>
  <c r="AE81" i="4"/>
  <c r="Y79" i="4"/>
  <c r="AF78" i="4"/>
  <c r="Z76" i="4"/>
  <c r="AG75" i="4"/>
  <c r="AI232" i="4"/>
  <c r="AE229" i="4"/>
  <c r="Z225" i="4"/>
  <c r="AH222" i="4"/>
  <c r="AF221" i="4"/>
  <c r="AC220" i="4"/>
  <c r="AD219" i="4"/>
  <c r="AD218" i="4"/>
  <c r="AA217" i="4"/>
  <c r="AB216" i="4"/>
  <c r="AC215" i="4"/>
  <c r="AD214" i="4"/>
  <c r="AC213" i="4"/>
  <c r="AF212" i="4"/>
  <c r="AI211" i="4"/>
  <c r="X206" i="4"/>
  <c r="Z205" i="4"/>
  <c r="AA204" i="4"/>
  <c r="AD203" i="4"/>
  <c r="AH202" i="4"/>
  <c r="X199" i="4"/>
  <c r="AB198" i="4"/>
  <c r="AF197" i="4"/>
  <c r="AH196" i="4"/>
  <c r="X193" i="4"/>
  <c r="AB192" i="4"/>
  <c r="AF191" i="4"/>
  <c r="AJ190" i="4"/>
  <c r="X187" i="4"/>
  <c r="AB186" i="4"/>
  <c r="AF185" i="4"/>
  <c r="AJ184" i="4"/>
  <c r="V182" i="4"/>
  <c r="X181" i="4"/>
  <c r="AB180" i="4"/>
  <c r="AF179" i="4"/>
  <c r="AJ178" i="4"/>
  <c r="V176" i="4"/>
  <c r="Z175" i="4"/>
  <c r="AD174" i="4"/>
  <c r="AF173" i="4"/>
  <c r="AJ172" i="4"/>
  <c r="V170" i="4"/>
  <c r="Z169" i="4"/>
  <c r="AD168" i="4"/>
  <c r="AH167" i="4"/>
  <c r="V164" i="4"/>
  <c r="Z163" i="4"/>
  <c r="AD162" i="4"/>
  <c r="AH161" i="4"/>
  <c r="X158" i="4"/>
  <c r="AD157" i="4"/>
  <c r="AJ156" i="4"/>
  <c r="V155" i="4"/>
  <c r="AB154" i="4"/>
  <c r="AH153" i="4"/>
  <c r="Z151" i="4"/>
  <c r="AF150" i="4"/>
  <c r="X148" i="4"/>
  <c r="AD147" i="4"/>
  <c r="AJ146" i="4"/>
  <c r="V145" i="4"/>
  <c r="AC144" i="4"/>
  <c r="AJ143" i="4"/>
  <c r="W142" i="4"/>
  <c r="AD141" i="4"/>
  <c r="AK140" i="4"/>
  <c r="X139" i="4"/>
  <c r="AE138" i="4"/>
  <c r="Y136" i="4"/>
  <c r="AF135" i="4"/>
  <c r="Z133" i="4"/>
  <c r="AG132" i="4"/>
  <c r="AA130" i="4"/>
  <c r="AH232" i="4"/>
  <c r="AD229" i="4"/>
  <c r="AF226" i="4"/>
  <c r="Y225" i="4"/>
  <c r="AG222" i="4"/>
  <c r="AD221" i="4"/>
  <c r="AB220" i="4"/>
  <c r="AC219" i="4"/>
  <c r="AB218" i="4"/>
  <c r="Z217" i="4"/>
  <c r="AA216" i="4"/>
  <c r="AB215" i="4"/>
  <c r="Z214" i="4"/>
  <c r="AB213" i="4"/>
  <c r="AE212" i="4"/>
  <c r="AH211" i="4"/>
  <c r="AJ210" i="4"/>
  <c r="AK209" i="4"/>
  <c r="W206" i="4"/>
  <c r="Y205" i="4"/>
  <c r="Z204" i="4"/>
  <c r="AC203" i="4"/>
  <c r="AG202" i="4"/>
  <c r="AK201" i="4"/>
  <c r="W199" i="4"/>
  <c r="AA198" i="4"/>
  <c r="AC197" i="4"/>
  <c r="AG196" i="4"/>
  <c r="AK195" i="4"/>
  <c r="W193" i="4"/>
  <c r="AA192" i="4"/>
  <c r="AE191" i="4"/>
  <c r="AI190" i="4"/>
  <c r="AK189" i="4"/>
  <c r="W187" i="4"/>
  <c r="AA186" i="4"/>
  <c r="AE185" i="4"/>
  <c r="AI184" i="4"/>
  <c r="W181" i="4"/>
  <c r="AA180" i="4"/>
  <c r="AE179" i="4"/>
  <c r="AI178" i="4"/>
  <c r="Y175" i="4"/>
  <c r="AA174" i="4"/>
  <c r="AE173" i="4"/>
  <c r="AI172" i="4"/>
  <c r="Y169" i="4"/>
  <c r="AC168" i="4"/>
  <c r="AG167" i="4"/>
  <c r="AI166" i="4"/>
  <c r="Y163" i="4"/>
  <c r="AC162" i="4"/>
  <c r="AG161" i="4"/>
  <c r="AK160" i="4"/>
  <c r="W158" i="4"/>
  <c r="AC157" i="4"/>
  <c r="AI156" i="4"/>
  <c r="AA154" i="4"/>
  <c r="AG153" i="4"/>
  <c r="Y151" i="4"/>
  <c r="AE150" i="4"/>
  <c r="AK149" i="4"/>
  <c r="W148" i="4"/>
  <c r="AC147" i="4"/>
  <c r="AI146" i="4"/>
  <c r="AB144" i="4"/>
  <c r="AI143" i="4"/>
  <c r="V142" i="4"/>
  <c r="AC141" i="4"/>
  <c r="AJ140" i="4"/>
  <c r="W139" i="4"/>
  <c r="AD138" i="4"/>
  <c r="AK137" i="4"/>
  <c r="X136" i="4"/>
  <c r="AE135" i="4"/>
  <c r="Y133" i="4"/>
  <c r="AF132" i="4"/>
  <c r="Z130" i="4"/>
  <c r="AG129" i="4"/>
  <c r="AA127" i="4"/>
  <c r="AF232" i="4"/>
  <c r="AC229" i="4"/>
  <c r="AE226" i="4"/>
  <c r="X225" i="4"/>
  <c r="AF222" i="4"/>
  <c r="AC221" i="4"/>
  <c r="AA220" i="4"/>
  <c r="AB219" i="4"/>
  <c r="AA218" i="4"/>
  <c r="Y217" i="4"/>
  <c r="Z216" i="4"/>
  <c r="Z215" i="4"/>
  <c r="Y214" i="4"/>
  <c r="AA213" i="4"/>
  <c r="AD212" i="4"/>
  <c r="AG211" i="4"/>
  <c r="AI210" i="4"/>
  <c r="AJ209" i="4"/>
  <c r="V206" i="4"/>
  <c r="X205" i="4"/>
  <c r="Y204" i="4"/>
  <c r="AB203" i="4"/>
  <c r="AF202" i="4"/>
  <c r="AJ201" i="4"/>
  <c r="V199" i="4"/>
  <c r="Z198" i="4"/>
  <c r="AB197" i="4"/>
  <c r="AF196" i="4"/>
  <c r="AJ195" i="4"/>
  <c r="V193" i="4"/>
  <c r="Z192" i="4"/>
  <c r="AD191" i="4"/>
  <c r="AH190" i="4"/>
  <c r="AJ189" i="4"/>
  <c r="V187" i="4"/>
  <c r="Z186" i="4"/>
  <c r="AD185" i="4"/>
  <c r="AH184" i="4"/>
  <c r="V181" i="4"/>
  <c r="Z180" i="4"/>
  <c r="AD179" i="4"/>
  <c r="AH178" i="4"/>
  <c r="X175" i="4"/>
  <c r="Z174" i="4"/>
  <c r="AD173" i="4"/>
  <c r="AH172" i="4"/>
  <c r="X169" i="4"/>
  <c r="AB168" i="4"/>
  <c r="AF167" i="4"/>
  <c r="AH166" i="4"/>
  <c r="X163" i="4"/>
  <c r="AB162" i="4"/>
  <c r="AF161" i="4"/>
  <c r="AJ160" i="4"/>
  <c r="V158" i="4"/>
  <c r="AB157" i="4"/>
  <c r="AH156" i="4"/>
  <c r="Z154" i="4"/>
  <c r="AF153" i="4"/>
  <c r="X151" i="4"/>
  <c r="AD150" i="4"/>
  <c r="AJ149" i="4"/>
  <c r="V148" i="4"/>
  <c r="AB147" i="4"/>
  <c r="AH146" i="4"/>
  <c r="AA144" i="4"/>
  <c r="AH143" i="4"/>
  <c r="AB141" i="4"/>
  <c r="AI140" i="4"/>
  <c r="V139" i="4"/>
  <c r="AC138" i="4"/>
  <c r="AJ137" i="4"/>
  <c r="W136" i="4"/>
  <c r="AD135" i="4"/>
  <c r="AK134" i="4"/>
  <c r="X133" i="4"/>
  <c r="AE132" i="4"/>
  <c r="Y130" i="4"/>
  <c r="AF129" i="4"/>
  <c r="Z127" i="4"/>
  <c r="AG126" i="4"/>
  <c r="AE232" i="4"/>
  <c r="Y229" i="4"/>
  <c r="AD226" i="4"/>
  <c r="AK223" i="4"/>
  <c r="AE222" i="4"/>
  <c r="AB221" i="4"/>
  <c r="Z220" i="4"/>
  <c r="AA219" i="4"/>
  <c r="Z218" i="4"/>
  <c r="X217" i="4"/>
  <c r="Y216" i="4"/>
  <c r="Y215" i="4"/>
  <c r="X214" i="4"/>
  <c r="Z213" i="4"/>
  <c r="AC212" i="4"/>
  <c r="AF211" i="4"/>
  <c r="AH210" i="4"/>
  <c r="AI209" i="4"/>
  <c r="X204" i="4"/>
  <c r="AA203" i="4"/>
  <c r="AE202" i="4"/>
  <c r="AI201" i="4"/>
  <c r="W198" i="4"/>
  <c r="AA197" i="4"/>
  <c r="AE196" i="4"/>
  <c r="AI195" i="4"/>
  <c r="Y192" i="4"/>
  <c r="AC191" i="4"/>
  <c r="AE190" i="4"/>
  <c r="AI189" i="4"/>
  <c r="Y186" i="4"/>
  <c r="AC185" i="4"/>
  <c r="AG184" i="4"/>
  <c r="AK183" i="4"/>
  <c r="Y180" i="4"/>
  <c r="AC179" i="4"/>
  <c r="AG178" i="4"/>
  <c r="AK177" i="4"/>
  <c r="Y174" i="4"/>
  <c r="AC173" i="4"/>
  <c r="AG172" i="4"/>
  <c r="AK171" i="4"/>
  <c r="W169" i="4"/>
  <c r="AA168" i="4"/>
  <c r="AC167" i="4"/>
  <c r="AG166" i="4"/>
  <c r="AK165" i="4"/>
  <c r="W163" i="4"/>
  <c r="AA162" i="4"/>
  <c r="AE161" i="4"/>
  <c r="AI160" i="4"/>
  <c r="AK159" i="4"/>
  <c r="Z232" i="4"/>
  <c r="AJ230" i="4"/>
  <c r="X229" i="4"/>
  <c r="AC226" i="4"/>
  <c r="AJ223" i="4"/>
  <c r="AC222" i="4"/>
  <c r="X221" i="4"/>
  <c r="Y220" i="4"/>
  <c r="Y219" i="4"/>
  <c r="V218" i="4"/>
  <c r="W217" i="4"/>
  <c r="W216" i="4"/>
  <c r="X215" i="4"/>
  <c r="W214" i="4"/>
  <c r="Y213" i="4"/>
  <c r="AB212" i="4"/>
  <c r="AD211" i="4"/>
  <c r="AE210" i="4"/>
  <c r="AH209" i="4"/>
  <c r="AK208" i="4"/>
  <c r="W204" i="4"/>
  <c r="Z203" i="4"/>
  <c r="AD202" i="4"/>
  <c r="AH201" i="4"/>
  <c r="V198" i="4"/>
  <c r="Z197" i="4"/>
  <c r="X232" i="4"/>
  <c r="AI230" i="4"/>
  <c r="V229" i="4"/>
  <c r="AK227" i="4"/>
  <c r="AB226" i="4"/>
  <c r="AF223" i="4"/>
  <c r="AA222" i="4"/>
  <c r="W221" i="4"/>
  <c r="X220" i="4"/>
  <c r="X219" i="4"/>
  <c r="V217" i="4"/>
  <c r="V216" i="4"/>
  <c r="V214" i="4"/>
  <c r="X213" i="4"/>
  <c r="AA212" i="4"/>
  <c r="AC211" i="4"/>
  <c r="AD210" i="4"/>
  <c r="AG209" i="4"/>
  <c r="AJ208" i="4"/>
  <c r="V204" i="4"/>
  <c r="Y203" i="4"/>
  <c r="AC202" i="4"/>
  <c r="AG201" i="4"/>
  <c r="AK200" i="4"/>
  <c r="Y197" i="4"/>
  <c r="AC196" i="4"/>
  <c r="AG195" i="4"/>
  <c r="AK194" i="4"/>
  <c r="W192" i="4"/>
  <c r="Y191" i="4"/>
  <c r="AC190" i="4"/>
  <c r="AG189" i="4"/>
  <c r="AK188" i="4"/>
  <c r="W186" i="4"/>
  <c r="AA185" i="4"/>
  <c r="AE184" i="4"/>
  <c r="AG183" i="4"/>
  <c r="AK182" i="4"/>
  <c r="W180" i="4"/>
  <c r="AA179" i="4"/>
  <c r="AE178" i="4"/>
  <c r="AI177" i="4"/>
  <c r="W174" i="4"/>
  <c r="AA173" i="4"/>
  <c r="AE172" i="4"/>
  <c r="AI171" i="4"/>
  <c r="W168" i="4"/>
  <c r="AA167" i="4"/>
  <c r="AE166" i="4"/>
  <c r="AI165" i="4"/>
  <c r="Y162" i="4"/>
  <c r="AC161" i="4"/>
  <c r="AE160" i="4"/>
  <c r="AI159" i="4"/>
  <c r="Y157" i="4"/>
  <c r="AE156" i="4"/>
  <c r="AK155" i="4"/>
  <c r="W154" i="4"/>
  <c r="AC153" i="4"/>
  <c r="AI152" i="4"/>
  <c r="AA150" i="4"/>
  <c r="AG149" i="4"/>
  <c r="Y147" i="4"/>
  <c r="AE146" i="4"/>
  <c r="AK145" i="4"/>
  <c r="X144" i="4"/>
  <c r="AE143" i="4"/>
  <c r="Y141" i="4"/>
  <c r="W232" i="4"/>
  <c r="AH230" i="4"/>
  <c r="AJ227" i="4"/>
  <c r="AA226" i="4"/>
  <c r="AD223" i="4"/>
  <c r="Z222" i="4"/>
  <c r="V221" i="4"/>
  <c r="W220" i="4"/>
  <c r="V219" i="4"/>
  <c r="W213" i="4"/>
  <c r="Z212" i="4"/>
  <c r="AB211" i="4"/>
  <c r="AC210" i="4"/>
  <c r="AF209" i="4"/>
  <c r="AI208" i="4"/>
  <c r="X203" i="4"/>
  <c r="AB202" i="4"/>
  <c r="AF201" i="4"/>
  <c r="AJ200" i="4"/>
  <c r="X197" i="4"/>
  <c r="AB196" i="4"/>
  <c r="AF195" i="4"/>
  <c r="AJ194" i="4"/>
  <c r="V192" i="4"/>
  <c r="X191" i="4"/>
  <c r="AB190" i="4"/>
  <c r="AF189" i="4"/>
  <c r="AJ188" i="4"/>
  <c r="V186" i="4"/>
  <c r="Z185" i="4"/>
  <c r="AD184" i="4"/>
  <c r="AF183" i="4"/>
  <c r="AJ182" i="4"/>
  <c r="V180" i="4"/>
  <c r="Z179" i="4"/>
  <c r="AD178" i="4"/>
  <c r="AH177" i="4"/>
  <c r="V174" i="4"/>
  <c r="Z173" i="4"/>
  <c r="AD172" i="4"/>
  <c r="AH171" i="4"/>
  <c r="V168" i="4"/>
  <c r="Z167" i="4"/>
  <c r="AD166" i="4"/>
  <c r="AH165" i="4"/>
  <c r="X162" i="4"/>
  <c r="AB161" i="4"/>
  <c r="AD160" i="4"/>
  <c r="AH159" i="4"/>
  <c r="X157" i="4"/>
  <c r="AD156" i="4"/>
  <c r="AJ155" i="4"/>
  <c r="V154" i="4"/>
  <c r="AB153" i="4"/>
  <c r="AH152" i="4"/>
  <c r="Z150" i="4"/>
  <c r="AF149" i="4"/>
  <c r="X147" i="4"/>
  <c r="AD146" i="4"/>
  <c r="AJ145" i="4"/>
  <c r="W144" i="4"/>
  <c r="V232" i="4"/>
  <c r="AB230" i="4"/>
  <c r="AH227" i="4"/>
  <c r="W226" i="4"/>
  <c r="AC223" i="4"/>
  <c r="X222" i="4"/>
  <c r="V220" i="4"/>
  <c r="V213" i="4"/>
  <c r="X212" i="4"/>
  <c r="Y211" i="4"/>
  <c r="AB210" i="4"/>
  <c r="AE209" i="4"/>
  <c r="AH208" i="4"/>
  <c r="AK207" i="4"/>
  <c r="W203" i="4"/>
  <c r="AA202" i="4"/>
  <c r="AE201" i="4"/>
  <c r="AI200" i="4"/>
  <c r="AK199" i="4"/>
  <c r="W197" i="4"/>
  <c r="AA196" i="4"/>
  <c r="AE195" i="4"/>
  <c r="AI194" i="4"/>
  <c r="W191" i="4"/>
  <c r="AA190" i="4"/>
  <c r="AE189" i="4"/>
  <c r="AI188" i="4"/>
  <c r="Y185" i="4"/>
  <c r="AA184" i="4"/>
  <c r="AE183" i="4"/>
  <c r="AI182" i="4"/>
  <c r="Y179" i="4"/>
  <c r="AC178" i="4"/>
  <c r="AG177" i="4"/>
  <c r="AI176" i="4"/>
  <c r="Y173" i="4"/>
  <c r="AC172" i="4"/>
  <c r="AG171" i="4"/>
  <c r="AK170" i="4"/>
  <c r="Y167" i="4"/>
  <c r="AC166" i="4"/>
  <c r="AG165" i="4"/>
  <c r="AK164" i="4"/>
  <c r="W162" i="4"/>
  <c r="Y161" i="4"/>
  <c r="AC160" i="4"/>
  <c r="AG159" i="4"/>
  <c r="AK158" i="4"/>
  <c r="W157" i="4"/>
  <c r="AC156" i="4"/>
  <c r="AI155" i="4"/>
  <c r="AA153" i="4"/>
  <c r="AG152" i="4"/>
  <c r="Y150" i="4"/>
  <c r="AE149" i="4"/>
  <c r="AK148" i="4"/>
  <c r="W147" i="4"/>
  <c r="AC146" i="4"/>
  <c r="AI145" i="4"/>
  <c r="V144" i="4"/>
  <c r="AC143" i="4"/>
  <c r="AJ142" i="4"/>
  <c r="W141" i="4"/>
  <c r="AD140" i="4"/>
  <c r="AK139" i="4"/>
  <c r="X138" i="4"/>
  <c r="AE137" i="4"/>
  <c r="Y135" i="4"/>
  <c r="AF134" i="4"/>
  <c r="Z132" i="4"/>
  <c r="AG131" i="4"/>
  <c r="AA129" i="4"/>
  <c r="AH128" i="4"/>
  <c r="AB126" i="4"/>
  <c r="AI125" i="4"/>
  <c r="V124" i="4"/>
  <c r="AC123" i="4"/>
  <c r="AJ122" i="4"/>
  <c r="W121" i="4"/>
  <c r="AD120" i="4"/>
  <c r="AK119" i="4"/>
  <c r="X118" i="4"/>
  <c r="AE117" i="4"/>
  <c r="Y115" i="4"/>
  <c r="AF114" i="4"/>
  <c r="Z112" i="4"/>
  <c r="AG111" i="4"/>
  <c r="AA109" i="4"/>
  <c r="AH108" i="4"/>
  <c r="AB106" i="4"/>
  <c r="AI105" i="4"/>
  <c r="V104" i="4"/>
  <c r="AC103" i="4"/>
  <c r="AJ102" i="4"/>
  <c r="W101" i="4"/>
  <c r="AD100" i="4"/>
  <c r="AK99" i="4"/>
  <c r="X98" i="4"/>
  <c r="AE97" i="4"/>
  <c r="Y95" i="4"/>
  <c r="AF94" i="4"/>
  <c r="Z92" i="4"/>
  <c r="AG91" i="4"/>
  <c r="AA89" i="4"/>
  <c r="AH88" i="4"/>
  <c r="AB86" i="4"/>
  <c r="AI85" i="4"/>
  <c r="V84" i="4"/>
  <c r="AC83" i="4"/>
  <c r="AJ82" i="4"/>
  <c r="W81" i="4"/>
  <c r="AD80" i="4"/>
  <c r="AK79" i="4"/>
  <c r="X78" i="4"/>
  <c r="AE77" i="4"/>
  <c r="Y75" i="4"/>
  <c r="AF74" i="4"/>
  <c r="Z72" i="4"/>
  <c r="AG71" i="4"/>
  <c r="AA230" i="4"/>
  <c r="AG227" i="4"/>
  <c r="V226" i="4"/>
  <c r="AB223" i="4"/>
  <c r="W222" i="4"/>
  <c r="W212" i="4"/>
  <c r="X211" i="4"/>
  <c r="AA210" i="4"/>
  <c r="AD209" i="4"/>
  <c r="AG208" i="4"/>
  <c r="AJ207" i="4"/>
  <c r="V203" i="4"/>
  <c r="Z202" i="4"/>
  <c r="AD201" i="4"/>
  <c r="AH200" i="4"/>
  <c r="AJ199" i="4"/>
  <c r="V197" i="4"/>
  <c r="Z196" i="4"/>
  <c r="AD195" i="4"/>
  <c r="AH194" i="4"/>
  <c r="V191" i="4"/>
  <c r="Z190" i="4"/>
  <c r="AD189" i="4"/>
  <c r="AH188" i="4"/>
  <c r="X185" i="4"/>
  <c r="Z184" i="4"/>
  <c r="AD183" i="4"/>
  <c r="AH182" i="4"/>
  <c r="X179" i="4"/>
  <c r="AB178" i="4"/>
  <c r="AF177" i="4"/>
  <c r="AH176" i="4"/>
  <c r="X173" i="4"/>
  <c r="AB172" i="4"/>
  <c r="AF171" i="4"/>
  <c r="AJ170" i="4"/>
  <c r="X167" i="4"/>
  <c r="AB166" i="4"/>
  <c r="AF165" i="4"/>
  <c r="AJ164" i="4"/>
  <c r="V162" i="4"/>
  <c r="X161" i="4"/>
  <c r="AB160" i="4"/>
  <c r="AF159" i="4"/>
  <c r="AJ158" i="4"/>
  <c r="V157" i="4"/>
  <c r="AB156" i="4"/>
  <c r="AH155" i="4"/>
  <c r="AK233" i="4"/>
  <c r="Z230" i="4"/>
  <c r="AF227" i="4"/>
  <c r="AI224" i="4"/>
  <c r="AA223" i="4"/>
  <c r="V222" i="4"/>
  <c r="V212" i="4"/>
  <c r="W211" i="4"/>
  <c r="Z210" i="4"/>
  <c r="AC209" i="4"/>
  <c r="AF208" i="4"/>
  <c r="AH207" i="4"/>
  <c r="AI206" i="4"/>
  <c r="Y202" i="4"/>
  <c r="AC201" i="4"/>
  <c r="AE200" i="4"/>
  <c r="AI199" i="4"/>
  <c r="Y196" i="4"/>
  <c r="AC195" i="4"/>
  <c r="AG194" i="4"/>
  <c r="AK193" i="4"/>
  <c r="Y190" i="4"/>
  <c r="AC189" i="4"/>
  <c r="AG188" i="4"/>
  <c r="AK187" i="4"/>
  <c r="Y184" i="4"/>
  <c r="AC183" i="4"/>
  <c r="AG182" i="4"/>
  <c r="AK181" i="4"/>
  <c r="W179" i="4"/>
  <c r="AA178" i="4"/>
  <c r="AC177" i="4"/>
  <c r="AG176" i="4"/>
  <c r="AK175" i="4"/>
  <c r="W173" i="4"/>
  <c r="AA172" i="4"/>
  <c r="AE171" i="4"/>
  <c r="AI170" i="4"/>
  <c r="AK169" i="4"/>
  <c r="W167" i="4"/>
  <c r="AA166" i="4"/>
  <c r="AE165" i="4"/>
  <c r="AI164" i="4"/>
  <c r="W161" i="4"/>
  <c r="AA160" i="4"/>
  <c r="AE159" i="4"/>
  <c r="AI158" i="4"/>
  <c r="AA156" i="4"/>
  <c r="AG155" i="4"/>
  <c r="Y153" i="4"/>
  <c r="AE152" i="4"/>
  <c r="AK151" i="4"/>
  <c r="W150" i="4"/>
  <c r="AC149" i="4"/>
  <c r="AI148" i="4"/>
  <c r="AA146" i="4"/>
  <c r="AG145" i="4"/>
  <c r="AA143" i="4"/>
  <c r="AH142" i="4"/>
  <c r="AB140" i="4"/>
  <c r="AI139" i="4"/>
  <c r="V138" i="4"/>
  <c r="AC137" i="4"/>
  <c r="AJ136" i="4"/>
  <c r="W135" i="4"/>
  <c r="AD134" i="4"/>
  <c r="AK133" i="4"/>
  <c r="X132" i="4"/>
  <c r="AE131" i="4"/>
  <c r="Y129" i="4"/>
  <c r="AF128" i="4"/>
  <c r="Z126" i="4"/>
  <c r="AG125" i="4"/>
  <c r="AA123" i="4"/>
  <c r="AH122" i="4"/>
  <c r="AB120" i="4"/>
  <c r="AI119" i="4"/>
  <c r="V118" i="4"/>
  <c r="AC117" i="4"/>
  <c r="AJ116" i="4"/>
  <c r="W115" i="4"/>
  <c r="AD114" i="4"/>
  <c r="AK113" i="4"/>
  <c r="X112" i="4"/>
  <c r="AE111" i="4"/>
  <c r="Y109" i="4"/>
  <c r="AF108" i="4"/>
  <c r="Z106" i="4"/>
  <c r="AG105" i="4"/>
  <c r="AA103" i="4"/>
  <c r="AH102" i="4"/>
  <c r="AJ233" i="4"/>
  <c r="Y230" i="4"/>
  <c r="Z227" i="4"/>
  <c r="AH224" i="4"/>
  <c r="Z223" i="4"/>
  <c r="V211" i="4"/>
  <c r="Y210" i="4"/>
  <c r="AB209" i="4"/>
  <c r="AE208" i="4"/>
  <c r="AG207" i="4"/>
  <c r="AH206" i="4"/>
  <c r="AK205" i="4"/>
  <c r="X202" i="4"/>
  <c r="AB201" i="4"/>
  <c r="AD200" i="4"/>
  <c r="AH199" i="4"/>
  <c r="X196" i="4"/>
  <c r="AB195" i="4"/>
  <c r="AF194" i="4"/>
  <c r="AJ193" i="4"/>
  <c r="X190" i="4"/>
  <c r="AB189" i="4"/>
  <c r="AF188" i="4"/>
  <c r="AJ187" i="4"/>
  <c r="X184" i="4"/>
  <c r="AB183" i="4"/>
  <c r="AF182" i="4"/>
  <c r="AJ181" i="4"/>
  <c r="V179" i="4"/>
  <c r="Z178" i="4"/>
  <c r="AB177" i="4"/>
  <c r="AF176" i="4"/>
  <c r="AJ175" i="4"/>
  <c r="V173" i="4"/>
  <c r="Z172" i="4"/>
  <c r="AD171" i="4"/>
  <c r="AH170" i="4"/>
  <c r="AJ169" i="4"/>
  <c r="V167" i="4"/>
  <c r="Z166" i="4"/>
  <c r="AD165" i="4"/>
  <c r="AH164" i="4"/>
  <c r="V161" i="4"/>
  <c r="Z160" i="4"/>
  <c r="AD159" i="4"/>
  <c r="AH158" i="4"/>
  <c r="Z156" i="4"/>
  <c r="AF155" i="4"/>
  <c r="X153" i="4"/>
  <c r="AD152" i="4"/>
  <c r="AJ151" i="4"/>
  <c r="V150" i="4"/>
  <c r="AB149" i="4"/>
  <c r="AH148" i="4"/>
  <c r="Z146" i="4"/>
  <c r="AF145" i="4"/>
  <c r="Z143" i="4"/>
  <c r="AG142" i="4"/>
  <c r="AA140" i="4"/>
  <c r="AH139" i="4"/>
  <c r="AB137" i="4"/>
  <c r="AI136" i="4"/>
  <c r="V135" i="4"/>
  <c r="AC134" i="4"/>
  <c r="AJ133" i="4"/>
  <c r="W132" i="4"/>
  <c r="AD131" i="4"/>
  <c r="AK130" i="4"/>
  <c r="X129" i="4"/>
  <c r="AE128" i="4"/>
  <c r="AD233" i="4"/>
  <c r="X230" i="4"/>
  <c r="AK228" i="4"/>
  <c r="Y227" i="4"/>
  <c r="AF224" i="4"/>
  <c r="Y223" i="4"/>
  <c r="X210" i="4"/>
  <c r="AA209" i="4"/>
  <c r="AD208" i="4"/>
  <c r="AF207" i="4"/>
  <c r="AG206" i="4"/>
  <c r="AJ205" i="4"/>
  <c r="W202" i="4"/>
  <c r="Y201" i="4"/>
  <c r="AC200" i="4"/>
  <c r="AG199" i="4"/>
  <c r="AK198" i="4"/>
  <c r="W196" i="4"/>
  <c r="AA195" i="4"/>
  <c r="AE194" i="4"/>
  <c r="AG193" i="4"/>
  <c r="AK192" i="4"/>
  <c r="W190" i="4"/>
  <c r="AA189" i="4"/>
  <c r="AE188" i="4"/>
  <c r="AI187" i="4"/>
  <c r="W184" i="4"/>
  <c r="AA183" i="4"/>
  <c r="AE182" i="4"/>
  <c r="AI181" i="4"/>
  <c r="W178" i="4"/>
  <c r="AA177" i="4"/>
  <c r="AE176" i="4"/>
  <c r="AI175" i="4"/>
  <c r="Y172" i="4"/>
  <c r="AC171" i="4"/>
  <c r="AE170" i="4"/>
  <c r="AI169" i="4"/>
  <c r="Y166" i="4"/>
  <c r="AC165" i="4"/>
  <c r="AG164" i="4"/>
  <c r="AK163" i="4"/>
  <c r="Y160" i="4"/>
  <c r="AC159" i="4"/>
  <c r="AG158" i="4"/>
  <c r="Y156" i="4"/>
  <c r="AE155" i="4"/>
  <c r="AK154" i="4"/>
  <c r="W153" i="4"/>
  <c r="AC152" i="4"/>
  <c r="AI151" i="4"/>
  <c r="AA149" i="4"/>
  <c r="AG148" i="4"/>
  <c r="Y146" i="4"/>
  <c r="AE145" i="4"/>
  <c r="Y143" i="4"/>
  <c r="AF142" i="4"/>
  <c r="Z140" i="4"/>
  <c r="AG139" i="4"/>
  <c r="AA137" i="4"/>
  <c r="AH136" i="4"/>
  <c r="AB134" i="4"/>
  <c r="AI133" i="4"/>
  <c r="V132" i="4"/>
  <c r="AC131" i="4"/>
  <c r="AJ130" i="4"/>
  <c r="W129" i="4"/>
  <c r="AD128" i="4"/>
  <c r="AK127" i="4"/>
  <c r="AC233" i="4"/>
  <c r="AK231" i="4"/>
  <c r="W230" i="4"/>
  <c r="AJ228" i="4"/>
  <c r="X227" i="4"/>
  <c r="AE224" i="4"/>
  <c r="AK215" i="4"/>
  <c r="W210" i="4"/>
  <c r="Z209" i="4"/>
  <c r="AB208" i="4"/>
  <c r="AC207" i="4"/>
  <c r="AF206" i="4"/>
  <c r="AI205" i="4"/>
  <c r="V202" i="4"/>
  <c r="X201" i="4"/>
  <c r="AB200" i="4"/>
  <c r="AF199" i="4"/>
  <c r="AJ198" i="4"/>
  <c r="V196" i="4"/>
  <c r="Z195" i="4"/>
  <c r="AD194" i="4"/>
  <c r="AF193" i="4"/>
  <c r="AJ192" i="4"/>
  <c r="V190" i="4"/>
  <c r="Z189" i="4"/>
  <c r="AD188" i="4"/>
  <c r="AH187" i="4"/>
  <c r="V184" i="4"/>
  <c r="Z183" i="4"/>
  <c r="AD182" i="4"/>
  <c r="AH181" i="4"/>
  <c r="V178" i="4"/>
  <c r="Z177" i="4"/>
  <c r="AD176" i="4"/>
  <c r="AH175" i="4"/>
  <c r="X172" i="4"/>
  <c r="AB171" i="4"/>
  <c r="AD170" i="4"/>
  <c r="AH169" i="4"/>
  <c r="X166" i="4"/>
  <c r="AB165" i="4"/>
  <c r="AF164" i="4"/>
  <c r="AJ163" i="4"/>
  <c r="X160" i="4"/>
  <c r="AB159" i="4"/>
  <c r="AF158" i="4"/>
  <c r="X156" i="4"/>
  <c r="AD155" i="4"/>
  <c r="AJ154" i="4"/>
  <c r="V153" i="4"/>
  <c r="AB152" i="4"/>
  <c r="AH151" i="4"/>
  <c r="Z149" i="4"/>
  <c r="AF148" i="4"/>
  <c r="X146" i="4"/>
  <c r="AD145" i="4"/>
  <c r="AK144" i="4"/>
  <c r="X143" i="4"/>
  <c r="AE142" i="4"/>
  <c r="Y140" i="4"/>
  <c r="AF139" i="4"/>
  <c r="Z137" i="4"/>
  <c r="AG136" i="4"/>
  <c r="AA134" i="4"/>
  <c r="AH133" i="4"/>
  <c r="AB131" i="4"/>
  <c r="AI130" i="4"/>
  <c r="V129" i="4"/>
  <c r="AC128" i="4"/>
  <c r="Z233" i="4"/>
  <c r="AF231" i="4"/>
  <c r="AI228" i="4"/>
  <c r="W227" i="4"/>
  <c r="AK225" i="4"/>
  <c r="AD224" i="4"/>
  <c r="AJ215" i="4"/>
  <c r="V210" i="4"/>
  <c r="Y209" i="4"/>
  <c r="AA208" i="4"/>
  <c r="AB207" i="4"/>
  <c r="AE206" i="4"/>
  <c r="AH205" i="4"/>
  <c r="AK204" i="4"/>
  <c r="W201" i="4"/>
  <c r="AA200" i="4"/>
  <c r="AE199" i="4"/>
  <c r="AI198" i="4"/>
  <c r="Y195" i="4"/>
  <c r="AA194" i="4"/>
  <c r="AE193" i="4"/>
  <c r="AI192" i="4"/>
  <c r="Y189" i="4"/>
  <c r="AC188" i="4"/>
  <c r="AG187" i="4"/>
  <c r="AI186" i="4"/>
  <c r="Y183" i="4"/>
  <c r="AC182" i="4"/>
  <c r="AG181" i="4"/>
  <c r="AK180" i="4"/>
  <c r="Y177" i="4"/>
  <c r="AC176" i="4"/>
  <c r="AG175" i="4"/>
  <c r="AK174" i="4"/>
  <c r="W172" i="4"/>
  <c r="Y171" i="4"/>
  <c r="AC170" i="4"/>
  <c r="AG169" i="4"/>
  <c r="AK168" i="4"/>
  <c r="W166" i="4"/>
  <c r="AA165" i="4"/>
  <c r="AE164" i="4"/>
  <c r="AG163" i="4"/>
  <c r="AK162" i="4"/>
  <c r="W160" i="4"/>
  <c r="AA159" i="4"/>
  <c r="AE158" i="4"/>
  <c r="AK157" i="4"/>
  <c r="W156" i="4"/>
  <c r="AC155" i="4"/>
  <c r="AI154" i="4"/>
  <c r="AA152" i="4"/>
  <c r="AG151" i="4"/>
  <c r="Y149" i="4"/>
  <c r="AE148" i="4"/>
  <c r="AK147" i="4"/>
  <c r="W146" i="4"/>
  <c r="AC145" i="4"/>
  <c r="AJ144" i="4"/>
  <c r="W143" i="4"/>
  <c r="AD142" i="4"/>
  <c r="AK141" i="4"/>
  <c r="X140" i="4"/>
  <c r="AE139" i="4"/>
  <c r="Y137" i="4"/>
  <c r="AF136" i="4"/>
  <c r="Z134" i="4"/>
  <c r="AG133" i="4"/>
  <c r="AA131" i="4"/>
  <c r="AH130" i="4"/>
  <c r="AB128" i="4"/>
  <c r="AI127" i="4"/>
  <c r="V126" i="4"/>
  <c r="AC125" i="4"/>
  <c r="AJ124" i="4"/>
  <c r="W123" i="4"/>
  <c r="AD122" i="4"/>
  <c r="AK121" i="4"/>
  <c r="X120" i="4"/>
  <c r="AE119" i="4"/>
  <c r="Y117" i="4"/>
  <c r="AF116" i="4"/>
  <c r="Z114" i="4"/>
  <c r="AG113" i="4"/>
  <c r="Y233" i="4"/>
  <c r="AD231" i="4"/>
  <c r="AE228" i="4"/>
  <c r="V227" i="4"/>
  <c r="AJ225" i="4"/>
  <c r="X224" i="4"/>
  <c r="AJ219" i="4"/>
  <c r="AK218" i="4"/>
  <c r="AK217" i="4"/>
  <c r="AH216" i="4"/>
  <c r="AI215" i="4"/>
  <c r="AK214" i="4"/>
  <c r="X209" i="4"/>
  <c r="Z208" i="4"/>
  <c r="AA207" i="4"/>
  <c r="AD206" i="4"/>
  <c r="AG205" i="4"/>
  <c r="AJ204" i="4"/>
  <c r="V201" i="4"/>
  <c r="Z200" i="4"/>
  <c r="AD199" i="4"/>
  <c r="AH198" i="4"/>
  <c r="X195" i="4"/>
  <c r="Z194" i="4"/>
  <c r="AD193" i="4"/>
  <c r="AH192" i="4"/>
  <c r="X189" i="4"/>
  <c r="AB188" i="4"/>
  <c r="AF187" i="4"/>
  <c r="AH186" i="4"/>
  <c r="X183" i="4"/>
  <c r="AB182" i="4"/>
  <c r="AF181" i="4"/>
  <c r="AJ180" i="4"/>
  <c r="X177" i="4"/>
  <c r="AB176" i="4"/>
  <c r="AF175" i="4"/>
  <c r="AJ174" i="4"/>
  <c r="V172" i="4"/>
  <c r="X171" i="4"/>
  <c r="AB170" i="4"/>
  <c r="AF169" i="4"/>
  <c r="AJ168" i="4"/>
  <c r="V166" i="4"/>
  <c r="Z165" i="4"/>
  <c r="AD164" i="4"/>
  <c r="AF163" i="4"/>
  <c r="AJ162" i="4"/>
  <c r="V160" i="4"/>
  <c r="Z159" i="4"/>
  <c r="AD158" i="4"/>
  <c r="AJ157" i="4"/>
  <c r="V156" i="4"/>
  <c r="AB155" i="4"/>
  <c r="AH154" i="4"/>
  <c r="Z152" i="4"/>
  <c r="AF151" i="4"/>
  <c r="X149" i="4"/>
  <c r="AD148" i="4"/>
  <c r="AJ147" i="4"/>
  <c r="V146" i="4"/>
  <c r="AB145" i="4"/>
  <c r="AI144" i="4"/>
  <c r="V143" i="4"/>
  <c r="AC142" i="4"/>
  <c r="AJ141" i="4"/>
  <c r="W140" i="4"/>
  <c r="AD139" i="4"/>
  <c r="AK138" i="4"/>
  <c r="X137" i="4"/>
  <c r="AE136" i="4"/>
  <c r="Y134" i="4"/>
  <c r="AF133" i="4"/>
  <c r="Z131" i="4"/>
  <c r="AG130" i="4"/>
  <c r="AA128" i="4"/>
  <c r="AH127" i="4"/>
  <c r="AB125" i="4"/>
  <c r="AI124" i="4"/>
  <c r="V123" i="4"/>
  <c r="AC122" i="4"/>
  <c r="AJ121" i="4"/>
  <c r="W120" i="4"/>
  <c r="AD119" i="4"/>
  <c r="AK118" i="4"/>
  <c r="X117" i="4"/>
  <c r="AE116" i="4"/>
  <c r="Y114" i="4"/>
  <c r="AF113" i="4"/>
  <c r="Z111" i="4"/>
  <c r="AG110" i="4"/>
  <c r="AC231" i="4"/>
  <c r="AD228" i="4"/>
  <c r="AI225" i="4"/>
  <c r="W224" i="4"/>
  <c r="AI219" i="4"/>
  <c r="AJ218" i="4"/>
  <c r="AJ217" i="4"/>
  <c r="AG216" i="4"/>
  <c r="AH215" i="4"/>
  <c r="AJ214" i="4"/>
  <c r="AK213" i="4"/>
  <c r="AK212" i="4"/>
  <c r="V209" i="4"/>
  <c r="W208" i="4"/>
  <c r="Z207" i="4"/>
  <c r="AC206" i="4"/>
  <c r="AF205" i="4"/>
  <c r="AI204" i="4"/>
  <c r="AK203" i="4"/>
  <c r="Y200" i="4"/>
  <c r="AC199" i="4"/>
  <c r="AG198" i="4"/>
  <c r="AK197" i="4"/>
  <c r="Y194" i="4"/>
  <c r="AC193" i="4"/>
  <c r="AG192" i="4"/>
  <c r="AK191" i="4"/>
  <c r="W189" i="4"/>
  <c r="AA188" i="4"/>
  <c r="AC187" i="4"/>
  <c r="AG186" i="4"/>
  <c r="AK185" i="4"/>
  <c r="W183" i="4"/>
  <c r="AA182" i="4"/>
  <c r="AE181" i="4"/>
  <c r="AI180" i="4"/>
  <c r="AK179" i="4"/>
  <c r="W177" i="4"/>
  <c r="AA176" i="4"/>
  <c r="AE175" i="4"/>
  <c r="AI174" i="4"/>
  <c r="W171" i="4"/>
  <c r="AA170" i="4"/>
  <c r="AE169" i="4"/>
  <c r="AI168" i="4"/>
  <c r="Y165" i="4"/>
  <c r="AA164" i="4"/>
  <c r="AE163" i="4"/>
  <c r="AI162" i="4"/>
  <c r="Y159" i="4"/>
  <c r="AC158" i="4"/>
  <c r="AI157" i="4"/>
  <c r="AA155" i="4"/>
  <c r="AG154" i="4"/>
  <c r="Y152" i="4"/>
  <c r="AE151" i="4"/>
  <c r="AK150" i="4"/>
  <c r="W149" i="4"/>
  <c r="AC148" i="4"/>
  <c r="AI147" i="4"/>
  <c r="AA145" i="4"/>
  <c r="AH144" i="4"/>
  <c r="AB142" i="4"/>
  <c r="AI141" i="4"/>
  <c r="V140" i="4"/>
  <c r="AC139" i="4"/>
  <c r="AJ138" i="4"/>
  <c r="W137" i="4"/>
  <c r="AD136" i="4"/>
  <c r="AK135" i="4"/>
  <c r="X134" i="4"/>
  <c r="AE133" i="4"/>
  <c r="Y131" i="4"/>
  <c r="AF130" i="4"/>
  <c r="Z128" i="4"/>
  <c r="AG127" i="4"/>
  <c r="AF215" i="4"/>
  <c r="AA206" i="4"/>
  <c r="AI197" i="4"/>
  <c r="AI191" i="4"/>
  <c r="AJ185" i="4"/>
  <c r="X180" i="4"/>
  <c r="AG174" i="4"/>
  <c r="AH168" i="4"/>
  <c r="V163" i="4"/>
  <c r="X154" i="4"/>
  <c r="AA142" i="4"/>
  <c r="W138" i="4"/>
  <c r="V134" i="4"/>
  <c r="Y132" i="4"/>
  <c r="W130" i="4"/>
  <c r="AI128" i="4"/>
  <c r="AI120" i="4"/>
  <c r="AH119" i="4"/>
  <c r="AE118" i="4"/>
  <c r="AF117" i="4"/>
  <c r="AD116" i="4"/>
  <c r="AC115" i="4"/>
  <c r="AB114" i="4"/>
  <c r="Z113" i="4"/>
  <c r="AB112" i="4"/>
  <c r="AB111" i="4"/>
  <c r="AA110" i="4"/>
  <c r="AE109" i="4"/>
  <c r="AG108" i="4"/>
  <c r="AI107" i="4"/>
  <c r="X101" i="4"/>
  <c r="AA100" i="4"/>
  <c r="AE99" i="4"/>
  <c r="AI98" i="4"/>
  <c r="AK97" i="4"/>
  <c r="V95" i="4"/>
  <c r="Z94" i="4"/>
  <c r="AE93" i="4"/>
  <c r="AG92" i="4"/>
  <c r="AK91" i="4"/>
  <c r="V89" i="4"/>
  <c r="Z88" i="4"/>
  <c r="AB87" i="4"/>
  <c r="AF86" i="4"/>
  <c r="AJ85" i="4"/>
  <c r="V82" i="4"/>
  <c r="Z81" i="4"/>
  <c r="AC80" i="4"/>
  <c r="AG79" i="4"/>
  <c r="AK78" i="4"/>
  <c r="X75" i="4"/>
  <c r="AB74" i="4"/>
  <c r="AG73" i="4"/>
  <c r="W71" i="4"/>
  <c r="AD70" i="4"/>
  <c r="AK69" i="4"/>
  <c r="X68" i="4"/>
  <c r="AE67" i="4"/>
  <c r="Y65" i="4"/>
  <c r="AF64" i="4"/>
  <c r="Z62" i="4"/>
  <c r="AG61" i="4"/>
  <c r="AA59" i="4"/>
  <c r="AH58" i="4"/>
  <c r="AB56" i="4"/>
  <c r="AI55" i="4"/>
  <c r="V54" i="4"/>
  <c r="AC53" i="4"/>
  <c r="AJ52" i="4"/>
  <c r="W51" i="4"/>
  <c r="AD50" i="4"/>
  <c r="AK49" i="4"/>
  <c r="X48" i="4"/>
  <c r="AE47" i="4"/>
  <c r="Y45" i="4"/>
  <c r="AF44" i="4"/>
  <c r="Z42" i="4"/>
  <c r="AG41" i="4"/>
  <c r="AA39" i="4"/>
  <c r="AH38" i="4"/>
  <c r="AB36" i="4"/>
  <c r="AI35" i="4"/>
  <c r="V34" i="4"/>
  <c r="AC33" i="4"/>
  <c r="AJ32" i="4"/>
  <c r="W31" i="4"/>
  <c r="AD30" i="4"/>
  <c r="AK29" i="4"/>
  <c r="X28" i="4"/>
  <c r="AE27" i="4"/>
  <c r="Y25" i="4"/>
  <c r="AF24" i="4"/>
  <c r="Z22" i="4"/>
  <c r="AG21" i="4"/>
  <c r="AH225" i="4"/>
  <c r="AI214" i="4"/>
  <c r="AE205" i="4"/>
  <c r="AB191" i="4"/>
  <c r="AI185" i="4"/>
  <c r="AJ179" i="4"/>
  <c r="X174" i="4"/>
  <c r="AG168" i="4"/>
  <c r="AH162" i="4"/>
  <c r="AH157" i="4"/>
  <c r="AJ150" i="4"/>
  <c r="AH147" i="4"/>
  <c r="Z142" i="4"/>
  <c r="V130" i="4"/>
  <c r="AG128" i="4"/>
  <c r="AI121" i="4"/>
  <c r="AH120" i="4"/>
  <c r="AG119" i="4"/>
  <c r="AD118" i="4"/>
  <c r="AD117" i="4"/>
  <c r="AC116" i="4"/>
  <c r="AB115" i="4"/>
  <c r="AA114" i="4"/>
  <c r="Y113" i="4"/>
  <c r="AA112" i="4"/>
  <c r="AA111" i="4"/>
  <c r="Z110" i="4"/>
  <c r="AD109" i="4"/>
  <c r="AE108" i="4"/>
  <c r="AH107" i="4"/>
  <c r="AI106" i="4"/>
  <c r="V101" i="4"/>
  <c r="Z100" i="4"/>
  <c r="AD99" i="4"/>
  <c r="AH98" i="4"/>
  <c r="AJ97" i="4"/>
  <c r="Y94" i="4"/>
  <c r="AD93" i="4"/>
  <c r="AF92" i="4"/>
  <c r="AJ91" i="4"/>
  <c r="Y88" i="4"/>
  <c r="AA87" i="4"/>
  <c r="AE86" i="4"/>
  <c r="AH85" i="4"/>
  <c r="Y81" i="4"/>
  <c r="AB80" i="4"/>
  <c r="AF79" i="4"/>
  <c r="AJ78" i="4"/>
  <c r="W75" i="4"/>
  <c r="AA74" i="4"/>
  <c r="AF73" i="4"/>
  <c r="AK72" i="4"/>
  <c r="V71" i="4"/>
  <c r="AC70" i="4"/>
  <c r="AJ69" i="4"/>
  <c r="W68" i="4"/>
  <c r="AD67" i="4"/>
  <c r="AK66" i="4"/>
  <c r="X65" i="4"/>
  <c r="AE64" i="4"/>
  <c r="Y62" i="4"/>
  <c r="AF61" i="4"/>
  <c r="Z59" i="4"/>
  <c r="AG58" i="4"/>
  <c r="AA56" i="4"/>
  <c r="AH55" i="4"/>
  <c r="AB53" i="4"/>
  <c r="AI52" i="4"/>
  <c r="V51" i="4"/>
  <c r="AC50" i="4"/>
  <c r="AJ49" i="4"/>
  <c r="W48" i="4"/>
  <c r="AD47" i="4"/>
  <c r="AK46" i="4"/>
  <c r="X45" i="4"/>
  <c r="AE44" i="4"/>
  <c r="Y42" i="4"/>
  <c r="AF41" i="4"/>
  <c r="Z39" i="4"/>
  <c r="AG38" i="4"/>
  <c r="AA36" i="4"/>
  <c r="AH35" i="4"/>
  <c r="AB33" i="4"/>
  <c r="AI32" i="4"/>
  <c r="V31" i="4"/>
  <c r="AC30" i="4"/>
  <c r="AJ29" i="4"/>
  <c r="W28" i="4"/>
  <c r="AD27" i="4"/>
  <c r="AK26" i="4"/>
  <c r="X25" i="4"/>
  <c r="AE24" i="4"/>
  <c r="Y22" i="4"/>
  <c r="AF21" i="4"/>
  <c r="Z19" i="4"/>
  <c r="AG18" i="4"/>
  <c r="AA16" i="4"/>
  <c r="AH15" i="4"/>
  <c r="V14" i="4"/>
  <c r="AG225" i="4"/>
  <c r="AH214" i="4"/>
  <c r="AD205" i="4"/>
  <c r="AB185" i="4"/>
  <c r="AI179" i="4"/>
  <c r="Z168" i="4"/>
  <c r="AG162" i="4"/>
  <c r="AG157" i="4"/>
  <c r="AK153" i="4"/>
  <c r="AI150" i="4"/>
  <c r="AG147" i="4"/>
  <c r="AG144" i="4"/>
  <c r="Y128" i="4"/>
  <c r="AJ123" i="4"/>
  <c r="AK122" i="4"/>
  <c r="AH121" i="4"/>
  <c r="AG120" i="4"/>
  <c r="AF119" i="4"/>
  <c r="AC118" i="4"/>
  <c r="AB117" i="4"/>
  <c r="AB116" i="4"/>
  <c r="AA115" i="4"/>
  <c r="X114" i="4"/>
  <c r="X113" i="4"/>
  <c r="Y112" i="4"/>
  <c r="Y111" i="4"/>
  <c r="Y110" i="4"/>
  <c r="AC109" i="4"/>
  <c r="AD108" i="4"/>
  <c r="AG107" i="4"/>
  <c r="AH106" i="4"/>
  <c r="AK105" i="4"/>
  <c r="Y100" i="4"/>
  <c r="AC99" i="4"/>
  <c r="AE98" i="4"/>
  <c r="AI97" i="4"/>
  <c r="X94" i="4"/>
  <c r="AC93" i="4"/>
  <c r="AE92" i="4"/>
  <c r="AI91" i="4"/>
  <c r="X88" i="4"/>
  <c r="Z87" i="4"/>
  <c r="AD86" i="4"/>
  <c r="AG85" i="4"/>
  <c r="AK84" i="4"/>
  <c r="X81" i="4"/>
  <c r="AA80" i="4"/>
  <c r="AE79" i="4"/>
  <c r="AI78" i="4"/>
  <c r="AK77" i="4"/>
  <c r="V75" i="4"/>
  <c r="Z74" i="4"/>
  <c r="AE73" i="4"/>
  <c r="AJ72" i="4"/>
  <c r="AB70" i="4"/>
  <c r="AI69" i="4"/>
  <c r="V68" i="4"/>
  <c r="AC67" i="4"/>
  <c r="AJ66" i="4"/>
  <c r="W65" i="4"/>
  <c r="AD64" i="4"/>
  <c r="AK63" i="4"/>
  <c r="X62" i="4"/>
  <c r="AE61" i="4"/>
  <c r="Y59" i="4"/>
  <c r="AF58" i="4"/>
  <c r="Z56" i="4"/>
  <c r="AG55" i="4"/>
  <c r="AA53" i="4"/>
  <c r="AH52" i="4"/>
  <c r="AB50" i="4"/>
  <c r="AI49" i="4"/>
  <c r="V48" i="4"/>
  <c r="AC47" i="4"/>
  <c r="AJ46" i="4"/>
  <c r="W45" i="4"/>
  <c r="AD44" i="4"/>
  <c r="AK43" i="4"/>
  <c r="X42" i="4"/>
  <c r="AE41" i="4"/>
  <c r="Y39" i="4"/>
  <c r="AF38" i="4"/>
  <c r="Z36" i="4"/>
  <c r="AG35" i="4"/>
  <c r="AA33" i="4"/>
  <c r="AH32" i="4"/>
  <c r="AB30" i="4"/>
  <c r="AI29" i="4"/>
  <c r="V28" i="4"/>
  <c r="AC27" i="4"/>
  <c r="AJ26" i="4"/>
  <c r="W25" i="4"/>
  <c r="AD24" i="4"/>
  <c r="AK23" i="4"/>
  <c r="X22" i="4"/>
  <c r="AE21" i="4"/>
  <c r="Y19" i="4"/>
  <c r="AF18" i="4"/>
  <c r="Z16" i="4"/>
  <c r="AG15" i="4"/>
  <c r="AJ4" i="4"/>
  <c r="AF3" i="4"/>
  <c r="V224" i="4"/>
  <c r="AJ213" i="4"/>
  <c r="AH204" i="4"/>
  <c r="AD196" i="4"/>
  <c r="AB179" i="4"/>
  <c r="AK173" i="4"/>
  <c r="Z162" i="4"/>
  <c r="AA157" i="4"/>
  <c r="AE153" i="4"/>
  <c r="AC150" i="4"/>
  <c r="AA147" i="4"/>
  <c r="AF144" i="4"/>
  <c r="X128" i="4"/>
  <c r="AK124" i="4"/>
  <c r="AI123" i="4"/>
  <c r="AI122" i="4"/>
  <c r="AG121" i="4"/>
  <c r="AF120" i="4"/>
  <c r="AC119" i="4"/>
  <c r="AB118" i="4"/>
  <c r="AA117" i="4"/>
  <c r="Y116" i="4"/>
  <c r="Z115" i="4"/>
  <c r="W114" i="4"/>
  <c r="W113" i="4"/>
  <c r="W112" i="4"/>
  <c r="X111" i="4"/>
  <c r="X110" i="4"/>
  <c r="AB109" i="4"/>
  <c r="AC108" i="4"/>
  <c r="AF107" i="4"/>
  <c r="AG106" i="4"/>
  <c r="AJ105" i="4"/>
  <c r="AK104" i="4"/>
  <c r="X100" i="4"/>
  <c r="AB99" i="4"/>
  <c r="AD98" i="4"/>
  <c r="AH97" i="4"/>
  <c r="W94" i="4"/>
  <c r="Z93" i="4"/>
  <c r="AD92" i="4"/>
  <c r="AH91" i="4"/>
  <c r="AK90" i="4"/>
  <c r="Y87" i="4"/>
  <c r="AC86" i="4"/>
  <c r="AF85" i="4"/>
  <c r="AJ84" i="4"/>
  <c r="V81" i="4"/>
  <c r="Z80" i="4"/>
  <c r="AD79" i="4"/>
  <c r="AH78" i="4"/>
  <c r="AJ77" i="4"/>
  <c r="Y74" i="4"/>
  <c r="AD73" i="4"/>
  <c r="AI72" i="4"/>
  <c r="AA70" i="4"/>
  <c r="AH69" i="4"/>
  <c r="AB67" i="4"/>
  <c r="AI66" i="4"/>
  <c r="V65" i="4"/>
  <c r="AC64" i="4"/>
  <c r="AJ63" i="4"/>
  <c r="W62" i="4"/>
  <c r="AD61" i="4"/>
  <c r="AK60" i="4"/>
  <c r="X59" i="4"/>
  <c r="AE58" i="4"/>
  <c r="Y56" i="4"/>
  <c r="AF55" i="4"/>
  <c r="Z53" i="4"/>
  <c r="AG52" i="4"/>
  <c r="AA50" i="4"/>
  <c r="AH49" i="4"/>
  <c r="AB47" i="4"/>
  <c r="AI46" i="4"/>
  <c r="V45" i="4"/>
  <c r="AC44" i="4"/>
  <c r="AJ43" i="4"/>
  <c r="W42" i="4"/>
  <c r="AD41" i="4"/>
  <c r="AK40" i="4"/>
  <c r="X39" i="4"/>
  <c r="AE38" i="4"/>
  <c r="Y36" i="4"/>
  <c r="AF35" i="4"/>
  <c r="Z33" i="4"/>
  <c r="AG32" i="4"/>
  <c r="AA30" i="4"/>
  <c r="AH29" i="4"/>
  <c r="AB27" i="4"/>
  <c r="AI26" i="4"/>
  <c r="V25" i="4"/>
  <c r="AC24" i="4"/>
  <c r="AJ23" i="4"/>
  <c r="W22" i="4"/>
  <c r="AD21" i="4"/>
  <c r="AK20" i="4"/>
  <c r="X19" i="4"/>
  <c r="AE18" i="4"/>
  <c r="Y16" i="4"/>
  <c r="AF15" i="4"/>
  <c r="AF213" i="4"/>
  <c r="AF204" i="4"/>
  <c r="AD190" i="4"/>
  <c r="AB173" i="4"/>
  <c r="AK167" i="4"/>
  <c r="Z157" i="4"/>
  <c r="AD153" i="4"/>
  <c r="AB150" i="4"/>
  <c r="Z147" i="4"/>
  <c r="Z144" i="4"/>
  <c r="AI137" i="4"/>
  <c r="AJ135" i="4"/>
  <c r="AK131" i="4"/>
  <c r="AK125" i="4"/>
  <c r="AH124" i="4"/>
  <c r="AH123" i="4"/>
  <c r="AG122" i="4"/>
  <c r="AD121" i="4"/>
  <c r="AE120" i="4"/>
  <c r="AB119" i="4"/>
  <c r="AA118" i="4"/>
  <c r="Z117" i="4"/>
  <c r="X116" i="4"/>
  <c r="X115" i="4"/>
  <c r="V114" i="4"/>
  <c r="V113" i="4"/>
  <c r="V112" i="4"/>
  <c r="W111" i="4"/>
  <c r="W110" i="4"/>
  <c r="Z109" i="4"/>
  <c r="AB108" i="4"/>
  <c r="AE107" i="4"/>
  <c r="AF106" i="4"/>
  <c r="AH105" i="4"/>
  <c r="AJ104" i="4"/>
  <c r="W100" i="4"/>
  <c r="AA99" i="4"/>
  <c r="AC98" i="4"/>
  <c r="AG97" i="4"/>
  <c r="AK96" i="4"/>
  <c r="V94" i="4"/>
  <c r="Y93" i="4"/>
  <c r="AC92" i="4"/>
  <c r="AF91" i="4"/>
  <c r="AJ90" i="4"/>
  <c r="X87" i="4"/>
  <c r="AA86" i="4"/>
  <c r="AE85" i="4"/>
  <c r="AI84" i="4"/>
  <c r="Y80" i="4"/>
  <c r="AC79" i="4"/>
  <c r="AE78" i="4"/>
  <c r="AI77" i="4"/>
  <c r="X74" i="4"/>
  <c r="AC73" i="4"/>
  <c r="AH72" i="4"/>
  <c r="Z70" i="4"/>
  <c r="AG69" i="4"/>
  <c r="AA67" i="4"/>
  <c r="AH66" i="4"/>
  <c r="AJ212" i="4"/>
  <c r="AJ203" i="4"/>
  <c r="AF184" i="4"/>
  <c r="AB167" i="4"/>
  <c r="AK161" i="4"/>
  <c r="Z153" i="4"/>
  <c r="X150" i="4"/>
  <c r="V147" i="4"/>
  <c r="Y144" i="4"/>
  <c r="AH137" i="4"/>
  <c r="AI135" i="4"/>
  <c r="AJ131" i="4"/>
  <c r="AJ125" i="4"/>
  <c r="AG124" i="4"/>
  <c r="AG123" i="4"/>
  <c r="AF122" i="4"/>
  <c r="AC121" i="4"/>
  <c r="AC120" i="4"/>
  <c r="AA119" i="4"/>
  <c r="Z118" i="4"/>
  <c r="W117" i="4"/>
  <c r="W116" i="4"/>
  <c r="V115" i="4"/>
  <c r="V110" i="4"/>
  <c r="X109" i="4"/>
  <c r="AA108" i="4"/>
  <c r="AB107" i="4"/>
  <c r="AE106" i="4"/>
  <c r="AF105" i="4"/>
  <c r="AI104" i="4"/>
  <c r="V100" i="4"/>
  <c r="X99" i="4"/>
  <c r="AB98" i="4"/>
  <c r="AF97" i="4"/>
  <c r="AJ96" i="4"/>
  <c r="X93" i="4"/>
  <c r="AB92" i="4"/>
  <c r="AE91" i="4"/>
  <c r="AI90" i="4"/>
  <c r="W87" i="4"/>
  <c r="Z86" i="4"/>
  <c r="AD85" i="4"/>
  <c r="AH84" i="4"/>
  <c r="AJ83" i="4"/>
  <c r="X80" i="4"/>
  <c r="AB79" i="4"/>
  <c r="AD78" i="4"/>
  <c r="AH77" i="4"/>
  <c r="W74" i="4"/>
  <c r="AA73" i="4"/>
  <c r="AG72" i="4"/>
  <c r="Y70" i="4"/>
  <c r="AF69" i="4"/>
  <c r="Z67" i="4"/>
  <c r="AG66" i="4"/>
  <c r="AA64" i="4"/>
  <c r="AH63" i="4"/>
  <c r="AB61" i="4"/>
  <c r="AI60" i="4"/>
  <c r="V59" i="4"/>
  <c r="AC58" i="4"/>
  <c r="AJ57" i="4"/>
  <c r="W56" i="4"/>
  <c r="AD55" i="4"/>
  <c r="AK54" i="4"/>
  <c r="X53" i="4"/>
  <c r="AE52" i="4"/>
  <c r="Y50" i="4"/>
  <c r="AF49" i="4"/>
  <c r="AI212" i="4"/>
  <c r="AG203" i="4"/>
  <c r="AH195" i="4"/>
  <c r="AF178" i="4"/>
  <c r="AD161" i="4"/>
  <c r="AH141" i="4"/>
  <c r="AJ139" i="4"/>
  <c r="AG137" i="4"/>
  <c r="AC135" i="4"/>
  <c r="AI131" i="4"/>
  <c r="AK129" i="4"/>
  <c r="AH125" i="4"/>
  <c r="AF124" i="4"/>
  <c r="AF123" i="4"/>
  <c r="AE122" i="4"/>
  <c r="AB121" i="4"/>
  <c r="AA120" i="4"/>
  <c r="X119" i="4"/>
  <c r="Y118" i="4"/>
  <c r="V117" i="4"/>
  <c r="V116" i="4"/>
  <c r="W109" i="4"/>
  <c r="Z108" i="4"/>
  <c r="AA107" i="4"/>
  <c r="AD106" i="4"/>
  <c r="AE105" i="4"/>
  <c r="AH104" i="4"/>
  <c r="AJ103" i="4"/>
  <c r="W99" i="4"/>
  <c r="AA98" i="4"/>
  <c r="AD97" i="4"/>
  <c r="AI96" i="4"/>
  <c r="W93" i="4"/>
  <c r="AA92" i="4"/>
  <c r="AD91" i="4"/>
  <c r="AH90" i="4"/>
  <c r="V87" i="4"/>
  <c r="Y86" i="4"/>
  <c r="AC85" i="4"/>
  <c r="AG84" i="4"/>
  <c r="AI83" i="4"/>
  <c r="W80" i="4"/>
  <c r="AA79" i="4"/>
  <c r="AC78" i="4"/>
  <c r="AG77" i="4"/>
  <c r="AK76" i="4"/>
  <c r="V74" i="4"/>
  <c r="Z73" i="4"/>
  <c r="AF72" i="4"/>
  <c r="X70" i="4"/>
  <c r="AE69" i="4"/>
  <c r="Y67" i="4"/>
  <c r="AF66" i="4"/>
  <c r="AK221" i="4"/>
  <c r="AH189" i="4"/>
  <c r="AF172" i="4"/>
  <c r="AG156" i="4"/>
  <c r="AG141" i="4"/>
  <c r="AB139" i="4"/>
  <c r="AF137" i="4"/>
  <c r="AB135" i="4"/>
  <c r="AD133" i="4"/>
  <c r="AH131" i="4"/>
  <c r="AH129" i="4"/>
  <c r="AI126" i="4"/>
  <c r="AF125" i="4"/>
  <c r="AC124" i="4"/>
  <c r="AE123" i="4"/>
  <c r="AB122" i="4"/>
  <c r="AA121" i="4"/>
  <c r="Z120" i="4"/>
  <c r="W119" i="4"/>
  <c r="W118" i="4"/>
  <c r="V109" i="4"/>
  <c r="Y108" i="4"/>
  <c r="Z107" i="4"/>
  <c r="AC106" i="4"/>
  <c r="AD105" i="4"/>
  <c r="AG104" i="4"/>
  <c r="AI103" i="4"/>
  <c r="V99" i="4"/>
  <c r="Z98" i="4"/>
  <c r="AC97" i="4"/>
  <c r="AH96" i="4"/>
  <c r="V93" i="4"/>
  <c r="Y92" i="4"/>
  <c r="AC91" i="4"/>
  <c r="AG90" i="4"/>
  <c r="X86" i="4"/>
  <c r="AB85" i="4"/>
  <c r="AF84" i="4"/>
  <c r="AH83" i="4"/>
  <c r="V80" i="4"/>
  <c r="X79" i="4"/>
  <c r="AB78" i="4"/>
  <c r="AF77" i="4"/>
  <c r="AJ76" i="4"/>
  <c r="AJ221" i="4"/>
  <c r="AK202" i="4"/>
  <c r="V189" i="4"/>
  <c r="AJ183" i="4"/>
  <c r="AF166" i="4"/>
  <c r="AF156" i="4"/>
  <c r="AK152" i="4"/>
  <c r="AI149" i="4"/>
  <c r="AG146" i="4"/>
  <c r="AA141" i="4"/>
  <c r="AA139" i="4"/>
  <c r="AD137" i="4"/>
  <c r="AA135" i="4"/>
  <c r="AC133" i="4"/>
  <c r="AF131" i="4"/>
  <c r="AE129" i="4"/>
  <c r="AH126" i="4"/>
  <c r="AE125" i="4"/>
  <c r="AB124" i="4"/>
  <c r="AD123" i="4"/>
  <c r="AA122" i="4"/>
  <c r="Z121" i="4"/>
  <c r="Y120" i="4"/>
  <c r="V119" i="4"/>
  <c r="X108" i="4"/>
  <c r="Y107" i="4"/>
  <c r="AA106" i="4"/>
  <c r="AC105" i="4"/>
  <c r="AF104" i="4"/>
  <c r="AH103" i="4"/>
  <c r="AK102" i="4"/>
  <c r="Y98" i="4"/>
  <c r="AB97" i="4"/>
  <c r="AG96" i="4"/>
  <c r="AK95" i="4"/>
  <c r="X92" i="4"/>
  <c r="AB91" i="4"/>
  <c r="AF90" i="4"/>
  <c r="AK89" i="4"/>
  <c r="W86" i="4"/>
  <c r="AA85" i="4"/>
  <c r="AC84" i="4"/>
  <c r="AG83" i="4"/>
  <c r="AK82" i="4"/>
  <c r="W79" i="4"/>
  <c r="AA78" i="4"/>
  <c r="AD77" i="4"/>
  <c r="AI76" i="4"/>
  <c r="X73" i="4"/>
  <c r="AD72" i="4"/>
  <c r="AJ71" i="4"/>
  <c r="V70" i="4"/>
  <c r="AC69" i="4"/>
  <c r="AJ68" i="4"/>
  <c r="W67" i="4"/>
  <c r="AD66" i="4"/>
  <c r="AK65" i="4"/>
  <c r="X64" i="4"/>
  <c r="AE63" i="4"/>
  <c r="Y61" i="4"/>
  <c r="AF60" i="4"/>
  <c r="AJ220" i="4"/>
  <c r="AI220" i="4"/>
  <c r="X194" i="4"/>
  <c r="V177" i="4"/>
  <c r="AJ171" i="4"/>
  <c r="AF152" i="4"/>
  <c r="AD149" i="4"/>
  <c r="AB146" i="4"/>
  <c r="AG143" i="4"/>
  <c r="X141" i="4"/>
  <c r="X135" i="4"/>
  <c r="V133" i="4"/>
  <c r="W131" i="4"/>
  <c r="AC129" i="4"/>
  <c r="AE126" i="4"/>
  <c r="AA125" i="4"/>
  <c r="Z124" i="4"/>
  <c r="Z123" i="4"/>
  <c r="W122" i="4"/>
  <c r="X121" i="4"/>
  <c r="W107" i="4"/>
  <c r="X106" i="4"/>
  <c r="AA105" i="4"/>
  <c r="AB104" i="4"/>
  <c r="AF103" i="4"/>
  <c r="AG102" i="4"/>
  <c r="AJ101" i="4"/>
  <c r="V98" i="4"/>
  <c r="Z97" i="4"/>
  <c r="AE96" i="4"/>
  <c r="AI95" i="4"/>
  <c r="AK94" i="4"/>
  <c r="V92" i="4"/>
  <c r="Z91" i="4"/>
  <c r="AD90" i="4"/>
  <c r="AG89" i="4"/>
  <c r="AK88" i="4"/>
  <c r="Y85" i="4"/>
  <c r="AA84" i="4"/>
  <c r="AE83" i="4"/>
  <c r="AH82" i="4"/>
  <c r="Y78" i="4"/>
  <c r="AB77" i="4"/>
  <c r="AG76" i="4"/>
  <c r="AK75" i="4"/>
  <c r="V73" i="4"/>
  <c r="AB72" i="4"/>
  <c r="AH71" i="4"/>
  <c r="AA69" i="4"/>
  <c r="AH68" i="4"/>
  <c r="AB66" i="4"/>
  <c r="AI65" i="4"/>
  <c r="V64" i="4"/>
  <c r="AC63" i="4"/>
  <c r="AJ62" i="4"/>
  <c r="W61" i="4"/>
  <c r="AD60" i="4"/>
  <c r="AK59" i="4"/>
  <c r="X58" i="4"/>
  <c r="AE57" i="4"/>
  <c r="Y55" i="4"/>
  <c r="AF54" i="4"/>
  <c r="Z52" i="4"/>
  <c r="AG51" i="4"/>
  <c r="AA49" i="4"/>
  <c r="AH48" i="4"/>
  <c r="AB46" i="4"/>
  <c r="AI45" i="4"/>
  <c r="V44" i="4"/>
  <c r="AC43" i="4"/>
  <c r="AJ42" i="4"/>
  <c r="AH219" i="4"/>
  <c r="W194" i="4"/>
  <c r="Z188" i="4"/>
  <c r="V171" i="4"/>
  <c r="AJ165" i="4"/>
  <c r="X152" i="4"/>
  <c r="V149" i="4"/>
  <c r="AF143" i="4"/>
  <c r="V141" i="4"/>
  <c r="AB129" i="4"/>
  <c r="AD126" i="4"/>
  <c r="Z125" i="4"/>
  <c r="Y124" i="4"/>
  <c r="Y123" i="4"/>
  <c r="V122" i="4"/>
  <c r="V121" i="4"/>
  <c r="V107" i="4"/>
  <c r="W106" i="4"/>
  <c r="Z105" i="4"/>
  <c r="AA104" i="4"/>
  <c r="AE103" i="4"/>
  <c r="AF102" i="4"/>
  <c r="AI101" i="4"/>
  <c r="AK100" i="4"/>
  <c r="Y97" i="4"/>
  <c r="AD96" i="4"/>
  <c r="AF95" i="4"/>
  <c r="AJ94" i="4"/>
  <c r="Y91" i="4"/>
  <c r="AA90" i="4"/>
  <c r="AF89" i="4"/>
  <c r="AJ88" i="4"/>
  <c r="V85" i="4"/>
  <c r="Z84" i="4"/>
  <c r="AD83" i="4"/>
  <c r="AG82" i="4"/>
  <c r="AK81" i="4"/>
  <c r="W78" i="4"/>
  <c r="AA77" i="4"/>
  <c r="AF76" i="4"/>
  <c r="AJ75" i="4"/>
  <c r="AA72" i="4"/>
  <c r="AF71" i="4"/>
  <c r="Z69" i="4"/>
  <c r="AG68" i="4"/>
  <c r="AA66" i="4"/>
  <c r="AH65" i="4"/>
  <c r="AB63" i="4"/>
  <c r="AI62" i="4"/>
  <c r="V61" i="4"/>
  <c r="AC60" i="4"/>
  <c r="AJ59" i="4"/>
  <c r="W58" i="4"/>
  <c r="AD57" i="4"/>
  <c r="AK56" i="4"/>
  <c r="X55" i="4"/>
  <c r="AE54" i="4"/>
  <c r="Y52" i="4"/>
  <c r="AF51" i="4"/>
  <c r="Z49" i="4"/>
  <c r="AG48" i="4"/>
  <c r="AA46" i="4"/>
  <c r="AH45" i="4"/>
  <c r="AB43" i="4"/>
  <c r="AI42" i="4"/>
  <c r="V41" i="4"/>
  <c r="AC40" i="4"/>
  <c r="AG219" i="4"/>
  <c r="W188" i="4"/>
  <c r="Z182" i="4"/>
  <c r="X165" i="4"/>
  <c r="AJ159" i="4"/>
  <c r="W152" i="4"/>
  <c r="AD143" i="4"/>
  <c r="Z129" i="4"/>
  <c r="AJ127" i="4"/>
  <c r="AC126" i="4"/>
  <c r="Y125" i="4"/>
  <c r="X124" i="4"/>
  <c r="X123" i="4"/>
  <c r="AB231" i="4"/>
  <c r="AI218" i="4"/>
  <c r="X200" i="4"/>
  <c r="AB193" i="4"/>
  <c r="Y182" i="4"/>
  <c r="Z176" i="4"/>
  <c r="X159" i="4"/>
  <c r="Z155" i="4"/>
  <c r="AB143" i="4"/>
  <c r="AF127" i="4"/>
  <c r="AA126" i="4"/>
  <c r="V125" i="4"/>
  <c r="W124" i="4"/>
  <c r="AK114" i="4"/>
  <c r="AK112" i="4"/>
  <c r="AK111" i="4"/>
  <c r="AK110" i="4"/>
  <c r="V105" i="4"/>
  <c r="Y104" i="4"/>
  <c r="AB103" i="4"/>
  <c r="AD102" i="4"/>
  <c r="AG101" i="4"/>
  <c r="AI100" i="4"/>
  <c r="W97" i="4"/>
  <c r="AB96" i="4"/>
  <c r="AD95" i="4"/>
  <c r="AH94" i="4"/>
  <c r="V231" i="4"/>
  <c r="AH218" i="4"/>
  <c r="W200" i="4"/>
  <c r="AA193" i="4"/>
  <c r="AB187" i="4"/>
  <c r="Y176" i="4"/>
  <c r="Z170" i="4"/>
  <c r="W159" i="4"/>
  <c r="Y155" i="4"/>
  <c r="AI138" i="4"/>
  <c r="AJ134" i="4"/>
  <c r="AK132" i="4"/>
  <c r="AE127" i="4"/>
  <c r="Y126" i="4"/>
  <c r="AK115" i="4"/>
  <c r="AJ114" i="4"/>
  <c r="AJ113" i="4"/>
  <c r="AJ112" i="4"/>
  <c r="AJ111" i="4"/>
  <c r="AJ110" i="4"/>
  <c r="X104" i="4"/>
  <c r="Z103" i="4"/>
  <c r="AC102" i="4"/>
  <c r="AD101" i="4"/>
  <c r="AH100" i="4"/>
  <c r="V97" i="4"/>
  <c r="Y96" i="4"/>
  <c r="AC95" i="4"/>
  <c r="AG94" i="4"/>
  <c r="AK93" i="4"/>
  <c r="X90" i="4"/>
  <c r="AC89" i="4"/>
  <c r="AF88" i="4"/>
  <c r="AJ87" i="4"/>
  <c r="W84" i="4"/>
  <c r="Z83" i="4"/>
  <c r="AD82" i="4"/>
  <c r="AH81" i="4"/>
  <c r="AJ80" i="4"/>
  <c r="X77" i="4"/>
  <c r="AC76" i="4"/>
  <c r="AE75" i="4"/>
  <c r="AI74" i="4"/>
  <c r="W72" i="4"/>
  <c r="AC71" i="4"/>
  <c r="AJ70" i="4"/>
  <c r="W69" i="4"/>
  <c r="AD68" i="4"/>
  <c r="AK67" i="4"/>
  <c r="X66" i="4"/>
  <c r="AE65" i="4"/>
  <c r="Y63" i="4"/>
  <c r="AF62" i="4"/>
  <c r="Z60" i="4"/>
  <c r="AG59" i="4"/>
  <c r="AH217" i="4"/>
  <c r="V208" i="4"/>
  <c r="AB199" i="4"/>
  <c r="AA187" i="4"/>
  <c r="AD181" i="4"/>
  <c r="Y170" i="4"/>
  <c r="Z164" i="4"/>
  <c r="AJ148" i="4"/>
  <c r="AH145" i="4"/>
  <c r="AH140" i="4"/>
  <c r="AH138" i="4"/>
  <c r="AI134" i="4"/>
  <c r="AJ132" i="4"/>
  <c r="AB127" i="4"/>
  <c r="X126" i="4"/>
  <c r="AK117" i="4"/>
  <c r="AJ115" i="4"/>
  <c r="AI114" i="4"/>
  <c r="AI113" i="4"/>
  <c r="AG112" i="4"/>
  <c r="AI111" i="4"/>
  <c r="AI110" i="4"/>
  <c r="W104" i="4"/>
  <c r="Y103" i="4"/>
  <c r="AB102" i="4"/>
  <c r="AC101" i="4"/>
  <c r="AG100" i="4"/>
  <c r="AJ99" i="4"/>
  <c r="X96" i="4"/>
  <c r="AB95" i="4"/>
  <c r="AE94" i="4"/>
  <c r="AJ93" i="4"/>
  <c r="W90" i="4"/>
  <c r="AB89" i="4"/>
  <c r="AE88" i="4"/>
  <c r="AI87" i="4"/>
  <c r="Y83" i="4"/>
  <c r="AC82" i="4"/>
  <c r="AG81" i="4"/>
  <c r="AI80" i="4"/>
  <c r="W77" i="4"/>
  <c r="AB76" i="4"/>
  <c r="AD75" i="4"/>
  <c r="AH74" i="4"/>
  <c r="V72" i="4"/>
  <c r="AB71" i="4"/>
  <c r="AI70" i="4"/>
  <c r="V69" i="4"/>
  <c r="AC68" i="4"/>
  <c r="AJ67" i="4"/>
  <c r="W66" i="4"/>
  <c r="AD65" i="4"/>
  <c r="AK64" i="4"/>
  <c r="X63" i="4"/>
  <c r="AE62" i="4"/>
  <c r="Y60" i="4"/>
  <c r="AH229" i="4"/>
  <c r="AG217" i="4"/>
  <c r="AA199" i="4"/>
  <c r="AF192" i="4"/>
  <c r="AC181" i="4"/>
  <c r="AD175" i="4"/>
  <c r="Y164" i="4"/>
  <c r="AD151" i="4"/>
  <c r="AB148" i="4"/>
  <c r="Z145" i="4"/>
  <c r="AG140" i="4"/>
  <c r="AB138" i="4"/>
  <c r="AK136" i="4"/>
  <c r="AH134" i="4"/>
  <c r="AD132" i="4"/>
  <c r="Y127" i="4"/>
  <c r="W126" i="4"/>
  <c r="AJ117" i="4"/>
  <c r="AK116" i="4"/>
  <c r="AI115" i="4"/>
  <c r="AH114" i="4"/>
  <c r="AH113" i="4"/>
  <c r="AF112" i="4"/>
  <c r="AB228" i="4"/>
  <c r="AF216" i="4"/>
  <c r="Y207" i="4"/>
  <c r="AF198" i="4"/>
  <c r="AE192" i="4"/>
  <c r="AF186" i="4"/>
  <c r="AC175" i="4"/>
  <c r="AD169" i="4"/>
  <c r="AB158" i="4"/>
  <c r="AF154" i="4"/>
  <c r="AC151" i="4"/>
  <c r="AA148" i="4"/>
  <c r="Y145" i="4"/>
  <c r="AF140" i="4"/>
  <c r="AA138" i="4"/>
  <c r="AC136" i="4"/>
  <c r="AG134" i="4"/>
  <c r="AC132" i="4"/>
  <c r="AE130" i="4"/>
  <c r="X127" i="4"/>
  <c r="AJ118" i="4"/>
  <c r="AI117" i="4"/>
  <c r="AI116" i="4"/>
  <c r="AF115" i="4"/>
  <c r="AG114" i="4"/>
  <c r="AE113" i="4"/>
  <c r="AE112" i="4"/>
  <c r="AF111" i="4"/>
  <c r="AF110" i="4"/>
  <c r="AH109" i="4"/>
  <c r="AK108" i="4"/>
  <c r="W103" i="4"/>
  <c r="Z102" i="4"/>
  <c r="AA101" i="4"/>
  <c r="AE100" i="4"/>
  <c r="AH99" i="4"/>
  <c r="V96" i="4"/>
  <c r="Z95" i="4"/>
  <c r="AC94" i="4"/>
  <c r="AH93" i="4"/>
  <c r="Y89" i="4"/>
  <c r="AC88" i="4"/>
  <c r="AG87" i="4"/>
  <c r="AI86" i="4"/>
  <c r="W83" i="4"/>
  <c r="AA82" i="4"/>
  <c r="AC81" i="4"/>
  <c r="AG80" i="4"/>
  <c r="AJ79" i="4"/>
  <c r="X76" i="4"/>
  <c r="AB75" i="4"/>
  <c r="AE74" i="4"/>
  <c r="AJ73" i="4"/>
  <c r="Z71" i="4"/>
  <c r="AG70" i="4"/>
  <c r="AA68" i="4"/>
  <c r="AH67" i="4"/>
  <c r="AB65" i="4"/>
  <c r="AI64" i="4"/>
  <c r="V63" i="4"/>
  <c r="AC62" i="4"/>
  <c r="AJ61" i="4"/>
  <c r="W60" i="4"/>
  <c r="AD59" i="4"/>
  <c r="AK58" i="4"/>
  <c r="X57" i="4"/>
  <c r="AG215" i="4"/>
  <c r="AB206" i="4"/>
  <c r="AJ197" i="4"/>
  <c r="AJ191" i="4"/>
  <c r="X186" i="4"/>
  <c r="AE180" i="4"/>
  <c r="AH174" i="4"/>
  <c r="V169" i="4"/>
  <c r="AC163" i="4"/>
  <c r="Y154" i="4"/>
  <c r="V151" i="4"/>
  <c r="AI142" i="4"/>
  <c r="AC140" i="4"/>
  <c r="Y138" i="4"/>
  <c r="V136" i="4"/>
  <c r="W134" i="4"/>
  <c r="AA132" i="4"/>
  <c r="X130" i="4"/>
  <c r="AJ128" i="4"/>
  <c r="V127" i="4"/>
  <c r="AJ120" i="4"/>
  <c r="AJ119" i="4"/>
  <c r="AH118" i="4"/>
  <c r="AG117" i="4"/>
  <c r="AG116" i="4"/>
  <c r="AD115" i="4"/>
  <c r="AC114" i="4"/>
  <c r="AC113" i="4"/>
  <c r="AC112" i="4"/>
  <c r="AC111" i="4"/>
  <c r="AD110" i="4"/>
  <c r="AF109" i="4"/>
  <c r="AI108" i="4"/>
  <c r="AJ107" i="4"/>
  <c r="AA228" i="4"/>
  <c r="AE154" i="4"/>
  <c r="V137" i="4"/>
  <c r="AK120" i="4"/>
  <c r="AD113" i="4"/>
  <c r="AH101" i="4"/>
  <c r="AJ98" i="4"/>
  <c r="W95" i="4"/>
  <c r="W92" i="4"/>
  <c r="AE89" i="4"/>
  <c r="Y84" i="4"/>
  <c r="AJ81" i="4"/>
  <c r="AD76" i="4"/>
  <c r="AK71" i="4"/>
  <c r="Y64" i="4"/>
  <c r="AH62" i="4"/>
  <c r="AE59" i="4"/>
  <c r="AI54" i="4"/>
  <c r="AH53" i="4"/>
  <c r="AC52" i="4"/>
  <c r="AA51" i="4"/>
  <c r="W50" i="4"/>
  <c r="V49" i="4"/>
  <c r="V37" i="4"/>
  <c r="V36" i="4"/>
  <c r="Y35" i="4"/>
  <c r="AB34" i="4"/>
  <c r="AF33" i="4"/>
  <c r="AE32" i="4"/>
  <c r="AH31" i="4"/>
  <c r="V26" i="4"/>
  <c r="X24" i="4"/>
  <c r="AA23" i="4"/>
  <c r="AD22" i="4"/>
  <c r="AC21" i="4"/>
  <c r="AF20" i="4"/>
  <c r="AJ19" i="4"/>
  <c r="W16" i="4"/>
  <c r="AA15" i="4"/>
  <c r="AG14" i="4"/>
  <c r="AB5" i="4"/>
  <c r="W4" i="4"/>
  <c r="AE216" i="4"/>
  <c r="AJ152" i="4"/>
  <c r="W127" i="4"/>
  <c r="V120" i="4"/>
  <c r="AB101" i="4"/>
  <c r="W98" i="4"/>
  <c r="AD89" i="4"/>
  <c r="X84" i="4"/>
  <c r="AI81" i="4"/>
  <c r="Y76" i="4"/>
  <c r="AI71" i="4"/>
  <c r="W64" i="4"/>
  <c r="AG62" i="4"/>
  <c r="AC59" i="4"/>
  <c r="AH54" i="4"/>
  <c r="AG53" i="4"/>
  <c r="AB52" i="4"/>
  <c r="Z51" i="4"/>
  <c r="V50" i="4"/>
  <c r="AJ40" i="4"/>
  <c r="X35" i="4"/>
  <c r="AA34" i="4"/>
  <c r="AE33" i="4"/>
  <c r="AD32" i="4"/>
  <c r="AG31" i="4"/>
  <c r="AK30" i="4"/>
  <c r="W24" i="4"/>
  <c r="Z23" i="4"/>
  <c r="AC22" i="4"/>
  <c r="AB21" i="4"/>
  <c r="AE20" i="4"/>
  <c r="AI19" i="4"/>
  <c r="V16" i="4"/>
  <c r="Z15" i="4"/>
  <c r="AF14" i="4"/>
  <c r="X207" i="4"/>
  <c r="W151" i="4"/>
  <c r="AB136" i="4"/>
  <c r="AJ108" i="4"/>
  <c r="AC104" i="4"/>
  <c r="Z101" i="4"/>
  <c r="Z89" i="4"/>
  <c r="AD81" i="4"/>
  <c r="W76" i="4"/>
  <c r="AK73" i="4"/>
  <c r="AE71" i="4"/>
  <c r="AD62" i="4"/>
  <c r="AB59" i="4"/>
  <c r="AG54" i="4"/>
  <c r="AF53" i="4"/>
  <c r="AA52" i="4"/>
  <c r="Y51" i="4"/>
  <c r="AK41" i="4"/>
  <c r="AI40" i="4"/>
  <c r="W35" i="4"/>
  <c r="Z34" i="4"/>
  <c r="AD33" i="4"/>
  <c r="AC32" i="4"/>
  <c r="AF31" i="4"/>
  <c r="AJ30" i="4"/>
  <c r="V24" i="4"/>
  <c r="Y23" i="4"/>
  <c r="AB22" i="4"/>
  <c r="AA21" i="4"/>
  <c r="AD20" i="4"/>
  <c r="AH19" i="4"/>
  <c r="Y15" i="4"/>
  <c r="AE14" i="4"/>
  <c r="Z5" i="4"/>
  <c r="AK3" i="4"/>
  <c r="AH149" i="4"/>
  <c r="AF126" i="4"/>
  <c r="AD112" i="4"/>
  <c r="Z104" i="4"/>
  <c r="Y101" i="4"/>
  <c r="AI94" i="4"/>
  <c r="X89" i="4"/>
  <c r="AB81" i="4"/>
  <c r="V76" i="4"/>
  <c r="AI73" i="4"/>
  <c r="AD71" i="4"/>
  <c r="AD69" i="4"/>
  <c r="AI67" i="4"/>
  <c r="AJ65" i="4"/>
  <c r="AB62" i="4"/>
  <c r="AJ60" i="4"/>
  <c r="W59" i="4"/>
  <c r="AK55" i="4"/>
  <c r="AD54" i="4"/>
  <c r="AE53" i="4"/>
  <c r="X52" i="4"/>
  <c r="X51" i="4"/>
  <c r="AK42" i="4"/>
  <c r="AJ41" i="4"/>
  <c r="AH40" i="4"/>
  <c r="AK39" i="4"/>
  <c r="V35" i="4"/>
  <c r="Y34" i="4"/>
  <c r="Y33" i="4"/>
  <c r="AB32" i="4"/>
  <c r="AE31" i="4"/>
  <c r="AI30" i="4"/>
  <c r="AK28" i="4"/>
  <c r="X23" i="4"/>
  <c r="AA22" i="4"/>
  <c r="Z21" i="4"/>
  <c r="AC20" i="4"/>
  <c r="AG19" i="4"/>
  <c r="AK18" i="4"/>
  <c r="X15" i="4"/>
  <c r="AD14" i="4"/>
  <c r="Y5" i="4"/>
  <c r="AJ3" i="4"/>
  <c r="AE198" i="4"/>
  <c r="Z135" i="4"/>
  <c r="AD94" i="4"/>
  <c r="W89" i="4"/>
  <c r="AH86" i="4"/>
  <c r="AA81" i="4"/>
  <c r="AH73" i="4"/>
  <c r="AA71" i="4"/>
  <c r="AB69" i="4"/>
  <c r="AG67" i="4"/>
  <c r="AG65" i="4"/>
  <c r="AA62" i="4"/>
  <c r="AH60" i="4"/>
  <c r="AJ56" i="4"/>
  <c r="AJ55" i="4"/>
  <c r="AC54" i="4"/>
  <c r="AD53" i="4"/>
  <c r="W52" i="4"/>
  <c r="AI43" i="4"/>
  <c r="AH42" i="4"/>
  <c r="AI41" i="4"/>
  <c r="AG40" i="4"/>
  <c r="AJ39" i="4"/>
  <c r="X34" i="4"/>
  <c r="X33" i="4"/>
  <c r="AA32" i="4"/>
  <c r="AD31" i="4"/>
  <c r="AH30" i="4"/>
  <c r="AG29" i="4"/>
  <c r="AJ28" i="4"/>
  <c r="W23" i="4"/>
  <c r="AF146" i="4"/>
  <c r="AB94" i="4"/>
  <c r="AG86" i="4"/>
  <c r="AF83" i="4"/>
  <c r="Z78" i="4"/>
  <c r="Y73" i="4"/>
  <c r="Y71" i="4"/>
  <c r="Y69" i="4"/>
  <c r="AF67" i="4"/>
  <c r="AF65" i="4"/>
  <c r="V62" i="4"/>
  <c r="AG60" i="4"/>
  <c r="AI56" i="4"/>
  <c r="AE55" i="4"/>
  <c r="AB54" i="4"/>
  <c r="Y53" i="4"/>
  <c r="V52" i="4"/>
  <c r="AK44" i="4"/>
  <c r="X192" i="4"/>
  <c r="AE134" i="4"/>
  <c r="AD125" i="4"/>
  <c r="AI118" i="4"/>
  <c r="AJ100" i="4"/>
  <c r="AA97" i="4"/>
  <c r="AA94" i="4"/>
  <c r="AA91" i="4"/>
  <c r="V86" i="4"/>
  <c r="AB83" i="4"/>
  <c r="V78" i="4"/>
  <c r="AI75" i="4"/>
  <c r="W73" i="4"/>
  <c r="X71" i="4"/>
  <c r="X69" i="4"/>
  <c r="X67" i="4"/>
  <c r="AC65" i="4"/>
  <c r="AE60" i="4"/>
  <c r="AK57" i="4"/>
  <c r="AH56" i="4"/>
  <c r="AC55" i="4"/>
  <c r="AA54" i="4"/>
  <c r="W53" i="4"/>
  <c r="AK45" i="4"/>
  <c r="AJ44" i="4"/>
  <c r="AG43" i="4"/>
  <c r="AF42" i="4"/>
  <c r="AC41" i="4"/>
  <c r="AE40" i="4"/>
  <c r="AH39" i="4"/>
  <c r="AK38" i="4"/>
  <c r="AJ37" i="4"/>
  <c r="V33" i="4"/>
  <c r="Y32" i="4"/>
  <c r="AB31" i="4"/>
  <c r="AF30" i="4"/>
  <c r="AE29" i="4"/>
  <c r="AH28" i="4"/>
  <c r="AH111" i="4"/>
  <c r="AK107" i="4"/>
  <c r="AG103" i="4"/>
  <c r="AF100" i="4"/>
  <c r="X97" i="4"/>
  <c r="X91" i="4"/>
  <c r="AI88" i="4"/>
  <c r="AA83" i="4"/>
  <c r="AF75" i="4"/>
  <c r="V67" i="4"/>
  <c r="AA65" i="4"/>
  <c r="AI63" i="4"/>
  <c r="AB60" i="4"/>
  <c r="AI57" i="4"/>
  <c r="AG56" i="4"/>
  <c r="AB55" i="4"/>
  <c r="Z54" i="4"/>
  <c r="V53" i="4"/>
  <c r="AK47" i="4"/>
  <c r="AJ45" i="4"/>
  <c r="AI44" i="4"/>
  <c r="AF43" i="4"/>
  <c r="AE42" i="4"/>
  <c r="AB41" i="4"/>
  <c r="AD40" i="4"/>
  <c r="AG39" i="4"/>
  <c r="AJ38" i="4"/>
  <c r="AE186" i="4"/>
  <c r="W133" i="4"/>
  <c r="AH117" i="4"/>
  <c r="AD111" i="4"/>
  <c r="X107" i="4"/>
  <c r="AD103" i="4"/>
  <c r="AC100" i="4"/>
  <c r="W91" i="4"/>
  <c r="AG88" i="4"/>
  <c r="X83" i="4"/>
  <c r="AK80" i="4"/>
  <c r="AC75" i="4"/>
  <c r="Z65" i="4"/>
  <c r="AG63" i="4"/>
  <c r="AA60" i="4"/>
  <c r="AH57" i="4"/>
  <c r="AF56" i="4"/>
  <c r="AA55" i="4"/>
  <c r="Y54" i="4"/>
  <c r="AK48" i="4"/>
  <c r="AJ47" i="4"/>
  <c r="AH46" i="4"/>
  <c r="AG45" i="4"/>
  <c r="AH44" i="4"/>
  <c r="AE43" i="4"/>
  <c r="AD42" i="4"/>
  <c r="AA41" i="4"/>
  <c r="AB40" i="4"/>
  <c r="AF39" i="4"/>
  <c r="V183" i="4"/>
  <c r="AA124" i="4"/>
  <c r="X103" i="4"/>
  <c r="AB100" i="4"/>
  <c r="AD88" i="4"/>
  <c r="V83" i="4"/>
  <c r="AH80" i="4"/>
  <c r="AA75" i="4"/>
  <c r="AF63" i="4"/>
  <c r="AH180" i="4"/>
  <c r="AK142" i="4"/>
  <c r="AB132" i="4"/>
  <c r="V103" i="4"/>
  <c r="AB88" i="4"/>
  <c r="AF80" i="4"/>
  <c r="Z75" i="4"/>
  <c r="AD63" i="4"/>
  <c r="V60" i="4"/>
  <c r="AF57" i="4"/>
  <c r="AD56" i="4"/>
  <c r="W55" i="4"/>
  <c r="W54" i="4"/>
  <c r="AI48" i="4"/>
  <c r="AH47" i="4"/>
  <c r="AF46" i="4"/>
  <c r="AE45" i="4"/>
  <c r="AB44" i="4"/>
  <c r="AJ177" i="4"/>
  <c r="AH116" i="4"/>
  <c r="AC169" i="4"/>
  <c r="AA102" i="4"/>
  <c r="AK85" i="4"/>
  <c r="AH70" i="4"/>
  <c r="Z63" i="4"/>
  <c r="AG57" i="4"/>
  <c r="Z55" i="4"/>
  <c r="AB51" i="4"/>
  <c r="Y49" i="4"/>
  <c r="X47" i="4"/>
  <c r="Z45" i="4"/>
  <c r="X43" i="4"/>
  <c r="Z41" i="4"/>
  <c r="AA38" i="4"/>
  <c r="X37" i="4"/>
  <c r="AH34" i="4"/>
  <c r="AG33" i="4"/>
  <c r="AB29" i="4"/>
  <c r="Y28" i="4"/>
  <c r="AJ25" i="4"/>
  <c r="AI24" i="4"/>
  <c r="AD23" i="4"/>
  <c r="AI17" i="4"/>
  <c r="AK16" i="4"/>
  <c r="AK14" i="4"/>
  <c r="V5" i="4"/>
  <c r="AC3" i="4"/>
  <c r="W102" i="4"/>
  <c r="AE90" i="4"/>
  <c r="Z85" i="4"/>
  <c r="AK74" i="4"/>
  <c r="AF70" i="4"/>
  <c r="W63" i="4"/>
  <c r="AC57" i="4"/>
  <c r="V55" i="4"/>
  <c r="X49" i="4"/>
  <c r="W47" i="4"/>
  <c r="W43" i="4"/>
  <c r="Y41" i="4"/>
  <c r="Z38" i="4"/>
  <c r="W37" i="4"/>
  <c r="AG34" i="4"/>
  <c r="W33" i="4"/>
  <c r="AA29" i="4"/>
  <c r="AI25" i="4"/>
  <c r="AH24" i="4"/>
  <c r="AC23" i="4"/>
  <c r="AH17" i="4"/>
  <c r="AJ16" i="4"/>
  <c r="AK15" i="4"/>
  <c r="AJ14" i="4"/>
  <c r="AK4" i="4"/>
  <c r="AB3" i="4"/>
  <c r="AB6" i="4" s="1"/>
  <c r="AD163" i="4"/>
  <c r="Y121" i="4"/>
  <c r="V102" i="4"/>
  <c r="AJ95" i="4"/>
  <c r="Z90" i="4"/>
  <c r="AJ74" i="4"/>
  <c r="AE70" i="4"/>
  <c r="AE66" i="4"/>
  <c r="AB57" i="4"/>
  <c r="W49" i="4"/>
  <c r="V47" i="4"/>
  <c r="V43" i="4"/>
  <c r="X41" i="4"/>
  <c r="Y38" i="4"/>
  <c r="AF34" i="4"/>
  <c r="Z29" i="4"/>
  <c r="AH25" i="4"/>
  <c r="AG24" i="4"/>
  <c r="AB23" i="4"/>
  <c r="AJ18" i="4"/>
  <c r="AG17" i="4"/>
  <c r="AI16" i="4"/>
  <c r="AJ15" i="4"/>
  <c r="AI14" i="4"/>
  <c r="AI4" i="4"/>
  <c r="AA3" i="4"/>
  <c r="AH160" i="4"/>
  <c r="AK109" i="4"/>
  <c r="AE95" i="4"/>
  <c r="Y90" i="4"/>
  <c r="AG74" i="4"/>
  <c r="W70" i="4"/>
  <c r="AC66" i="4"/>
  <c r="AA57" i="4"/>
  <c r="AK50" i="4"/>
  <c r="W41" i="4"/>
  <c r="AI39" i="4"/>
  <c r="X38" i="4"/>
  <c r="AE34" i="4"/>
  <c r="AG30" i="4"/>
  <c r="Y29" i="4"/>
  <c r="AH26" i="4"/>
  <c r="AG25" i="4"/>
  <c r="AB24" i="4"/>
  <c r="V23" i="4"/>
  <c r="AI18" i="4"/>
  <c r="AF17" i="4"/>
  <c r="AH16" i="4"/>
  <c r="AI15" i="4"/>
  <c r="AH14" i="4"/>
  <c r="AH4" i="4"/>
  <c r="Z3" i="4"/>
  <c r="AA158" i="4"/>
  <c r="X131" i="4"/>
  <c r="AG109" i="4"/>
  <c r="AK101" i="4"/>
  <c r="AA95" i="4"/>
  <c r="V90" i="4"/>
  <c r="AI79" i="4"/>
  <c r="AD74" i="4"/>
  <c r="Z66" i="4"/>
  <c r="Z57" i="4"/>
  <c r="AJ50" i="4"/>
  <c r="AJ48" i="4"/>
  <c r="AG46" i="4"/>
  <c r="AE39" i="4"/>
  <c r="W38" i="4"/>
  <c r="AK35" i="4"/>
  <c r="AD34" i="4"/>
  <c r="AE30" i="4"/>
  <c r="X29" i="4"/>
  <c r="AG26" i="4"/>
  <c r="AF25" i="4"/>
  <c r="AA24" i="4"/>
  <c r="AH18" i="4"/>
  <c r="AE17" i="4"/>
  <c r="AG16" i="4"/>
  <c r="AE15" i="4"/>
  <c r="AC14" i="4"/>
  <c r="AG4" i="4"/>
  <c r="Y3" i="4"/>
  <c r="Y6" i="4" s="1"/>
  <c r="X95" i="4"/>
  <c r="AH79" i="4"/>
  <c r="AC74" i="4"/>
  <c r="Y66" i="4"/>
  <c r="AI59" i="4"/>
  <c r="Y57" i="4"/>
  <c r="AI50" i="4"/>
  <c r="AF48" i="4"/>
  <c r="AE46" i="4"/>
  <c r="AG44" i="4"/>
  <c r="AD39" i="4"/>
  <c r="V38" i="4"/>
  <c r="AJ35" i="4"/>
  <c r="AC34" i="4"/>
  <c r="Z30" i="4"/>
  <c r="W29" i="4"/>
  <c r="AF26" i="4"/>
  <c r="AE25" i="4"/>
  <c r="Z24" i="4"/>
  <c r="AK19" i="4"/>
  <c r="AD18" i="4"/>
  <c r="AD17" i="4"/>
  <c r="AF16" i="4"/>
  <c r="AD15" i="4"/>
  <c r="AB14" i="4"/>
  <c r="AF4" i="4"/>
  <c r="X3" i="4"/>
  <c r="AD130" i="4"/>
  <c r="V79" i="4"/>
  <c r="V66" i="4"/>
  <c r="AH59" i="4"/>
  <c r="W57" i="4"/>
  <c r="AH50" i="4"/>
  <c r="AE48" i="4"/>
  <c r="AD46" i="4"/>
  <c r="AA44" i="4"/>
  <c r="AC39" i="4"/>
  <c r="AK36" i="4"/>
  <c r="AE35" i="4"/>
  <c r="W34" i="4"/>
  <c r="AK31" i="4"/>
  <c r="Y30" i="4"/>
  <c r="V29" i="4"/>
  <c r="AK27" i="4"/>
  <c r="AE26" i="4"/>
  <c r="AD25" i="4"/>
  <c r="Y24" i="4"/>
  <c r="AJ20" i="4"/>
  <c r="AF19" i="4"/>
  <c r="AC18" i="4"/>
  <c r="AC17" i="4"/>
  <c r="AE16" i="4"/>
  <c r="AC15" i="4"/>
  <c r="AA14" i="4"/>
  <c r="AE4" i="4"/>
  <c r="W3" i="4"/>
  <c r="W6" i="4" s="1"/>
  <c r="AH89" i="4"/>
  <c r="AB84" i="4"/>
  <c r="AK62" i="4"/>
  <c r="AF59" i="4"/>
  <c r="V57" i="4"/>
  <c r="AK52" i="4"/>
  <c r="AG50" i="4"/>
  <c r="AD48" i="4"/>
  <c r="AC46" i="4"/>
  <c r="Z44" i="4"/>
  <c r="AG42" i="4"/>
  <c r="AB39" i="4"/>
  <c r="AJ36" i="4"/>
  <c r="AD35" i="4"/>
  <c r="AJ31" i="4"/>
  <c r="X30" i="4"/>
  <c r="AJ27" i="4"/>
  <c r="AD26" i="4"/>
  <c r="AC25" i="4"/>
  <c r="AI20" i="4"/>
  <c r="AE19" i="4"/>
  <c r="AB18" i="4"/>
  <c r="AB17" i="4"/>
  <c r="AD16" i="4"/>
  <c r="AB15" i="4"/>
  <c r="Z14" i="4"/>
  <c r="AD4" i="4"/>
  <c r="V3" i="4"/>
  <c r="V6" i="4" s="1"/>
  <c r="AD129" i="4"/>
  <c r="Y106" i="4"/>
  <c r="AI99" i="4"/>
  <c r="AI93" i="4"/>
  <c r="AF52" i="4"/>
  <c r="AF50" i="4"/>
  <c r="AC48" i="4"/>
  <c r="Z46" i="4"/>
  <c r="Y44" i="4"/>
  <c r="AC42" i="4"/>
  <c r="W39" i="4"/>
  <c r="AK37" i="4"/>
  <c r="AI36" i="4"/>
  <c r="AC35" i="4"/>
  <c r="AI31" i="4"/>
  <c r="W30" i="4"/>
  <c r="AI27" i="4"/>
  <c r="AC26" i="4"/>
  <c r="AB25" i="4"/>
  <c r="AH20" i="4"/>
  <c r="AD19" i="4"/>
  <c r="AA18" i="4"/>
  <c r="AA17" i="4"/>
  <c r="AC16" i="4"/>
  <c r="W15" i="4"/>
  <c r="Y14" i="4"/>
  <c r="AK5" i="4"/>
  <c r="AC4" i="4"/>
  <c r="AE115" i="4"/>
  <c r="V106" i="4"/>
  <c r="AG99" i="4"/>
  <c r="AG93" i="4"/>
  <c r="AA88" i="4"/>
  <c r="AK68" i="4"/>
  <c r="AK61" i="4"/>
  <c r="AJ54" i="4"/>
  <c r="AD52" i="4"/>
  <c r="AE50" i="4"/>
  <c r="AB48" i="4"/>
  <c r="Y46" i="4"/>
  <c r="X44" i="4"/>
  <c r="AB42" i="4"/>
  <c r="V39" i="4"/>
  <c r="AI37" i="4"/>
  <c r="AH36" i="4"/>
  <c r="AB35" i="4"/>
  <c r="AC31" i="4"/>
  <c r="V30" i="4"/>
  <c r="AH27" i="4"/>
  <c r="AB26" i="4"/>
  <c r="AA25" i="4"/>
  <c r="AG20" i="4"/>
  <c r="AC19" i="4"/>
  <c r="Z18" i="4"/>
  <c r="Z17" i="4"/>
  <c r="AB16" i="4"/>
  <c r="V15" i="4"/>
  <c r="X14" i="4"/>
  <c r="AJ5" i="4"/>
  <c r="AB4" i="4"/>
  <c r="Z141" i="4"/>
  <c r="AK128" i="4"/>
  <c r="AF99" i="4"/>
  <c r="AF93" i="4"/>
  <c r="AI82" i="4"/>
  <c r="AC77" i="4"/>
  <c r="AE72" i="4"/>
  <c r="AI68" i="4"/>
  <c r="AI61" i="4"/>
  <c r="AE56" i="4"/>
  <c r="X54" i="4"/>
  <c r="Z50" i="4"/>
  <c r="AA48" i="4"/>
  <c r="X46" i="4"/>
  <c r="W44" i="4"/>
  <c r="AA42" i="4"/>
  <c r="AH37" i="4"/>
  <c r="AG36" i="4"/>
  <c r="AA35" i="4"/>
  <c r="AA31" i="4"/>
  <c r="AG27" i="4"/>
  <c r="AA26" i="4"/>
  <c r="Z25" i="4"/>
  <c r="AK21" i="4"/>
  <c r="AB20" i="4"/>
  <c r="AB19" i="4"/>
  <c r="Y18" i="4"/>
  <c r="Y17" i="4"/>
  <c r="X16" i="4"/>
  <c r="W14" i="4"/>
  <c r="AI5" i="4"/>
  <c r="AA4" i="4"/>
  <c r="AF82" i="4"/>
  <c r="Z77" i="4"/>
  <c r="AC72" i="4"/>
  <c r="AF68" i="4"/>
  <c r="AH61" i="4"/>
  <c r="AJ58" i="4"/>
  <c r="AC56" i="4"/>
  <c r="X50" i="4"/>
  <c r="Z48" i="4"/>
  <c r="W46" i="4"/>
  <c r="V42" i="4"/>
  <c r="AF40" i="4"/>
  <c r="AG37" i="4"/>
  <c r="AF36" i="4"/>
  <c r="Z35" i="4"/>
  <c r="Z31" i="4"/>
  <c r="AI28" i="4"/>
  <c r="AF27" i="4"/>
  <c r="Z26" i="4"/>
  <c r="AK22" i="4"/>
  <c r="AJ21" i="4"/>
  <c r="AA20" i="4"/>
  <c r="AA19" i="4"/>
  <c r="X18" i="4"/>
  <c r="X17" i="4"/>
  <c r="AH5" i="4"/>
  <c r="Z4" i="4"/>
  <c r="AE140" i="4"/>
  <c r="AE114" i="4"/>
  <c r="AE82" i="4"/>
  <c r="Y77" i="4"/>
  <c r="Y72" i="4"/>
  <c r="AE68" i="4"/>
  <c r="AC61" i="4"/>
  <c r="AI58" i="4"/>
  <c r="X56" i="4"/>
  <c r="Y48" i="4"/>
  <c r="V46" i="4"/>
  <c r="AA40" i="4"/>
  <c r="AF37" i="4"/>
  <c r="AE36" i="4"/>
  <c r="Y31" i="4"/>
  <c r="AG28" i="4"/>
  <c r="AA27" i="4"/>
  <c r="Y26" i="4"/>
  <c r="AJ22" i="4"/>
  <c r="AI21" i="4"/>
  <c r="Z20" i="4"/>
  <c r="W19" i="4"/>
  <c r="W18" i="4"/>
  <c r="W17" i="4"/>
  <c r="AG5" i="4"/>
  <c r="Y4" i="4"/>
  <c r="AB105" i="4"/>
  <c r="AK87" i="4"/>
  <c r="AB82" i="4"/>
  <c r="V77" i="4"/>
  <c r="X72" i="4"/>
  <c r="AB68" i="4"/>
  <c r="AJ64" i="4"/>
  <c r="AA61" i="4"/>
  <c r="AD58" i="4"/>
  <c r="V56" i="4"/>
  <c r="AK51" i="4"/>
  <c r="Z40" i="4"/>
  <c r="AE37" i="4"/>
  <c r="AD36" i="4"/>
  <c r="AK32" i="4"/>
  <c r="X31" i="4"/>
  <c r="AF28" i="4"/>
  <c r="Z27" i="4"/>
  <c r="X26" i="4"/>
  <c r="AI22" i="4"/>
  <c r="AH21" i="4"/>
  <c r="Y20" i="4"/>
  <c r="V19" i="4"/>
  <c r="V18" i="4"/>
  <c r="V17" i="4"/>
  <c r="AF5" i="4"/>
  <c r="X4" i="4"/>
  <c r="Y105" i="4"/>
  <c r="AK98" i="4"/>
  <c r="AH87" i="4"/>
  <c r="Z82" i="4"/>
  <c r="Z68" i="4"/>
  <c r="AH64" i="4"/>
  <c r="Z61" i="4"/>
  <c r="AB58" i="4"/>
  <c r="AJ51" i="4"/>
  <c r="AI47" i="4"/>
  <c r="Y40" i="4"/>
  <c r="AD37" i="4"/>
  <c r="AC36" i="4"/>
  <c r="AF32" i="4"/>
  <c r="AE28" i="4"/>
  <c r="Y27" i="4"/>
  <c r="W26" i="4"/>
  <c r="AH22" i="4"/>
  <c r="Y21" i="4"/>
  <c r="X20" i="4"/>
  <c r="AE5" i="4"/>
  <c r="V4" i="4"/>
  <c r="AK92" i="4"/>
  <c r="AF87" i="4"/>
  <c r="W82" i="4"/>
  <c r="Y68" i="4"/>
  <c r="AG64" i="4"/>
  <c r="X61" i="4"/>
  <c r="AA58" i="4"/>
  <c r="AI51" i="4"/>
  <c r="AG49" i="4"/>
  <c r="AG47" i="4"/>
  <c r="AF45" i="4"/>
  <c r="AH43" i="4"/>
  <c r="X40" i="4"/>
  <c r="AC37" i="4"/>
  <c r="X36" i="4"/>
  <c r="Z32" i="4"/>
  <c r="AD28" i="4"/>
  <c r="X27" i="4"/>
  <c r="AI23" i="4"/>
  <c r="AG22" i="4"/>
  <c r="X21" i="4"/>
  <c r="W20" i="4"/>
  <c r="AD5" i="4"/>
  <c r="AI3" i="4"/>
  <c r="Z138" i="4"/>
  <c r="AB123" i="4"/>
  <c r="AJ92" i="4"/>
  <c r="AE87" i="4"/>
  <c r="AH76" i="4"/>
  <c r="AB64" i="4"/>
  <c r="Z58" i="4"/>
  <c r="AH51" i="4"/>
  <c r="AE49" i="4"/>
  <c r="AF47" i="4"/>
  <c r="AD45" i="4"/>
  <c r="AD43" i="4"/>
  <c r="W40" i="4"/>
  <c r="AI38" i="4"/>
  <c r="AB37" i="4"/>
  <c r="W36" i="4"/>
  <c r="AK33" i="4"/>
  <c r="X32" i="4"/>
  <c r="AC28" i="4"/>
  <c r="W27" i="4"/>
  <c r="AH23" i="4"/>
  <c r="AF22" i="4"/>
  <c r="W21" i="4"/>
  <c r="V20" i="4"/>
  <c r="AC5" i="4"/>
  <c r="AH3" i="4"/>
  <c r="AF96" i="4"/>
  <c r="AE76" i="4"/>
  <c r="Z64" i="4"/>
  <c r="Y58" i="4"/>
  <c r="AK53" i="4"/>
  <c r="AE51" i="4"/>
  <c r="AD49" i="4"/>
  <c r="AA47" i="4"/>
  <c r="AC45" i="4"/>
  <c r="AA43" i="4"/>
  <c r="V40" i="4"/>
  <c r="AD38" i="4"/>
  <c r="AA37" i="4"/>
  <c r="AK34" i="4"/>
  <c r="AJ33" i="4"/>
  <c r="W32" i="4"/>
  <c r="AF29" i="4"/>
  <c r="AB28" i="4"/>
  <c r="V27" i="4"/>
  <c r="AG23" i="4"/>
  <c r="AE22" i="4"/>
  <c r="V21" i="4"/>
  <c r="AA5" i="4"/>
  <c r="AG3" i="4"/>
  <c r="AH110" i="4"/>
  <c r="AI102" i="4"/>
  <c r="AC96" i="4"/>
  <c r="X60" i="4"/>
  <c r="V58" i="4"/>
  <c r="AJ53" i="4"/>
  <c r="AD51" i="4"/>
  <c r="AC49" i="4"/>
  <c r="Z47" i="4"/>
  <c r="AB45" i="4"/>
  <c r="Z43" i="4"/>
  <c r="AC38" i="4"/>
  <c r="Z37" i="4"/>
  <c r="AJ34" i="4"/>
  <c r="AI33" i="4"/>
  <c r="V32" i="4"/>
  <c r="AD29" i="4"/>
  <c r="AA28" i="4"/>
  <c r="AK24" i="4"/>
  <c r="AF23" i="4"/>
  <c r="V22" i="4"/>
  <c r="AK17" i="4"/>
  <c r="X5" i="4"/>
  <c r="AE3" i="4"/>
  <c r="AA45" i="4"/>
  <c r="AH33" i="4"/>
  <c r="Z122" i="4"/>
  <c r="AK70" i="4"/>
  <c r="Y43" i="4"/>
  <c r="AE102" i="4"/>
  <c r="AI53" i="4"/>
  <c r="AH41" i="4"/>
  <c r="AC29" i="4"/>
  <c r="W5" i="4"/>
  <c r="AD3" i="4"/>
  <c r="AC51" i="4"/>
  <c r="Z28" i="4"/>
  <c r="AE80" i="4"/>
  <c r="W96" i="4"/>
  <c r="AA63" i="4"/>
  <c r="AB38" i="4"/>
  <c r="AB49" i="4"/>
  <c r="AJ17" i="4"/>
  <c r="Y37" i="4"/>
  <c r="AK25" i="4"/>
  <c r="AE110" i="4"/>
  <c r="Y47" i="4"/>
  <c r="AJ24" i="4"/>
  <c r="AI34" i="4"/>
  <c r="AE23" i="4"/>
  <c r="AB233" i="7"/>
  <c r="AH232" i="7"/>
  <c r="Z230" i="7"/>
  <c r="AF229" i="7"/>
  <c r="X227" i="7"/>
  <c r="AD226" i="7"/>
  <c r="AJ225" i="7"/>
  <c r="V224" i="7"/>
  <c r="AB223" i="7"/>
  <c r="AH222" i="7"/>
  <c r="Z220" i="7"/>
  <c r="AF219" i="7"/>
  <c r="X217" i="7"/>
  <c r="AA233" i="7"/>
  <c r="AG232" i="7"/>
  <c r="Y230" i="7"/>
  <c r="AE229" i="7"/>
  <c r="AK228" i="7"/>
  <c r="W227" i="7"/>
  <c r="AC226" i="7"/>
  <c r="AI225" i="7"/>
  <c r="AA223" i="7"/>
  <c r="AG222" i="7"/>
  <c r="Y220" i="7"/>
  <c r="AE219" i="7"/>
  <c r="AK218" i="7"/>
  <c r="W217" i="7"/>
  <c r="Y233" i="7"/>
  <c r="AE232" i="7"/>
  <c r="AK231" i="7"/>
  <c r="W230" i="7"/>
  <c r="AC229" i="7"/>
  <c r="AI228" i="7"/>
  <c r="AA226" i="7"/>
  <c r="AG225" i="7"/>
  <c r="Y223" i="7"/>
  <c r="AE222" i="7"/>
  <c r="AK221" i="7"/>
  <c r="W220" i="7"/>
  <c r="AC219" i="7"/>
  <c r="AI218" i="7"/>
  <c r="V233" i="7"/>
  <c r="AB232" i="7"/>
  <c r="AH231" i="7"/>
  <c r="AA232" i="7"/>
  <c r="AG231" i="7"/>
  <c r="AH233" i="7"/>
  <c r="AI232" i="7"/>
  <c r="AE231" i="7"/>
  <c r="AF230" i="7"/>
  <c r="AG229" i="7"/>
  <c r="AG228" i="7"/>
  <c r="AJ227" i="7"/>
  <c r="V223" i="7"/>
  <c r="Y222" i="7"/>
  <c r="AB221" i="7"/>
  <c r="AE220" i="7"/>
  <c r="AH219" i="7"/>
  <c r="AH218" i="7"/>
  <c r="AK217" i="7"/>
  <c r="AA215" i="7"/>
  <c r="AG214" i="7"/>
  <c r="Y212" i="7"/>
  <c r="AE211" i="7"/>
  <c r="AK210" i="7"/>
  <c r="W209" i="7"/>
  <c r="AC208" i="7"/>
  <c r="AI207" i="7"/>
  <c r="AA205" i="7"/>
  <c r="AG204" i="7"/>
  <c r="Y202" i="7"/>
  <c r="AE201" i="7"/>
  <c r="AK200" i="7"/>
  <c r="W199" i="7"/>
  <c r="AC198" i="7"/>
  <c r="AI197" i="7"/>
  <c r="AA195" i="7"/>
  <c r="AG194" i="7"/>
  <c r="Y192" i="7"/>
  <c r="AE191" i="7"/>
  <c r="AK190" i="7"/>
  <c r="W189" i="7"/>
  <c r="AC188" i="7"/>
  <c r="AI187" i="7"/>
  <c r="AA185" i="7"/>
  <c r="AG184" i="7"/>
  <c r="Y182" i="7"/>
  <c r="AE181" i="7"/>
  <c r="AK180" i="7"/>
  <c r="W179" i="7"/>
  <c r="AC178" i="7"/>
  <c r="AI177" i="7"/>
  <c r="AA175" i="7"/>
  <c r="AG174" i="7"/>
  <c r="Y172" i="7"/>
  <c r="AE171" i="7"/>
  <c r="AK170" i="7"/>
  <c r="W169" i="7"/>
  <c r="AC168" i="7"/>
  <c r="AI167" i="7"/>
  <c r="AA165" i="7"/>
  <c r="AG164" i="7"/>
  <c r="Y162" i="7"/>
  <c r="AE161" i="7"/>
  <c r="AK160" i="7"/>
  <c r="W159" i="7"/>
  <c r="AC158" i="7"/>
  <c r="AI157" i="7"/>
  <c r="AA155" i="7"/>
  <c r="AG154" i="7"/>
  <c r="Y152" i="7"/>
  <c r="AG233" i="7"/>
  <c r="AF232" i="7"/>
  <c r="AD231" i="7"/>
  <c r="AE230" i="7"/>
  <c r="AD229" i="7"/>
  <c r="AF228" i="7"/>
  <c r="AI227" i="7"/>
  <c r="X222" i="7"/>
  <c r="AA221" i="7"/>
  <c r="AD220" i="7"/>
  <c r="AG219" i="7"/>
  <c r="AG218" i="7"/>
  <c r="AJ217" i="7"/>
  <c r="Z215" i="7"/>
  <c r="AF214" i="7"/>
  <c r="X212" i="7"/>
  <c r="AD211" i="7"/>
  <c r="AJ210" i="7"/>
  <c r="V209" i="7"/>
  <c r="AB208" i="7"/>
  <c r="AH207" i="7"/>
  <c r="Z205" i="7"/>
  <c r="AF204" i="7"/>
  <c r="X202" i="7"/>
  <c r="AD201" i="7"/>
  <c r="AJ200" i="7"/>
  <c r="V199" i="7"/>
  <c r="AB198" i="7"/>
  <c r="AH197" i="7"/>
  <c r="Z195" i="7"/>
  <c r="AF194" i="7"/>
  <c r="X192" i="7"/>
  <c r="AD191" i="7"/>
  <c r="AJ190" i="7"/>
  <c r="V189" i="7"/>
  <c r="AB188" i="7"/>
  <c r="AH187" i="7"/>
  <c r="Z185" i="7"/>
  <c r="AF184" i="7"/>
  <c r="X182" i="7"/>
  <c r="AD181" i="7"/>
  <c r="AJ180" i="7"/>
  <c r="V179" i="7"/>
  <c r="AB178" i="7"/>
  <c r="AH177" i="7"/>
  <c r="Z175" i="7"/>
  <c r="AF174" i="7"/>
  <c r="X172" i="7"/>
  <c r="AD171" i="7"/>
  <c r="AJ170" i="7"/>
  <c r="V169" i="7"/>
  <c r="AB168" i="7"/>
  <c r="AH167" i="7"/>
  <c r="Z165" i="7"/>
  <c r="AF164" i="7"/>
  <c r="X162" i="7"/>
  <c r="AD161" i="7"/>
  <c r="AJ160" i="7"/>
  <c r="V159" i="7"/>
  <c r="AB158" i="7"/>
  <c r="AH157" i="7"/>
  <c r="Z155" i="7"/>
  <c r="AF154" i="7"/>
  <c r="X152" i="7"/>
  <c r="AE233" i="7"/>
  <c r="AC232" i="7"/>
  <c r="AB231" i="7"/>
  <c r="AC230" i="7"/>
  <c r="AA229" i="7"/>
  <c r="AD228" i="7"/>
  <c r="AG227" i="7"/>
  <c r="AJ226" i="7"/>
  <c r="V222" i="7"/>
  <c r="Y221" i="7"/>
  <c r="AB220" i="7"/>
  <c r="AB219" i="7"/>
  <c r="AE218" i="7"/>
  <c r="AH217" i="7"/>
  <c r="X215" i="7"/>
  <c r="AD214" i="7"/>
  <c r="AJ213" i="7"/>
  <c r="V212" i="7"/>
  <c r="AB211" i="7"/>
  <c r="AH210" i="7"/>
  <c r="Z208" i="7"/>
  <c r="AF207" i="7"/>
  <c r="X205" i="7"/>
  <c r="AD204" i="7"/>
  <c r="AJ203" i="7"/>
  <c r="V202" i="7"/>
  <c r="AB201" i="7"/>
  <c r="AH200" i="7"/>
  <c r="Z198" i="7"/>
  <c r="AF197" i="7"/>
  <c r="X195" i="7"/>
  <c r="AD194" i="7"/>
  <c r="AJ193" i="7"/>
  <c r="V192" i="7"/>
  <c r="AB191" i="7"/>
  <c r="AH190" i="7"/>
  <c r="Z188" i="7"/>
  <c r="AF187" i="7"/>
  <c r="X185" i="7"/>
  <c r="AD184" i="7"/>
  <c r="AJ183" i="7"/>
  <c r="V182" i="7"/>
  <c r="AB181" i="7"/>
  <c r="AH180" i="7"/>
  <c r="Z178" i="7"/>
  <c r="AF177" i="7"/>
  <c r="X175" i="7"/>
  <c r="AD174" i="7"/>
  <c r="AJ173" i="7"/>
  <c r="V172" i="7"/>
  <c r="AB171" i="7"/>
  <c r="AH170" i="7"/>
  <c r="Z168" i="7"/>
  <c r="AF167" i="7"/>
  <c r="X165" i="7"/>
  <c r="AD233" i="7"/>
  <c r="Z232" i="7"/>
  <c r="AA231" i="7"/>
  <c r="AB230" i="7"/>
  <c r="Z229" i="7"/>
  <c r="AC228" i="7"/>
  <c r="AF227" i="7"/>
  <c r="AI226" i="7"/>
  <c r="X221" i="7"/>
  <c r="AA220" i="7"/>
  <c r="AA219" i="7"/>
  <c r="AD218" i="7"/>
  <c r="AG217" i="7"/>
  <c r="AK216" i="7"/>
  <c r="W215" i="7"/>
  <c r="AC214" i="7"/>
  <c r="AI213" i="7"/>
  <c r="AA211" i="7"/>
  <c r="AG210" i="7"/>
  <c r="Y208" i="7"/>
  <c r="AE207" i="7"/>
  <c r="AK206" i="7"/>
  <c r="W205" i="7"/>
  <c r="AC204" i="7"/>
  <c r="AI203" i="7"/>
  <c r="AA201" i="7"/>
  <c r="AG200" i="7"/>
  <c r="Y198" i="7"/>
  <c r="AE197" i="7"/>
  <c r="AK196" i="7"/>
  <c r="W195" i="7"/>
  <c r="AC194" i="7"/>
  <c r="AI193" i="7"/>
  <c r="AA191" i="7"/>
  <c r="AG190" i="7"/>
  <c r="Y188" i="7"/>
  <c r="AE187" i="7"/>
  <c r="AK186" i="7"/>
  <c r="W185" i="7"/>
  <c r="AC184" i="7"/>
  <c r="AI183" i="7"/>
  <c r="AA181" i="7"/>
  <c r="AG180" i="7"/>
  <c r="Y178" i="7"/>
  <c r="AE177" i="7"/>
  <c r="AK176" i="7"/>
  <c r="W175" i="7"/>
  <c r="AC174" i="7"/>
  <c r="AI173" i="7"/>
  <c r="W233" i="7"/>
  <c r="V232" i="7"/>
  <c r="W231" i="7"/>
  <c r="V229" i="7"/>
  <c r="Y228" i="7"/>
  <c r="AB227" i="7"/>
  <c r="AE226" i="7"/>
  <c r="AE225" i="7"/>
  <c r="AH224" i="7"/>
  <c r="AK223" i="7"/>
  <c r="W219" i="7"/>
  <c r="Z218" i="7"/>
  <c r="AC217" i="7"/>
  <c r="AG216" i="7"/>
  <c r="Y214" i="7"/>
  <c r="AE213" i="7"/>
  <c r="AK212" i="7"/>
  <c r="W211" i="7"/>
  <c r="AC210" i="7"/>
  <c r="AI209" i="7"/>
  <c r="AA207" i="7"/>
  <c r="AG206" i="7"/>
  <c r="Y204" i="7"/>
  <c r="AE203" i="7"/>
  <c r="AK202" i="7"/>
  <c r="W201" i="7"/>
  <c r="AC200" i="7"/>
  <c r="AI199" i="7"/>
  <c r="AA197" i="7"/>
  <c r="AG196" i="7"/>
  <c r="Y194" i="7"/>
  <c r="AE193" i="7"/>
  <c r="AK192" i="7"/>
  <c r="V231" i="7"/>
  <c r="X228" i="7"/>
  <c r="AA227" i="7"/>
  <c r="AB226" i="7"/>
  <c r="AD225" i="7"/>
  <c r="AG224" i="7"/>
  <c r="AJ223" i="7"/>
  <c r="V219" i="7"/>
  <c r="Y218" i="7"/>
  <c r="AB217" i="7"/>
  <c r="AF216" i="7"/>
  <c r="X214" i="7"/>
  <c r="AD213" i="7"/>
  <c r="AJ212" i="7"/>
  <c r="V211" i="7"/>
  <c r="AB210" i="7"/>
  <c r="AH209" i="7"/>
  <c r="Z207" i="7"/>
  <c r="AF206" i="7"/>
  <c r="X204" i="7"/>
  <c r="AD203" i="7"/>
  <c r="AJ202" i="7"/>
  <c r="V201" i="7"/>
  <c r="AB200" i="7"/>
  <c r="AH199" i="7"/>
  <c r="Z197" i="7"/>
  <c r="AF196" i="7"/>
  <c r="X194" i="7"/>
  <c r="AD193" i="7"/>
  <c r="AJ192" i="7"/>
  <c r="V191" i="7"/>
  <c r="AB190" i="7"/>
  <c r="AH189" i="7"/>
  <c r="Z187" i="7"/>
  <c r="AF186" i="7"/>
  <c r="X184" i="7"/>
  <c r="AD183" i="7"/>
  <c r="AJ182" i="7"/>
  <c r="V181" i="7"/>
  <c r="AB180" i="7"/>
  <c r="AH179" i="7"/>
  <c r="Z177" i="7"/>
  <c r="AF176" i="7"/>
  <c r="X174" i="7"/>
  <c r="AD173" i="7"/>
  <c r="AJ172" i="7"/>
  <c r="V171" i="7"/>
  <c r="AB170" i="7"/>
  <c r="AH169" i="7"/>
  <c r="W228" i="7"/>
  <c r="Z227" i="7"/>
  <c r="Z226" i="7"/>
  <c r="AC225" i="7"/>
  <c r="AF224" i="7"/>
  <c r="AI223" i="7"/>
  <c r="X218" i="7"/>
  <c r="AA217" i="7"/>
  <c r="AE216" i="7"/>
  <c r="AK215" i="7"/>
  <c r="W214" i="7"/>
  <c r="AC213" i="7"/>
  <c r="AI212" i="7"/>
  <c r="AA210" i="7"/>
  <c r="AG209" i="7"/>
  <c r="Y207" i="7"/>
  <c r="AE206" i="7"/>
  <c r="AK205" i="7"/>
  <c r="W204" i="7"/>
  <c r="AC203" i="7"/>
  <c r="AI202" i="7"/>
  <c r="AA200" i="7"/>
  <c r="AG199" i="7"/>
  <c r="Y197" i="7"/>
  <c r="AE196" i="7"/>
  <c r="AK195" i="7"/>
  <c r="W194" i="7"/>
  <c r="AC193" i="7"/>
  <c r="AI192" i="7"/>
  <c r="AA190" i="7"/>
  <c r="AG189" i="7"/>
  <c r="Y187" i="7"/>
  <c r="AE186" i="7"/>
  <c r="AK185" i="7"/>
  <c r="W184" i="7"/>
  <c r="AC183" i="7"/>
  <c r="AI182" i="7"/>
  <c r="AA180" i="7"/>
  <c r="AG179" i="7"/>
  <c r="Y177" i="7"/>
  <c r="AE176" i="7"/>
  <c r="AK175" i="7"/>
  <c r="W174" i="7"/>
  <c r="AC173" i="7"/>
  <c r="AI172" i="7"/>
  <c r="V228" i="7"/>
  <c r="Y227" i="7"/>
  <c r="Y226" i="7"/>
  <c r="AB225" i="7"/>
  <c r="AE224" i="7"/>
  <c r="AH223" i="7"/>
  <c r="AK222" i="7"/>
  <c r="W218" i="7"/>
  <c r="Z217" i="7"/>
  <c r="AD216" i="7"/>
  <c r="AJ215" i="7"/>
  <c r="V214" i="7"/>
  <c r="AB213" i="7"/>
  <c r="AH212" i="7"/>
  <c r="Z210" i="7"/>
  <c r="AF209" i="7"/>
  <c r="X207" i="7"/>
  <c r="AD206" i="7"/>
  <c r="AJ205" i="7"/>
  <c r="V227" i="7"/>
  <c r="X226" i="7"/>
  <c r="AA225" i="7"/>
  <c r="AD224" i="7"/>
  <c r="AG223" i="7"/>
  <c r="AJ222" i="7"/>
  <c r="AJ221" i="7"/>
  <c r="V218" i="7"/>
  <c r="Y217" i="7"/>
  <c r="AC216" i="7"/>
  <c r="AI215" i="7"/>
  <c r="AA213" i="7"/>
  <c r="AG212" i="7"/>
  <c r="Y210" i="7"/>
  <c r="AE209" i="7"/>
  <c r="AK208" i="7"/>
  <c r="W207" i="7"/>
  <c r="AC206" i="7"/>
  <c r="AI205" i="7"/>
  <c r="W226" i="7"/>
  <c r="Z225" i="7"/>
  <c r="AC224" i="7"/>
  <c r="AF223" i="7"/>
  <c r="AI222" i="7"/>
  <c r="AI221" i="7"/>
  <c r="V217" i="7"/>
  <c r="AB216" i="7"/>
  <c r="AH215" i="7"/>
  <c r="Z213" i="7"/>
  <c r="AF212" i="7"/>
  <c r="X210" i="7"/>
  <c r="AD209" i="7"/>
  <c r="AJ208" i="7"/>
  <c r="V207" i="7"/>
  <c r="AB206" i="7"/>
  <c r="AH205" i="7"/>
  <c r="Z203" i="7"/>
  <c r="AF202" i="7"/>
  <c r="X200" i="7"/>
  <c r="AD199" i="7"/>
  <c r="AJ198" i="7"/>
  <c r="V197" i="7"/>
  <c r="AB196" i="7"/>
  <c r="AH195" i="7"/>
  <c r="Z193" i="7"/>
  <c r="AF192" i="7"/>
  <c r="AK230" i="7"/>
  <c r="X225" i="7"/>
  <c r="AD223" i="7"/>
  <c r="AG221" i="7"/>
  <c r="Z216" i="7"/>
  <c r="X213" i="7"/>
  <c r="AJ211" i="7"/>
  <c r="V210" i="7"/>
  <c r="AH208" i="7"/>
  <c r="AF205" i="7"/>
  <c r="Z204" i="7"/>
  <c r="AJ201" i="7"/>
  <c r="AD200" i="7"/>
  <c r="X199" i="7"/>
  <c r="AH196" i="7"/>
  <c r="AB195" i="7"/>
  <c r="AG191" i="7"/>
  <c r="AC190" i="7"/>
  <c r="AA189" i="7"/>
  <c r="W188" i="7"/>
  <c r="AK182" i="7"/>
  <c r="AI181" i="7"/>
  <c r="AE180" i="7"/>
  <c r="AC179" i="7"/>
  <c r="AA178" i="7"/>
  <c r="W177" i="7"/>
  <c r="W176" i="7"/>
  <c r="V167" i="7"/>
  <c r="Y166" i="7"/>
  <c r="AB165" i="7"/>
  <c r="AC164" i="7"/>
  <c r="AG163" i="7"/>
  <c r="AK162" i="7"/>
  <c r="W160" i="7"/>
  <c r="AA159" i="7"/>
  <c r="AE158" i="7"/>
  <c r="AG157" i="7"/>
  <c r="AK156" i="7"/>
  <c r="W154" i="7"/>
  <c r="AA153" i="7"/>
  <c r="AE152" i="7"/>
  <c r="AI151" i="7"/>
  <c r="AA149" i="7"/>
  <c r="AG148" i="7"/>
  <c r="Y146" i="7"/>
  <c r="AE145" i="7"/>
  <c r="Y143" i="7"/>
  <c r="AF142" i="7"/>
  <c r="Z140" i="7"/>
  <c r="AG139" i="7"/>
  <c r="AA137" i="7"/>
  <c r="AH136" i="7"/>
  <c r="AB134" i="7"/>
  <c r="AI133" i="7"/>
  <c r="V132" i="7"/>
  <c r="AC131" i="7"/>
  <c r="AJ130" i="7"/>
  <c r="W129" i="7"/>
  <c r="AD128" i="7"/>
  <c r="AK127" i="7"/>
  <c r="X126" i="7"/>
  <c r="AE125" i="7"/>
  <c r="Y123" i="7"/>
  <c r="AF122" i="7"/>
  <c r="Z120" i="7"/>
  <c r="AJ230" i="7"/>
  <c r="W225" i="7"/>
  <c r="AC223" i="7"/>
  <c r="AF221" i="7"/>
  <c r="Y216" i="7"/>
  <c r="AK214" i="7"/>
  <c r="W213" i="7"/>
  <c r="AI211" i="7"/>
  <c r="AG208" i="7"/>
  <c r="AE205" i="7"/>
  <c r="V204" i="7"/>
  <c r="AI201" i="7"/>
  <c r="Z200" i="7"/>
  <c r="AD196" i="7"/>
  <c r="Y195" i="7"/>
  <c r="AH192" i="7"/>
  <c r="AF191" i="7"/>
  <c r="Z190" i="7"/>
  <c r="Z189" i="7"/>
  <c r="V188" i="7"/>
  <c r="AH182" i="7"/>
  <c r="AH181" i="7"/>
  <c r="AD180" i="7"/>
  <c r="AB179" i="7"/>
  <c r="X178" i="7"/>
  <c r="V177" i="7"/>
  <c r="V176" i="7"/>
  <c r="X166" i="7"/>
  <c r="Y165" i="7"/>
  <c r="AB164" i="7"/>
  <c r="AF163" i="7"/>
  <c r="AJ162" i="7"/>
  <c r="V160" i="7"/>
  <c r="Z159" i="7"/>
  <c r="AD158" i="7"/>
  <c r="AF157" i="7"/>
  <c r="AJ156" i="7"/>
  <c r="V154" i="7"/>
  <c r="Z153" i="7"/>
  <c r="AD152" i="7"/>
  <c r="AH151" i="7"/>
  <c r="Z149" i="7"/>
  <c r="AF148" i="7"/>
  <c r="X146" i="7"/>
  <c r="AD145" i="7"/>
  <c r="AK144" i="7"/>
  <c r="X143" i="7"/>
  <c r="AE142" i="7"/>
  <c r="Y140" i="7"/>
  <c r="AF139" i="7"/>
  <c r="Z137" i="7"/>
  <c r="AG136" i="7"/>
  <c r="AA134" i="7"/>
  <c r="AH133" i="7"/>
  <c r="AB131" i="7"/>
  <c r="AI130" i="7"/>
  <c r="V129" i="7"/>
  <c r="AC128" i="7"/>
  <c r="AJ127" i="7"/>
  <c r="AK232" i="7"/>
  <c r="AH230" i="7"/>
  <c r="AJ228" i="7"/>
  <c r="X223" i="7"/>
  <c r="AD221" i="7"/>
  <c r="AJ219" i="7"/>
  <c r="W216" i="7"/>
  <c r="AI214" i="7"/>
  <c r="AG211" i="7"/>
  <c r="AE208" i="7"/>
  <c r="AC205" i="7"/>
  <c r="AG201" i="7"/>
  <c r="W200" i="7"/>
  <c r="AK197" i="7"/>
  <c r="AA196" i="7"/>
  <c r="AE192" i="7"/>
  <c r="Z191" i="7"/>
  <c r="X190" i="7"/>
  <c r="X189" i="7"/>
  <c r="AH183" i="7"/>
  <c r="AF182" i="7"/>
  <c r="AF181" i="7"/>
  <c r="Z180" i="7"/>
  <c r="Z179" i="7"/>
  <c r="V178" i="7"/>
  <c r="AH172" i="7"/>
  <c r="AJ171" i="7"/>
  <c r="AK169" i="7"/>
  <c r="V166" i="7"/>
  <c r="V165" i="7"/>
  <c r="Z164" i="7"/>
  <c r="AD163" i="7"/>
  <c r="AH162" i="7"/>
  <c r="X159" i="7"/>
  <c r="Z158" i="7"/>
  <c r="AD157" i="7"/>
  <c r="AH156" i="7"/>
  <c r="X153" i="7"/>
  <c r="AB152" i="7"/>
  <c r="AJ232" i="7"/>
  <c r="AG230" i="7"/>
  <c r="AH228" i="7"/>
  <c r="W223" i="7"/>
  <c r="AC221" i="7"/>
  <c r="AI219" i="7"/>
  <c r="V216" i="7"/>
  <c r="AH214" i="7"/>
  <c r="AF211" i="7"/>
  <c r="AD208" i="7"/>
  <c r="AB205" i="7"/>
  <c r="AF201" i="7"/>
  <c r="V200" i="7"/>
  <c r="AJ197" i="7"/>
  <c r="Z196" i="7"/>
  <c r="AD192" i="7"/>
  <c r="Y191" i="7"/>
  <c r="W190" i="7"/>
  <c r="AK184" i="7"/>
  <c r="AG183" i="7"/>
  <c r="AE182" i="7"/>
  <c r="AC181" i="7"/>
  <c r="Y180" i="7"/>
  <c r="Y179" i="7"/>
  <c r="AK173" i="7"/>
  <c r="AG172" i="7"/>
  <c r="AI171" i="7"/>
  <c r="AI170" i="7"/>
  <c r="AJ169" i="7"/>
  <c r="Y164" i="7"/>
  <c r="AC163" i="7"/>
  <c r="AG162" i="7"/>
  <c r="AK161" i="7"/>
  <c r="Y158" i="7"/>
  <c r="AC157" i="7"/>
  <c r="AG156" i="7"/>
  <c r="AK155" i="7"/>
  <c r="W153" i="7"/>
  <c r="AA152" i="7"/>
  <c r="AE151" i="7"/>
  <c r="AK150" i="7"/>
  <c r="AD232" i="7"/>
  <c r="AD230" i="7"/>
  <c r="AE228" i="7"/>
  <c r="AK226" i="7"/>
  <c r="Z221" i="7"/>
  <c r="AD219" i="7"/>
  <c r="AI217" i="7"/>
  <c r="AE214" i="7"/>
  <c r="AC211" i="7"/>
  <c r="AA208" i="7"/>
  <c r="Y205" i="7"/>
  <c r="AH202" i="7"/>
  <c r="AC201" i="7"/>
  <c r="AG197" i="7"/>
  <c r="Y196" i="7"/>
  <c r="AK193" i="7"/>
  <c r="AC192" i="7"/>
  <c r="X191" i="7"/>
  <c r="V190" i="7"/>
  <c r="AJ185" i="7"/>
  <c r="AJ184" i="7"/>
  <c r="AF183" i="7"/>
  <c r="AD182" i="7"/>
  <c r="Z181" i="7"/>
  <c r="X180" i="7"/>
  <c r="X179" i="7"/>
  <c r="AH173" i="7"/>
  <c r="AF172" i="7"/>
  <c r="AH171" i="7"/>
  <c r="AG170" i="7"/>
  <c r="AI169" i="7"/>
  <c r="AK168" i="7"/>
  <c r="X164" i="7"/>
  <c r="AB163" i="7"/>
  <c r="AF162" i="7"/>
  <c r="Y232" i="7"/>
  <c r="AA230" i="7"/>
  <c r="AB228" i="7"/>
  <c r="AH226" i="7"/>
  <c r="AK224" i="7"/>
  <c r="W221" i="7"/>
  <c r="Z219" i="7"/>
  <c r="AF217" i="7"/>
  <c r="AB214" i="7"/>
  <c r="Z211" i="7"/>
  <c r="X208" i="7"/>
  <c r="AJ206" i="7"/>
  <c r="V205" i="7"/>
  <c r="AG202" i="7"/>
  <c r="Z201" i="7"/>
  <c r="AK198" i="7"/>
  <c r="AD197" i="7"/>
  <c r="X196" i="7"/>
  <c r="AH193" i="7"/>
  <c r="AB192" i="7"/>
  <c r="W191" i="7"/>
  <c r="AI185" i="7"/>
  <c r="AI184" i="7"/>
  <c r="AE183" i="7"/>
  <c r="AC182" i="7"/>
  <c r="Y181" i="7"/>
  <c r="W180" i="7"/>
  <c r="AK174" i="7"/>
  <c r="AG173" i="7"/>
  <c r="AE172" i="7"/>
  <c r="AG171" i="7"/>
  <c r="AF170" i="7"/>
  <c r="AG169" i="7"/>
  <c r="AJ168" i="7"/>
  <c r="W164" i="7"/>
  <c r="AA163" i="7"/>
  <c r="AE162" i="7"/>
  <c r="AI161" i="7"/>
  <c r="W158" i="7"/>
  <c r="AA157" i="7"/>
  <c r="AE156" i="7"/>
  <c r="AI155" i="7"/>
  <c r="W152" i="7"/>
  <c r="X232" i="7"/>
  <c r="X230" i="7"/>
  <c r="AA228" i="7"/>
  <c r="AG226" i="7"/>
  <c r="AJ224" i="7"/>
  <c r="V221" i="7"/>
  <c r="Y219" i="7"/>
  <c r="AE217" i="7"/>
  <c r="AA214" i="7"/>
  <c r="Y211" i="7"/>
  <c r="AK209" i="7"/>
  <c r="W208" i="7"/>
  <c r="AI206" i="7"/>
  <c r="AE202" i="7"/>
  <c r="Y201" i="7"/>
  <c r="AI198" i="7"/>
  <c r="AC197" i="7"/>
  <c r="W196" i="7"/>
  <c r="AG193" i="7"/>
  <c r="AA192" i="7"/>
  <c r="AJ186" i="7"/>
  <c r="AH185" i="7"/>
  <c r="AH184" i="7"/>
  <c r="AB183" i="7"/>
  <c r="AB182" i="7"/>
  <c r="X181" i="7"/>
  <c r="V180" i="7"/>
  <c r="AJ175" i="7"/>
  <c r="AJ174" i="7"/>
  <c r="AF173" i="7"/>
  <c r="AD172" i="7"/>
  <c r="AF171" i="7"/>
  <c r="AE170" i="7"/>
  <c r="W232" i="7"/>
  <c r="V230" i="7"/>
  <c r="Z228" i="7"/>
  <c r="AF226" i="7"/>
  <c r="AI224" i="7"/>
  <c r="X219" i="7"/>
  <c r="AD217" i="7"/>
  <c r="Z214" i="7"/>
  <c r="X211" i="7"/>
  <c r="AJ209" i="7"/>
  <c r="V208" i="7"/>
  <c r="AH206" i="7"/>
  <c r="AD202" i="7"/>
  <c r="X201" i="7"/>
  <c r="AH198" i="7"/>
  <c r="AB197" i="7"/>
  <c r="V196" i="7"/>
  <c r="AF193" i="7"/>
  <c r="Z192" i="7"/>
  <c r="AI186" i="7"/>
  <c r="AG185" i="7"/>
  <c r="AE184" i="7"/>
  <c r="AA183" i="7"/>
  <c r="AA182" i="7"/>
  <c r="W181" i="7"/>
  <c r="AI175" i="7"/>
  <c r="AI174" i="7"/>
  <c r="AE173" i="7"/>
  <c r="AC172" i="7"/>
  <c r="AC171" i="7"/>
  <c r="AD170" i="7"/>
  <c r="AE169" i="7"/>
  <c r="AH168" i="7"/>
  <c r="AK167" i="7"/>
  <c r="AK166" i="7"/>
  <c r="Y163" i="7"/>
  <c r="AC162" i="7"/>
  <c r="AG161" i="7"/>
  <c r="AI160" i="7"/>
  <c r="Y157" i="7"/>
  <c r="AC156" i="7"/>
  <c r="AG155" i="7"/>
  <c r="AK154" i="7"/>
  <c r="AA151" i="7"/>
  <c r="AG150" i="7"/>
  <c r="V226" i="7"/>
  <c r="AB224" i="7"/>
  <c r="AF222" i="7"/>
  <c r="AK220" i="7"/>
  <c r="AG215" i="7"/>
  <c r="AE212" i="7"/>
  <c r="AC209" i="7"/>
  <c r="AA206" i="7"/>
  <c r="AK203" i="7"/>
  <c r="AC202" i="7"/>
  <c r="AG198" i="7"/>
  <c r="X197" i="7"/>
  <c r="AK194" i="7"/>
  <c r="AB193" i="7"/>
  <c r="W192" i="7"/>
  <c r="AH186" i="7"/>
  <c r="AF185" i="7"/>
  <c r="AB184" i="7"/>
  <c r="AA224" i="7"/>
  <c r="AD222" i="7"/>
  <c r="AJ220" i="7"/>
  <c r="AF215" i="7"/>
  <c r="AD212" i="7"/>
  <c r="AB209" i="7"/>
  <c r="Z206" i="7"/>
  <c r="AH203" i="7"/>
  <c r="AB202" i="7"/>
  <c r="AF198" i="7"/>
  <c r="W197" i="7"/>
  <c r="AJ194" i="7"/>
  <c r="AA193" i="7"/>
  <c r="AK229" i="7"/>
  <c r="Z224" i="7"/>
  <c r="AC222" i="7"/>
  <c r="AI220" i="7"/>
  <c r="AE215" i="7"/>
  <c r="AC212" i="7"/>
  <c r="AA209" i="7"/>
  <c r="Y206" i="7"/>
  <c r="AG203" i="7"/>
  <c r="AA202" i="7"/>
  <c r="AK199" i="7"/>
  <c r="AE198" i="7"/>
  <c r="AI194" i="7"/>
  <c r="Y193" i="7"/>
  <c r="AJ188" i="7"/>
  <c r="AJ187" i="7"/>
  <c r="AD186" i="7"/>
  <c r="AD185" i="7"/>
  <c r="Z184" i="7"/>
  <c r="X183" i="7"/>
  <c r="AH176" i="7"/>
  <c r="AF175" i="7"/>
  <c r="AB174" i="7"/>
  <c r="Z173" i="7"/>
  <c r="Z172" i="7"/>
  <c r="Y171" i="7"/>
  <c r="Z170" i="7"/>
  <c r="AB169" i="7"/>
  <c r="AE168" i="7"/>
  <c r="AE167" i="7"/>
  <c r="AH166" i="7"/>
  <c r="AK165" i="7"/>
  <c r="V163" i="7"/>
  <c r="Z162" i="7"/>
  <c r="AB161" i="7"/>
  <c r="AF160" i="7"/>
  <c r="AJ159" i="7"/>
  <c r="V157" i="7"/>
  <c r="Z156" i="7"/>
  <c r="AD155" i="7"/>
  <c r="AH154" i="7"/>
  <c r="AJ153" i="7"/>
  <c r="X151" i="7"/>
  <c r="AD150" i="7"/>
  <c r="AJ149" i="7"/>
  <c r="V148" i="7"/>
  <c r="AK233" i="7"/>
  <c r="AJ231" i="7"/>
  <c r="AJ229" i="7"/>
  <c r="Y224" i="7"/>
  <c r="AB222" i="7"/>
  <c r="AH220" i="7"/>
  <c r="AD215" i="7"/>
  <c r="AB212" i="7"/>
  <c r="Z209" i="7"/>
  <c r="X206" i="7"/>
  <c r="AF203" i="7"/>
  <c r="Z202" i="7"/>
  <c r="AJ199" i="7"/>
  <c r="AD198" i="7"/>
  <c r="AH194" i="7"/>
  <c r="X193" i="7"/>
  <c r="AK189" i="7"/>
  <c r="AI188" i="7"/>
  <c r="AG187" i="7"/>
  <c r="AC186" i="7"/>
  <c r="AC185" i="7"/>
  <c r="Y184" i="7"/>
  <c r="AJ233" i="7"/>
  <c r="AI233" i="7"/>
  <c r="AF231" i="7"/>
  <c r="AH229" i="7"/>
  <c r="AK227" i="7"/>
  <c r="W224" i="7"/>
  <c r="Z222" i="7"/>
  <c r="AF220" i="7"/>
  <c r="AJ218" i="7"/>
  <c r="AB215" i="7"/>
  <c r="Z212" i="7"/>
  <c r="X209" i="7"/>
  <c r="AJ207" i="7"/>
  <c r="V206" i="7"/>
  <c r="AJ204" i="7"/>
  <c r="AA203" i="7"/>
  <c r="AE199" i="7"/>
  <c r="X198" i="7"/>
  <c r="AI195" i="7"/>
  <c r="AB194" i="7"/>
  <c r="V193" i="7"/>
  <c r="AI189" i="7"/>
  <c r="AG188" i="7"/>
  <c r="AC187" i="7"/>
  <c r="AA186" i="7"/>
  <c r="AF233" i="7"/>
  <c r="AC231" i="7"/>
  <c r="AB229" i="7"/>
  <c r="AH227" i="7"/>
  <c r="W222" i="7"/>
  <c r="AC220" i="7"/>
  <c r="AF218" i="7"/>
  <c r="Y215" i="7"/>
  <c r="AK213" i="7"/>
  <c r="W212" i="7"/>
  <c r="AI210" i="7"/>
  <c r="AG207" i="7"/>
  <c r="Z231" i="7"/>
  <c r="AF225" i="7"/>
  <c r="AK219" i="7"/>
  <c r="AH213" i="7"/>
  <c r="AA204" i="7"/>
  <c r="AF200" i="7"/>
  <c r="AJ189" i="7"/>
  <c r="W187" i="7"/>
  <c r="AA184" i="7"/>
  <c r="Z182" i="7"/>
  <c r="AF180" i="7"/>
  <c r="AF178" i="7"/>
  <c r="AB176" i="7"/>
  <c r="Z174" i="7"/>
  <c r="AA172" i="7"/>
  <c r="AC167" i="7"/>
  <c r="AH164" i="7"/>
  <c r="AJ161" i="7"/>
  <c r="AB160" i="7"/>
  <c r="AB156" i="7"/>
  <c r="V155" i="7"/>
  <c r="AK153" i="7"/>
  <c r="AG152" i="7"/>
  <c r="Z151" i="7"/>
  <c r="Z150" i="7"/>
  <c r="AB149" i="7"/>
  <c r="AC148" i="7"/>
  <c r="AF147" i="7"/>
  <c r="AJ146" i="7"/>
  <c r="W144" i="7"/>
  <c r="AB143" i="7"/>
  <c r="AG142" i="7"/>
  <c r="AJ141" i="7"/>
  <c r="X139" i="7"/>
  <c r="AC138" i="7"/>
  <c r="AI137" i="7"/>
  <c r="W135" i="7"/>
  <c r="AC134" i="7"/>
  <c r="AF133" i="7"/>
  <c r="AK132" i="7"/>
  <c r="Y130" i="7"/>
  <c r="AD129" i="7"/>
  <c r="AI128" i="7"/>
  <c r="V126" i="7"/>
  <c r="AB125" i="7"/>
  <c r="AH124" i="7"/>
  <c r="Y122" i="7"/>
  <c r="AE121" i="7"/>
  <c r="AK120" i="7"/>
  <c r="W119" i="7"/>
  <c r="AD118" i="7"/>
  <c r="AK117" i="7"/>
  <c r="X116" i="7"/>
  <c r="AE115" i="7"/>
  <c r="Y113" i="7"/>
  <c r="AF112" i="7"/>
  <c r="Z110" i="7"/>
  <c r="AG109" i="7"/>
  <c r="AA107" i="7"/>
  <c r="AH106" i="7"/>
  <c r="AB104" i="7"/>
  <c r="AI103" i="7"/>
  <c r="V102" i="7"/>
  <c r="AC101" i="7"/>
  <c r="AJ100" i="7"/>
  <c r="W99" i="7"/>
  <c r="AD98" i="7"/>
  <c r="AK97" i="7"/>
  <c r="X96" i="7"/>
  <c r="AE95" i="7"/>
  <c r="Y93" i="7"/>
  <c r="AF92" i="7"/>
  <c r="Z90" i="7"/>
  <c r="AG89" i="7"/>
  <c r="AA87" i="7"/>
  <c r="AH86" i="7"/>
  <c r="AB84" i="7"/>
  <c r="AI83" i="7"/>
  <c r="Y231" i="7"/>
  <c r="Y225" i="7"/>
  <c r="AG213" i="7"/>
  <c r="AI208" i="7"/>
  <c r="AE200" i="7"/>
  <c r="AJ196" i="7"/>
  <c r="AF189" i="7"/>
  <c r="V187" i="7"/>
  <c r="V184" i="7"/>
  <c r="W182" i="7"/>
  <c r="AC180" i="7"/>
  <c r="AE178" i="7"/>
  <c r="AA176" i="7"/>
  <c r="Y174" i="7"/>
  <c r="W172" i="7"/>
  <c r="AC170" i="7"/>
  <c r="AB167" i="7"/>
  <c r="AE164" i="7"/>
  <c r="AH161" i="7"/>
  <c r="AA160" i="7"/>
  <c r="AA156" i="7"/>
  <c r="AI153" i="7"/>
  <c r="AF152" i="7"/>
  <c r="Y151" i="7"/>
  <c r="Y150" i="7"/>
  <c r="Y149" i="7"/>
  <c r="AB148" i="7"/>
  <c r="AE147" i="7"/>
  <c r="AI146" i="7"/>
  <c r="V144" i="7"/>
  <c r="AA143" i="7"/>
  <c r="AD142" i="7"/>
  <c r="AI141" i="7"/>
  <c r="W139" i="7"/>
  <c r="AB138" i="7"/>
  <c r="AH137" i="7"/>
  <c r="V135" i="7"/>
  <c r="Z134" i="7"/>
  <c r="AE133" i="7"/>
  <c r="AJ132" i="7"/>
  <c r="X130" i="7"/>
  <c r="AC129" i="7"/>
  <c r="AH128" i="7"/>
  <c r="AA125" i="7"/>
  <c r="AG124" i="7"/>
  <c r="X122" i="7"/>
  <c r="AD121" i="7"/>
  <c r="AJ120" i="7"/>
  <c r="V119" i="7"/>
  <c r="AC118" i="7"/>
  <c r="AJ117" i="7"/>
  <c r="W116" i="7"/>
  <c r="AD115" i="7"/>
  <c r="AK114" i="7"/>
  <c r="X113" i="7"/>
  <c r="AE112" i="7"/>
  <c r="Y110" i="7"/>
  <c r="AF109" i="7"/>
  <c r="Z107" i="7"/>
  <c r="AG106" i="7"/>
  <c r="AA104" i="7"/>
  <c r="AH103" i="7"/>
  <c r="AB101" i="7"/>
  <c r="AI100" i="7"/>
  <c r="V99" i="7"/>
  <c r="AC98" i="7"/>
  <c r="AJ97" i="7"/>
  <c r="W96" i="7"/>
  <c r="AD95" i="7"/>
  <c r="AK94" i="7"/>
  <c r="X93" i="7"/>
  <c r="AE92" i="7"/>
  <c r="Y90" i="7"/>
  <c r="AF89" i="7"/>
  <c r="Z87" i="7"/>
  <c r="AG86" i="7"/>
  <c r="AA84" i="7"/>
  <c r="AH83" i="7"/>
  <c r="X224" i="7"/>
  <c r="AB218" i="7"/>
  <c r="Y213" i="7"/>
  <c r="AK207" i="7"/>
  <c r="Y203" i="7"/>
  <c r="AF199" i="7"/>
  <c r="AC196" i="7"/>
  <c r="AD189" i="7"/>
  <c r="AG186" i="7"/>
  <c r="W178" i="7"/>
  <c r="Y176" i="7"/>
  <c r="Y170" i="7"/>
  <c r="Z167" i="7"/>
  <c r="AJ165" i="7"/>
  <c r="AA164" i="7"/>
  <c r="AC161" i="7"/>
  <c r="Y160" i="7"/>
  <c r="AJ157" i="7"/>
  <c r="X156" i="7"/>
  <c r="AG153" i="7"/>
  <c r="Z152" i="7"/>
  <c r="V151" i="7"/>
  <c r="W150" i="7"/>
  <c r="W149" i="7"/>
  <c r="Z148" i="7"/>
  <c r="AC147" i="7"/>
  <c r="AG146" i="7"/>
  <c r="AK145" i="7"/>
  <c r="W143" i="7"/>
  <c r="AB142" i="7"/>
  <c r="AG141" i="7"/>
  <c r="Z138" i="7"/>
  <c r="AF137" i="7"/>
  <c r="AK136" i="7"/>
  <c r="X134" i="7"/>
  <c r="AC133" i="7"/>
  <c r="AH132" i="7"/>
  <c r="V130" i="7"/>
  <c r="AA129" i="7"/>
  <c r="AF128" i="7"/>
  <c r="AI127" i="7"/>
  <c r="Y125" i="7"/>
  <c r="AE124" i="7"/>
  <c r="AK123" i="7"/>
  <c r="V122" i="7"/>
  <c r="AB121" i="7"/>
  <c r="AH120" i="7"/>
  <c r="AA118" i="7"/>
  <c r="AH117" i="7"/>
  <c r="AB115" i="7"/>
  <c r="AI114" i="7"/>
  <c r="V113" i="7"/>
  <c r="AC112" i="7"/>
  <c r="AJ111" i="7"/>
  <c r="W110" i="7"/>
  <c r="AD109" i="7"/>
  <c r="AK108" i="7"/>
  <c r="X107" i="7"/>
  <c r="AE106" i="7"/>
  <c r="Y104" i="7"/>
  <c r="AF103" i="7"/>
  <c r="Z101" i="7"/>
  <c r="AI230" i="7"/>
  <c r="AA218" i="7"/>
  <c r="V213" i="7"/>
  <c r="AD207" i="7"/>
  <c r="X203" i="7"/>
  <c r="AC199" i="7"/>
  <c r="AJ195" i="7"/>
  <c r="AG192" i="7"/>
  <c r="AC189" i="7"/>
  <c r="AB186" i="7"/>
  <c r="X176" i="7"/>
  <c r="X170" i="7"/>
  <c r="AI168" i="7"/>
  <c r="Y167" i="7"/>
  <c r="AI165" i="7"/>
  <c r="V164" i="7"/>
  <c r="AA161" i="7"/>
  <c r="X160" i="7"/>
  <c r="AE157" i="7"/>
  <c r="W156" i="7"/>
  <c r="AF153" i="7"/>
  <c r="V152" i="7"/>
  <c r="V150" i="7"/>
  <c r="V149" i="7"/>
  <c r="Y148" i="7"/>
  <c r="AB147" i="7"/>
  <c r="AF146" i="7"/>
  <c r="AJ145" i="7"/>
  <c r="V143" i="7"/>
  <c r="AA142" i="7"/>
  <c r="AF141" i="7"/>
  <c r="AK140" i="7"/>
  <c r="Y138" i="7"/>
  <c r="AE137" i="7"/>
  <c r="AJ136" i="7"/>
  <c r="W134" i="7"/>
  <c r="AB133" i="7"/>
  <c r="AG132" i="7"/>
  <c r="Z129" i="7"/>
  <c r="AE128" i="7"/>
  <c r="AH127" i="7"/>
  <c r="X125" i="7"/>
  <c r="AD124" i="7"/>
  <c r="AJ123" i="7"/>
  <c r="AA121" i="7"/>
  <c r="AG120" i="7"/>
  <c r="Z118" i="7"/>
  <c r="AG117" i="7"/>
  <c r="AA115" i="7"/>
  <c r="AH114" i="7"/>
  <c r="AB112" i="7"/>
  <c r="AI111" i="7"/>
  <c r="V110" i="7"/>
  <c r="AC109" i="7"/>
  <c r="AJ108" i="7"/>
  <c r="W107" i="7"/>
  <c r="AD106" i="7"/>
  <c r="AK105" i="7"/>
  <c r="X104" i="7"/>
  <c r="AE103" i="7"/>
  <c r="Y101" i="7"/>
  <c r="AF100" i="7"/>
  <c r="AI229" i="7"/>
  <c r="AA212" i="7"/>
  <c r="AC207" i="7"/>
  <c r="W203" i="7"/>
  <c r="AB199" i="7"/>
  <c r="AG195" i="7"/>
  <c r="AB189" i="7"/>
  <c r="Z186" i="7"/>
  <c r="W170" i="7"/>
  <c r="AG168" i="7"/>
  <c r="X167" i="7"/>
  <c r="AH165" i="7"/>
  <c r="Z161" i="7"/>
  <c r="AK158" i="7"/>
  <c r="AB157" i="7"/>
  <c r="V156" i="7"/>
  <c r="AE153" i="7"/>
  <c r="X148" i="7"/>
  <c r="AA147" i="7"/>
  <c r="AE146" i="7"/>
  <c r="AI145" i="7"/>
  <c r="Z142" i="7"/>
  <c r="AE141" i="7"/>
  <c r="AJ140" i="7"/>
  <c r="X138" i="7"/>
  <c r="AD137" i="7"/>
  <c r="AI136" i="7"/>
  <c r="V134" i="7"/>
  <c r="AA133" i="7"/>
  <c r="AF132" i="7"/>
  <c r="AK131" i="7"/>
  <c r="Y129" i="7"/>
  <c r="AB128" i="7"/>
  <c r="AG127" i="7"/>
  <c r="W125" i="7"/>
  <c r="AC124" i="7"/>
  <c r="AI123" i="7"/>
  <c r="Z121" i="7"/>
  <c r="AF120" i="7"/>
  <c r="Y118" i="7"/>
  <c r="AF117" i="7"/>
  <c r="Z115" i="7"/>
  <c r="AG114" i="7"/>
  <c r="AA112" i="7"/>
  <c r="AH111" i="7"/>
  <c r="AB109" i="7"/>
  <c r="Y229" i="7"/>
  <c r="AB207" i="7"/>
  <c r="V203" i="7"/>
  <c r="AA199" i="7"/>
  <c r="AF195" i="7"/>
  <c r="Y189" i="7"/>
  <c r="Y186" i="7"/>
  <c r="AK179" i="7"/>
  <c r="AK177" i="7"/>
  <c r="AH175" i="7"/>
  <c r="V170" i="7"/>
  <c r="AF168" i="7"/>
  <c r="W167" i="7"/>
  <c r="AG165" i="7"/>
  <c r="Y161" i="7"/>
  <c r="AJ158" i="7"/>
  <c r="Z157" i="7"/>
  <c r="AJ154" i="7"/>
  <c r="AD153" i="7"/>
  <c r="W148" i="7"/>
  <c r="Z147" i="7"/>
  <c r="AD146" i="7"/>
  <c r="AH145" i="7"/>
  <c r="Y142" i="7"/>
  <c r="AD141" i="7"/>
  <c r="AI140" i="7"/>
  <c r="W138" i="7"/>
  <c r="AC137" i="7"/>
  <c r="AF136" i="7"/>
  <c r="AK135" i="7"/>
  <c r="Z133" i="7"/>
  <c r="AE132" i="7"/>
  <c r="AJ131" i="7"/>
  <c r="X129" i="7"/>
  <c r="AA128" i="7"/>
  <c r="AF127" i="7"/>
  <c r="AK126" i="7"/>
  <c r="V125" i="7"/>
  <c r="AB124" i="7"/>
  <c r="AH123" i="7"/>
  <c r="Y121" i="7"/>
  <c r="AE120" i="7"/>
  <c r="AK119" i="7"/>
  <c r="X118" i="7"/>
  <c r="AE117" i="7"/>
  <c r="Y115" i="7"/>
  <c r="AF114" i="7"/>
  <c r="Z112" i="7"/>
  <c r="AG111" i="7"/>
  <c r="AA109" i="7"/>
  <c r="AH108" i="7"/>
  <c r="AA222" i="7"/>
  <c r="AI216" i="7"/>
  <c r="AK211" i="7"/>
  <c r="W206" i="7"/>
  <c r="W202" i="7"/>
  <c r="AC195" i="7"/>
  <c r="AI191" i="7"/>
  <c r="AF188" i="7"/>
  <c r="V186" i="7"/>
  <c r="Z183" i="7"/>
  <c r="AJ181" i="7"/>
  <c r="AF179" i="7"/>
  <c r="AD177" i="7"/>
  <c r="AD175" i="7"/>
  <c r="AA173" i="7"/>
  <c r="AK171" i="7"/>
  <c r="Y168" i="7"/>
  <c r="AJ166" i="7"/>
  <c r="AD165" i="7"/>
  <c r="AB162" i="7"/>
  <c r="V161" i="7"/>
  <c r="AK159" i="7"/>
  <c r="AG158" i="7"/>
  <c r="AD154" i="7"/>
  <c r="Y153" i="7"/>
  <c r="W147" i="7"/>
  <c r="AA146" i="7"/>
  <c r="AC145" i="7"/>
  <c r="AH144" i="7"/>
  <c r="V142" i="7"/>
  <c r="AA141" i="7"/>
  <c r="AF140" i="7"/>
  <c r="AK139" i="7"/>
  <c r="X137" i="7"/>
  <c r="AC136" i="7"/>
  <c r="AH135" i="7"/>
  <c r="W133" i="7"/>
  <c r="AB132" i="7"/>
  <c r="AG131" i="7"/>
  <c r="X128" i="7"/>
  <c r="AC127" i="7"/>
  <c r="AH126" i="7"/>
  <c r="Y124" i="7"/>
  <c r="AE123" i="7"/>
  <c r="AK122" i="7"/>
  <c r="V121" i="7"/>
  <c r="AB120" i="7"/>
  <c r="AH119" i="7"/>
  <c r="AB117" i="7"/>
  <c r="AI116" i="7"/>
  <c r="V115" i="7"/>
  <c r="AC114" i="7"/>
  <c r="AJ113" i="7"/>
  <c r="W112" i="7"/>
  <c r="AD111" i="7"/>
  <c r="AK110" i="7"/>
  <c r="X109" i="7"/>
  <c r="AE108" i="7"/>
  <c r="Y106" i="7"/>
  <c r="AF105" i="7"/>
  <c r="Z103" i="7"/>
  <c r="AG102" i="7"/>
  <c r="AA100" i="7"/>
  <c r="AH216" i="7"/>
  <c r="AH211" i="7"/>
  <c r="AA198" i="7"/>
  <c r="V195" i="7"/>
  <c r="AH191" i="7"/>
  <c r="AE188" i="7"/>
  <c r="Y183" i="7"/>
  <c r="AG181" i="7"/>
  <c r="AE179" i="7"/>
  <c r="AC177" i="7"/>
  <c r="AC175" i="7"/>
  <c r="Y173" i="7"/>
  <c r="AA171" i="7"/>
  <c r="X168" i="7"/>
  <c r="AI166" i="7"/>
  <c r="AC165" i="7"/>
  <c r="AA162" i="7"/>
  <c r="AI159" i="7"/>
  <c r="AF158" i="7"/>
  <c r="AC154" i="7"/>
  <c r="V153" i="7"/>
  <c r="V147" i="7"/>
  <c r="Z146" i="7"/>
  <c r="AB145" i="7"/>
  <c r="AG144" i="7"/>
  <c r="Z141" i="7"/>
  <c r="AE140" i="7"/>
  <c r="AJ139" i="7"/>
  <c r="W137" i="7"/>
  <c r="AB136" i="7"/>
  <c r="AG135" i="7"/>
  <c r="V133" i="7"/>
  <c r="AA132" i="7"/>
  <c r="AF131" i="7"/>
  <c r="AK130" i="7"/>
  <c r="W128" i="7"/>
  <c r="AB127" i="7"/>
  <c r="AG126" i="7"/>
  <c r="X124" i="7"/>
  <c r="AD123" i="7"/>
  <c r="AJ122" i="7"/>
  <c r="AA120" i="7"/>
  <c r="AG119" i="7"/>
  <c r="AA117" i="7"/>
  <c r="AH116" i="7"/>
  <c r="AB114" i="7"/>
  <c r="AI113" i="7"/>
  <c r="V112" i="7"/>
  <c r="AC111" i="7"/>
  <c r="AJ110" i="7"/>
  <c r="W109" i="7"/>
  <c r="AD108" i="7"/>
  <c r="AK107" i="7"/>
  <c r="X106" i="7"/>
  <c r="AE105" i="7"/>
  <c r="Y103" i="7"/>
  <c r="AA216" i="7"/>
  <c r="W198" i="7"/>
  <c r="AE194" i="7"/>
  <c r="AC191" i="7"/>
  <c r="AD188" i="7"/>
  <c r="AE185" i="7"/>
  <c r="W183" i="7"/>
  <c r="AD179" i="7"/>
  <c r="AB177" i="7"/>
  <c r="AB175" i="7"/>
  <c r="X173" i="7"/>
  <c r="Z171" i="7"/>
  <c r="W168" i="7"/>
  <c r="AG166" i="7"/>
  <c r="W165" i="7"/>
  <c r="AK163" i="7"/>
  <c r="W162" i="7"/>
  <c r="AH159" i="7"/>
  <c r="AA158" i="7"/>
  <c r="AJ155" i="7"/>
  <c r="AB154" i="7"/>
  <c r="W146" i="7"/>
  <c r="AA145" i="7"/>
  <c r="AF144" i="7"/>
  <c r="AK143" i="7"/>
  <c r="Y141" i="7"/>
  <c r="AD140" i="7"/>
  <c r="AI139" i="7"/>
  <c r="V137" i="7"/>
  <c r="AA136" i="7"/>
  <c r="AF135" i="7"/>
  <c r="Z132" i="7"/>
  <c r="AE131" i="7"/>
  <c r="AH130" i="7"/>
  <c r="V128" i="7"/>
  <c r="AA127" i="7"/>
  <c r="AF126" i="7"/>
  <c r="W124" i="7"/>
  <c r="AC123" i="7"/>
  <c r="AI122" i="7"/>
  <c r="Y120" i="7"/>
  <c r="AF119" i="7"/>
  <c r="Z117" i="7"/>
  <c r="AG116" i="7"/>
  <c r="AA114" i="7"/>
  <c r="AH113" i="7"/>
  <c r="AB111" i="7"/>
  <c r="AI110" i="7"/>
  <c r="AE227" i="7"/>
  <c r="X216" i="7"/>
  <c r="AF210" i="7"/>
  <c r="V198" i="7"/>
  <c r="AA194" i="7"/>
  <c r="AA188" i="7"/>
  <c r="AB185" i="7"/>
  <c r="V183" i="7"/>
  <c r="AA179" i="7"/>
  <c r="AA177" i="7"/>
  <c r="Y175" i="7"/>
  <c r="W173" i="7"/>
  <c r="X171" i="7"/>
  <c r="AF169" i="7"/>
  <c r="V168" i="7"/>
  <c r="AF166" i="7"/>
  <c r="AJ163" i="7"/>
  <c r="V162" i="7"/>
  <c r="AG159" i="7"/>
  <c r="X158" i="7"/>
  <c r="AH155" i="7"/>
  <c r="AA154" i="7"/>
  <c r="AJ150" i="7"/>
  <c r="AK149" i="7"/>
  <c r="V146" i="7"/>
  <c r="Z145" i="7"/>
  <c r="AE144" i="7"/>
  <c r="AJ143" i="7"/>
  <c r="X141" i="7"/>
  <c r="AC140" i="7"/>
  <c r="AH139" i="7"/>
  <c r="AK138" i="7"/>
  <c r="Z136" i="7"/>
  <c r="AE135" i="7"/>
  <c r="AK134" i="7"/>
  <c r="AD227" i="7"/>
  <c r="AH221" i="7"/>
  <c r="AC215" i="7"/>
  <c r="AE210" i="7"/>
  <c r="AG205" i="7"/>
  <c r="Z194" i="7"/>
  <c r="X188" i="7"/>
  <c r="Y185" i="7"/>
  <c r="X177" i="7"/>
  <c r="V175" i="7"/>
  <c r="V173" i="7"/>
  <c r="W171" i="7"/>
  <c r="AD169" i="7"/>
  <c r="AE166" i="7"/>
  <c r="AI163" i="7"/>
  <c r="AF159" i="7"/>
  <c r="V158" i="7"/>
  <c r="AF155" i="7"/>
  <c r="Z154" i="7"/>
  <c r="AK151" i="7"/>
  <c r="AI150" i="7"/>
  <c r="AI149" i="7"/>
  <c r="Y145" i="7"/>
  <c r="AD144" i="7"/>
  <c r="AI143" i="7"/>
  <c r="W141" i="7"/>
  <c r="AB140" i="7"/>
  <c r="AC233" i="7"/>
  <c r="AC227" i="7"/>
  <c r="AE221" i="7"/>
  <c r="V215" i="7"/>
  <c r="AD210" i="7"/>
  <c r="AD205" i="7"/>
  <c r="AK201" i="7"/>
  <c r="V194" i="7"/>
  <c r="AI190" i="7"/>
  <c r="V185" i="7"/>
  <c r="AC169" i="7"/>
  <c r="AD166" i="7"/>
  <c r="AH163" i="7"/>
  <c r="AE159" i="7"/>
  <c r="AE155" i="7"/>
  <c r="Y154" i="7"/>
  <c r="AJ151" i="7"/>
  <c r="AH150" i="7"/>
  <c r="AH149" i="7"/>
  <c r="AK148" i="7"/>
  <c r="X145" i="7"/>
  <c r="AC144" i="7"/>
  <c r="AH143" i="7"/>
  <c r="V141" i="7"/>
  <c r="AA140" i="7"/>
  <c r="AD139" i="7"/>
  <c r="AI138" i="7"/>
  <c r="X136" i="7"/>
  <c r="AC135" i="7"/>
  <c r="AI134" i="7"/>
  <c r="Z233" i="7"/>
  <c r="AG220" i="7"/>
  <c r="W210" i="7"/>
  <c r="AK204" i="7"/>
  <c r="AH201" i="7"/>
  <c r="AF190" i="7"/>
  <c r="AK187" i="7"/>
  <c r="AK178" i="7"/>
  <c r="AJ176" i="7"/>
  <c r="AA169" i="7"/>
  <c r="AC166" i="7"/>
  <c r="AE163" i="7"/>
  <c r="AH160" i="7"/>
  <c r="AD159" i="7"/>
  <c r="AC155" i="7"/>
  <c r="X154" i="7"/>
  <c r="AG151" i="7"/>
  <c r="AF150" i="7"/>
  <c r="AG149" i="7"/>
  <c r="AJ148" i="7"/>
  <c r="AK147" i="7"/>
  <c r="W145" i="7"/>
  <c r="AB144" i="7"/>
  <c r="AG143" i="7"/>
  <c r="X140" i="7"/>
  <c r="AC139" i="7"/>
  <c r="AH138" i="7"/>
  <c r="W136" i="7"/>
  <c r="AB135" i="7"/>
  <c r="AH134" i="7"/>
  <c r="Y131" i="7"/>
  <c r="AD130" i="7"/>
  <c r="AI129" i="7"/>
  <c r="AI231" i="7"/>
  <c r="AH225" i="7"/>
  <c r="AB204" i="7"/>
  <c r="AI200" i="7"/>
  <c r="X187" i="7"/>
  <c r="AG182" i="7"/>
  <c r="AI180" i="7"/>
  <c r="AG178" i="7"/>
  <c r="AC176" i="7"/>
  <c r="AA174" i="7"/>
  <c r="AB172" i="7"/>
  <c r="Z223" i="7"/>
  <c r="AH204" i="7"/>
  <c r="AK183" i="7"/>
  <c r="AG176" i="7"/>
  <c r="Z166" i="7"/>
  <c r="AE154" i="7"/>
  <c r="AA148" i="7"/>
  <c r="AE143" i="7"/>
  <c r="AC141" i="7"/>
  <c r="Y139" i="7"/>
  <c r="AB137" i="7"/>
  <c r="Z135" i="7"/>
  <c r="Y133" i="7"/>
  <c r="AI131" i="7"/>
  <c r="W130" i="7"/>
  <c r="AJ128" i="7"/>
  <c r="AG125" i="7"/>
  <c r="AH122" i="7"/>
  <c r="AC121" i="7"/>
  <c r="AJ118" i="7"/>
  <c r="AC117" i="7"/>
  <c r="V116" i="7"/>
  <c r="AE113" i="7"/>
  <c r="X112" i="7"/>
  <c r="AJ109" i="7"/>
  <c r="AB108" i="7"/>
  <c r="AC107" i="7"/>
  <c r="W106" i="7"/>
  <c r="X105" i="7"/>
  <c r="V104" i="7"/>
  <c r="W102" i="7"/>
  <c r="X100" i="7"/>
  <c r="AC99" i="7"/>
  <c r="AH98" i="7"/>
  <c r="Y95" i="7"/>
  <c r="AD94" i="7"/>
  <c r="AI93" i="7"/>
  <c r="W91" i="7"/>
  <c r="AB90" i="7"/>
  <c r="AE89" i="7"/>
  <c r="AJ88" i="7"/>
  <c r="Y86" i="7"/>
  <c r="AD85" i="7"/>
  <c r="AJ84" i="7"/>
  <c r="Y82" i="7"/>
  <c r="AF81" i="7"/>
  <c r="Z79" i="7"/>
  <c r="AG78" i="7"/>
  <c r="AA76" i="7"/>
  <c r="AH75" i="7"/>
  <c r="AB73" i="7"/>
  <c r="AI72" i="7"/>
  <c r="V71" i="7"/>
  <c r="AC70" i="7"/>
  <c r="AJ69" i="7"/>
  <c r="W68" i="7"/>
  <c r="AD67" i="7"/>
  <c r="AK66" i="7"/>
  <c r="X65" i="7"/>
  <c r="AE64" i="7"/>
  <c r="Y62" i="7"/>
  <c r="AF61" i="7"/>
  <c r="Z59" i="7"/>
  <c r="AG58" i="7"/>
  <c r="AA56" i="7"/>
  <c r="AH55" i="7"/>
  <c r="AB53" i="7"/>
  <c r="AI52" i="7"/>
  <c r="V51" i="7"/>
  <c r="AC50" i="7"/>
  <c r="AJ49" i="7"/>
  <c r="W48" i="7"/>
  <c r="AD47" i="7"/>
  <c r="AK46" i="7"/>
  <c r="X45" i="7"/>
  <c r="AE44" i="7"/>
  <c r="Y42" i="7"/>
  <c r="AF41" i="7"/>
  <c r="Z39" i="7"/>
  <c r="AG38" i="7"/>
  <c r="AA36" i="7"/>
  <c r="AH35" i="7"/>
  <c r="AB33" i="7"/>
  <c r="AI32" i="7"/>
  <c r="V31" i="7"/>
  <c r="AC30" i="7"/>
  <c r="AJ29" i="7"/>
  <c r="W28" i="7"/>
  <c r="AD27" i="7"/>
  <c r="AK26" i="7"/>
  <c r="X25" i="7"/>
  <c r="AE24" i="7"/>
  <c r="Y22" i="7"/>
  <c r="AF21" i="7"/>
  <c r="Z19" i="7"/>
  <c r="AG18" i="7"/>
  <c r="AA16" i="7"/>
  <c r="AH15" i="7"/>
  <c r="X220" i="7"/>
  <c r="AE204" i="7"/>
  <c r="AK191" i="7"/>
  <c r="AD176" i="7"/>
  <c r="AA170" i="7"/>
  <c r="W166" i="7"/>
  <c r="AD143" i="7"/>
  <c r="AB141" i="7"/>
  <c r="V139" i="7"/>
  <c r="Y137" i="7"/>
  <c r="Y135" i="7"/>
  <c r="X133" i="7"/>
  <c r="AH131" i="7"/>
  <c r="AG128" i="7"/>
  <c r="AF125" i="7"/>
  <c r="AG122" i="7"/>
  <c r="X121" i="7"/>
  <c r="AI118" i="7"/>
  <c r="Y117" i="7"/>
  <c r="AD113" i="7"/>
  <c r="AI109" i="7"/>
  <c r="AA108" i="7"/>
  <c r="AB107" i="7"/>
  <c r="V106" i="7"/>
  <c r="W105" i="7"/>
  <c r="W100" i="7"/>
  <c r="AB99" i="7"/>
  <c r="AG98" i="7"/>
  <c r="X95" i="7"/>
  <c r="AC94" i="7"/>
  <c r="AH93" i="7"/>
  <c r="V91" i="7"/>
  <c r="AA90" i="7"/>
  <c r="AD89" i="7"/>
  <c r="AI88" i="7"/>
  <c r="X86" i="7"/>
  <c r="AC85" i="7"/>
  <c r="AI84" i="7"/>
  <c r="X82" i="7"/>
  <c r="AE81" i="7"/>
  <c r="Y79" i="7"/>
  <c r="AF78" i="7"/>
  <c r="Z76" i="7"/>
  <c r="AG75" i="7"/>
  <c r="AA73" i="7"/>
  <c r="AH72" i="7"/>
  <c r="AB70" i="7"/>
  <c r="AI69" i="7"/>
  <c r="V68" i="7"/>
  <c r="AC67" i="7"/>
  <c r="AJ66" i="7"/>
  <c r="W65" i="7"/>
  <c r="AD64" i="7"/>
  <c r="AK63" i="7"/>
  <c r="X62" i="7"/>
  <c r="AE61" i="7"/>
  <c r="Y59" i="7"/>
  <c r="AF58" i="7"/>
  <c r="Z56" i="7"/>
  <c r="AG55" i="7"/>
  <c r="AA53" i="7"/>
  <c r="AH52" i="7"/>
  <c r="AB50" i="7"/>
  <c r="AI49" i="7"/>
  <c r="V48" i="7"/>
  <c r="AC47" i="7"/>
  <c r="AJ46" i="7"/>
  <c r="W45" i="7"/>
  <c r="AD44" i="7"/>
  <c r="AK43" i="7"/>
  <c r="AE190" i="7"/>
  <c r="AG175" i="7"/>
  <c r="AF165" i="7"/>
  <c r="AF161" i="7"/>
  <c r="AC150" i="7"/>
  <c r="AJ147" i="7"/>
  <c r="AF145" i="7"/>
  <c r="Z143" i="7"/>
  <c r="AA131" i="7"/>
  <c r="Y128" i="7"/>
  <c r="AJ126" i="7"/>
  <c r="AC125" i="7"/>
  <c r="AD122" i="7"/>
  <c r="AG118" i="7"/>
  <c r="W117" i="7"/>
  <c r="AB113" i="7"/>
  <c r="AH110" i="7"/>
  <c r="AE109" i="7"/>
  <c r="Y108" i="7"/>
  <c r="V107" i="7"/>
  <c r="Z99" i="7"/>
  <c r="AE98" i="7"/>
  <c r="AH97" i="7"/>
  <c r="V95" i="7"/>
  <c r="AA94" i="7"/>
  <c r="AF93" i="7"/>
  <c r="AK92" i="7"/>
  <c r="W90" i="7"/>
  <c r="AB89" i="7"/>
  <c r="AG88" i="7"/>
  <c r="V86" i="7"/>
  <c r="AA85" i="7"/>
  <c r="AG84" i="7"/>
  <c r="V82" i="7"/>
  <c r="AC81" i="7"/>
  <c r="AJ80" i="7"/>
  <c r="W79" i="7"/>
  <c r="AD78" i="7"/>
  <c r="AK77" i="7"/>
  <c r="X76" i="7"/>
  <c r="AE75" i="7"/>
  <c r="Y73" i="7"/>
  <c r="AF72" i="7"/>
  <c r="Z70" i="7"/>
  <c r="AG69" i="7"/>
  <c r="AA67" i="7"/>
  <c r="AH66" i="7"/>
  <c r="AB64" i="7"/>
  <c r="AI63" i="7"/>
  <c r="V62" i="7"/>
  <c r="AC61" i="7"/>
  <c r="AJ60" i="7"/>
  <c r="W59" i="7"/>
  <c r="AD58" i="7"/>
  <c r="AK57" i="7"/>
  <c r="X56" i="7"/>
  <c r="AE55" i="7"/>
  <c r="Y53" i="7"/>
  <c r="AF52" i="7"/>
  <c r="Z50" i="7"/>
  <c r="AG49" i="7"/>
  <c r="AA47" i="7"/>
  <c r="AH46" i="7"/>
  <c r="AB44" i="7"/>
  <c r="AC218" i="7"/>
  <c r="AD190" i="7"/>
  <c r="AE175" i="7"/>
  <c r="Z169" i="7"/>
  <c r="AE165" i="7"/>
  <c r="X161" i="7"/>
  <c r="AK157" i="7"/>
  <c r="AB150" i="7"/>
  <c r="AI147" i="7"/>
  <c r="V145" i="7"/>
  <c r="Z131" i="7"/>
  <c r="AI126" i="7"/>
  <c r="Z125" i="7"/>
  <c r="AC122" i="7"/>
  <c r="AJ119" i="7"/>
  <c r="AF118" i="7"/>
  <c r="V117" i="7"/>
  <c r="AJ114" i="7"/>
  <c r="AA113" i="7"/>
  <c r="AG110" i="7"/>
  <c r="Z109" i="7"/>
  <c r="X108" i="7"/>
  <c r="Y99" i="7"/>
  <c r="AB98" i="7"/>
  <c r="AG97" i="7"/>
  <c r="Z94" i="7"/>
  <c r="AE93" i="7"/>
  <c r="AJ92" i="7"/>
  <c r="V90" i="7"/>
  <c r="AA89" i="7"/>
  <c r="AF88" i="7"/>
  <c r="Z85" i="7"/>
  <c r="AF84" i="7"/>
  <c r="AK83" i="7"/>
  <c r="AB81" i="7"/>
  <c r="AI80" i="7"/>
  <c r="V79" i="7"/>
  <c r="AC78" i="7"/>
  <c r="AJ77" i="7"/>
  <c r="W76" i="7"/>
  <c r="AD75" i="7"/>
  <c r="AK74" i="7"/>
  <c r="X73" i="7"/>
  <c r="AE72" i="7"/>
  <c r="Y70" i="7"/>
  <c r="AF69" i="7"/>
  <c r="Z67" i="7"/>
  <c r="AG66" i="7"/>
  <c r="AA64" i="7"/>
  <c r="AH63" i="7"/>
  <c r="AB61" i="7"/>
  <c r="AI60" i="7"/>
  <c r="V59" i="7"/>
  <c r="AC58" i="7"/>
  <c r="AJ57" i="7"/>
  <c r="W56" i="7"/>
  <c r="AD55" i="7"/>
  <c r="AK54" i="7"/>
  <c r="X53" i="7"/>
  <c r="AE52" i="7"/>
  <c r="Y50" i="7"/>
  <c r="AF49" i="7"/>
  <c r="Z47" i="7"/>
  <c r="AG46" i="7"/>
  <c r="AA44" i="7"/>
  <c r="AH43" i="7"/>
  <c r="AB41" i="7"/>
  <c r="AI40" i="7"/>
  <c r="AK188" i="7"/>
  <c r="AE174" i="7"/>
  <c r="AJ164" i="7"/>
  <c r="AE160" i="7"/>
  <c r="AB153" i="7"/>
  <c r="AD147" i="7"/>
  <c r="AK142" i="7"/>
  <c r="AH140" i="7"/>
  <c r="AF138" i="7"/>
  <c r="AG134" i="7"/>
  <c r="V131" i="7"/>
  <c r="AH129" i="7"/>
  <c r="AC126" i="7"/>
  <c r="AG123" i="7"/>
  <c r="Z122" i="7"/>
  <c r="AD119" i="7"/>
  <c r="W118" i="7"/>
  <c r="AJ115" i="7"/>
  <c r="Z114" i="7"/>
  <c r="AD110" i="7"/>
  <c r="AK102" i="7"/>
  <c r="Y98" i="7"/>
  <c r="AD97" i="7"/>
  <c r="AI96" i="7"/>
  <c r="W94" i="7"/>
  <c r="AB93" i="7"/>
  <c r="AG92" i="7"/>
  <c r="AJ91" i="7"/>
  <c r="X89" i="7"/>
  <c r="AC88" i="7"/>
  <c r="AI87" i="7"/>
  <c r="W85" i="7"/>
  <c r="AC84" i="7"/>
  <c r="AF83" i="7"/>
  <c r="Y81" i="7"/>
  <c r="AF80" i="7"/>
  <c r="Z78" i="7"/>
  <c r="AG77" i="7"/>
  <c r="AA75" i="7"/>
  <c r="AH74" i="7"/>
  <c r="AB72" i="7"/>
  <c r="AI71" i="7"/>
  <c r="V70" i="7"/>
  <c r="AC69" i="7"/>
  <c r="AJ68" i="7"/>
  <c r="W67" i="7"/>
  <c r="AD66" i="7"/>
  <c r="AK65" i="7"/>
  <c r="X64" i="7"/>
  <c r="AE63" i="7"/>
  <c r="Y61" i="7"/>
  <c r="AF60" i="7"/>
  <c r="Z58" i="7"/>
  <c r="AG57" i="7"/>
  <c r="AA55" i="7"/>
  <c r="AH54" i="7"/>
  <c r="AB52" i="7"/>
  <c r="AI51" i="7"/>
  <c r="V50" i="7"/>
  <c r="AC49" i="7"/>
  <c r="AJ48" i="7"/>
  <c r="W47" i="7"/>
  <c r="AD46" i="7"/>
  <c r="AK45" i="7"/>
  <c r="X44" i="7"/>
  <c r="AE43" i="7"/>
  <c r="Y41" i="7"/>
  <c r="AF40" i="7"/>
  <c r="Z38" i="7"/>
  <c r="AG37" i="7"/>
  <c r="AA35" i="7"/>
  <c r="Y200" i="7"/>
  <c r="AH188" i="7"/>
  <c r="V174" i="7"/>
  <c r="AI164" i="7"/>
  <c r="AD160" i="7"/>
  <c r="AI156" i="7"/>
  <c r="AK152" i="7"/>
  <c r="Y147" i="7"/>
  <c r="AJ142" i="7"/>
  <c r="AG140" i="7"/>
  <c r="AE138" i="7"/>
  <c r="AE136" i="7"/>
  <c r="AF134" i="7"/>
  <c r="AI132" i="7"/>
  <c r="AG129" i="7"/>
  <c r="AB126" i="7"/>
  <c r="AF123" i="7"/>
  <c r="W122" i="7"/>
  <c r="AC119" i="7"/>
  <c r="V118" i="7"/>
  <c r="AI115" i="7"/>
  <c r="Y114" i="7"/>
  <c r="AC110" i="7"/>
  <c r="AJ102" i="7"/>
  <c r="AK101" i="7"/>
  <c r="X98" i="7"/>
  <c r="AC97" i="7"/>
  <c r="AH96" i="7"/>
  <c r="V94" i="7"/>
  <c r="AA93" i="7"/>
  <c r="AD92" i="7"/>
  <c r="AI91" i="7"/>
  <c r="W89" i="7"/>
  <c r="AB88" i="7"/>
  <c r="AH87" i="7"/>
  <c r="V85" i="7"/>
  <c r="Z84" i="7"/>
  <c r="AE83" i="7"/>
  <c r="AK82" i="7"/>
  <c r="X81" i="7"/>
  <c r="AE80" i="7"/>
  <c r="Y78" i="7"/>
  <c r="AF77" i="7"/>
  <c r="Z75" i="7"/>
  <c r="AG74" i="7"/>
  <c r="AA72" i="7"/>
  <c r="AH71" i="7"/>
  <c r="AB69" i="7"/>
  <c r="AI68" i="7"/>
  <c r="V67" i="7"/>
  <c r="AC66" i="7"/>
  <c r="AJ65" i="7"/>
  <c r="W64" i="7"/>
  <c r="AD63" i="7"/>
  <c r="AK62" i="7"/>
  <c r="X61" i="7"/>
  <c r="AE60" i="7"/>
  <c r="Y58" i="7"/>
  <c r="AF57" i="7"/>
  <c r="Z55" i="7"/>
  <c r="AG54" i="7"/>
  <c r="X233" i="7"/>
  <c r="AJ214" i="7"/>
  <c r="Z199" i="7"/>
  <c r="AD187" i="7"/>
  <c r="AD168" i="7"/>
  <c r="AD164" i="7"/>
  <c r="AC160" i="7"/>
  <c r="AF156" i="7"/>
  <c r="AJ152" i="7"/>
  <c r="AF149" i="7"/>
  <c r="X147" i="7"/>
  <c r="AJ144" i="7"/>
  <c r="AI142" i="7"/>
  <c r="W140" i="7"/>
  <c r="AD138" i="7"/>
  <c r="AD136" i="7"/>
  <c r="AE134" i="7"/>
  <c r="AD132" i="7"/>
  <c r="AF129" i="7"/>
  <c r="AA126" i="7"/>
  <c r="AB123" i="7"/>
  <c r="AB119" i="7"/>
  <c r="AH115" i="7"/>
  <c r="X114" i="7"/>
  <c r="AK111" i="7"/>
  <c r="AB110" i="7"/>
  <c r="AK104" i="7"/>
  <c r="AI102" i="7"/>
  <c r="AJ101" i="7"/>
  <c r="W98" i="7"/>
  <c r="AB97" i="7"/>
  <c r="AG96" i="7"/>
  <c r="Z93" i="7"/>
  <c r="AC92" i="7"/>
  <c r="AH91" i="7"/>
  <c r="V89" i="7"/>
  <c r="AA88" i="7"/>
  <c r="AG87" i="7"/>
  <c r="Y84" i="7"/>
  <c r="AD83" i="7"/>
  <c r="AJ82" i="7"/>
  <c r="W81" i="7"/>
  <c r="AD80" i="7"/>
  <c r="AK79" i="7"/>
  <c r="X78" i="7"/>
  <c r="AE77" i="7"/>
  <c r="Y75" i="7"/>
  <c r="AF74" i="7"/>
  <c r="Z72" i="7"/>
  <c r="AG71" i="7"/>
  <c r="AA69" i="7"/>
  <c r="AH68" i="7"/>
  <c r="AB66" i="7"/>
  <c r="AI65" i="7"/>
  <c r="V64" i="7"/>
  <c r="AC63" i="7"/>
  <c r="AJ62" i="7"/>
  <c r="W61" i="7"/>
  <c r="AD60" i="7"/>
  <c r="AK59" i="7"/>
  <c r="X58" i="7"/>
  <c r="AE57" i="7"/>
  <c r="Y55" i="7"/>
  <c r="AF54" i="7"/>
  <c r="Z52" i="7"/>
  <c r="AG51" i="7"/>
  <c r="AA49" i="7"/>
  <c r="AH48" i="7"/>
  <c r="AF213" i="7"/>
  <c r="Y199" i="7"/>
  <c r="AB187" i="7"/>
  <c r="AB173" i="7"/>
  <c r="AA168" i="7"/>
  <c r="Z160" i="7"/>
  <c r="AD156" i="7"/>
  <c r="AI152" i="7"/>
  <c r="AE149" i="7"/>
  <c r="AI144" i="7"/>
  <c r="AH142" i="7"/>
  <c r="V140" i="7"/>
  <c r="AA138" i="7"/>
  <c r="Y136" i="7"/>
  <c r="AD134" i="7"/>
  <c r="AC132" i="7"/>
  <c r="AE129" i="7"/>
  <c r="Z126" i="7"/>
  <c r="AA123" i="7"/>
  <c r="AA119" i="7"/>
  <c r="AK116" i="7"/>
  <c r="AG115" i="7"/>
  <c r="W114" i="7"/>
  <c r="AF111" i="7"/>
  <c r="AA110" i="7"/>
  <c r="AJ105" i="7"/>
  <c r="AJ104" i="7"/>
  <c r="AK103" i="7"/>
  <c r="AH102" i="7"/>
  <c r="AI101" i="7"/>
  <c r="V98" i="7"/>
  <c r="AA97" i="7"/>
  <c r="AF96" i="7"/>
  <c r="AK95" i="7"/>
  <c r="W93" i="7"/>
  <c r="AB92" i="7"/>
  <c r="AG91" i="7"/>
  <c r="Z88" i="7"/>
  <c r="AF87" i="7"/>
  <c r="AK86" i="7"/>
  <c r="X84" i="7"/>
  <c r="AC83" i="7"/>
  <c r="AI82" i="7"/>
  <c r="V81" i="7"/>
  <c r="AC80" i="7"/>
  <c r="AJ79" i="7"/>
  <c r="W78" i="7"/>
  <c r="AD77" i="7"/>
  <c r="AK76" i="7"/>
  <c r="X75" i="7"/>
  <c r="AE74" i="7"/>
  <c r="Y72" i="7"/>
  <c r="AF71" i="7"/>
  <c r="Z69" i="7"/>
  <c r="AG68" i="7"/>
  <c r="AA66" i="7"/>
  <c r="AH65" i="7"/>
  <c r="AB63" i="7"/>
  <c r="AI62" i="7"/>
  <c r="V61" i="7"/>
  <c r="AC60" i="7"/>
  <c r="AJ59" i="7"/>
  <c r="W58" i="7"/>
  <c r="AD57" i="7"/>
  <c r="AK56" i="7"/>
  <c r="X55" i="7"/>
  <c r="AE54" i="7"/>
  <c r="Y52" i="7"/>
  <c r="AF51" i="7"/>
  <c r="Z49" i="7"/>
  <c r="AA187" i="7"/>
  <c r="AJ179" i="7"/>
  <c r="Y156" i="7"/>
  <c r="AH152" i="7"/>
  <c r="AD149" i="7"/>
  <c r="AA144" i="7"/>
  <c r="AC142" i="7"/>
  <c r="V138" i="7"/>
  <c r="V136" i="7"/>
  <c r="Y134" i="7"/>
  <c r="Y132" i="7"/>
  <c r="AB129" i="7"/>
  <c r="Y126" i="7"/>
  <c r="Z123" i="7"/>
  <c r="Z119" i="7"/>
  <c r="AJ116" i="7"/>
  <c r="AF115" i="7"/>
  <c r="V114" i="7"/>
  <c r="AE111" i="7"/>
  <c r="X110" i="7"/>
  <c r="AI105" i="7"/>
  <c r="AI104" i="7"/>
  <c r="AJ103" i="7"/>
  <c r="AF102" i="7"/>
  <c r="AH101" i="7"/>
  <c r="AK100" i="7"/>
  <c r="Z97" i="7"/>
  <c r="AE96" i="7"/>
  <c r="AJ95" i="7"/>
  <c r="V93" i="7"/>
  <c r="AA92" i="7"/>
  <c r="AF91" i="7"/>
  <c r="AK90" i="7"/>
  <c r="Y88" i="7"/>
  <c r="AE87" i="7"/>
  <c r="AJ86" i="7"/>
  <c r="W84" i="7"/>
  <c r="AB83" i="7"/>
  <c r="AH82" i="7"/>
  <c r="AB80" i="7"/>
  <c r="AI79" i="7"/>
  <c r="V78" i="7"/>
  <c r="AC77" i="7"/>
  <c r="AJ76" i="7"/>
  <c r="X231" i="7"/>
  <c r="AI179" i="7"/>
  <c r="AJ167" i="7"/>
  <c r="Z163" i="7"/>
  <c r="AC152" i="7"/>
  <c r="AC149" i="7"/>
  <c r="Z144" i="7"/>
  <c r="X142" i="7"/>
  <c r="X132" i="7"/>
  <c r="AE127" i="7"/>
  <c r="W126" i="7"/>
  <c r="AK124" i="7"/>
  <c r="X123" i="7"/>
  <c r="AI120" i="7"/>
  <c r="Y119" i="7"/>
  <c r="AF116" i="7"/>
  <c r="AC115" i="7"/>
  <c r="AA111" i="7"/>
  <c r="AK106" i="7"/>
  <c r="AH105" i="7"/>
  <c r="AH104" i="7"/>
  <c r="AG103" i="7"/>
  <c r="AE102" i="7"/>
  <c r="AG101" i="7"/>
  <c r="AH100" i="7"/>
  <c r="AK99" i="7"/>
  <c r="Y97" i="7"/>
  <c r="AD96" i="7"/>
  <c r="AI95" i="7"/>
  <c r="Z92" i="7"/>
  <c r="AE91" i="7"/>
  <c r="AJ90" i="7"/>
  <c r="X88" i="7"/>
  <c r="AD87" i="7"/>
  <c r="AI86" i="7"/>
  <c r="V84" i="7"/>
  <c r="AA83" i="7"/>
  <c r="AG82" i="7"/>
  <c r="X229" i="7"/>
  <c r="X186" i="7"/>
  <c r="AJ178" i="7"/>
  <c r="AK172" i="7"/>
  <c r="AG167" i="7"/>
  <c r="X163" i="7"/>
  <c r="AC159" i="7"/>
  <c r="X149" i="7"/>
  <c r="AK146" i="7"/>
  <c r="Y144" i="7"/>
  <c r="W142" i="7"/>
  <c r="W132" i="7"/>
  <c r="AG130" i="7"/>
  <c r="AD127" i="7"/>
  <c r="AJ124" i="7"/>
  <c r="W123" i="7"/>
  <c r="AD120" i="7"/>
  <c r="X119" i="7"/>
  <c r="AE116" i="7"/>
  <c r="X115" i="7"/>
  <c r="AK112" i="7"/>
  <c r="Z111" i="7"/>
  <c r="AJ107" i="7"/>
  <c r="AJ106" i="7"/>
  <c r="AG105" i="7"/>
  <c r="AG104" i="7"/>
  <c r="AD103" i="7"/>
  <c r="AD102" i="7"/>
  <c r="AF101" i="7"/>
  <c r="AG100" i="7"/>
  <c r="AJ99" i="7"/>
  <c r="X97" i="7"/>
  <c r="AC96" i="7"/>
  <c r="AH95" i="7"/>
  <c r="Y92" i="7"/>
  <c r="AD91" i="7"/>
  <c r="AI90" i="7"/>
  <c r="W88" i="7"/>
  <c r="AC87" i="7"/>
  <c r="AF86" i="7"/>
  <c r="AK85" i="7"/>
  <c r="Z83" i="7"/>
  <c r="AF82" i="7"/>
  <c r="Z80" i="7"/>
  <c r="AG79" i="7"/>
  <c r="AA77" i="7"/>
  <c r="AH76" i="7"/>
  <c r="AB74" i="7"/>
  <c r="AI73" i="7"/>
  <c r="V72" i="7"/>
  <c r="AC71" i="7"/>
  <c r="AJ70" i="7"/>
  <c r="W69" i="7"/>
  <c r="AD68" i="7"/>
  <c r="AK67" i="7"/>
  <c r="X66" i="7"/>
  <c r="AE65" i="7"/>
  <c r="AE195" i="7"/>
  <c r="AH178" i="7"/>
  <c r="AA167" i="7"/>
  <c r="Y159" i="7"/>
  <c r="Y155" i="7"/>
  <c r="AF151" i="7"/>
  <c r="AC146" i="7"/>
  <c r="AE130" i="7"/>
  <c r="Y127" i="7"/>
  <c r="AF124" i="7"/>
  <c r="AJ121" i="7"/>
  <c r="X120" i="7"/>
  <c r="AC116" i="7"/>
  <c r="AI112" i="7"/>
  <c r="X111" i="7"/>
  <c r="AH107" i="7"/>
  <c r="AF106" i="7"/>
  <c r="AC105" i="7"/>
  <c r="AE104" i="7"/>
  <c r="AB103" i="7"/>
  <c r="AB102" i="7"/>
  <c r="AD101" i="7"/>
  <c r="AD100" i="7"/>
  <c r="AH99" i="7"/>
  <c r="V97" i="7"/>
  <c r="AA96" i="7"/>
  <c r="AF95" i="7"/>
  <c r="AI94" i="7"/>
  <c r="W92" i="7"/>
  <c r="AB91" i="7"/>
  <c r="AG90" i="7"/>
  <c r="Y87" i="7"/>
  <c r="AD86" i="7"/>
  <c r="AI85" i="7"/>
  <c r="X83" i="7"/>
  <c r="AD82" i="7"/>
  <c r="AK81" i="7"/>
  <c r="X80" i="7"/>
  <c r="AE79" i="7"/>
  <c r="Y77" i="7"/>
  <c r="AF76" i="7"/>
  <c r="Z74" i="7"/>
  <c r="AG73" i="7"/>
  <c r="AA71" i="7"/>
  <c r="AH70" i="7"/>
  <c r="AB68" i="7"/>
  <c r="AI67" i="7"/>
  <c r="AE223" i="7"/>
  <c r="AI204" i="7"/>
  <c r="W193" i="7"/>
  <c r="AI176" i="7"/>
  <c r="AA166" i="7"/>
  <c r="AH158" i="7"/>
  <c r="AI154" i="7"/>
  <c r="W151" i="7"/>
  <c r="AD148" i="7"/>
  <c r="AF143" i="7"/>
  <c r="AH141" i="7"/>
  <c r="Z139" i="7"/>
  <c r="AG137" i="7"/>
  <c r="AA135" i="7"/>
  <c r="AD133" i="7"/>
  <c r="Z130" i="7"/>
  <c r="AK128" i="7"/>
  <c r="AH125" i="7"/>
  <c r="AF121" i="7"/>
  <c r="AK118" i="7"/>
  <c r="AD117" i="7"/>
  <c r="Y116" i="7"/>
  <c r="AF113" i="7"/>
  <c r="Y112" i="7"/>
  <c r="AB159" i="7"/>
  <c r="X150" i="7"/>
  <c r="AD125" i="7"/>
  <c r="AI121" i="7"/>
  <c r="AH118" i="7"/>
  <c r="V109" i="7"/>
  <c r="AI106" i="7"/>
  <c r="AC104" i="7"/>
  <c r="X94" i="7"/>
  <c r="V92" i="7"/>
  <c r="AC90" i="7"/>
  <c r="AD88" i="7"/>
  <c r="AB86" i="7"/>
  <c r="AH84" i="7"/>
  <c r="AC82" i="7"/>
  <c r="AH77" i="7"/>
  <c r="AI74" i="7"/>
  <c r="W73" i="7"/>
  <c r="AD70" i="7"/>
  <c r="AG67" i="7"/>
  <c r="V66" i="7"/>
  <c r="AG63" i="7"/>
  <c r="AB62" i="7"/>
  <c r="AJ58" i="7"/>
  <c r="AA57" i="7"/>
  <c r="Y56" i="7"/>
  <c r="AE51" i="7"/>
  <c r="AE50" i="7"/>
  <c r="Y49" i="7"/>
  <c r="Z48" i="7"/>
  <c r="X47" i="7"/>
  <c r="X46" i="7"/>
  <c r="Z45" i="7"/>
  <c r="Y44" i="7"/>
  <c r="AA43" i="7"/>
  <c r="AD42" i="7"/>
  <c r="AH41" i="7"/>
  <c r="AK40" i="7"/>
  <c r="W38" i="7"/>
  <c r="AB37" i="7"/>
  <c r="AH36" i="7"/>
  <c r="X34" i="7"/>
  <c r="AD33" i="7"/>
  <c r="AJ32" i="7"/>
  <c r="Z30" i="7"/>
  <c r="AF29" i="7"/>
  <c r="W27" i="7"/>
  <c r="AC26" i="7"/>
  <c r="AI25" i="7"/>
  <c r="Z23" i="7"/>
  <c r="AF22" i="7"/>
  <c r="W20" i="7"/>
  <c r="AC19" i="7"/>
  <c r="AI18" i="7"/>
  <c r="Z16" i="7"/>
  <c r="AF15" i="7"/>
  <c r="AI4" i="7"/>
  <c r="AE3" i="7"/>
  <c r="AK137" i="7"/>
  <c r="AH121" i="7"/>
  <c r="AE118" i="7"/>
  <c r="AC106" i="7"/>
  <c r="Z104" i="7"/>
  <c r="X90" i="7"/>
  <c r="V88" i="7"/>
  <c r="AA86" i="7"/>
  <c r="AE84" i="7"/>
  <c r="AB82" i="7"/>
  <c r="AK80" i="7"/>
  <c r="AB77" i="7"/>
  <c r="AD74" i="7"/>
  <c r="V73" i="7"/>
  <c r="AA70" i="7"/>
  <c r="AF67" i="7"/>
  <c r="AF63" i="7"/>
  <c r="AA62" i="7"/>
  <c r="AI58" i="7"/>
  <c r="Z57" i="7"/>
  <c r="V56" i="7"/>
  <c r="AK53" i="7"/>
  <c r="AK52" i="7"/>
  <c r="AD51" i="7"/>
  <c r="AD50" i="7"/>
  <c r="X49" i="7"/>
  <c r="Y48" i="7"/>
  <c r="V47" i="7"/>
  <c r="W46" i="7"/>
  <c r="Y45" i="7"/>
  <c r="W44" i="7"/>
  <c r="Z43" i="7"/>
  <c r="AC42" i="7"/>
  <c r="AG41" i="7"/>
  <c r="AJ40" i="7"/>
  <c r="V38" i="7"/>
  <c r="AA37" i="7"/>
  <c r="AG36" i="7"/>
  <c r="W34" i="7"/>
  <c r="AC33" i="7"/>
  <c r="AH32" i="7"/>
  <c r="Y30" i="7"/>
  <c r="AE29" i="7"/>
  <c r="AK28" i="7"/>
  <c r="V27" i="7"/>
  <c r="AB26" i="7"/>
  <c r="AH25" i="7"/>
  <c r="Y23" i="7"/>
  <c r="AE22" i="7"/>
  <c r="AK21" i="7"/>
  <c r="V20" i="7"/>
  <c r="AB19" i="7"/>
  <c r="AH18" i="7"/>
  <c r="Y16" i="7"/>
  <c r="AE15" i="7"/>
  <c r="AH4" i="7"/>
  <c r="AD3" i="7"/>
  <c r="AJ191" i="7"/>
  <c r="AI148" i="7"/>
  <c r="AJ137" i="7"/>
  <c r="AG121" i="7"/>
  <c r="AB118" i="7"/>
  <c r="AB106" i="7"/>
  <c r="W104" i="7"/>
  <c r="AI99" i="7"/>
  <c r="Y190" i="7"/>
  <c r="AI158" i="7"/>
  <c r="AH148" i="7"/>
  <c r="AI124" i="7"/>
  <c r="W121" i="7"/>
  <c r="AI108" i="7"/>
  <c r="AA106" i="7"/>
  <c r="AG99" i="7"/>
  <c r="W86" i="7"/>
  <c r="Z82" i="7"/>
  <c r="AG80" i="7"/>
  <c r="X77" i="7"/>
  <c r="AA74" i="7"/>
  <c r="AJ71" i="7"/>
  <c r="W70" i="7"/>
  <c r="AB67" i="7"/>
  <c r="AJ64" i="7"/>
  <c r="Z63" i="7"/>
  <c r="W62" i="7"/>
  <c r="AH59" i="7"/>
  <c r="AE58" i="7"/>
  <c r="X57" i="7"/>
  <c r="AI53" i="7"/>
  <c r="AG52" i="7"/>
  <c r="AB51" i="7"/>
  <c r="X50" i="7"/>
  <c r="V49" i="7"/>
  <c r="X43" i="7"/>
  <c r="AA42" i="7"/>
  <c r="AD41" i="7"/>
  <c r="AG40" i="7"/>
  <c r="AK39" i="7"/>
  <c r="Y37" i="7"/>
  <c r="AE36" i="7"/>
  <c r="AK35" i="7"/>
  <c r="Z33" i="7"/>
  <c r="AF32" i="7"/>
  <c r="W30" i="7"/>
  <c r="AC29" i="7"/>
  <c r="AI28" i="7"/>
  <c r="Z26" i="7"/>
  <c r="AF25" i="7"/>
  <c r="W23" i="7"/>
  <c r="AC22" i="7"/>
  <c r="AI21" i="7"/>
  <c r="Y19" i="7"/>
  <c r="AE18" i="7"/>
  <c r="AK17" i="7"/>
  <c r="W16" i="7"/>
  <c r="AC15" i="7"/>
  <c r="AK14" i="7"/>
  <c r="W229" i="7"/>
  <c r="AE189" i="7"/>
  <c r="Y169" i="7"/>
  <c r="AE148" i="7"/>
  <c r="Z128" i="7"/>
  <c r="AA124" i="7"/>
  <c r="Y111" i="7"/>
  <c r="AG108" i="7"/>
  <c r="Z106" i="7"/>
  <c r="AE101" i="7"/>
  <c r="AF99" i="7"/>
  <c r="W82" i="7"/>
  <c r="AA80" i="7"/>
  <c r="AK78" i="7"/>
  <c r="W77" i="7"/>
  <c r="Y74" i="7"/>
  <c r="AE71" i="7"/>
  <c r="AK68" i="7"/>
  <c r="Y67" i="7"/>
  <c r="AI64" i="7"/>
  <c r="Y63" i="7"/>
  <c r="AG59" i="7"/>
  <c r="AB58" i="7"/>
  <c r="W57" i="7"/>
  <c r="AH53" i="7"/>
  <c r="AD52" i="7"/>
  <c r="AA51" i="7"/>
  <c r="W50" i="7"/>
  <c r="W43" i="7"/>
  <c r="Z42" i="7"/>
  <c r="AC41" i="7"/>
  <c r="AE40" i="7"/>
  <c r="AJ39" i="7"/>
  <c r="X37" i="7"/>
  <c r="AD36" i="7"/>
  <c r="AJ35" i="7"/>
  <c r="Y33" i="7"/>
  <c r="AE32" i="7"/>
  <c r="AK31" i="7"/>
  <c r="V30" i="7"/>
  <c r="AB29" i="7"/>
  <c r="AH28" i="7"/>
  <c r="Y26" i="7"/>
  <c r="AE25" i="7"/>
  <c r="AK24" i="7"/>
  <c r="V23" i="7"/>
  <c r="AB22" i="7"/>
  <c r="AH21" i="7"/>
  <c r="X19" i="7"/>
  <c r="AD18" i="7"/>
  <c r="AJ17" i="7"/>
  <c r="V16" i="7"/>
  <c r="AB15" i="7"/>
  <c r="AJ14" i="7"/>
  <c r="AI5" i="7"/>
  <c r="AE4" i="7"/>
  <c r="AA3" i="7"/>
  <c r="W186" i="7"/>
  <c r="X169" i="7"/>
  <c r="X157" i="7"/>
  <c r="Z124" i="7"/>
  <c r="AE114" i="7"/>
  <c r="W111" i="7"/>
  <c r="AF108" i="7"/>
  <c r="AA101" i="7"/>
  <c r="AE99" i="7"/>
  <c r="AI97" i="7"/>
  <c r="AG95" i="7"/>
  <c r="AK93" i="7"/>
  <c r="AK89" i="7"/>
  <c r="Y80" i="7"/>
  <c r="AJ78" i="7"/>
  <c r="V77" i="7"/>
  <c r="AK75" i="7"/>
  <c r="X74" i="7"/>
  <c r="AD71" i="7"/>
  <c r="AF68" i="7"/>
  <c r="X67" i="7"/>
  <c r="AH64" i="7"/>
  <c r="X63" i="7"/>
  <c r="AF59" i="7"/>
  <c r="AA58" i="7"/>
  <c r="V57" i="7"/>
  <c r="AG53" i="7"/>
  <c r="AC52" i="7"/>
  <c r="Z51" i="7"/>
  <c r="V43" i="7"/>
  <c r="X42" i="7"/>
  <c r="AA41" i="7"/>
  <c r="AD40" i="7"/>
  <c r="AI39" i="7"/>
  <c r="W37" i="7"/>
  <c r="AC36" i="7"/>
  <c r="AI35" i="7"/>
  <c r="X33" i="7"/>
  <c r="AD32" i="7"/>
  <c r="AJ31" i="7"/>
  <c r="AA29" i="7"/>
  <c r="AG28" i="7"/>
  <c r="X26" i="7"/>
  <c r="AD25" i="7"/>
  <c r="AJ24" i="7"/>
  <c r="AA22" i="7"/>
  <c r="AG21" i="7"/>
  <c r="W19" i="7"/>
  <c r="AC18" i="7"/>
  <c r="AK225" i="7"/>
  <c r="AD167" i="7"/>
  <c r="W157" i="7"/>
  <c r="AH147" i="7"/>
  <c r="AK141" i="7"/>
  <c r="V124" i="7"/>
  <c r="AD114" i="7"/>
  <c r="V111" i="7"/>
  <c r="AC108" i="7"/>
  <c r="AC103" i="7"/>
  <c r="X101" i="7"/>
  <c r="AD99" i="7"/>
  <c r="AF97" i="7"/>
  <c r="AC95" i="7"/>
  <c r="AJ93" i="7"/>
  <c r="AK91" i="7"/>
  <c r="AJ89" i="7"/>
  <c r="AJ85" i="7"/>
  <c r="W80" i="7"/>
  <c r="AI78" i="7"/>
  <c r="AJ75" i="7"/>
  <c r="W74" i="7"/>
  <c r="AB71" i="7"/>
  <c r="AE68" i="7"/>
  <c r="AG64" i="7"/>
  <c r="W63" i="7"/>
  <c r="AE59" i="7"/>
  <c r="V58" i="7"/>
  <c r="AJ54" i="7"/>
  <c r="AF53" i="7"/>
  <c r="AA52" i="7"/>
  <c r="Y51" i="7"/>
  <c r="W42" i="7"/>
  <c r="Z41" i="7"/>
  <c r="AC40" i="7"/>
  <c r="AH39" i="7"/>
  <c r="V37" i="7"/>
  <c r="AB36" i="7"/>
  <c r="AG35" i="7"/>
  <c r="W33" i="7"/>
  <c r="AC32" i="7"/>
  <c r="AI31" i="7"/>
  <c r="Z29" i="7"/>
  <c r="AF28" i="7"/>
  <c r="W26" i="7"/>
  <c r="AC25" i="7"/>
  <c r="AI24" i="7"/>
  <c r="Z22" i="7"/>
  <c r="AE21" i="7"/>
  <c r="AK20" i="7"/>
  <c r="V19" i="7"/>
  <c r="AB18" i="7"/>
  <c r="AH17" i="7"/>
  <c r="Z15" i="7"/>
  <c r="AH14" i="7"/>
  <c r="V225" i="7"/>
  <c r="AB155" i="7"/>
  <c r="AG147" i="7"/>
  <c r="AD131" i="7"/>
  <c r="Z127" i="7"/>
  <c r="AC120" i="7"/>
  <c r="AI117" i="7"/>
  <c r="Z108" i="7"/>
  <c r="AA103" i="7"/>
  <c r="W101" i="7"/>
  <c r="AA99" i="7"/>
  <c r="AE97" i="7"/>
  <c r="AB95" i="7"/>
  <c r="AG93" i="7"/>
  <c r="AC91" i="7"/>
  <c r="AI89" i="7"/>
  <c r="AK87" i="7"/>
  <c r="AH85" i="7"/>
  <c r="V80" i="7"/>
  <c r="AH78" i="7"/>
  <c r="AI75" i="7"/>
  <c r="V74" i="7"/>
  <c r="Z71" i="7"/>
  <c r="AC68" i="7"/>
  <c r="AF64" i="7"/>
  <c r="V63" i="7"/>
  <c r="AK60" i="7"/>
  <c r="AD59" i="7"/>
  <c r="AI54" i="7"/>
  <c r="AE53" i="7"/>
  <c r="X52" i="7"/>
  <c r="X51" i="7"/>
  <c r="V42" i="7"/>
  <c r="X41" i="7"/>
  <c r="AB40" i="7"/>
  <c r="AG39" i="7"/>
  <c r="Z36" i="7"/>
  <c r="AF35" i="7"/>
  <c r="AK34" i="7"/>
  <c r="V33" i="7"/>
  <c r="AB32" i="7"/>
  <c r="AH31" i="7"/>
  <c r="V220" i="7"/>
  <c r="X155" i="7"/>
  <c r="AH146" i="7"/>
  <c r="AJ135" i="7"/>
  <c r="X131" i="7"/>
  <c r="X127" i="7"/>
  <c r="W120" i="7"/>
  <c r="X117" i="7"/>
  <c r="W108" i="7"/>
  <c r="X103" i="7"/>
  <c r="V101" i="7"/>
  <c r="X99" i="7"/>
  <c r="W97" i="7"/>
  <c r="AA95" i="7"/>
  <c r="AD93" i="7"/>
  <c r="AA91" i="7"/>
  <c r="AH89" i="7"/>
  <c r="AJ87" i="7"/>
  <c r="AG85" i="7"/>
  <c r="AJ81" i="7"/>
  <c r="AE78" i="7"/>
  <c r="AF75" i="7"/>
  <c r="AK72" i="7"/>
  <c r="Y71" i="7"/>
  <c r="AA68" i="7"/>
  <c r="AG65" i="7"/>
  <c r="AC64" i="7"/>
  <c r="AH60" i="7"/>
  <c r="AC59" i="7"/>
  <c r="AD54" i="7"/>
  <c r="AD53" i="7"/>
  <c r="W52" i="7"/>
  <c r="W51" i="7"/>
  <c r="W41" i="7"/>
  <c r="AA40" i="7"/>
  <c r="AF39" i="7"/>
  <c r="AK38" i="7"/>
  <c r="Y36" i="7"/>
  <c r="AE35" i="7"/>
  <c r="AJ34" i="7"/>
  <c r="AA32" i="7"/>
  <c r="AG31" i="7"/>
  <c r="X29" i="7"/>
  <c r="AD28" i="7"/>
  <c r="AJ27" i="7"/>
  <c r="AA25" i="7"/>
  <c r="AG24" i="7"/>
  <c r="W22" i="7"/>
  <c r="AC21" i="7"/>
  <c r="AI20" i="7"/>
  <c r="Z18" i="7"/>
  <c r="AF17" i="7"/>
  <c r="AB166" i="7"/>
  <c r="W155" i="7"/>
  <c r="AB146" i="7"/>
  <c r="AI135" i="7"/>
  <c r="W131" i="7"/>
  <c r="W127" i="7"/>
  <c r="V120" i="7"/>
  <c r="V108" i="7"/>
  <c r="AD105" i="7"/>
  <c r="W103" i="7"/>
  <c r="Z95" i="7"/>
  <c r="AC93" i="7"/>
  <c r="Z91" i="7"/>
  <c r="AC89" i="7"/>
  <c r="AB87" i="7"/>
  <c r="AF85" i="7"/>
  <c r="AJ83" i="7"/>
  <c r="AI81" i="7"/>
  <c r="AB78" i="7"/>
  <c r="AC75" i="7"/>
  <c r="AJ72" i="7"/>
  <c r="X71" i="7"/>
  <c r="Z68" i="7"/>
  <c r="AF65" i="7"/>
  <c r="Z64" i="7"/>
  <c r="AG60" i="7"/>
  <c r="AB59" i="7"/>
  <c r="AC54" i="7"/>
  <c r="AC53" i="7"/>
  <c r="V52" i="7"/>
  <c r="V41" i="7"/>
  <c r="Z40" i="7"/>
  <c r="AE39" i="7"/>
  <c r="AJ38" i="7"/>
  <c r="X36" i="7"/>
  <c r="AD35" i="7"/>
  <c r="AI34" i="7"/>
  <c r="Z32" i="7"/>
  <c r="AF31" i="7"/>
  <c r="W29" i="7"/>
  <c r="AC28" i="7"/>
  <c r="AI27" i="7"/>
  <c r="Z25" i="7"/>
  <c r="AF24" i="7"/>
  <c r="AJ216" i="7"/>
  <c r="AD135" i="7"/>
  <c r="V127" i="7"/>
  <c r="AK113" i="7"/>
  <c r="AF110" i="7"/>
  <c r="AB105" i="7"/>
  <c r="V103" i="7"/>
  <c r="W95" i="7"/>
  <c r="Y91" i="7"/>
  <c r="Z89" i="7"/>
  <c r="X87" i="7"/>
  <c r="AE85" i="7"/>
  <c r="AG83" i="7"/>
  <c r="AH81" i="7"/>
  <c r="AA78" i="7"/>
  <c r="AB75" i="7"/>
  <c r="AG72" i="7"/>
  <c r="W71" i="7"/>
  <c r="Y68" i="7"/>
  <c r="AD65" i="7"/>
  <c r="Y64" i="7"/>
  <c r="AK61" i="7"/>
  <c r="AB60" i="7"/>
  <c r="AA59" i="7"/>
  <c r="AK55" i="7"/>
  <c r="AB54" i="7"/>
  <c r="Z53" i="7"/>
  <c r="AJ45" i="7"/>
  <c r="Y209" i="7"/>
  <c r="AK181" i="7"/>
  <c r="AF208" i="7"/>
  <c r="AI178" i="7"/>
  <c r="AK164" i="7"/>
  <c r="AH153" i="7"/>
  <c r="AG145" i="7"/>
  <c r="AE139" i="7"/>
  <c r="AC130" i="7"/>
  <c r="AB116" i="7"/>
  <c r="AC113" i="7"/>
  <c r="AG107" i="7"/>
  <c r="Z105" i="7"/>
  <c r="V87" i="7"/>
  <c r="Y85" i="7"/>
  <c r="W83" i="7"/>
  <c r="AD81" i="7"/>
  <c r="AG76" i="7"/>
  <c r="V75" i="7"/>
  <c r="AK73" i="7"/>
  <c r="AC72" i="7"/>
  <c r="AH69" i="7"/>
  <c r="AB65" i="7"/>
  <c r="AI61" i="7"/>
  <c r="Z60" i="7"/>
  <c r="AI56" i="7"/>
  <c r="AI55" i="7"/>
  <c r="Z54" i="7"/>
  <c r="V53" i="7"/>
  <c r="AI48" i="7"/>
  <c r="AJ47" i="7"/>
  <c r="AI46" i="7"/>
  <c r="AH45" i="7"/>
  <c r="AK44" i="7"/>
  <c r="W40" i="7"/>
  <c r="AB39" i="7"/>
  <c r="AF38" i="7"/>
  <c r="AK37" i="7"/>
  <c r="Z35" i="7"/>
  <c r="AF34" i="7"/>
  <c r="AD178" i="7"/>
  <c r="W163" i="7"/>
  <c r="AC153" i="7"/>
  <c r="AB139" i="7"/>
  <c r="AB130" i="7"/>
  <c r="AE126" i="7"/>
  <c r="AI119" i="7"/>
  <c r="AA116" i="7"/>
  <c r="Z113" i="7"/>
  <c r="AF107" i="7"/>
  <c r="Y105" i="7"/>
  <c r="AE100" i="7"/>
  <c r="AK98" i="7"/>
  <c r="AJ94" i="7"/>
  <c r="X85" i="7"/>
  <c r="V83" i="7"/>
  <c r="AA81" i="7"/>
  <c r="AH79" i="7"/>
  <c r="AE76" i="7"/>
  <c r="AJ73" i="7"/>
  <c r="X72" i="7"/>
  <c r="AE69" i="7"/>
  <c r="AA65" i="7"/>
  <c r="AH61" i="7"/>
  <c r="Y60" i="7"/>
  <c r="AH56" i="7"/>
  <c r="AF55" i="7"/>
  <c r="Y54" i="7"/>
  <c r="AG48" i="7"/>
  <c r="AI47" i="7"/>
  <c r="AF46" i="7"/>
  <c r="AG45" i="7"/>
  <c r="AJ44" i="7"/>
  <c r="AJ43" i="7"/>
  <c r="AK42" i="7"/>
  <c r="V40" i="7"/>
  <c r="AA39" i="7"/>
  <c r="AE38" i="7"/>
  <c r="AJ37" i="7"/>
  <c r="Y35" i="7"/>
  <c r="AE34" i="7"/>
  <c r="AK33" i="7"/>
  <c r="V32" i="7"/>
  <c r="AB203" i="7"/>
  <c r="AG177" i="7"/>
  <c r="AI162" i="7"/>
  <c r="AD151" i="7"/>
  <c r="X144" i="7"/>
  <c r="AE122" i="7"/>
  <c r="AD107" i="7"/>
  <c r="AC102" i="7"/>
  <c r="AB100" i="7"/>
  <c r="AI98" i="7"/>
  <c r="AJ96" i="7"/>
  <c r="AG94" i="7"/>
  <c r="AD79" i="7"/>
  <c r="AC76" i="7"/>
  <c r="AF73" i="7"/>
  <c r="AK70" i="7"/>
  <c r="Y69" i="7"/>
  <c r="AF66" i="7"/>
  <c r="Y65" i="7"/>
  <c r="AG62" i="7"/>
  <c r="AD61" i="7"/>
  <c r="W60" i="7"/>
  <c r="AF56" i="7"/>
  <c r="AB55" i="7"/>
  <c r="W54" i="7"/>
  <c r="AJ50" i="7"/>
  <c r="AK49" i="7"/>
  <c r="AE48" i="7"/>
  <c r="AG47" i="7"/>
  <c r="AC46" i="7"/>
  <c r="AE45" i="7"/>
  <c r="AH44" i="7"/>
  <c r="AG43" i="7"/>
  <c r="AI42" i="7"/>
  <c r="X39" i="7"/>
  <c r="AC38" i="7"/>
  <c r="AH37" i="7"/>
  <c r="W35" i="7"/>
  <c r="AC34" i="7"/>
  <c r="AI33" i="7"/>
  <c r="Z31" i="7"/>
  <c r="AF30" i="7"/>
  <c r="V28" i="7"/>
  <c r="AB27" i="7"/>
  <c r="AH26" i="7"/>
  <c r="Y24" i="7"/>
  <c r="AE23" i="7"/>
  <c r="AK22" i="7"/>
  <c r="Z176" i="7"/>
  <c r="AD162" i="7"/>
  <c r="AC151" i="7"/>
  <c r="AJ138" i="7"/>
  <c r="AB122" i="7"/>
  <c r="AJ112" i="7"/>
  <c r="Y107" i="7"/>
  <c r="AA102" i="7"/>
  <c r="Z100" i="7"/>
  <c r="AF98" i="7"/>
  <c r="AB96" i="7"/>
  <c r="AF94" i="7"/>
  <c r="AH90" i="7"/>
  <c r="AC79" i="7"/>
  <c r="AB76" i="7"/>
  <c r="AE73" i="7"/>
  <c r="AI70" i="7"/>
  <c r="X69" i="7"/>
  <c r="AE66" i="7"/>
  <c r="V65" i="7"/>
  <c r="AF62" i="7"/>
  <c r="AA61" i="7"/>
  <c r="V60" i="7"/>
  <c r="AI57" i="7"/>
  <c r="AE56" i="7"/>
  <c r="W55" i="7"/>
  <c r="V54" i="7"/>
  <c r="AI50" i="7"/>
  <c r="AH49" i="7"/>
  <c r="AD48" i="7"/>
  <c r="AF47" i="7"/>
  <c r="AB46" i="7"/>
  <c r="AD45" i="7"/>
  <c r="AG44" i="7"/>
  <c r="AF43" i="7"/>
  <c r="AH42" i="7"/>
  <c r="W39" i="7"/>
  <c r="AB38" i="7"/>
  <c r="AF37" i="7"/>
  <c r="V35" i="7"/>
  <c r="AB34" i="7"/>
  <c r="AH33" i="7"/>
  <c r="Y31" i="7"/>
  <c r="AE30" i="7"/>
  <c r="AK29" i="7"/>
  <c r="AA27" i="7"/>
  <c r="AG26" i="7"/>
  <c r="X24" i="7"/>
  <c r="AD23" i="7"/>
  <c r="AD195" i="7"/>
  <c r="AG160" i="7"/>
  <c r="AA150" i="7"/>
  <c r="AC143" i="7"/>
  <c r="AG133" i="7"/>
  <c r="AI125" i="7"/>
  <c r="AK121" i="7"/>
  <c r="W115" i="7"/>
  <c r="AD112" i="7"/>
  <c r="Y109" i="7"/>
  <c r="AD104" i="7"/>
  <c r="X102" i="7"/>
  <c r="V96" i="7"/>
  <c r="Y94" i="7"/>
  <c r="X92" i="7"/>
  <c r="AD90" i="7"/>
  <c r="AE88" i="7"/>
  <c r="AC86" i="7"/>
  <c r="AK84" i="7"/>
  <c r="AE82" i="7"/>
  <c r="X79" i="7"/>
  <c r="AI77" i="7"/>
  <c r="AJ74" i="7"/>
  <c r="Z73" i="7"/>
  <c r="AE70" i="7"/>
  <c r="AH67" i="7"/>
  <c r="W66" i="7"/>
  <c r="AJ63" i="7"/>
  <c r="AC62" i="7"/>
  <c r="AC100" i="7"/>
  <c r="AE94" i="7"/>
  <c r="AK88" i="7"/>
  <c r="AC73" i="7"/>
  <c r="X68" i="7"/>
  <c r="AI59" i="7"/>
  <c r="AD56" i="7"/>
  <c r="AD39" i="7"/>
  <c r="AC37" i="7"/>
  <c r="AC35" i="7"/>
  <c r="AE33" i="7"/>
  <c r="Y27" i="7"/>
  <c r="AA24" i="7"/>
  <c r="AG20" i="7"/>
  <c r="AG19" i="7"/>
  <c r="Y18" i="7"/>
  <c r="Y17" i="7"/>
  <c r="X16" i="7"/>
  <c r="V15" i="7"/>
  <c r="Y14" i="7"/>
  <c r="AE5" i="7"/>
  <c r="X4" i="7"/>
  <c r="AI196" i="7"/>
  <c r="AG138" i="7"/>
  <c r="AD116" i="7"/>
  <c r="Y100" i="7"/>
  <c r="AB94" i="7"/>
  <c r="AH88" i="7"/>
  <c r="AA82" i="7"/>
  <c r="Z77" i="7"/>
  <c r="X59" i="7"/>
  <c r="AC56" i="7"/>
  <c r="AE46" i="7"/>
  <c r="AK41" i="7"/>
  <c r="AC39" i="7"/>
  <c r="Z37" i="7"/>
  <c r="AB35" i="7"/>
  <c r="AA33" i="7"/>
  <c r="AE31" i="7"/>
  <c r="AJ28" i="7"/>
  <c r="X27" i="7"/>
  <c r="Z24" i="7"/>
  <c r="AF20" i="7"/>
  <c r="AF19" i="7"/>
  <c r="X18" i="7"/>
  <c r="X17" i="7"/>
  <c r="X14" i="7"/>
  <c r="AD5" i="7"/>
  <c r="W4" i="7"/>
  <c r="AJ177" i="7"/>
  <c r="AD126" i="7"/>
  <c r="Z116" i="7"/>
  <c r="AI107" i="7"/>
  <c r="V100" i="7"/>
  <c r="AD72" i="7"/>
  <c r="AA63" i="7"/>
  <c r="AB56" i="7"/>
  <c r="AE49" i="7"/>
  <c r="AA46" i="7"/>
  <c r="AJ41" i="7"/>
  <c r="Y39" i="7"/>
  <c r="X35" i="7"/>
  <c r="AD31" i="7"/>
  <c r="AE28" i="7"/>
  <c r="W24" i="7"/>
  <c r="AE20" i="7"/>
  <c r="AE19" i="7"/>
  <c r="W18" i="7"/>
  <c r="W17" i="7"/>
  <c r="W14" i="7"/>
  <c r="AC5" i="7"/>
  <c r="V4" i="7"/>
  <c r="AE107" i="7"/>
  <c r="W87" i="7"/>
  <c r="AG81" i="7"/>
  <c r="AI76" i="7"/>
  <c r="W72" i="7"/>
  <c r="AJ52" i="7"/>
  <c r="AD49" i="7"/>
  <c r="Z46" i="7"/>
  <c r="AI43" i="7"/>
  <c r="AI41" i="7"/>
  <c r="V39" i="7"/>
  <c r="AC31" i="7"/>
  <c r="AB28" i="7"/>
  <c r="AK25" i="7"/>
  <c r="V24" i="7"/>
  <c r="AD20" i="7"/>
  <c r="AD19" i="7"/>
  <c r="V18" i="7"/>
  <c r="V17" i="7"/>
  <c r="V14" i="7"/>
  <c r="AB5" i="7"/>
  <c r="AK3" i="7"/>
  <c r="AH174" i="7"/>
  <c r="AK125" i="7"/>
  <c r="Z81" i="7"/>
  <c r="AD76" i="7"/>
  <c r="AB49" i="7"/>
  <c r="Y46" i="7"/>
  <c r="AD43" i="7"/>
  <c r="AE41" i="7"/>
  <c r="AB31" i="7"/>
  <c r="AA28" i="7"/>
  <c r="AJ25" i="7"/>
  <c r="AJ21" i="7"/>
  <c r="AC20" i="7"/>
  <c r="AA19" i="7"/>
  <c r="AA5" i="7"/>
  <c r="AJ3" i="7"/>
  <c r="X135" i="7"/>
  <c r="AJ125" i="7"/>
  <c r="AK115" i="7"/>
  <c r="Y76" i="7"/>
  <c r="AJ67" i="7"/>
  <c r="AH62" i="7"/>
  <c r="AJ55" i="7"/>
  <c r="W49" i="7"/>
  <c r="V46" i="7"/>
  <c r="AC43" i="7"/>
  <c r="AA31" i="7"/>
  <c r="Z28" i="7"/>
  <c r="AG25" i="7"/>
  <c r="AD21" i="7"/>
  <c r="AB20" i="7"/>
  <c r="Z5" i="7"/>
  <c r="AI3" i="7"/>
  <c r="AI6" i="7" s="1"/>
  <c r="AJ98" i="7"/>
  <c r="V76" i="7"/>
  <c r="AE67" i="7"/>
  <c r="AE62" i="7"/>
  <c r="AC55" i="7"/>
  <c r="AB43" i="7"/>
  <c r="X31" i="7"/>
  <c r="Y28" i="7"/>
  <c r="AB25" i="7"/>
  <c r="AB21" i="7"/>
  <c r="AA20" i="7"/>
  <c r="Y5" i="7"/>
  <c r="AH3" i="7"/>
  <c r="AH6" i="7" s="1"/>
  <c r="W161" i="7"/>
  <c r="AJ134" i="7"/>
  <c r="AA105" i="7"/>
  <c r="AA98" i="7"/>
  <c r="AI92" i="7"/>
  <c r="AE86" i="7"/>
  <c r="AD62" i="7"/>
  <c r="AK58" i="7"/>
  <c r="V55" i="7"/>
  <c r="AK51" i="7"/>
  <c r="AK48" i="7"/>
  <c r="AI45" i="7"/>
  <c r="Y43" i="7"/>
  <c r="AI38" i="7"/>
  <c r="AK36" i="7"/>
  <c r="AH34" i="7"/>
  <c r="W31" i="7"/>
  <c r="X28" i="7"/>
  <c r="Y25" i="7"/>
  <c r="AJ22" i="7"/>
  <c r="AA21" i="7"/>
  <c r="Z20" i="7"/>
  <c r="X5" i="7"/>
  <c r="AG3" i="7"/>
  <c r="V123" i="7"/>
  <c r="AG113" i="7"/>
  <c r="V105" i="7"/>
  <c r="Z98" i="7"/>
  <c r="AH92" i="7"/>
  <c r="Z86" i="7"/>
  <c r="AH80" i="7"/>
  <c r="AK71" i="7"/>
  <c r="Z62" i="7"/>
  <c r="AH58" i="7"/>
  <c r="AJ51" i="7"/>
  <c r="AF48" i="7"/>
  <c r="AF45" i="7"/>
  <c r="AH38" i="7"/>
  <c r="AJ36" i="7"/>
  <c r="AG34" i="7"/>
  <c r="AI29" i="7"/>
  <c r="AJ26" i="7"/>
  <c r="W25" i="7"/>
  <c r="AK23" i="7"/>
  <c r="AI22" i="7"/>
  <c r="Z21" i="7"/>
  <c r="Y20" i="7"/>
  <c r="W5" i="7"/>
  <c r="AF3" i="7"/>
  <c r="AB151" i="7"/>
  <c r="AK133" i="7"/>
  <c r="W113" i="7"/>
  <c r="AI66" i="7"/>
  <c r="AH51" i="7"/>
  <c r="AC48" i="7"/>
  <c r="AC45" i="7"/>
  <c r="AD38" i="7"/>
  <c r="AI36" i="7"/>
  <c r="AD34" i="7"/>
  <c r="AH29" i="7"/>
  <c r="AI26" i="7"/>
  <c r="V25" i="7"/>
  <c r="AJ23" i="7"/>
  <c r="AH22" i="7"/>
  <c r="Y21" i="7"/>
  <c r="X20" i="7"/>
  <c r="V5" i="7"/>
  <c r="AC3" i="7"/>
  <c r="AE150" i="7"/>
  <c r="AJ133" i="7"/>
  <c r="X91" i="7"/>
  <c r="AB85" i="7"/>
  <c r="W75" i="7"/>
  <c r="Z66" i="7"/>
  <c r="AJ61" i="7"/>
  <c r="AC51" i="7"/>
  <c r="AB48" i="7"/>
  <c r="AB45" i="7"/>
  <c r="AA38" i="7"/>
  <c r="AF36" i="7"/>
  <c r="AA34" i="7"/>
  <c r="AK32" i="7"/>
  <c r="AG29" i="7"/>
  <c r="AF26" i="7"/>
  <c r="AI23" i="7"/>
  <c r="AG22" i="7"/>
  <c r="X21" i="7"/>
  <c r="AK16" i="7"/>
  <c r="AK4" i="7"/>
  <c r="AB3" i="7"/>
  <c r="AA122" i="7"/>
  <c r="AH112" i="7"/>
  <c r="AF104" i="7"/>
  <c r="AF79" i="7"/>
  <c r="AG70" i="7"/>
  <c r="Y66" i="7"/>
  <c r="AG61" i="7"/>
  <c r="AA54" i="7"/>
  <c r="AA48" i="7"/>
  <c r="AA45" i="7"/>
  <c r="AH40" i="7"/>
  <c r="Y38" i="7"/>
  <c r="W36" i="7"/>
  <c r="Z34" i="7"/>
  <c r="AG32" i="7"/>
  <c r="AK30" i="7"/>
  <c r="AD29" i="7"/>
  <c r="AE26" i="7"/>
  <c r="AH23" i="7"/>
  <c r="AD22" i="7"/>
  <c r="W21" i="7"/>
  <c r="AJ16" i="7"/>
  <c r="AK15" i="7"/>
  <c r="AI14" i="7"/>
  <c r="AJ4" i="7"/>
  <c r="Z3" i="7"/>
  <c r="AG112" i="7"/>
  <c r="AB79" i="7"/>
  <c r="AF70" i="7"/>
  <c r="Z61" i="7"/>
  <c r="X54" i="7"/>
  <c r="X48" i="7"/>
  <c r="V45" i="7"/>
  <c r="AJ42" i="7"/>
  <c r="Y40" i="7"/>
  <c r="X38" i="7"/>
  <c r="V36" i="7"/>
  <c r="Y34" i="7"/>
  <c r="Y32" i="7"/>
  <c r="AJ30" i="7"/>
  <c r="Y29" i="7"/>
  <c r="AD26" i="7"/>
  <c r="AG23" i="7"/>
  <c r="X22" i="7"/>
  <c r="V21" i="7"/>
  <c r="AI17" i="7"/>
  <c r="AI16" i="7"/>
  <c r="AJ15" i="7"/>
  <c r="AG14" i="7"/>
  <c r="AK96" i="7"/>
  <c r="AF90" i="7"/>
  <c r="AA79" i="7"/>
  <c r="X70" i="7"/>
  <c r="AC65" i="7"/>
  <c r="AH57" i="7"/>
  <c r="AK50" i="7"/>
  <c r="AG42" i="7"/>
  <c r="X40" i="7"/>
  <c r="V34" i="7"/>
  <c r="X32" i="7"/>
  <c r="AI30" i="7"/>
  <c r="V29" i="7"/>
  <c r="AK27" i="7"/>
  <c r="AA26" i="7"/>
  <c r="AF23" i="7"/>
  <c r="V22" i="7"/>
  <c r="AG17" i="7"/>
  <c r="AH16" i="7"/>
  <c r="AI15" i="7"/>
  <c r="AF14" i="7"/>
  <c r="AF4" i="7"/>
  <c r="X3" i="7"/>
  <c r="X6" i="7" s="1"/>
  <c r="AF130" i="7"/>
  <c r="Z96" i="7"/>
  <c r="AE90" i="7"/>
  <c r="AD84" i="7"/>
  <c r="Z65" i="7"/>
  <c r="AC57" i="7"/>
  <c r="AH50" i="7"/>
  <c r="AK47" i="7"/>
  <c r="AF42" i="7"/>
  <c r="W32" i="7"/>
  <c r="AH30" i="7"/>
  <c r="AH27" i="7"/>
  <c r="V26" i="7"/>
  <c r="AC23" i="7"/>
  <c r="AE17" i="7"/>
  <c r="AG16" i="7"/>
  <c r="AG15" i="7"/>
  <c r="AE14" i="7"/>
  <c r="AD4" i="7"/>
  <c r="W3" i="7"/>
  <c r="W6" i="7" s="1"/>
  <c r="AA130" i="7"/>
  <c r="AE119" i="7"/>
  <c r="AE110" i="7"/>
  <c r="Z102" i="7"/>
  <c r="Y96" i="7"/>
  <c r="AC74" i="7"/>
  <c r="AK69" i="7"/>
  <c r="AB57" i="7"/>
  <c r="AG50" i="7"/>
  <c r="AH47" i="7"/>
  <c r="AI44" i="7"/>
  <c r="AE42" i="7"/>
  <c r="AG30" i="7"/>
  <c r="AG27" i="7"/>
  <c r="AB23" i="7"/>
  <c r="AD17" i="7"/>
  <c r="AF16" i="7"/>
  <c r="AD15" i="7"/>
  <c r="AD14" i="7"/>
  <c r="AK5" i="7"/>
  <c r="AC4" i="7"/>
  <c r="V3" i="7"/>
  <c r="V6" i="7" s="1"/>
  <c r="AA139" i="7"/>
  <c r="AH109" i="7"/>
  <c r="AH94" i="7"/>
  <c r="AD73" i="7"/>
  <c r="AG56" i="7"/>
  <c r="V44" i="7"/>
  <c r="AD37" i="7"/>
  <c r="AF33" i="7"/>
  <c r="X30" i="7"/>
  <c r="Z27" i="7"/>
  <c r="AC27" i="7"/>
  <c r="AK18" i="7"/>
  <c r="X15" i="7"/>
  <c r="AJ18" i="7"/>
  <c r="W15" i="7"/>
  <c r="AK64" i="7"/>
  <c r="AF44" i="7"/>
  <c r="AF18" i="7"/>
  <c r="AJ5" i="7"/>
  <c r="Y89" i="7"/>
  <c r="AC44" i="7"/>
  <c r="AI37" i="7"/>
  <c r="AA18" i="7"/>
  <c r="AH5" i="7"/>
  <c r="W53" i="7"/>
  <c r="AB14" i="7"/>
  <c r="AF5" i="7"/>
  <c r="AD30" i="7"/>
  <c r="AC17" i="7"/>
  <c r="AA14" i="7"/>
  <c r="AG4" i="7"/>
  <c r="Y102" i="7"/>
  <c r="AH73" i="7"/>
  <c r="AB30" i="7"/>
  <c r="AB17" i="7"/>
  <c r="Z14" i="7"/>
  <c r="AB4" i="7"/>
  <c r="AA60" i="7"/>
  <c r="AB42" i="7"/>
  <c r="AA30" i="7"/>
  <c r="AA17" i="7"/>
  <c r="AA4" i="7"/>
  <c r="X60" i="7"/>
  <c r="Z17" i="7"/>
  <c r="Z4" i="7"/>
  <c r="AF50" i="7"/>
  <c r="AH24" i="7"/>
  <c r="AJ20" i="7"/>
  <c r="Y4" i="7"/>
  <c r="Y83" i="7"/>
  <c r="AA50" i="7"/>
  <c r="AD24" i="7"/>
  <c r="AH20" i="7"/>
  <c r="Y3" i="7"/>
  <c r="AC24" i="7"/>
  <c r="AE16" i="7"/>
  <c r="AD69" i="7"/>
  <c r="AB24" i="7"/>
  <c r="AD16" i="7"/>
  <c r="AJ129" i="7"/>
  <c r="AJ19" i="7"/>
  <c r="AB16" i="7"/>
  <c r="Y57" i="7"/>
  <c r="AE47" i="7"/>
  <c r="AJ33" i="7"/>
  <c r="AA23" i="7"/>
  <c r="AI19" i="7"/>
  <c r="AK109" i="7"/>
  <c r="AE27" i="7"/>
  <c r="Y15" i="7"/>
  <c r="AJ56" i="7"/>
  <c r="Z44" i="7"/>
  <c r="V69" i="7"/>
  <c r="AG33" i="7"/>
  <c r="AC16" i="7"/>
  <c r="X23" i="7"/>
  <c r="AC14" i="7"/>
  <c r="AK129" i="7"/>
  <c r="AE37" i="7"/>
  <c r="AB47" i="7"/>
  <c r="AK19" i="7"/>
  <c r="AG5" i="7"/>
  <c r="AJ53" i="7"/>
  <c r="AH19" i="7"/>
  <c r="AF27" i="7"/>
  <c r="Y47" i="7"/>
  <c r="AA15" i="7"/>
  <c r="AK233" i="3"/>
  <c r="W232" i="3"/>
  <c r="AC231" i="3"/>
  <c r="AI230" i="3"/>
  <c r="AA228" i="3"/>
  <c r="V233" i="3"/>
  <c r="AA232" i="3"/>
  <c r="AF231" i="3"/>
  <c r="AK230" i="3"/>
  <c r="Y228" i="3"/>
  <c r="AE227" i="3"/>
  <c r="AK226" i="3"/>
  <c r="W225" i="3"/>
  <c r="AC224" i="3"/>
  <c r="AI223" i="3"/>
  <c r="AA221" i="3"/>
  <c r="AG220" i="3"/>
  <c r="Y218" i="3"/>
  <c r="AE217" i="3"/>
  <c r="AK216" i="3"/>
  <c r="W215" i="3"/>
  <c r="AC214" i="3"/>
  <c r="AI213" i="3"/>
  <c r="AA211" i="3"/>
  <c r="AG210" i="3"/>
  <c r="Y208" i="3"/>
  <c r="AE207" i="3"/>
  <c r="AK206" i="3"/>
  <c r="W205" i="3"/>
  <c r="AC204" i="3"/>
  <c r="AI203" i="3"/>
  <c r="AA201" i="3"/>
  <c r="AG200" i="3"/>
  <c r="Y198" i="3"/>
  <c r="AE197" i="3"/>
  <c r="AK196" i="3"/>
  <c r="Y232" i="3"/>
  <c r="AD231" i="3"/>
  <c r="AH230" i="3"/>
  <c r="W228" i="3"/>
  <c r="AC227" i="3"/>
  <c r="AI226" i="3"/>
  <c r="AA224" i="3"/>
  <c r="AG223" i="3"/>
  <c r="Y221" i="3"/>
  <c r="AE220" i="3"/>
  <c r="AK219" i="3"/>
  <c r="W218" i="3"/>
  <c r="AC217" i="3"/>
  <c r="AI216" i="3"/>
  <c r="AA214" i="3"/>
  <c r="AG213" i="3"/>
  <c r="Y211" i="3"/>
  <c r="AE210" i="3"/>
  <c r="AK209" i="3"/>
  <c r="W208" i="3"/>
  <c r="AC207" i="3"/>
  <c r="AI206" i="3"/>
  <c r="AA204" i="3"/>
  <c r="AG203" i="3"/>
  <c r="Y201" i="3"/>
  <c r="AE200" i="3"/>
  <c r="AK199" i="3"/>
  <c r="W198" i="3"/>
  <c r="AC197" i="3"/>
  <c r="AI196" i="3"/>
  <c r="AA194" i="3"/>
  <c r="AG193" i="3"/>
  <c r="Y191" i="3"/>
  <c r="AE190" i="3"/>
  <c r="X232" i="3"/>
  <c r="AB231" i="3"/>
  <c r="AG230" i="3"/>
  <c r="V228" i="3"/>
  <c r="AB227" i="3"/>
  <c r="AH226" i="3"/>
  <c r="Z224" i="3"/>
  <c r="AF223" i="3"/>
  <c r="X221" i="3"/>
  <c r="AD220" i="3"/>
  <c r="AJ219" i="3"/>
  <c r="V218" i="3"/>
  <c r="AB217" i="3"/>
  <c r="AH216" i="3"/>
  <c r="Z214" i="3"/>
  <c r="AF213" i="3"/>
  <c r="X211" i="3"/>
  <c r="AD210" i="3"/>
  <c r="AJ209" i="3"/>
  <c r="V208" i="3"/>
  <c r="AB207" i="3"/>
  <c r="AH206" i="3"/>
  <c r="Z204" i="3"/>
  <c r="AF203" i="3"/>
  <c r="X201" i="3"/>
  <c r="AD200" i="3"/>
  <c r="AJ199" i="3"/>
  <c r="V198" i="3"/>
  <c r="AB197" i="3"/>
  <c r="AH196" i="3"/>
  <c r="Z194" i="3"/>
  <c r="AF193" i="3"/>
  <c r="X191" i="3"/>
  <c r="AD190" i="3"/>
  <c r="AJ189" i="3"/>
  <c r="V188" i="3"/>
  <c r="AB187" i="3"/>
  <c r="AH186" i="3"/>
  <c r="Z184" i="3"/>
  <c r="AF183" i="3"/>
  <c r="X181" i="3"/>
  <c r="AD180" i="3"/>
  <c r="AJ179" i="3"/>
  <c r="V178" i="3"/>
  <c r="AB177" i="3"/>
  <c r="AH176" i="3"/>
  <c r="Z174" i="3"/>
  <c r="AF173" i="3"/>
  <c r="X171" i="3"/>
  <c r="AD170" i="3"/>
  <c r="AJ169" i="3"/>
  <c r="V168" i="3"/>
  <c r="AB167" i="3"/>
  <c r="AH166" i="3"/>
  <c r="Z164" i="3"/>
  <c r="AF163" i="3"/>
  <c r="X161" i="3"/>
  <c r="AD160" i="3"/>
  <c r="AJ159" i="3"/>
  <c r="AD233" i="3"/>
  <c r="AF232" i="3"/>
  <c r="AH231" i="3"/>
  <c r="AF230" i="3"/>
  <c r="AH229" i="3"/>
  <c r="AJ228" i="3"/>
  <c r="X223" i="3"/>
  <c r="AA222" i="3"/>
  <c r="AD221" i="3"/>
  <c r="AF220" i="3"/>
  <c r="AG219" i="3"/>
  <c r="AJ218" i="3"/>
  <c r="V214" i="3"/>
  <c r="Y213" i="3"/>
  <c r="AB212" i="3"/>
  <c r="AE211" i="3"/>
  <c r="AH210" i="3"/>
  <c r="AH209" i="3"/>
  <c r="AK208" i="3"/>
  <c r="V205" i="3"/>
  <c r="W204" i="3"/>
  <c r="Z203" i="3"/>
  <c r="AC202" i="3"/>
  <c r="AF201" i="3"/>
  <c r="AI200" i="3"/>
  <c r="AI199" i="3"/>
  <c r="X195" i="3"/>
  <c r="AB194" i="3"/>
  <c r="AD193" i="3"/>
  <c r="AH192" i="3"/>
  <c r="Y189" i="3"/>
  <c r="AD188" i="3"/>
  <c r="AI187" i="3"/>
  <c r="X185" i="3"/>
  <c r="AC184" i="3"/>
  <c r="AH183" i="3"/>
  <c r="V181" i="3"/>
  <c r="AA180" i="3"/>
  <c r="AF179" i="3"/>
  <c r="AK178" i="3"/>
  <c r="Z176" i="3"/>
  <c r="AE175" i="3"/>
  <c r="AJ174" i="3"/>
  <c r="Y172" i="3"/>
  <c r="AD171" i="3"/>
  <c r="AI170" i="3"/>
  <c r="X168" i="3"/>
  <c r="AC167" i="3"/>
  <c r="AG166" i="3"/>
  <c r="V164" i="3"/>
  <c r="AA163" i="3"/>
  <c r="AF162" i="3"/>
  <c r="AK161" i="3"/>
  <c r="Z159" i="3"/>
  <c r="AF158" i="3"/>
  <c r="X156" i="3"/>
  <c r="AD155" i="3"/>
  <c r="AJ154" i="3"/>
  <c r="V153" i="3"/>
  <c r="AB152" i="3"/>
  <c r="AH151" i="3"/>
  <c r="Z149" i="3"/>
  <c r="AF148" i="3"/>
  <c r="X146" i="3"/>
  <c r="AD145" i="3"/>
  <c r="AK144" i="3"/>
  <c r="X143" i="3"/>
  <c r="AE142" i="3"/>
  <c r="Y140" i="3"/>
  <c r="AF139" i="3"/>
  <c r="Z137" i="3"/>
  <c r="AG136" i="3"/>
  <c r="AA134" i="3"/>
  <c r="AH133" i="3"/>
  <c r="AB131" i="3"/>
  <c r="AI130" i="3"/>
  <c r="V129" i="3"/>
  <c r="AC128" i="3"/>
  <c r="AJ127" i="3"/>
  <c r="W126" i="3"/>
  <c r="AD125" i="3"/>
  <c r="AK124" i="3"/>
  <c r="X123" i="3"/>
  <c r="AE122" i="3"/>
  <c r="Y120" i="3"/>
  <c r="AF119" i="3"/>
  <c r="Z117" i="3"/>
  <c r="AG116" i="3"/>
  <c r="AA114" i="3"/>
  <c r="AH113" i="3"/>
  <c r="AB111" i="3"/>
  <c r="AI110" i="3"/>
  <c r="V109" i="3"/>
  <c r="AC108" i="3"/>
  <c r="AJ107" i="3"/>
  <c r="W106" i="3"/>
  <c r="AD105" i="3"/>
  <c r="AK104" i="3"/>
  <c r="X103" i="3"/>
  <c r="AE102" i="3"/>
  <c r="Y100" i="3"/>
  <c r="AC233" i="3"/>
  <c r="AE232" i="3"/>
  <c r="AG231" i="3"/>
  <c r="AE230" i="3"/>
  <c r="AG229" i="3"/>
  <c r="AI228" i="3"/>
  <c r="AK227" i="3"/>
  <c r="W223" i="3"/>
  <c r="Z222" i="3"/>
  <c r="AC221" i="3"/>
  <c r="AC220" i="3"/>
  <c r="AF219" i="3"/>
  <c r="AI218" i="3"/>
  <c r="X213" i="3"/>
  <c r="AA212" i="3"/>
  <c r="AD211" i="3"/>
  <c r="AF210" i="3"/>
  <c r="AG209" i="3"/>
  <c r="AJ208" i="3"/>
  <c r="V204" i="3"/>
  <c r="Y203" i="3"/>
  <c r="AB202" i="3"/>
  <c r="AE201" i="3"/>
  <c r="AH200" i="3"/>
  <c r="AH199" i="3"/>
  <c r="AK198" i="3"/>
  <c r="W195" i="3"/>
  <c r="Y194" i="3"/>
  <c r="AC193" i="3"/>
  <c r="AG192" i="3"/>
  <c r="AK191" i="3"/>
  <c r="X189" i="3"/>
  <c r="AC188" i="3"/>
  <c r="AH187" i="3"/>
  <c r="W185" i="3"/>
  <c r="AB184" i="3"/>
  <c r="AG183" i="3"/>
  <c r="AK182" i="3"/>
  <c r="Z180" i="3"/>
  <c r="AE179" i="3"/>
  <c r="AJ178" i="3"/>
  <c r="Y176" i="3"/>
  <c r="AD175" i="3"/>
  <c r="AI174" i="3"/>
  <c r="X172" i="3"/>
  <c r="AC171" i="3"/>
  <c r="AH170" i="3"/>
  <c r="W168" i="3"/>
  <c r="AA167" i="3"/>
  <c r="AF166" i="3"/>
  <c r="AK165" i="3"/>
  <c r="Z163" i="3"/>
  <c r="AE162" i="3"/>
  <c r="AJ161" i="3"/>
  <c r="Y159" i="3"/>
  <c r="AE158" i="3"/>
  <c r="AK157" i="3"/>
  <c r="W156" i="3"/>
  <c r="AC155" i="3"/>
  <c r="AI154" i="3"/>
  <c r="AA152" i="3"/>
  <c r="AG151" i="3"/>
  <c r="Y149" i="3"/>
  <c r="AE148" i="3"/>
  <c r="AK147" i="3"/>
  <c r="W146" i="3"/>
  <c r="AC145" i="3"/>
  <c r="AJ144" i="3"/>
  <c r="W143" i="3"/>
  <c r="AD142" i="3"/>
  <c r="AK141" i="3"/>
  <c r="X140" i="3"/>
  <c r="AE139" i="3"/>
  <c r="Y137" i="3"/>
  <c r="AF136" i="3"/>
  <c r="Z134" i="3"/>
  <c r="AG133" i="3"/>
  <c r="AA131" i="3"/>
  <c r="AH130" i="3"/>
  <c r="AB128" i="3"/>
  <c r="AI127" i="3"/>
  <c r="V126" i="3"/>
  <c r="AC125" i="3"/>
  <c r="AJ124" i="3"/>
  <c r="W123" i="3"/>
  <c r="AD122" i="3"/>
  <c r="AK121" i="3"/>
  <c r="X120" i="3"/>
  <c r="AE119" i="3"/>
  <c r="Y117" i="3"/>
  <c r="AF116" i="3"/>
  <c r="Z114" i="3"/>
  <c r="AG113" i="3"/>
  <c r="AA111" i="3"/>
  <c r="AH110" i="3"/>
  <c r="AB108" i="3"/>
  <c r="AI107" i="3"/>
  <c r="V106" i="3"/>
  <c r="AC105" i="3"/>
  <c r="AJ104" i="3"/>
  <c r="W103" i="3"/>
  <c r="AD102" i="3"/>
  <c r="AK101" i="3"/>
  <c r="X100" i="3"/>
  <c r="AB233" i="3"/>
  <c r="AD232" i="3"/>
  <c r="AE231" i="3"/>
  <c r="AD230" i="3"/>
  <c r="AF229" i="3"/>
  <c r="AH228" i="3"/>
  <c r="AJ227" i="3"/>
  <c r="V223" i="3"/>
  <c r="Y222" i="3"/>
  <c r="AB221" i="3"/>
  <c r="AB220" i="3"/>
  <c r="AE219" i="3"/>
  <c r="AH218" i="3"/>
  <c r="AK217" i="3"/>
  <c r="W213" i="3"/>
  <c r="Z212" i="3"/>
  <c r="AC211" i="3"/>
  <c r="AC210" i="3"/>
  <c r="AF209" i="3"/>
  <c r="AI208" i="3"/>
  <c r="X203" i="3"/>
  <c r="AA202" i="3"/>
  <c r="AD201" i="3"/>
  <c r="AF200" i="3"/>
  <c r="AG199" i="3"/>
  <c r="AJ198" i="3"/>
  <c r="V195" i="3"/>
  <c r="X194" i="3"/>
  <c r="AB193" i="3"/>
  <c r="AF192" i="3"/>
  <c r="AJ191" i="3"/>
  <c r="W189" i="3"/>
  <c r="AB188" i="3"/>
  <c r="AG187" i="3"/>
  <c r="V185" i="3"/>
  <c r="AA184" i="3"/>
  <c r="AE183" i="3"/>
  <c r="AJ182" i="3"/>
  <c r="Y180" i="3"/>
  <c r="AD179" i="3"/>
  <c r="AI178" i="3"/>
  <c r="X176" i="3"/>
  <c r="AC175" i="3"/>
  <c r="AH174" i="3"/>
  <c r="W172" i="3"/>
  <c r="AB171" i="3"/>
  <c r="AG170" i="3"/>
  <c r="Z167" i="3"/>
  <c r="AE166" i="3"/>
  <c r="AJ165" i="3"/>
  <c r="Y163" i="3"/>
  <c r="AD162" i="3"/>
  <c r="AI161" i="3"/>
  <c r="X159" i="3"/>
  <c r="AD158" i="3"/>
  <c r="AJ157" i="3"/>
  <c r="V156" i="3"/>
  <c r="AB155" i="3"/>
  <c r="AH154" i="3"/>
  <c r="Z152" i="3"/>
  <c r="AF151" i="3"/>
  <c r="X149" i="3"/>
  <c r="AD148" i="3"/>
  <c r="AJ147" i="3"/>
  <c r="V146" i="3"/>
  <c r="AB145" i="3"/>
  <c r="AI144" i="3"/>
  <c r="V143" i="3"/>
  <c r="AC142" i="3"/>
  <c r="AJ141" i="3"/>
  <c r="W140" i="3"/>
  <c r="AD139" i="3"/>
  <c r="AK138" i="3"/>
  <c r="X137" i="3"/>
  <c r="AE136" i="3"/>
  <c r="Y134" i="3"/>
  <c r="AF133" i="3"/>
  <c r="Z131" i="3"/>
  <c r="AG130" i="3"/>
  <c r="AA128" i="3"/>
  <c r="AH127" i="3"/>
  <c r="AB125" i="3"/>
  <c r="AI124" i="3"/>
  <c r="V123" i="3"/>
  <c r="AC122" i="3"/>
  <c r="AJ121" i="3"/>
  <c r="W120" i="3"/>
  <c r="AD119" i="3"/>
  <c r="AK118" i="3"/>
  <c r="X117" i="3"/>
  <c r="AE116" i="3"/>
  <c r="Y114" i="3"/>
  <c r="AF113" i="3"/>
  <c r="Z111" i="3"/>
  <c r="AG110" i="3"/>
  <c r="AA108" i="3"/>
  <c r="AH107" i="3"/>
  <c r="AB105" i="3"/>
  <c r="AI104" i="3"/>
  <c r="V103" i="3"/>
  <c r="AC102" i="3"/>
  <c r="AJ101" i="3"/>
  <c r="W100" i="3"/>
  <c r="AD99" i="3"/>
  <c r="AK98" i="3"/>
  <c r="X97" i="3"/>
  <c r="AE96" i="3"/>
  <c r="Y94" i="3"/>
  <c r="AF93" i="3"/>
  <c r="AA233" i="3"/>
  <c r="AC232" i="3"/>
  <c r="AA231" i="3"/>
  <c r="AC230" i="3"/>
  <c r="AE229" i="3"/>
  <c r="AG228" i="3"/>
  <c r="AI227" i="3"/>
  <c r="X222" i="3"/>
  <c r="Z221" i="3"/>
  <c r="AA220" i="3"/>
  <c r="AD219" i="3"/>
  <c r="AG218" i="3"/>
  <c r="AJ217" i="3"/>
  <c r="V213" i="3"/>
  <c r="Y212" i="3"/>
  <c r="AB211" i="3"/>
  <c r="AB210" i="3"/>
  <c r="AE209" i="3"/>
  <c r="AH208" i="3"/>
  <c r="AK207" i="3"/>
  <c r="W203" i="3"/>
  <c r="Z202" i="3"/>
  <c r="AC201" i="3"/>
  <c r="AC200" i="3"/>
  <c r="AF199" i="3"/>
  <c r="AI198" i="3"/>
  <c r="W194" i="3"/>
  <c r="AA193" i="3"/>
  <c r="AE192" i="3"/>
  <c r="AI191" i="3"/>
  <c r="V189" i="3"/>
  <c r="AA188" i="3"/>
  <c r="AF187" i="3"/>
  <c r="AK186" i="3"/>
  <c r="Y184" i="3"/>
  <c r="AD183" i="3"/>
  <c r="AI182" i="3"/>
  <c r="X180" i="3"/>
  <c r="AC179" i="3"/>
  <c r="AH178" i="3"/>
  <c r="W176" i="3"/>
  <c r="AB175" i="3"/>
  <c r="AG174" i="3"/>
  <c r="V172" i="3"/>
  <c r="AA171" i="3"/>
  <c r="AF170" i="3"/>
  <c r="AK169" i="3"/>
  <c r="Z233" i="3"/>
  <c r="AB232" i="3"/>
  <c r="Z231" i="3"/>
  <c r="AB230" i="3"/>
  <c r="AD229" i="3"/>
  <c r="AF228" i="3"/>
  <c r="AH227" i="3"/>
  <c r="AJ226" i="3"/>
  <c r="AK225" i="3"/>
  <c r="W222" i="3"/>
  <c r="W221" i="3"/>
  <c r="Z220" i="3"/>
  <c r="AC219" i="3"/>
  <c r="AF218" i="3"/>
  <c r="AI217" i="3"/>
  <c r="X212" i="3"/>
  <c r="Z211" i="3"/>
  <c r="AA210" i="3"/>
  <c r="AD209" i="3"/>
  <c r="AG208" i="3"/>
  <c r="AJ207" i="3"/>
  <c r="V203" i="3"/>
  <c r="Y202" i="3"/>
  <c r="AB201" i="3"/>
  <c r="AB200" i="3"/>
  <c r="AE199" i="3"/>
  <c r="AH198" i="3"/>
  <c r="AK197" i="3"/>
  <c r="V194" i="3"/>
  <c r="Z193" i="3"/>
  <c r="AD192" i="3"/>
  <c r="AH191" i="3"/>
  <c r="Z188" i="3"/>
  <c r="AE187" i="3"/>
  <c r="AJ186" i="3"/>
  <c r="X184" i="3"/>
  <c r="AC183" i="3"/>
  <c r="AH182" i="3"/>
  <c r="W180" i="3"/>
  <c r="AB179" i="3"/>
  <c r="AG178" i="3"/>
  <c r="V176" i="3"/>
  <c r="AA175" i="3"/>
  <c r="AF174" i="3"/>
  <c r="AK173" i="3"/>
  <c r="Y233" i="3"/>
  <c r="Z232" i="3"/>
  <c r="Y231" i="3"/>
  <c r="AA230" i="3"/>
  <c r="AC229" i="3"/>
  <c r="AE228" i="3"/>
  <c r="AG227" i="3"/>
  <c r="AG226" i="3"/>
  <c r="AJ225" i="3"/>
  <c r="V222" i="3"/>
  <c r="V221" i="3"/>
  <c r="Y220" i="3"/>
  <c r="AB219" i="3"/>
  <c r="AE218" i="3"/>
  <c r="AH217" i="3"/>
  <c r="AJ216" i="3"/>
  <c r="AK215" i="3"/>
  <c r="W212" i="3"/>
  <c r="W211" i="3"/>
  <c r="Z210" i="3"/>
  <c r="AC209" i="3"/>
  <c r="AF208" i="3"/>
  <c r="AI207" i="3"/>
  <c r="X202" i="3"/>
  <c r="Z201" i="3"/>
  <c r="AA200" i="3"/>
  <c r="AD199" i="3"/>
  <c r="AG198" i="3"/>
  <c r="AJ197" i="3"/>
  <c r="Y193" i="3"/>
  <c r="AC192" i="3"/>
  <c r="AG191" i="3"/>
  <c r="AK190" i="3"/>
  <c r="Y188" i="3"/>
  <c r="AD187" i="3"/>
  <c r="AI186" i="3"/>
  <c r="W184" i="3"/>
  <c r="AB183" i="3"/>
  <c r="AG182" i="3"/>
  <c r="V180" i="3"/>
  <c r="AA179" i="3"/>
  <c r="AF178" i="3"/>
  <c r="AK177" i="3"/>
  <c r="Z175" i="3"/>
  <c r="AE174" i="3"/>
  <c r="X233" i="3"/>
  <c r="V232" i="3"/>
  <c r="X231" i="3"/>
  <c r="Z230" i="3"/>
  <c r="AB229" i="3"/>
  <c r="AD228" i="3"/>
  <c r="AF227" i="3"/>
  <c r="AF226" i="3"/>
  <c r="AI225" i="3"/>
  <c r="X220" i="3"/>
  <c r="AA219" i="3"/>
  <c r="AD218" i="3"/>
  <c r="AG217" i="3"/>
  <c r="AG216" i="3"/>
  <c r="AJ215" i="3"/>
  <c r="V212" i="3"/>
  <c r="V211" i="3"/>
  <c r="Y210" i="3"/>
  <c r="AB209" i="3"/>
  <c r="AE208" i="3"/>
  <c r="AH207" i="3"/>
  <c r="AJ206" i="3"/>
  <c r="AK205" i="3"/>
  <c r="W202" i="3"/>
  <c r="W201" i="3"/>
  <c r="Z200" i="3"/>
  <c r="AC199" i="3"/>
  <c r="AF198" i="3"/>
  <c r="AI197" i="3"/>
  <c r="X193" i="3"/>
  <c r="AB192" i="3"/>
  <c r="AF191" i="3"/>
  <c r="AJ190" i="3"/>
  <c r="X188" i="3"/>
  <c r="AC187" i="3"/>
  <c r="AG186" i="3"/>
  <c r="V184" i="3"/>
  <c r="AA183" i="3"/>
  <c r="AF182" i="3"/>
  <c r="AK181" i="3"/>
  <c r="Z179" i="3"/>
  <c r="AE178" i="3"/>
  <c r="AJ177" i="3"/>
  <c r="Y175" i="3"/>
  <c r="AD174" i="3"/>
  <c r="AI173" i="3"/>
  <c r="W233" i="3"/>
  <c r="W231" i="3"/>
  <c r="Y230" i="3"/>
  <c r="AA229" i="3"/>
  <c r="AC228" i="3"/>
  <c r="AD227" i="3"/>
  <c r="AE226" i="3"/>
  <c r="AH225" i="3"/>
  <c r="AK224" i="3"/>
  <c r="W220" i="3"/>
  <c r="Z219" i="3"/>
  <c r="AC218" i="3"/>
  <c r="AF217" i="3"/>
  <c r="AF216" i="3"/>
  <c r="AI215" i="3"/>
  <c r="X210" i="3"/>
  <c r="AA209" i="3"/>
  <c r="AD208" i="3"/>
  <c r="AG207" i="3"/>
  <c r="AG206" i="3"/>
  <c r="AJ205" i="3"/>
  <c r="V202" i="3"/>
  <c r="V201" i="3"/>
  <c r="Y200" i="3"/>
  <c r="AB199" i="3"/>
  <c r="AE198" i="3"/>
  <c r="AH197" i="3"/>
  <c r="AJ196" i="3"/>
  <c r="AK195" i="3"/>
  <c r="W193" i="3"/>
  <c r="AA192" i="3"/>
  <c r="AE191" i="3"/>
  <c r="AI190" i="3"/>
  <c r="W188" i="3"/>
  <c r="AA187" i="3"/>
  <c r="AF186" i="3"/>
  <c r="AK185" i="3"/>
  <c r="Z183" i="3"/>
  <c r="AE182" i="3"/>
  <c r="AJ181" i="3"/>
  <c r="V231" i="3"/>
  <c r="X230" i="3"/>
  <c r="Z229" i="3"/>
  <c r="AB228" i="3"/>
  <c r="AA227" i="3"/>
  <c r="AD226" i="3"/>
  <c r="AG225" i="3"/>
  <c r="AJ224" i="3"/>
  <c r="V220" i="3"/>
  <c r="Y219" i="3"/>
  <c r="AB218" i="3"/>
  <c r="AD217" i="3"/>
  <c r="AE216" i="3"/>
  <c r="AH215" i="3"/>
  <c r="AK214" i="3"/>
  <c r="W210" i="3"/>
  <c r="Z209" i="3"/>
  <c r="AC208" i="3"/>
  <c r="AF207" i="3"/>
  <c r="AF206" i="3"/>
  <c r="AI205" i="3"/>
  <c r="X200" i="3"/>
  <c r="AA199" i="3"/>
  <c r="AD198" i="3"/>
  <c r="AG197" i="3"/>
  <c r="AG196" i="3"/>
  <c r="AJ195" i="3"/>
  <c r="V193" i="3"/>
  <c r="Z192" i="3"/>
  <c r="AD191" i="3"/>
  <c r="AH190" i="3"/>
  <c r="Z187" i="3"/>
  <c r="AE186" i="3"/>
  <c r="AJ185" i="3"/>
  <c r="Y183" i="3"/>
  <c r="AD182" i="3"/>
  <c r="AI181" i="3"/>
  <c r="X179" i="3"/>
  <c r="AC178" i="3"/>
  <c r="AH177" i="3"/>
  <c r="W175" i="3"/>
  <c r="AB174" i="3"/>
  <c r="AG173" i="3"/>
  <c r="AK172" i="3"/>
  <c r="Z170" i="3"/>
  <c r="W230" i="3"/>
  <c r="Y229" i="3"/>
  <c r="Z228" i="3"/>
  <c r="Z227" i="3"/>
  <c r="AC226" i="3"/>
  <c r="AF225" i="3"/>
  <c r="AI224" i="3"/>
  <c r="X219" i="3"/>
  <c r="AA218" i="3"/>
  <c r="AA217" i="3"/>
  <c r="AD216" i="3"/>
  <c r="AG215" i="3"/>
  <c r="AJ214" i="3"/>
  <c r="V210" i="3"/>
  <c r="Y209" i="3"/>
  <c r="AB208" i="3"/>
  <c r="AD207" i="3"/>
  <c r="AE206" i="3"/>
  <c r="AH205" i="3"/>
  <c r="AK204" i="3"/>
  <c r="W200" i="3"/>
  <c r="Z199" i="3"/>
  <c r="AC198" i="3"/>
  <c r="AF197" i="3"/>
  <c r="AF196" i="3"/>
  <c r="AI195" i="3"/>
  <c r="Y192" i="3"/>
  <c r="AC191" i="3"/>
  <c r="AG190" i="3"/>
  <c r="AK189" i="3"/>
  <c r="Y187" i="3"/>
  <c r="AD186" i="3"/>
  <c r="AI185" i="3"/>
  <c r="X183" i="3"/>
  <c r="AC182" i="3"/>
  <c r="AH181" i="3"/>
  <c r="V230" i="3"/>
  <c r="X229" i="3"/>
  <c r="X228" i="3"/>
  <c r="Y227" i="3"/>
  <c r="AB226" i="3"/>
  <c r="AE225" i="3"/>
  <c r="AH224" i="3"/>
  <c r="AK223" i="3"/>
  <c r="AK222" i="3"/>
  <c r="W219" i="3"/>
  <c r="Z218" i="3"/>
  <c r="Z217" i="3"/>
  <c r="AC216" i="3"/>
  <c r="AF215" i="3"/>
  <c r="AI214" i="3"/>
  <c r="X209" i="3"/>
  <c r="AA208" i="3"/>
  <c r="AA207" i="3"/>
  <c r="AD206" i="3"/>
  <c r="AG205" i="3"/>
  <c r="AJ204" i="3"/>
  <c r="V200" i="3"/>
  <c r="Y199" i="3"/>
  <c r="AB198" i="3"/>
  <c r="AD197" i="3"/>
  <c r="AE196" i="3"/>
  <c r="AH195" i="3"/>
  <c r="X192" i="3"/>
  <c r="AB191" i="3"/>
  <c r="AF190" i="3"/>
  <c r="AI189" i="3"/>
  <c r="X187" i="3"/>
  <c r="AC186" i="3"/>
  <c r="AH185" i="3"/>
  <c r="W183" i="3"/>
  <c r="AB182" i="3"/>
  <c r="AG181" i="3"/>
  <c r="V179" i="3"/>
  <c r="AA178" i="3"/>
  <c r="AF177" i="3"/>
  <c r="AK176" i="3"/>
  <c r="Y174" i="3"/>
  <c r="AD173" i="3"/>
  <c r="AI172" i="3"/>
  <c r="X170" i="3"/>
  <c r="AC169" i="3"/>
  <c r="AH168" i="3"/>
  <c r="W166" i="3"/>
  <c r="AB165" i="3"/>
  <c r="AG164" i="3"/>
  <c r="V162" i="3"/>
  <c r="AA161" i="3"/>
  <c r="AF160" i="3"/>
  <c r="AK159" i="3"/>
  <c r="V158" i="3"/>
  <c r="AB157" i="3"/>
  <c r="AH156" i="3"/>
  <c r="Z154" i="3"/>
  <c r="AF153" i="3"/>
  <c r="X151" i="3"/>
  <c r="AD150" i="3"/>
  <c r="AJ149" i="3"/>
  <c r="V148" i="3"/>
  <c r="AB147" i="3"/>
  <c r="AH146" i="3"/>
  <c r="AA144" i="3"/>
  <c r="W229" i="3"/>
  <c r="X227" i="3"/>
  <c r="AA226" i="3"/>
  <c r="AD225" i="3"/>
  <c r="AG224" i="3"/>
  <c r="AJ223" i="3"/>
  <c r="AJ222" i="3"/>
  <c r="V219" i="3"/>
  <c r="X218" i="3"/>
  <c r="Y217" i="3"/>
  <c r="AB216" i="3"/>
  <c r="AE215" i="3"/>
  <c r="AH214" i="3"/>
  <c r="AK213" i="3"/>
  <c r="AK212" i="3"/>
  <c r="W209" i="3"/>
  <c r="Z208" i="3"/>
  <c r="Z207" i="3"/>
  <c r="AC206" i="3"/>
  <c r="AF205" i="3"/>
  <c r="AI204" i="3"/>
  <c r="X199" i="3"/>
  <c r="AA198" i="3"/>
  <c r="AA197" i="3"/>
  <c r="AD196" i="3"/>
  <c r="AG195" i="3"/>
  <c r="AK194" i="3"/>
  <c r="W192" i="3"/>
  <c r="AA191" i="3"/>
  <c r="AC190" i="3"/>
  <c r="AH189" i="3"/>
  <c r="W187" i="3"/>
  <c r="AB186" i="3"/>
  <c r="AG185" i="3"/>
  <c r="V183" i="3"/>
  <c r="AA182" i="3"/>
  <c r="AF181" i="3"/>
  <c r="AK180" i="3"/>
  <c r="Z178" i="3"/>
  <c r="AE177" i="3"/>
  <c r="AJ176" i="3"/>
  <c r="X174" i="3"/>
  <c r="AC173" i="3"/>
  <c r="AH172" i="3"/>
  <c r="W170" i="3"/>
  <c r="AB169" i="3"/>
  <c r="AG168" i="3"/>
  <c r="V166" i="3"/>
  <c r="AA165" i="3"/>
  <c r="AF164" i="3"/>
  <c r="AK163" i="3"/>
  <c r="Z161" i="3"/>
  <c r="AE160" i="3"/>
  <c r="AI159" i="3"/>
  <c r="AA157" i="3"/>
  <c r="AG156" i="3"/>
  <c r="Y154" i="3"/>
  <c r="AE153" i="3"/>
  <c r="AK152" i="3"/>
  <c r="W151" i="3"/>
  <c r="AC150" i="3"/>
  <c r="AI149" i="3"/>
  <c r="AA147" i="3"/>
  <c r="AG146" i="3"/>
  <c r="Z144" i="3"/>
  <c r="AG143" i="3"/>
  <c r="AA141" i="3"/>
  <c r="AH140" i="3"/>
  <c r="AB138" i="3"/>
  <c r="AI137" i="3"/>
  <c r="V136" i="3"/>
  <c r="AC135" i="3"/>
  <c r="AJ134" i="3"/>
  <c r="W133" i="3"/>
  <c r="AD132" i="3"/>
  <c r="AK131" i="3"/>
  <c r="X130" i="3"/>
  <c r="AE129" i="3"/>
  <c r="Y127" i="3"/>
  <c r="V229" i="3"/>
  <c r="W227" i="3"/>
  <c r="Z226" i="3"/>
  <c r="AC225" i="3"/>
  <c r="AF224" i="3"/>
  <c r="AH223" i="3"/>
  <c r="AI222" i="3"/>
  <c r="X217" i="3"/>
  <c r="AA216" i="3"/>
  <c r="AD215" i="3"/>
  <c r="AG214" i="3"/>
  <c r="AJ213" i="3"/>
  <c r="AJ212" i="3"/>
  <c r="V209" i="3"/>
  <c r="X208" i="3"/>
  <c r="Y207" i="3"/>
  <c r="AB206" i="3"/>
  <c r="AE205" i="3"/>
  <c r="AH204" i="3"/>
  <c r="AK203" i="3"/>
  <c r="AK202" i="3"/>
  <c r="W199" i="3"/>
  <c r="Z198" i="3"/>
  <c r="Z197" i="3"/>
  <c r="AC196" i="3"/>
  <c r="AF195" i="3"/>
  <c r="AJ194" i="3"/>
  <c r="V192" i="3"/>
  <c r="Z191" i="3"/>
  <c r="AB190" i="3"/>
  <c r="AG189" i="3"/>
  <c r="V187" i="3"/>
  <c r="AA186" i="3"/>
  <c r="AF185" i="3"/>
  <c r="AK184" i="3"/>
  <c r="Z182" i="3"/>
  <c r="AE181" i="3"/>
  <c r="AJ180" i="3"/>
  <c r="Y178" i="3"/>
  <c r="AD177" i="3"/>
  <c r="AI176" i="3"/>
  <c r="W174" i="3"/>
  <c r="AB173" i="3"/>
  <c r="AG172" i="3"/>
  <c r="V170" i="3"/>
  <c r="AA169" i="3"/>
  <c r="AF168" i="3"/>
  <c r="AK167" i="3"/>
  <c r="V227" i="3"/>
  <c r="Y226" i="3"/>
  <c r="AB225" i="3"/>
  <c r="AE224" i="3"/>
  <c r="AE223" i="3"/>
  <c r="AH222" i="3"/>
  <c r="AK221" i="3"/>
  <c r="W217" i="3"/>
  <c r="Z216" i="3"/>
  <c r="AC215" i="3"/>
  <c r="AF214" i="3"/>
  <c r="AH213" i="3"/>
  <c r="AI212" i="3"/>
  <c r="X207" i="3"/>
  <c r="AA206" i="3"/>
  <c r="AD205" i="3"/>
  <c r="AG204" i="3"/>
  <c r="AJ203" i="3"/>
  <c r="AJ202" i="3"/>
  <c r="V199" i="3"/>
  <c r="X198" i="3"/>
  <c r="Y197" i="3"/>
  <c r="AB196" i="3"/>
  <c r="AE195" i="3"/>
  <c r="AI194" i="3"/>
  <c r="W191" i="3"/>
  <c r="AA190" i="3"/>
  <c r="AF189" i="3"/>
  <c r="AK188" i="3"/>
  <c r="Z186" i="3"/>
  <c r="AE185" i="3"/>
  <c r="AJ184" i="3"/>
  <c r="Y182" i="3"/>
  <c r="AD181" i="3"/>
  <c r="AI180" i="3"/>
  <c r="X178" i="3"/>
  <c r="AC177" i="3"/>
  <c r="AG176" i="3"/>
  <c r="V174" i="3"/>
  <c r="AA173" i="3"/>
  <c r="AF172" i="3"/>
  <c r="AK171" i="3"/>
  <c r="Z169" i="3"/>
  <c r="AE168" i="3"/>
  <c r="AJ233" i="3"/>
  <c r="X226" i="3"/>
  <c r="AA225" i="3"/>
  <c r="AD224" i="3"/>
  <c r="AD223" i="3"/>
  <c r="AG222" i="3"/>
  <c r="AJ221" i="3"/>
  <c r="V217" i="3"/>
  <c r="Y216" i="3"/>
  <c r="AB215" i="3"/>
  <c r="AE214" i="3"/>
  <c r="AE213" i="3"/>
  <c r="AH212" i="3"/>
  <c r="AK211" i="3"/>
  <c r="W207" i="3"/>
  <c r="Z206" i="3"/>
  <c r="AC205" i="3"/>
  <c r="AF204" i="3"/>
  <c r="AH203" i="3"/>
  <c r="AI202" i="3"/>
  <c r="X197" i="3"/>
  <c r="AA196" i="3"/>
  <c r="AD195" i="3"/>
  <c r="AH194" i="3"/>
  <c r="V191" i="3"/>
  <c r="AI233" i="3"/>
  <c r="AK232" i="3"/>
  <c r="W226" i="3"/>
  <c r="Z225" i="3"/>
  <c r="AB224" i="3"/>
  <c r="AC223" i="3"/>
  <c r="AF222" i="3"/>
  <c r="AI221" i="3"/>
  <c r="X216" i="3"/>
  <c r="AA215" i="3"/>
  <c r="AD214" i="3"/>
  <c r="AD213" i="3"/>
  <c r="AG212" i="3"/>
  <c r="AJ211" i="3"/>
  <c r="V207" i="3"/>
  <c r="Y206" i="3"/>
  <c r="AB205" i="3"/>
  <c r="AE204" i="3"/>
  <c r="AE203" i="3"/>
  <c r="AH202" i="3"/>
  <c r="AK201" i="3"/>
  <c r="W197" i="3"/>
  <c r="Z196" i="3"/>
  <c r="AC195" i="3"/>
  <c r="AG194" i="3"/>
  <c r="AK193" i="3"/>
  <c r="Y190" i="3"/>
  <c r="AD189" i="3"/>
  <c r="AI188" i="3"/>
  <c r="X186" i="3"/>
  <c r="AC185" i="3"/>
  <c r="AH184" i="3"/>
  <c r="W182" i="3"/>
  <c r="AB181" i="3"/>
  <c r="AG180" i="3"/>
  <c r="Z177" i="3"/>
  <c r="AE176" i="3"/>
  <c r="AJ175" i="3"/>
  <c r="Y173" i="3"/>
  <c r="AD172" i="3"/>
  <c r="AI171" i="3"/>
  <c r="X169" i="3"/>
  <c r="AC168" i="3"/>
  <c r="AH167" i="3"/>
  <c r="W165" i="3"/>
  <c r="AB164" i="3"/>
  <c r="AG163" i="3"/>
  <c r="AK162" i="3"/>
  <c r="Z160" i="3"/>
  <c r="AE159" i="3"/>
  <c r="AK158" i="3"/>
  <c r="W157" i="3"/>
  <c r="AC156" i="3"/>
  <c r="AI155" i="3"/>
  <c r="AH233" i="3"/>
  <c r="AJ232" i="3"/>
  <c r="V226" i="3"/>
  <c r="Y225" i="3"/>
  <c r="Y224" i="3"/>
  <c r="AB223" i="3"/>
  <c r="AE222" i="3"/>
  <c r="AH221" i="3"/>
  <c r="AK220" i="3"/>
  <c r="W216" i="3"/>
  <c r="Z215" i="3"/>
  <c r="AB214" i="3"/>
  <c r="AG233" i="3"/>
  <c r="AI232" i="3"/>
  <c r="AK231" i="3"/>
  <c r="AK229" i="3"/>
  <c r="X225" i="3"/>
  <c r="X224" i="3"/>
  <c r="AA223" i="3"/>
  <c r="AD222" i="3"/>
  <c r="AG221" i="3"/>
  <c r="AJ220" i="3"/>
  <c r="V216" i="3"/>
  <c r="Y215" i="3"/>
  <c r="Y214" i="3"/>
  <c r="AB213" i="3"/>
  <c r="AE212" i="3"/>
  <c r="AH211" i="3"/>
  <c r="AK210" i="3"/>
  <c r="W206" i="3"/>
  <c r="Z205" i="3"/>
  <c r="AB204" i="3"/>
  <c r="AC203" i="3"/>
  <c r="AF202" i="3"/>
  <c r="AI201" i="3"/>
  <c r="X196" i="3"/>
  <c r="AA195" i="3"/>
  <c r="AE194" i="3"/>
  <c r="AI193" i="3"/>
  <c r="AK192" i="3"/>
  <c r="W190" i="3"/>
  <c r="AB189" i="3"/>
  <c r="AG188" i="3"/>
  <c r="AF233" i="3"/>
  <c r="AH232" i="3"/>
  <c r="AJ231" i="3"/>
  <c r="AJ229" i="3"/>
  <c r="V225" i="3"/>
  <c r="W224" i="3"/>
  <c r="Z223" i="3"/>
  <c r="AC222" i="3"/>
  <c r="AF221" i="3"/>
  <c r="AI220" i="3"/>
  <c r="AI219" i="3"/>
  <c r="X215" i="3"/>
  <c r="X214" i="3"/>
  <c r="AA213" i="3"/>
  <c r="AD212" i="3"/>
  <c r="AG211" i="3"/>
  <c r="AJ210" i="3"/>
  <c r="V206" i="3"/>
  <c r="Y205" i="3"/>
  <c r="Y204" i="3"/>
  <c r="AB203" i="3"/>
  <c r="AE202" i="3"/>
  <c r="AH201" i="3"/>
  <c r="AK200" i="3"/>
  <c r="W196" i="3"/>
  <c r="Z195" i="3"/>
  <c r="AD194" i="3"/>
  <c r="AH193" i="3"/>
  <c r="AJ192" i="3"/>
  <c r="V190" i="3"/>
  <c r="AA189" i="3"/>
  <c r="V224" i="3"/>
  <c r="AF180" i="3"/>
  <c r="AK175" i="3"/>
  <c r="AH173" i="3"/>
  <c r="AG171" i="3"/>
  <c r="AI168" i="3"/>
  <c r="X167" i="3"/>
  <c r="AI162" i="3"/>
  <c r="AE161" i="3"/>
  <c r="AA160" i="3"/>
  <c r="V159" i="3"/>
  <c r="AJ150" i="3"/>
  <c r="AK149" i="3"/>
  <c r="AJ148" i="3"/>
  <c r="AH147" i="3"/>
  <c r="AI146" i="3"/>
  <c r="AH145" i="3"/>
  <c r="AH144" i="3"/>
  <c r="AJ143" i="3"/>
  <c r="W138" i="3"/>
  <c r="W137" i="3"/>
  <c r="Z136" i="3"/>
  <c r="AB135" i="3"/>
  <c r="AF134" i="3"/>
  <c r="AI133" i="3"/>
  <c r="AI132" i="3"/>
  <c r="W127" i="3"/>
  <c r="AA126" i="3"/>
  <c r="AE125" i="3"/>
  <c r="AF124" i="3"/>
  <c r="AJ123" i="3"/>
  <c r="V120" i="3"/>
  <c r="Z119" i="3"/>
  <c r="AD118" i="3"/>
  <c r="AH117" i="3"/>
  <c r="Y113" i="3"/>
  <c r="AC112" i="3"/>
  <c r="AH111" i="3"/>
  <c r="Y107" i="3"/>
  <c r="AC106" i="3"/>
  <c r="AG105" i="3"/>
  <c r="AH104" i="3"/>
  <c r="W101" i="3"/>
  <c r="AA100" i="3"/>
  <c r="AE99" i="3"/>
  <c r="AJ98" i="3"/>
  <c r="AA96" i="3"/>
  <c r="AG95" i="3"/>
  <c r="X93" i="3"/>
  <c r="AE92" i="3"/>
  <c r="Y90" i="3"/>
  <c r="AF89" i="3"/>
  <c r="Z87" i="3"/>
  <c r="AG86" i="3"/>
  <c r="AA84" i="3"/>
  <c r="AH83" i="3"/>
  <c r="AB81" i="3"/>
  <c r="AI80" i="3"/>
  <c r="V79" i="3"/>
  <c r="AC78" i="3"/>
  <c r="AJ77" i="3"/>
  <c r="W76" i="3"/>
  <c r="AD75" i="3"/>
  <c r="AK74" i="3"/>
  <c r="X73" i="3"/>
  <c r="AE72" i="3"/>
  <c r="Y70" i="3"/>
  <c r="AF69" i="3"/>
  <c r="Z67" i="3"/>
  <c r="AG66" i="3"/>
  <c r="AA64" i="3"/>
  <c r="AH63" i="3"/>
  <c r="AB61" i="3"/>
  <c r="AI60" i="3"/>
  <c r="V59" i="3"/>
  <c r="AC58" i="3"/>
  <c r="AJ57" i="3"/>
  <c r="W56" i="3"/>
  <c r="AD55" i="3"/>
  <c r="AK54" i="3"/>
  <c r="X53" i="3"/>
  <c r="AE52" i="3"/>
  <c r="Y50" i="3"/>
  <c r="AF49" i="3"/>
  <c r="Z47" i="3"/>
  <c r="AG46" i="3"/>
  <c r="AA44" i="3"/>
  <c r="AH43" i="3"/>
  <c r="AB41" i="3"/>
  <c r="AI40" i="3"/>
  <c r="V39" i="3"/>
  <c r="AC38" i="3"/>
  <c r="AJ37" i="3"/>
  <c r="W36" i="3"/>
  <c r="AD35" i="3"/>
  <c r="AK34" i="3"/>
  <c r="X33" i="3"/>
  <c r="AE32" i="3"/>
  <c r="Y30" i="3"/>
  <c r="AF29" i="3"/>
  <c r="Z27" i="3"/>
  <c r="AG26" i="3"/>
  <c r="Y223" i="3"/>
  <c r="AI209" i="3"/>
  <c r="AJ200" i="3"/>
  <c r="AK183" i="3"/>
  <c r="AE180" i="3"/>
  <c r="AI175" i="3"/>
  <c r="AE173" i="3"/>
  <c r="AF171" i="3"/>
  <c r="AD168" i="3"/>
  <c r="W167" i="3"/>
  <c r="AH162" i="3"/>
  <c r="AD161" i="3"/>
  <c r="Y160" i="3"/>
  <c r="AK153" i="3"/>
  <c r="AJ152" i="3"/>
  <c r="AK151" i="3"/>
  <c r="AI150" i="3"/>
  <c r="AH149" i="3"/>
  <c r="AI148" i="3"/>
  <c r="AG147" i="3"/>
  <c r="AF146" i="3"/>
  <c r="AG145" i="3"/>
  <c r="AG144" i="3"/>
  <c r="AI143" i="3"/>
  <c r="AK142" i="3"/>
  <c r="V138" i="3"/>
  <c r="V137" i="3"/>
  <c r="Y136" i="3"/>
  <c r="AA135" i="3"/>
  <c r="AE134" i="3"/>
  <c r="AE133" i="3"/>
  <c r="AH132" i="3"/>
  <c r="V127" i="3"/>
  <c r="Z126" i="3"/>
  <c r="AA125" i="3"/>
  <c r="AE124" i="3"/>
  <c r="AI123" i="3"/>
  <c r="Y119" i="3"/>
  <c r="AC118" i="3"/>
  <c r="AG117" i="3"/>
  <c r="AK116" i="3"/>
  <c r="X113" i="3"/>
  <c r="AB112" i="3"/>
  <c r="AG111" i="3"/>
  <c r="AK110" i="3"/>
  <c r="X107" i="3"/>
  <c r="AB106" i="3"/>
  <c r="AF105" i="3"/>
  <c r="AG104" i="3"/>
  <c r="AK103" i="3"/>
  <c r="V101" i="3"/>
  <c r="Z100" i="3"/>
  <c r="AC99" i="3"/>
  <c r="AI98" i="3"/>
  <c r="Z96" i="3"/>
  <c r="AF95" i="3"/>
  <c r="W93" i="3"/>
  <c r="AD92" i="3"/>
  <c r="AK91" i="3"/>
  <c r="X90" i="3"/>
  <c r="AE89" i="3"/>
  <c r="Y87" i="3"/>
  <c r="AF86" i="3"/>
  <c r="Z84" i="3"/>
  <c r="AG83" i="3"/>
  <c r="AA81" i="3"/>
  <c r="AH80" i="3"/>
  <c r="AB78" i="3"/>
  <c r="AI77" i="3"/>
  <c r="V76" i="3"/>
  <c r="AC75" i="3"/>
  <c r="AJ74" i="3"/>
  <c r="W73" i="3"/>
  <c r="AD72" i="3"/>
  <c r="AK71" i="3"/>
  <c r="X70" i="3"/>
  <c r="AE69" i="3"/>
  <c r="Y67" i="3"/>
  <c r="AF66" i="3"/>
  <c r="Z64" i="3"/>
  <c r="AG63" i="3"/>
  <c r="AA61" i="3"/>
  <c r="AH60" i="3"/>
  <c r="AB58" i="3"/>
  <c r="AI57" i="3"/>
  <c r="V56" i="3"/>
  <c r="AC55" i="3"/>
  <c r="AJ54" i="3"/>
  <c r="W53" i="3"/>
  <c r="AD52" i="3"/>
  <c r="AK51" i="3"/>
  <c r="X50" i="3"/>
  <c r="AE49" i="3"/>
  <c r="Y47" i="3"/>
  <c r="AF46" i="3"/>
  <c r="Z44" i="3"/>
  <c r="AG43" i="3"/>
  <c r="AB222" i="3"/>
  <c r="AJ183" i="3"/>
  <c r="AC180" i="3"/>
  <c r="AH175" i="3"/>
  <c r="Z173" i="3"/>
  <c r="AE171" i="3"/>
  <c r="AB168" i="3"/>
  <c r="V167" i="3"/>
  <c r="AJ163" i="3"/>
  <c r="AG162" i="3"/>
  <c r="AC161" i="3"/>
  <c r="X160" i="3"/>
  <c r="AJ153" i="3"/>
  <c r="AI152" i="3"/>
  <c r="AJ151" i="3"/>
  <c r="AH150" i="3"/>
  <c r="AG149" i="3"/>
  <c r="AH148" i="3"/>
  <c r="AF147" i="3"/>
  <c r="AE146" i="3"/>
  <c r="AF145" i="3"/>
  <c r="AF144" i="3"/>
  <c r="AH143" i="3"/>
  <c r="AJ142" i="3"/>
  <c r="X136" i="3"/>
  <c r="Z135" i="3"/>
  <c r="AD134" i="3"/>
  <c r="AD133" i="3"/>
  <c r="AG132" i="3"/>
  <c r="AJ131" i="3"/>
  <c r="Y126" i="3"/>
  <c r="Z125" i="3"/>
  <c r="AD124" i="3"/>
  <c r="AH123" i="3"/>
  <c r="X119" i="3"/>
  <c r="AB118" i="3"/>
  <c r="AF117" i="3"/>
  <c r="AJ116" i="3"/>
  <c r="AK115" i="3"/>
  <c r="W113" i="3"/>
  <c r="AA112" i="3"/>
  <c r="AF111" i="3"/>
  <c r="AJ110" i="3"/>
  <c r="AK109" i="3"/>
  <c r="W107" i="3"/>
  <c r="AA106" i="3"/>
  <c r="AE105" i="3"/>
  <c r="AF104" i="3"/>
  <c r="AJ103" i="3"/>
  <c r="V100" i="3"/>
  <c r="AB99" i="3"/>
  <c r="AH98" i="3"/>
  <c r="Y96" i="3"/>
  <c r="AE95" i="3"/>
  <c r="AK94" i="3"/>
  <c r="V93" i="3"/>
  <c r="AC92" i="3"/>
  <c r="AJ91" i="3"/>
  <c r="W90" i="3"/>
  <c r="AD89" i="3"/>
  <c r="AK88" i="3"/>
  <c r="X87" i="3"/>
  <c r="AE86" i="3"/>
  <c r="Y84" i="3"/>
  <c r="AF83" i="3"/>
  <c r="Z81" i="3"/>
  <c r="AG80" i="3"/>
  <c r="AA78" i="3"/>
  <c r="AH77" i="3"/>
  <c r="AB75" i="3"/>
  <c r="AI74" i="3"/>
  <c r="V73" i="3"/>
  <c r="AC72" i="3"/>
  <c r="AJ71" i="3"/>
  <c r="W70" i="3"/>
  <c r="AD69" i="3"/>
  <c r="AK68" i="3"/>
  <c r="X67" i="3"/>
  <c r="AE66" i="3"/>
  <c r="Y64" i="3"/>
  <c r="AF63" i="3"/>
  <c r="Z61" i="3"/>
  <c r="AG60" i="3"/>
  <c r="AA58" i="3"/>
  <c r="AH57" i="3"/>
  <c r="AB55" i="3"/>
  <c r="AI54" i="3"/>
  <c r="V53" i="3"/>
  <c r="AC52" i="3"/>
  <c r="AJ51" i="3"/>
  <c r="W50" i="3"/>
  <c r="AD49" i="3"/>
  <c r="AK48" i="3"/>
  <c r="X47" i="3"/>
  <c r="AE46" i="3"/>
  <c r="Y44" i="3"/>
  <c r="AF43" i="3"/>
  <c r="Z41" i="3"/>
  <c r="AG40" i="3"/>
  <c r="AA38" i="3"/>
  <c r="AH37" i="3"/>
  <c r="AB35" i="3"/>
  <c r="AI34" i="3"/>
  <c r="V33" i="3"/>
  <c r="AC32" i="3"/>
  <c r="AJ31" i="3"/>
  <c r="W30" i="3"/>
  <c r="AD29" i="3"/>
  <c r="AK28" i="3"/>
  <c r="AE221" i="3"/>
  <c r="AI183" i="3"/>
  <c r="AB180" i="3"/>
  <c r="AG175" i="3"/>
  <c r="X173" i="3"/>
  <c r="Z171" i="3"/>
  <c r="AI169" i="3"/>
  <c r="AA168" i="3"/>
  <c r="AI163" i="3"/>
  <c r="AC162" i="3"/>
  <c r="AB161" i="3"/>
  <c r="W160" i="3"/>
  <c r="AK155" i="3"/>
  <c r="AK154" i="3"/>
  <c r="AI153" i="3"/>
  <c r="AH152" i="3"/>
  <c r="AI151" i="3"/>
  <c r="AG150" i="3"/>
  <c r="AF149" i="3"/>
  <c r="AG148" i="3"/>
  <c r="AE147" i="3"/>
  <c r="AD146" i="3"/>
  <c r="AE145" i="3"/>
  <c r="AE144" i="3"/>
  <c r="AF143" i="3"/>
  <c r="AI142" i="3"/>
  <c r="W136" i="3"/>
  <c r="Y135" i="3"/>
  <c r="AC134" i="3"/>
  <c r="AC133" i="3"/>
  <c r="AF132" i="3"/>
  <c r="AI131" i="3"/>
  <c r="X126" i="3"/>
  <c r="Y125" i="3"/>
  <c r="AC124" i="3"/>
  <c r="AG123" i="3"/>
  <c r="AK122" i="3"/>
  <c r="W119" i="3"/>
  <c r="AA118" i="3"/>
  <c r="AE117" i="3"/>
  <c r="AI116" i="3"/>
  <c r="AJ115" i="3"/>
  <c r="V113" i="3"/>
  <c r="Z112" i="3"/>
  <c r="AE111" i="3"/>
  <c r="AF110" i="3"/>
  <c r="AJ109" i="3"/>
  <c r="V107" i="3"/>
  <c r="Z106" i="3"/>
  <c r="AA105" i="3"/>
  <c r="AE104" i="3"/>
  <c r="AI103" i="3"/>
  <c r="AA99" i="3"/>
  <c r="AG98" i="3"/>
  <c r="X96" i="3"/>
  <c r="AD95" i="3"/>
  <c r="AJ94" i="3"/>
  <c r="AB92" i="3"/>
  <c r="AI91" i="3"/>
  <c r="AH220" i="3"/>
  <c r="Z190" i="3"/>
  <c r="Y186" i="3"/>
  <c r="AI177" i="3"/>
  <c r="AF175" i="3"/>
  <c r="W173" i="3"/>
  <c r="Y171" i="3"/>
  <c r="AH169" i="3"/>
  <c r="Z168" i="3"/>
  <c r="AK164" i="3"/>
  <c r="AH163" i="3"/>
  <c r="AB162" i="3"/>
  <c r="Y161" i="3"/>
  <c r="V160" i="3"/>
  <c r="AJ155" i="3"/>
  <c r="AG154" i="3"/>
  <c r="AH153" i="3"/>
  <c r="AG152" i="3"/>
  <c r="AE151" i="3"/>
  <c r="AF150" i="3"/>
  <c r="AE149" i="3"/>
  <c r="AC148" i="3"/>
  <c r="AD147" i="3"/>
  <c r="AC146" i="3"/>
  <c r="AA145" i="3"/>
  <c r="AD144" i="3"/>
  <c r="AE143" i="3"/>
  <c r="AH142" i="3"/>
  <c r="AI141" i="3"/>
  <c r="X135" i="3"/>
  <c r="AB134" i="3"/>
  <c r="AB133" i="3"/>
  <c r="AE132" i="3"/>
  <c r="AH131" i="3"/>
  <c r="AK130" i="3"/>
  <c r="AK129" i="3"/>
  <c r="X125" i="3"/>
  <c r="AB124" i="3"/>
  <c r="AF123" i="3"/>
  <c r="AJ122" i="3"/>
  <c r="V119" i="3"/>
  <c r="Z118" i="3"/>
  <c r="AD117" i="3"/>
  <c r="AH116" i="3"/>
  <c r="AI115" i="3"/>
  <c r="Y112" i="3"/>
  <c r="AD111" i="3"/>
  <c r="AE110" i="3"/>
  <c r="AI109" i="3"/>
  <c r="Y106" i="3"/>
  <c r="Z105" i="3"/>
  <c r="AD104" i="3"/>
  <c r="AH103" i="3"/>
  <c r="Z99" i="3"/>
  <c r="AF98" i="3"/>
  <c r="W96" i="3"/>
  <c r="AC95" i="3"/>
  <c r="AI94" i="3"/>
  <c r="AH219" i="3"/>
  <c r="X190" i="3"/>
  <c r="W186" i="3"/>
  <c r="AG177" i="3"/>
  <c r="X175" i="3"/>
  <c r="V173" i="3"/>
  <c r="W171" i="3"/>
  <c r="AG169" i="3"/>
  <c r="Y168" i="3"/>
  <c r="AJ164" i="3"/>
  <c r="AE163" i="3"/>
  <c r="AA162" i="3"/>
  <c r="W161" i="3"/>
  <c r="AK156" i="3"/>
  <c r="AH155" i="3"/>
  <c r="AF154" i="3"/>
  <c r="AG153" i="3"/>
  <c r="AF152" i="3"/>
  <c r="AD151" i="3"/>
  <c r="AE150" i="3"/>
  <c r="AD149" i="3"/>
  <c r="AB148" i="3"/>
  <c r="AC147" i="3"/>
  <c r="AB146" i="3"/>
  <c r="Z145" i="3"/>
  <c r="AC144" i="3"/>
  <c r="AD143" i="3"/>
  <c r="AG142" i="3"/>
  <c r="AH141" i="3"/>
  <c r="AK140" i="3"/>
  <c r="W135" i="3"/>
  <c r="X134" i="3"/>
  <c r="AA133" i="3"/>
  <c r="AC132" i="3"/>
  <c r="AG131" i="3"/>
  <c r="AJ130" i="3"/>
  <c r="AJ129" i="3"/>
  <c r="W125" i="3"/>
  <c r="AA124" i="3"/>
  <c r="AE123" i="3"/>
  <c r="AI122" i="3"/>
  <c r="Y118" i="3"/>
  <c r="AC117" i="3"/>
  <c r="AD116" i="3"/>
  <c r="AH115" i="3"/>
  <c r="X112" i="3"/>
  <c r="AC111" i="3"/>
  <c r="AD110" i="3"/>
  <c r="AH109" i="3"/>
  <c r="X106" i="3"/>
  <c r="Y105" i="3"/>
  <c r="AC104" i="3"/>
  <c r="AG103" i="3"/>
  <c r="AK102" i="3"/>
  <c r="AK218" i="3"/>
  <c r="V186" i="3"/>
  <c r="AK179" i="3"/>
  <c r="AA177" i="3"/>
  <c r="V175" i="3"/>
  <c r="V171" i="3"/>
  <c r="AF169" i="3"/>
  <c r="AI164" i="3"/>
  <c r="AD163" i="3"/>
  <c r="Z162" i="3"/>
  <c r="V161" i="3"/>
  <c r="AJ156" i="3"/>
  <c r="AG155" i="3"/>
  <c r="AE154" i="3"/>
  <c r="AD153" i="3"/>
  <c r="AE152" i="3"/>
  <c r="AC151" i="3"/>
  <c r="AB150" i="3"/>
  <c r="AC149" i="3"/>
  <c r="AA148" i="3"/>
  <c r="Z147" i="3"/>
  <c r="AA146" i="3"/>
  <c r="Y145" i="3"/>
  <c r="AB144" i="3"/>
  <c r="AC143" i="3"/>
  <c r="AF142" i="3"/>
  <c r="AG141" i="3"/>
  <c r="AJ140" i="3"/>
  <c r="V135" i="3"/>
  <c r="W134" i="3"/>
  <c r="Z133" i="3"/>
  <c r="AB132" i="3"/>
  <c r="AF131" i="3"/>
  <c r="AF130" i="3"/>
  <c r="AI129" i="3"/>
  <c r="V125" i="3"/>
  <c r="Z124" i="3"/>
  <c r="AD123" i="3"/>
  <c r="AH122" i="3"/>
  <c r="AI121" i="3"/>
  <c r="X118" i="3"/>
  <c r="AB117" i="3"/>
  <c r="AC116" i="3"/>
  <c r="AG115" i="3"/>
  <c r="W112" i="3"/>
  <c r="Y111" i="3"/>
  <c r="AC110" i="3"/>
  <c r="AG109" i="3"/>
  <c r="X105" i="3"/>
  <c r="AB104" i="3"/>
  <c r="AF103" i="3"/>
  <c r="AJ102" i="3"/>
  <c r="AE189" i="3"/>
  <c r="AI179" i="3"/>
  <c r="Y177" i="3"/>
  <c r="AE169" i="3"/>
  <c r="AI165" i="3"/>
  <c r="AH164" i="3"/>
  <c r="AC163" i="3"/>
  <c r="Y162" i="3"/>
  <c r="AI157" i="3"/>
  <c r="AI156" i="3"/>
  <c r="AF155" i="3"/>
  <c r="AD154" i="3"/>
  <c r="AC153" i="3"/>
  <c r="AD152" i="3"/>
  <c r="AB151" i="3"/>
  <c r="AA150" i="3"/>
  <c r="AB149" i="3"/>
  <c r="Z148" i="3"/>
  <c r="Y147" i="3"/>
  <c r="Z146" i="3"/>
  <c r="X145" i="3"/>
  <c r="Y144" i="3"/>
  <c r="AB143" i="3"/>
  <c r="AB142" i="3"/>
  <c r="AF141" i="3"/>
  <c r="AI140" i="3"/>
  <c r="AK139" i="3"/>
  <c r="V134" i="3"/>
  <c r="Y133" i="3"/>
  <c r="AA132" i="3"/>
  <c r="AE131" i="3"/>
  <c r="AE130" i="3"/>
  <c r="AH129" i="3"/>
  <c r="AK128" i="3"/>
  <c r="Y124" i="3"/>
  <c r="AC123" i="3"/>
  <c r="AG122" i="3"/>
  <c r="AH121" i="3"/>
  <c r="W118" i="3"/>
  <c r="AA117" i="3"/>
  <c r="AB116" i="3"/>
  <c r="AF115" i="3"/>
  <c r="AK114" i="3"/>
  <c r="V112" i="3"/>
  <c r="X111" i="3"/>
  <c r="AB110" i="3"/>
  <c r="AF109" i="3"/>
  <c r="AK108" i="3"/>
  <c r="W105" i="3"/>
  <c r="AA104" i="3"/>
  <c r="AE103" i="3"/>
  <c r="AI102" i="3"/>
  <c r="X206" i="3"/>
  <c r="V197" i="3"/>
  <c r="AC189" i="3"/>
  <c r="AH179" i="3"/>
  <c r="X177" i="3"/>
  <c r="AD169" i="3"/>
  <c r="AH165" i="3"/>
  <c r="AE164" i="3"/>
  <c r="AB163" i="3"/>
  <c r="X162" i="3"/>
  <c r="AH157" i="3"/>
  <c r="AF156" i="3"/>
  <c r="AE155" i="3"/>
  <c r="AC154" i="3"/>
  <c r="AB153" i="3"/>
  <c r="AC152" i="3"/>
  <c r="AA151" i="3"/>
  <c r="Z150" i="3"/>
  <c r="AA149" i="3"/>
  <c r="Y148" i="3"/>
  <c r="X147" i="3"/>
  <c r="Y146" i="3"/>
  <c r="W145" i="3"/>
  <c r="X144" i="3"/>
  <c r="AA143" i="3"/>
  <c r="AA142" i="3"/>
  <c r="AE141" i="3"/>
  <c r="AG140" i="3"/>
  <c r="AJ139" i="3"/>
  <c r="AJ138" i="3"/>
  <c r="X133" i="3"/>
  <c r="Z132" i="3"/>
  <c r="AD131" i="3"/>
  <c r="AD130" i="3"/>
  <c r="AG129" i="3"/>
  <c r="AJ128" i="3"/>
  <c r="X124" i="3"/>
  <c r="AB123" i="3"/>
  <c r="AF122" i="3"/>
  <c r="AG121" i="3"/>
  <c r="AK120" i="3"/>
  <c r="V118" i="3"/>
  <c r="W117" i="3"/>
  <c r="AA116" i="3"/>
  <c r="AE115" i="3"/>
  <c r="AJ114" i="3"/>
  <c r="W111" i="3"/>
  <c r="AA110" i="3"/>
  <c r="AE109" i="3"/>
  <c r="AJ108" i="3"/>
  <c r="V105" i="3"/>
  <c r="Z104" i="3"/>
  <c r="AD103" i="3"/>
  <c r="AH102" i="3"/>
  <c r="AI101" i="3"/>
  <c r="Z189" i="3"/>
  <c r="AD185" i="3"/>
  <c r="X182" i="3"/>
  <c r="AG179" i="3"/>
  <c r="W177" i="3"/>
  <c r="AJ172" i="3"/>
  <c r="Y169" i="3"/>
  <c r="AG165" i="3"/>
  <c r="AD164" i="3"/>
  <c r="X163" i="3"/>
  <c r="W162" i="3"/>
  <c r="AJ158" i="3"/>
  <c r="AG157" i="3"/>
  <c r="AE156" i="3"/>
  <c r="AA155" i="3"/>
  <c r="AB154" i="3"/>
  <c r="AA153" i="3"/>
  <c r="Y152" i="3"/>
  <c r="Z151" i="3"/>
  <c r="Y150" i="3"/>
  <c r="W149" i="3"/>
  <c r="X148" i="3"/>
  <c r="W147" i="3"/>
  <c r="V145" i="3"/>
  <c r="W144" i="3"/>
  <c r="Z143" i="3"/>
  <c r="Z142" i="3"/>
  <c r="AD141" i="3"/>
  <c r="AF140" i="3"/>
  <c r="AI139" i="3"/>
  <c r="AI138" i="3"/>
  <c r="V133" i="3"/>
  <c r="Y132" i="3"/>
  <c r="AC131" i="3"/>
  <c r="AC130" i="3"/>
  <c r="AF129" i="3"/>
  <c r="AI128" i="3"/>
  <c r="W124" i="3"/>
  <c r="AA123" i="3"/>
  <c r="AB122" i="3"/>
  <c r="AF121" i="3"/>
  <c r="AJ120" i="3"/>
  <c r="V117" i="3"/>
  <c r="Z116" i="3"/>
  <c r="AD115" i="3"/>
  <c r="AI114" i="3"/>
  <c r="AE233" i="3"/>
  <c r="V215" i="3"/>
  <c r="AA205" i="3"/>
  <c r="Y196" i="3"/>
  <c r="AJ188" i="3"/>
  <c r="AB185" i="3"/>
  <c r="V182" i="3"/>
  <c r="Y179" i="3"/>
  <c r="V177" i="3"/>
  <c r="AE172" i="3"/>
  <c r="W169" i="3"/>
  <c r="AK166" i="3"/>
  <c r="AF165" i="3"/>
  <c r="AC164" i="3"/>
  <c r="W163" i="3"/>
  <c r="AI158" i="3"/>
  <c r="AF157" i="3"/>
  <c r="AD156" i="3"/>
  <c r="Z155" i="3"/>
  <c r="AA154" i="3"/>
  <c r="Z153" i="3"/>
  <c r="X152" i="3"/>
  <c r="Y151" i="3"/>
  <c r="X150" i="3"/>
  <c r="V149" i="3"/>
  <c r="W148" i="3"/>
  <c r="V147" i="3"/>
  <c r="V144" i="3"/>
  <c r="Y143" i="3"/>
  <c r="Y142" i="3"/>
  <c r="AC141" i="3"/>
  <c r="AE140" i="3"/>
  <c r="AH139" i="3"/>
  <c r="AH138" i="3"/>
  <c r="AK137" i="3"/>
  <c r="X132" i="3"/>
  <c r="Y131" i="3"/>
  <c r="AB130" i="3"/>
  <c r="AD129" i="3"/>
  <c r="AH128" i="3"/>
  <c r="AK127" i="3"/>
  <c r="AK126" i="3"/>
  <c r="V124" i="3"/>
  <c r="Z123" i="3"/>
  <c r="AA122" i="3"/>
  <c r="AE121" i="3"/>
  <c r="AI120" i="3"/>
  <c r="Y116" i="3"/>
  <c r="AC115" i="3"/>
  <c r="AH114" i="3"/>
  <c r="Y110" i="3"/>
  <c r="AC109" i="3"/>
  <c r="AH108" i="3"/>
  <c r="X104" i="3"/>
  <c r="AB103" i="3"/>
  <c r="AF102" i="3"/>
  <c r="AG101" i="3"/>
  <c r="AK100" i="3"/>
  <c r="Z98" i="3"/>
  <c r="AF97" i="3"/>
  <c r="W95" i="3"/>
  <c r="AC94" i="3"/>
  <c r="AI93" i="3"/>
  <c r="AB91" i="3"/>
  <c r="AI90" i="3"/>
  <c r="V89" i="3"/>
  <c r="AC88" i="3"/>
  <c r="AJ87" i="3"/>
  <c r="W86" i="3"/>
  <c r="AD85" i="3"/>
  <c r="AK84" i="3"/>
  <c r="X83" i="3"/>
  <c r="AE82" i="3"/>
  <c r="Y80" i="3"/>
  <c r="AF79" i="3"/>
  <c r="Z77" i="3"/>
  <c r="AG76" i="3"/>
  <c r="AA74" i="3"/>
  <c r="AH73" i="3"/>
  <c r="AB71" i="3"/>
  <c r="AG232" i="3"/>
  <c r="W214" i="3"/>
  <c r="X205" i="3"/>
  <c r="V196" i="3"/>
  <c r="AH188" i="3"/>
  <c r="AA185" i="3"/>
  <c r="W179" i="3"/>
  <c r="AK174" i="3"/>
  <c r="AC172" i="3"/>
  <c r="AK170" i="3"/>
  <c r="V169" i="3"/>
  <c r="AJ166" i="3"/>
  <c r="AE165" i="3"/>
  <c r="AA164" i="3"/>
  <c r="V163" i="3"/>
  <c r="AH158" i="3"/>
  <c r="AE157" i="3"/>
  <c r="AB156" i="3"/>
  <c r="Y155" i="3"/>
  <c r="X154" i="3"/>
  <c r="Y153" i="3"/>
  <c r="W152" i="3"/>
  <c r="V151" i="3"/>
  <c r="W150" i="3"/>
  <c r="X142" i="3"/>
  <c r="AB141" i="3"/>
  <c r="AD140" i="3"/>
  <c r="AG139" i="3"/>
  <c r="AG138" i="3"/>
  <c r="AJ137" i="3"/>
  <c r="W132" i="3"/>
  <c r="X131" i="3"/>
  <c r="AA130" i="3"/>
  <c r="AC129" i="3"/>
  <c r="AG128" i="3"/>
  <c r="AG127" i="3"/>
  <c r="AJ126" i="3"/>
  <c r="Y123" i="3"/>
  <c r="Z122" i="3"/>
  <c r="AD121" i="3"/>
  <c r="AH120" i="3"/>
  <c r="X116" i="3"/>
  <c r="AB115" i="3"/>
  <c r="AG114" i="3"/>
  <c r="AK113" i="3"/>
  <c r="X110" i="3"/>
  <c r="AB109" i="3"/>
  <c r="AG108" i="3"/>
  <c r="AK107" i="3"/>
  <c r="W104" i="3"/>
  <c r="AA103" i="3"/>
  <c r="AB102" i="3"/>
  <c r="AF101" i="3"/>
  <c r="AJ100" i="3"/>
  <c r="Y98" i="3"/>
  <c r="AE97" i="3"/>
  <c r="AK96" i="3"/>
  <c r="V95" i="3"/>
  <c r="AB94" i="3"/>
  <c r="AH93" i="3"/>
  <c r="AI231" i="3"/>
  <c r="AC213" i="3"/>
  <c r="AD204" i="3"/>
  <c r="AB195" i="3"/>
  <c r="AF188" i="3"/>
  <c r="Z185" i="3"/>
  <c r="AC174" i="3"/>
  <c r="AB172" i="3"/>
  <c r="AJ170" i="3"/>
  <c r="AI166" i="3"/>
  <c r="AD165" i="3"/>
  <c r="Y164" i="3"/>
  <c r="AH159" i="3"/>
  <c r="AG158" i="3"/>
  <c r="AD157" i="3"/>
  <c r="AA156" i="3"/>
  <c r="X155" i="3"/>
  <c r="W154" i="3"/>
  <c r="X153" i="3"/>
  <c r="V152" i="3"/>
  <c r="V150" i="3"/>
  <c r="W142" i="3"/>
  <c r="Z141" i="3"/>
  <c r="AC140" i="3"/>
  <c r="AC139" i="3"/>
  <c r="AF138" i="3"/>
  <c r="AH137" i="3"/>
  <c r="AK136" i="3"/>
  <c r="AK135" i="3"/>
  <c r="V132" i="3"/>
  <c r="W131" i="3"/>
  <c r="Z130" i="3"/>
  <c r="AB129" i="3"/>
  <c r="AF128" i="3"/>
  <c r="AF127" i="3"/>
  <c r="AI126" i="3"/>
  <c r="Y122" i="3"/>
  <c r="AC121" i="3"/>
  <c r="AG120" i="3"/>
  <c r="AK119" i="3"/>
  <c r="W116" i="3"/>
  <c r="AA115" i="3"/>
  <c r="AF114" i="3"/>
  <c r="AJ113" i="3"/>
  <c r="AK112" i="3"/>
  <c r="W110" i="3"/>
  <c r="AA109" i="3"/>
  <c r="AJ230" i="3"/>
  <c r="Z213" i="3"/>
  <c r="X204" i="3"/>
  <c r="Y195" i="3"/>
  <c r="AE188" i="3"/>
  <c r="Y185" i="3"/>
  <c r="AF176" i="3"/>
  <c r="AA174" i="3"/>
  <c r="AA172" i="3"/>
  <c r="AE170" i="3"/>
  <c r="AJ167" i="3"/>
  <c r="AD166" i="3"/>
  <c r="AC165" i="3"/>
  <c r="X164" i="3"/>
  <c r="AK160" i="3"/>
  <c r="AG159" i="3"/>
  <c r="AC158" i="3"/>
  <c r="AC157" i="3"/>
  <c r="Z156" i="3"/>
  <c r="W155" i="3"/>
  <c r="V154" i="3"/>
  <c r="W153" i="3"/>
  <c r="V142" i="3"/>
  <c r="Y141" i="3"/>
  <c r="AB140" i="3"/>
  <c r="AB139" i="3"/>
  <c r="AE138" i="3"/>
  <c r="AG137" i="3"/>
  <c r="AJ136" i="3"/>
  <c r="AJ135" i="3"/>
  <c r="V131" i="3"/>
  <c r="Y130" i="3"/>
  <c r="AA129" i="3"/>
  <c r="AE128" i="3"/>
  <c r="AE127" i="3"/>
  <c r="AH126" i="3"/>
  <c r="X122" i="3"/>
  <c r="AB121" i="3"/>
  <c r="AF120" i="3"/>
  <c r="AJ119" i="3"/>
  <c r="V116" i="3"/>
  <c r="Z115" i="3"/>
  <c r="AE114" i="3"/>
  <c r="AI113" i="3"/>
  <c r="AJ112" i="3"/>
  <c r="V110" i="3"/>
  <c r="Z109" i="3"/>
  <c r="AE108" i="3"/>
  <c r="AF107" i="3"/>
  <c r="AJ106" i="3"/>
  <c r="Y103" i="3"/>
  <c r="Z102" i="3"/>
  <c r="AD101" i="3"/>
  <c r="AH100" i="3"/>
  <c r="W98" i="3"/>
  <c r="AC97" i="3"/>
  <c r="AI96" i="3"/>
  <c r="Z94" i="3"/>
  <c r="AE93" i="3"/>
  <c r="Y91" i="3"/>
  <c r="AF90" i="3"/>
  <c r="Z88" i="3"/>
  <c r="AG87" i="3"/>
  <c r="AA85" i="3"/>
  <c r="AH84" i="3"/>
  <c r="AB82" i="3"/>
  <c r="AI81" i="3"/>
  <c r="V80" i="3"/>
  <c r="AI229" i="3"/>
  <c r="AF212" i="3"/>
  <c r="AD203" i="3"/>
  <c r="AF194" i="3"/>
  <c r="AI184" i="3"/>
  <c r="AC181" i="3"/>
  <c r="AD176" i="3"/>
  <c r="Z172" i="3"/>
  <c r="AC170" i="3"/>
  <c r="AI167" i="3"/>
  <c r="AC166" i="3"/>
  <c r="Z165" i="3"/>
  <c r="W164" i="3"/>
  <c r="AJ160" i="3"/>
  <c r="AF159" i="3"/>
  <c r="AB158" i="3"/>
  <c r="Z157" i="3"/>
  <c r="Y156" i="3"/>
  <c r="V155" i="3"/>
  <c r="X141" i="3"/>
  <c r="AA140" i="3"/>
  <c r="AA139" i="3"/>
  <c r="AD138" i="3"/>
  <c r="AF137" i="3"/>
  <c r="AI136" i="3"/>
  <c r="AI135" i="3"/>
  <c r="W130" i="3"/>
  <c r="Z129" i="3"/>
  <c r="AD128" i="3"/>
  <c r="AD127" i="3"/>
  <c r="AG126" i="3"/>
  <c r="AK125" i="3"/>
  <c r="W122" i="3"/>
  <c r="AA121" i="3"/>
  <c r="AE120" i="3"/>
  <c r="AI119" i="3"/>
  <c r="AJ118" i="3"/>
  <c r="Y115" i="3"/>
  <c r="AD114" i="3"/>
  <c r="AE113" i="3"/>
  <c r="AI112" i="3"/>
  <c r="Y109" i="3"/>
  <c r="AD108" i="3"/>
  <c r="AE107" i="3"/>
  <c r="AI106" i="3"/>
  <c r="Y102" i="3"/>
  <c r="AC101" i="3"/>
  <c r="AG100" i="3"/>
  <c r="AK99" i="3"/>
  <c r="V98" i="3"/>
  <c r="AB97" i="3"/>
  <c r="AH96" i="3"/>
  <c r="X94" i="3"/>
  <c r="AD93" i="3"/>
  <c r="AK92" i="3"/>
  <c r="X91" i="3"/>
  <c r="AE90" i="3"/>
  <c r="Y88" i="3"/>
  <c r="AF87" i="3"/>
  <c r="Z85" i="3"/>
  <c r="AG84" i="3"/>
  <c r="AA82" i="3"/>
  <c r="AH81" i="3"/>
  <c r="AB79" i="3"/>
  <c r="AI78" i="3"/>
  <c r="V77" i="3"/>
  <c r="AC76" i="3"/>
  <c r="AJ75" i="3"/>
  <c r="AK228" i="3"/>
  <c r="AC212" i="3"/>
  <c r="AA203" i="3"/>
  <c r="AC194" i="3"/>
  <c r="AG184" i="3"/>
  <c r="AA181" i="3"/>
  <c r="AC176" i="3"/>
  <c r="AB170" i="3"/>
  <c r="AG167" i="3"/>
  <c r="AB166" i="3"/>
  <c r="Y165" i="3"/>
  <c r="AI160" i="3"/>
  <c r="AD159" i="3"/>
  <c r="AA158" i="3"/>
  <c r="Y157" i="3"/>
  <c r="W141" i="3"/>
  <c r="Z140" i="3"/>
  <c r="Z139" i="3"/>
  <c r="AC138" i="3"/>
  <c r="AE137" i="3"/>
  <c r="AH136" i="3"/>
  <c r="AH135" i="3"/>
  <c r="V130" i="3"/>
  <c r="Y129" i="3"/>
  <c r="Z128" i="3"/>
  <c r="AC127" i="3"/>
  <c r="AF126" i="3"/>
  <c r="AJ125" i="3"/>
  <c r="V122" i="3"/>
  <c r="Z121" i="3"/>
  <c r="AD120" i="3"/>
  <c r="AH119" i="3"/>
  <c r="AI118" i="3"/>
  <c r="X115" i="3"/>
  <c r="AC114" i="3"/>
  <c r="AD113" i="3"/>
  <c r="AH112" i="3"/>
  <c r="X109" i="3"/>
  <c r="Z108" i="3"/>
  <c r="AD107" i="3"/>
  <c r="AH106" i="3"/>
  <c r="X102" i="3"/>
  <c r="AB101" i="3"/>
  <c r="AF100" i="3"/>
  <c r="AJ99" i="3"/>
  <c r="AA97" i="3"/>
  <c r="AG96" i="3"/>
  <c r="W94" i="3"/>
  <c r="AC93" i="3"/>
  <c r="AJ92" i="3"/>
  <c r="W91" i="3"/>
  <c r="AD90" i="3"/>
  <c r="AK89" i="3"/>
  <c r="X88" i="3"/>
  <c r="AI211" i="3"/>
  <c r="AG202" i="3"/>
  <c r="AJ193" i="3"/>
  <c r="AF184" i="3"/>
  <c r="Z181" i="3"/>
  <c r="AB176" i="3"/>
  <c r="AA170" i="3"/>
  <c r="AF167" i="3"/>
  <c r="AA166" i="3"/>
  <c r="X165" i="3"/>
  <c r="AH160" i="3"/>
  <c r="AC159" i="3"/>
  <c r="Z158" i="3"/>
  <c r="X157" i="3"/>
  <c r="V141" i="3"/>
  <c r="V140" i="3"/>
  <c r="Y139" i="3"/>
  <c r="AA138" i="3"/>
  <c r="AD137" i="3"/>
  <c r="AD136" i="3"/>
  <c r="AG135" i="3"/>
  <c r="AK134" i="3"/>
  <c r="AF211" i="3"/>
  <c r="AD202" i="3"/>
  <c r="AE193" i="3"/>
  <c r="AK187" i="3"/>
  <c r="AE184" i="3"/>
  <c r="Y181" i="3"/>
  <c r="AD178" i="3"/>
  <c r="AA176" i="3"/>
  <c r="Y170" i="3"/>
  <c r="AE167" i="3"/>
  <c r="Z166" i="3"/>
  <c r="V165" i="3"/>
  <c r="AH161" i="3"/>
  <c r="AG160" i="3"/>
  <c r="AB159" i="3"/>
  <c r="Y158" i="3"/>
  <c r="V157" i="3"/>
  <c r="AK145" i="3"/>
  <c r="X139" i="3"/>
  <c r="Z138" i="3"/>
  <c r="AC137" i="3"/>
  <c r="AC136" i="3"/>
  <c r="AF135" i="3"/>
  <c r="AI134" i="3"/>
  <c r="W129" i="3"/>
  <c r="X128" i="3"/>
  <c r="AA127" i="3"/>
  <c r="AD126" i="3"/>
  <c r="AH125" i="3"/>
  <c r="X121" i="3"/>
  <c r="AB120" i="3"/>
  <c r="AC119" i="3"/>
  <c r="AG118" i="3"/>
  <c r="AK117" i="3"/>
  <c r="V115" i="3"/>
  <c r="X114" i="3"/>
  <c r="AB113" i="3"/>
  <c r="AF112" i="3"/>
  <c r="AK111" i="3"/>
  <c r="X108" i="3"/>
  <c r="AB107" i="3"/>
  <c r="AF106" i="3"/>
  <c r="AJ105" i="3"/>
  <c r="V102" i="3"/>
  <c r="Z101" i="3"/>
  <c r="AD100" i="3"/>
  <c r="AH99" i="3"/>
  <c r="Y97" i="3"/>
  <c r="AD96" i="3"/>
  <c r="AJ95" i="3"/>
  <c r="AA93" i="3"/>
  <c r="AH92" i="3"/>
  <c r="AI210" i="3"/>
  <c r="AG201" i="3"/>
  <c r="AI192" i="3"/>
  <c r="AH180" i="3"/>
  <c r="W178" i="3"/>
  <c r="AJ173" i="3"/>
  <c r="AH171" i="3"/>
  <c r="AJ168" i="3"/>
  <c r="Y167" i="3"/>
  <c r="X166" i="3"/>
  <c r="AJ162" i="3"/>
  <c r="AF161" i="3"/>
  <c r="AB160" i="3"/>
  <c r="W159" i="3"/>
  <c r="W158" i="3"/>
  <c r="AK150" i="3"/>
  <c r="AK148" i="3"/>
  <c r="AI147" i="3"/>
  <c r="AJ146" i="3"/>
  <c r="AI145" i="3"/>
  <c r="AK143" i="3"/>
  <c r="V139" i="3"/>
  <c r="X138" i="3"/>
  <c r="AA137" i="3"/>
  <c r="AA136" i="3"/>
  <c r="AD135" i="3"/>
  <c r="AG134" i="3"/>
  <c r="AJ133" i="3"/>
  <c r="AJ132" i="3"/>
  <c r="V128" i="3"/>
  <c r="X127" i="3"/>
  <c r="AB126" i="3"/>
  <c r="AF125" i="3"/>
  <c r="AG124" i="3"/>
  <c r="AK123" i="3"/>
  <c r="V121" i="3"/>
  <c r="Z120" i="3"/>
  <c r="AA119" i="3"/>
  <c r="AE118" i="3"/>
  <c r="AI117" i="3"/>
  <c r="V114" i="3"/>
  <c r="Z113" i="3"/>
  <c r="AD112" i="3"/>
  <c r="AI111" i="3"/>
  <c r="V108" i="3"/>
  <c r="Z107" i="3"/>
  <c r="AD106" i="3"/>
  <c r="AH105" i="3"/>
  <c r="X101" i="3"/>
  <c r="AB137" i="3"/>
  <c r="AC103" i="3"/>
  <c r="Z97" i="3"/>
  <c r="AI95" i="3"/>
  <c r="AA92" i="3"/>
  <c r="AK87" i="3"/>
  <c r="AI86" i="3"/>
  <c r="AH85" i="3"/>
  <c r="AI84" i="3"/>
  <c r="AE83" i="3"/>
  <c r="AG82" i="3"/>
  <c r="AF81" i="3"/>
  <c r="AD80" i="3"/>
  <c r="AD79" i="3"/>
  <c r="AF78" i="3"/>
  <c r="AE77" i="3"/>
  <c r="AF76" i="3"/>
  <c r="AG75" i="3"/>
  <c r="AG74" i="3"/>
  <c r="AJ73" i="3"/>
  <c r="V69" i="3"/>
  <c r="Z68" i="3"/>
  <c r="AD67" i="3"/>
  <c r="AH66" i="3"/>
  <c r="AI65" i="3"/>
  <c r="Y62" i="3"/>
  <c r="AD61" i="3"/>
  <c r="AE60" i="3"/>
  <c r="AI59" i="3"/>
  <c r="Y56" i="3"/>
  <c r="Z55" i="3"/>
  <c r="AD54" i="3"/>
  <c r="AH53" i="3"/>
  <c r="X49" i="3"/>
  <c r="AB48" i="3"/>
  <c r="AF47" i="3"/>
  <c r="AJ46" i="3"/>
  <c r="AK45" i="3"/>
  <c r="W43" i="3"/>
  <c r="AA42" i="3"/>
  <c r="AF41" i="3"/>
  <c r="AK40" i="3"/>
  <c r="X38" i="3"/>
  <c r="AC37" i="3"/>
  <c r="AH36" i="3"/>
  <c r="V34" i="3"/>
  <c r="AA33" i="3"/>
  <c r="AF32" i="3"/>
  <c r="AI31" i="3"/>
  <c r="W29" i="3"/>
  <c r="AB28" i="3"/>
  <c r="AH27" i="3"/>
  <c r="Y25" i="3"/>
  <c r="AF24" i="3"/>
  <c r="Z22" i="3"/>
  <c r="AG21" i="3"/>
  <c r="AA19" i="3"/>
  <c r="AH18" i="3"/>
  <c r="AB16" i="3"/>
  <c r="AI15" i="3"/>
  <c r="W14" i="3"/>
  <c r="V5" i="3"/>
  <c r="AH3" i="3"/>
  <c r="Y128" i="3"/>
  <c r="Z103" i="3"/>
  <c r="AI100" i="3"/>
  <c r="W97" i="3"/>
  <c r="AH95" i="3"/>
  <c r="Z92" i="3"/>
  <c r="AJ88" i="3"/>
  <c r="AI87" i="3"/>
  <c r="AH86" i="3"/>
  <c r="AG85" i="3"/>
  <c r="AF84" i="3"/>
  <c r="AD83" i="3"/>
  <c r="AF82" i="3"/>
  <c r="AE81" i="3"/>
  <c r="AC80" i="3"/>
  <c r="AC79" i="3"/>
  <c r="AE78" i="3"/>
  <c r="AD77" i="3"/>
  <c r="AE76" i="3"/>
  <c r="AF75" i="3"/>
  <c r="AF74" i="3"/>
  <c r="AI73" i="3"/>
  <c r="AK72" i="3"/>
  <c r="Y68" i="3"/>
  <c r="AC67" i="3"/>
  <c r="AD66" i="3"/>
  <c r="AH65" i="3"/>
  <c r="X62" i="3"/>
  <c r="AC61" i="3"/>
  <c r="AD60" i="3"/>
  <c r="AH59" i="3"/>
  <c r="X56" i="3"/>
  <c r="Y55" i="3"/>
  <c r="AC54" i="3"/>
  <c r="AG53" i="3"/>
  <c r="AK52" i="3"/>
  <c r="W49" i="3"/>
  <c r="AA48" i="3"/>
  <c r="AE47" i="3"/>
  <c r="AI46" i="3"/>
  <c r="AJ45" i="3"/>
  <c r="V43" i="3"/>
  <c r="Z42" i="3"/>
  <c r="AE41" i="3"/>
  <c r="AJ40" i="3"/>
  <c r="W38" i="3"/>
  <c r="AB37" i="3"/>
  <c r="AG36" i="3"/>
  <c r="Z33" i="3"/>
  <c r="AD32" i="3"/>
  <c r="AH31" i="3"/>
  <c r="V29" i="3"/>
  <c r="AA28" i="3"/>
  <c r="AG27" i="3"/>
  <c r="X25" i="3"/>
  <c r="AE24" i="3"/>
  <c r="Y22" i="3"/>
  <c r="AF21" i="3"/>
  <c r="Z19" i="3"/>
  <c r="AG18" i="3"/>
  <c r="AA16" i="3"/>
  <c r="AH15" i="3"/>
  <c r="V14" i="3"/>
  <c r="AK4" i="3"/>
  <c r="AG3" i="3"/>
  <c r="AJ171" i="3"/>
  <c r="AB136" i="3"/>
  <c r="W128" i="3"/>
  <c r="AK106" i="3"/>
  <c r="AE100" i="3"/>
  <c r="V97" i="3"/>
  <c r="AB95" i="3"/>
  <c r="Y92" i="3"/>
  <c r="AI88" i="3"/>
  <c r="AH87" i="3"/>
  <c r="AD86" i="3"/>
  <c r="AF85" i="3"/>
  <c r="AE84" i="3"/>
  <c r="AC83" i="3"/>
  <c r="AD82" i="3"/>
  <c r="AD81" i="3"/>
  <c r="AB80" i="3"/>
  <c r="AA79" i="3"/>
  <c r="AD78" i="3"/>
  <c r="AC77" i="3"/>
  <c r="AD76" i="3"/>
  <c r="AE75" i="3"/>
  <c r="AE74" i="3"/>
  <c r="AG73" i="3"/>
  <c r="AJ72" i="3"/>
  <c r="X68" i="3"/>
  <c r="AB67" i="3"/>
  <c r="AC66" i="3"/>
  <c r="AG65" i="3"/>
  <c r="W62" i="3"/>
  <c r="Y61" i="3"/>
  <c r="AC60" i="3"/>
  <c r="AG59" i="3"/>
  <c r="X55" i="3"/>
  <c r="AB54" i="3"/>
  <c r="AF53" i="3"/>
  <c r="AJ52" i="3"/>
  <c r="V49" i="3"/>
  <c r="Z48" i="3"/>
  <c r="AD47" i="3"/>
  <c r="AH46" i="3"/>
  <c r="AI45" i="3"/>
  <c r="Y42" i="3"/>
  <c r="AD41" i="3"/>
  <c r="AH40" i="3"/>
  <c r="V38" i="3"/>
  <c r="AA37" i="3"/>
  <c r="AF36" i="3"/>
  <c r="AK35" i="3"/>
  <c r="Y33" i="3"/>
  <c r="AB32" i="3"/>
  <c r="AG31" i="3"/>
  <c r="Z28" i="3"/>
  <c r="AF27" i="3"/>
  <c r="W25" i="3"/>
  <c r="AD24" i="3"/>
  <c r="AK23" i="3"/>
  <c r="X22" i="3"/>
  <c r="AE21" i="3"/>
  <c r="Y19" i="3"/>
  <c r="AF18" i="3"/>
  <c r="Z16" i="3"/>
  <c r="AG15" i="3"/>
  <c r="AJ4" i="3"/>
  <c r="AF3" i="3"/>
  <c r="Z110" i="3"/>
  <c r="AG106" i="3"/>
  <c r="AC100" i="3"/>
  <c r="AA95" i="3"/>
  <c r="X92" i="3"/>
  <c r="AH88" i="3"/>
  <c r="AE87" i="3"/>
  <c r="AC86" i="3"/>
  <c r="AE85" i="3"/>
  <c r="AD84" i="3"/>
  <c r="AB83" i="3"/>
  <c r="AC82" i="3"/>
  <c r="AC81" i="3"/>
  <c r="AA80" i="3"/>
  <c r="Z79" i="3"/>
  <c r="Z78" i="3"/>
  <c r="AB77" i="3"/>
  <c r="AB76" i="3"/>
  <c r="AA75" i="3"/>
  <c r="AD74" i="3"/>
  <c r="AF73" i="3"/>
  <c r="AI72" i="3"/>
  <c r="AI71" i="3"/>
  <c r="W68" i="3"/>
  <c r="AA67" i="3"/>
  <c r="AB66" i="3"/>
  <c r="AF65" i="3"/>
  <c r="AK64" i="3"/>
  <c r="V62" i="3"/>
  <c r="X61" i="3"/>
  <c r="AB60" i="3"/>
  <c r="AF59" i="3"/>
  <c r="AK58" i="3"/>
  <c r="W55" i="3"/>
  <c r="AA54" i="3"/>
  <c r="AE53" i="3"/>
  <c r="AI52" i="3"/>
  <c r="Y48" i="3"/>
  <c r="AC47" i="3"/>
  <c r="AD46" i="3"/>
  <c r="AH45" i="3"/>
  <c r="X42" i="3"/>
  <c r="AC41" i="3"/>
  <c r="AF40" i="3"/>
  <c r="AK39" i="3"/>
  <c r="Z37" i="3"/>
  <c r="AE36" i="3"/>
  <c r="AJ35" i="3"/>
  <c r="W33" i="3"/>
  <c r="AA32" i="3"/>
  <c r="AF31" i="3"/>
  <c r="AK30" i="3"/>
  <c r="Y28" i="3"/>
  <c r="AE27" i="3"/>
  <c r="AK26" i="3"/>
  <c r="V25" i="3"/>
  <c r="AC24" i="3"/>
  <c r="AJ23" i="3"/>
  <c r="W22" i="3"/>
  <c r="AD21" i="3"/>
  <c r="AK20" i="3"/>
  <c r="X19" i="3"/>
  <c r="AE18" i="3"/>
  <c r="Y16" i="3"/>
  <c r="AF15" i="3"/>
  <c r="AI4" i="3"/>
  <c r="AE3" i="3"/>
  <c r="AE6" i="3" s="1"/>
  <c r="AK168" i="3"/>
  <c r="AK146" i="3"/>
  <c r="AE135" i="3"/>
  <c r="AB127" i="3"/>
  <c r="Y121" i="3"/>
  <c r="W115" i="3"/>
  <c r="AE106" i="3"/>
  <c r="AB100" i="3"/>
  <c r="Z95" i="3"/>
  <c r="AK93" i="3"/>
  <c r="W92" i="3"/>
  <c r="AJ89" i="3"/>
  <c r="AG88" i="3"/>
  <c r="AD87" i="3"/>
  <c r="AB86" i="3"/>
  <c r="AC85" i="3"/>
  <c r="AC84" i="3"/>
  <c r="AA83" i="3"/>
  <c r="Z82" i="3"/>
  <c r="Y81" i="3"/>
  <c r="Z80" i="3"/>
  <c r="Y79" i="3"/>
  <c r="Y78" i="3"/>
  <c r="AA77" i="3"/>
  <c r="AA76" i="3"/>
  <c r="Z75" i="3"/>
  <c r="AC74" i="3"/>
  <c r="AE73" i="3"/>
  <c r="AH72" i="3"/>
  <c r="AH71" i="3"/>
  <c r="AK70" i="3"/>
  <c r="V68" i="3"/>
  <c r="W67" i="3"/>
  <c r="AA66" i="3"/>
  <c r="AE65" i="3"/>
  <c r="AJ64" i="3"/>
  <c r="W61" i="3"/>
  <c r="AA60" i="3"/>
  <c r="AE59" i="3"/>
  <c r="AJ58" i="3"/>
  <c r="V55" i="3"/>
  <c r="Z54" i="3"/>
  <c r="AD53" i="3"/>
  <c r="AH52" i="3"/>
  <c r="AI51" i="3"/>
  <c r="X48" i="3"/>
  <c r="AB47" i="3"/>
  <c r="AC46" i="3"/>
  <c r="AG45" i="3"/>
  <c r="W42" i="3"/>
  <c r="AA41" i="3"/>
  <c r="AE40" i="3"/>
  <c r="AJ39" i="3"/>
  <c r="Y37" i="3"/>
  <c r="AD36" i="3"/>
  <c r="AI35" i="3"/>
  <c r="Z32" i="3"/>
  <c r="AE31" i="3"/>
  <c r="AJ30" i="3"/>
  <c r="X28" i="3"/>
  <c r="AD27" i="3"/>
  <c r="AJ26" i="3"/>
  <c r="AB24" i="3"/>
  <c r="AI23" i="3"/>
  <c r="V22" i="3"/>
  <c r="AC21" i="3"/>
  <c r="AJ20" i="3"/>
  <c r="W19" i="3"/>
  <c r="AD18" i="3"/>
  <c r="AK17" i="3"/>
  <c r="X16" i="3"/>
  <c r="AE15" i="3"/>
  <c r="AH4" i="3"/>
  <c r="AD3" i="3"/>
  <c r="AD6" i="3" s="1"/>
  <c r="AD167" i="3"/>
  <c r="AJ145" i="3"/>
  <c r="Z127" i="3"/>
  <c r="W121" i="3"/>
  <c r="AG102" i="3"/>
  <c r="AE98" i="3"/>
  <c r="Y95" i="3"/>
  <c r="AJ93" i="3"/>
  <c r="V92" i="3"/>
  <c r="AI89" i="3"/>
  <c r="AF88" i="3"/>
  <c r="AC87" i="3"/>
  <c r="AA86" i="3"/>
  <c r="AB85" i="3"/>
  <c r="AB84" i="3"/>
  <c r="Z83" i="3"/>
  <c r="Y82" i="3"/>
  <c r="X81" i="3"/>
  <c r="X80" i="3"/>
  <c r="X79" i="3"/>
  <c r="X78" i="3"/>
  <c r="Y77" i="3"/>
  <c r="Z76" i="3"/>
  <c r="Y75" i="3"/>
  <c r="AB74" i="3"/>
  <c r="AD73" i="3"/>
  <c r="AG72" i="3"/>
  <c r="AG71" i="3"/>
  <c r="AJ70" i="3"/>
  <c r="V67" i="3"/>
  <c r="Z66" i="3"/>
  <c r="AD65" i="3"/>
  <c r="AI64" i="3"/>
  <c r="V61" i="3"/>
  <c r="Z60" i="3"/>
  <c r="AD59" i="3"/>
  <c r="AI58" i="3"/>
  <c r="Y54" i="3"/>
  <c r="AC53" i="3"/>
  <c r="AG52" i="3"/>
  <c r="AH51" i="3"/>
  <c r="W48" i="3"/>
  <c r="AA47" i="3"/>
  <c r="AB46" i="3"/>
  <c r="AF45" i="3"/>
  <c r="AK44" i="3"/>
  <c r="V42" i="3"/>
  <c r="Y41" i="3"/>
  <c r="AD40" i="3"/>
  <c r="AI39" i="3"/>
  <c r="X37" i="3"/>
  <c r="AC36" i="3"/>
  <c r="AH35" i="3"/>
  <c r="Y32" i="3"/>
  <c r="AD31" i="3"/>
  <c r="AI30" i="3"/>
  <c r="W28" i="3"/>
  <c r="AC27" i="3"/>
  <c r="AI26" i="3"/>
  <c r="AA24" i="3"/>
  <c r="AH23" i="3"/>
  <c r="AB21" i="3"/>
  <c r="AI20" i="3"/>
  <c r="V19" i="3"/>
  <c r="AC18" i="3"/>
  <c r="AJ17" i="3"/>
  <c r="W16" i="3"/>
  <c r="AD15" i="3"/>
  <c r="AK5" i="3"/>
  <c r="AG4" i="3"/>
  <c r="AC3" i="3"/>
  <c r="Y166" i="3"/>
  <c r="AH134" i="3"/>
  <c r="AA102" i="3"/>
  <c r="AD98" i="3"/>
  <c r="X95" i="3"/>
  <c r="AG93" i="3"/>
  <c r="AH89" i="3"/>
  <c r="AE88" i="3"/>
  <c r="AB87" i="3"/>
  <c r="Z86" i="3"/>
  <c r="Y85" i="3"/>
  <c r="X84" i="3"/>
  <c r="Y83" i="3"/>
  <c r="X82" i="3"/>
  <c r="W81" i="3"/>
  <c r="W80" i="3"/>
  <c r="W79" i="3"/>
  <c r="W78" i="3"/>
  <c r="X77" i="3"/>
  <c r="Y76" i="3"/>
  <c r="X75" i="3"/>
  <c r="Z74" i="3"/>
  <c r="AC73" i="3"/>
  <c r="AF72" i="3"/>
  <c r="AF71" i="3"/>
  <c r="AI70" i="3"/>
  <c r="Y66" i="3"/>
  <c r="AC65" i="3"/>
  <c r="AH64" i="3"/>
  <c r="Y60" i="3"/>
  <c r="AC59" i="3"/>
  <c r="AH58" i="3"/>
  <c r="X54" i="3"/>
  <c r="AB53" i="3"/>
  <c r="AF52" i="3"/>
  <c r="AG51" i="3"/>
  <c r="AK50" i="3"/>
  <c r="V48" i="3"/>
  <c r="W47" i="3"/>
  <c r="AA46" i="3"/>
  <c r="AE45" i="3"/>
  <c r="AJ44" i="3"/>
  <c r="X41" i="3"/>
  <c r="AC40" i="3"/>
  <c r="AH39" i="3"/>
  <c r="W37" i="3"/>
  <c r="AB36" i="3"/>
  <c r="AG35" i="3"/>
  <c r="X32" i="3"/>
  <c r="AC31" i="3"/>
  <c r="AH30" i="3"/>
  <c r="V28" i="3"/>
  <c r="AB27" i="3"/>
  <c r="AH26" i="3"/>
  <c r="Z24" i="3"/>
  <c r="AG23" i="3"/>
  <c r="AA21" i="3"/>
  <c r="AH20" i="3"/>
  <c r="AB18" i="3"/>
  <c r="AI17" i="3"/>
  <c r="V16" i="3"/>
  <c r="AC15" i="3"/>
  <c r="AK14" i="3"/>
  <c r="AJ5" i="3"/>
  <c r="AF4" i="3"/>
  <c r="AB3" i="3"/>
  <c r="AB6" i="3" s="1"/>
  <c r="AE126" i="3"/>
  <c r="AC120" i="3"/>
  <c r="AB114" i="3"/>
  <c r="AD109" i="3"/>
  <c r="W102" i="3"/>
  <c r="AC98" i="3"/>
  <c r="AB93" i="3"/>
  <c r="AK90" i="3"/>
  <c r="AG89" i="3"/>
  <c r="AD88" i="3"/>
  <c r="AA87" i="3"/>
  <c r="Y86" i="3"/>
  <c r="X85" i="3"/>
  <c r="W84" i="3"/>
  <c r="W83" i="3"/>
  <c r="W82" i="3"/>
  <c r="V81" i="3"/>
  <c r="V78" i="3"/>
  <c r="W77" i="3"/>
  <c r="X76" i="3"/>
  <c r="W75" i="3"/>
  <c r="Y74" i="3"/>
  <c r="AB73" i="3"/>
  <c r="AB72" i="3"/>
  <c r="AE71" i="3"/>
  <c r="AH70" i="3"/>
  <c r="X66" i="3"/>
  <c r="AB65" i="3"/>
  <c r="AG64" i="3"/>
  <c r="AK63" i="3"/>
  <c r="X60" i="3"/>
  <c r="AB59" i="3"/>
  <c r="AG58" i="3"/>
  <c r="AK57" i="3"/>
  <c r="W54" i="3"/>
  <c r="AA53" i="3"/>
  <c r="AB52" i="3"/>
  <c r="AF51" i="3"/>
  <c r="AJ50" i="3"/>
  <c r="V47" i="3"/>
  <c r="Z46" i="3"/>
  <c r="AD45" i="3"/>
  <c r="AI44" i="3"/>
  <c r="W41" i="3"/>
  <c r="AB40" i="3"/>
  <c r="AG39" i="3"/>
  <c r="V37" i="3"/>
  <c r="AA36" i="3"/>
  <c r="AF35" i="3"/>
  <c r="AJ34" i="3"/>
  <c r="W32" i="3"/>
  <c r="AB31" i="3"/>
  <c r="AG30" i="3"/>
  <c r="AA27" i="3"/>
  <c r="AF26" i="3"/>
  <c r="Y24" i="3"/>
  <c r="AF23" i="3"/>
  <c r="Z21" i="3"/>
  <c r="AG20" i="3"/>
  <c r="AA18" i="3"/>
  <c r="AH17" i="3"/>
  <c r="AB15" i="3"/>
  <c r="AJ14" i="3"/>
  <c r="AI5" i="3"/>
  <c r="AE4" i="3"/>
  <c r="AA3" i="3"/>
  <c r="AK133" i="3"/>
  <c r="AC126" i="3"/>
  <c r="AA120" i="3"/>
  <c r="W114" i="3"/>
  <c r="W109" i="3"/>
  <c r="AK105" i="3"/>
  <c r="AB98" i="3"/>
  <c r="Z93" i="3"/>
  <c r="AJ90" i="3"/>
  <c r="AC89" i="3"/>
  <c r="AB88" i="3"/>
  <c r="W87" i="3"/>
  <c r="X86" i="3"/>
  <c r="W85" i="3"/>
  <c r="V84" i="3"/>
  <c r="V83" i="3"/>
  <c r="V82" i="3"/>
  <c r="V75" i="3"/>
  <c r="X74" i="3"/>
  <c r="AA73" i="3"/>
  <c r="AA72" i="3"/>
  <c r="AD71" i="3"/>
  <c r="AG70" i="3"/>
  <c r="AK69" i="3"/>
  <c r="W66" i="3"/>
  <c r="AA65" i="3"/>
  <c r="AF64" i="3"/>
  <c r="AJ63" i="3"/>
  <c r="AK62" i="3"/>
  <c r="W60" i="3"/>
  <c r="AA59" i="3"/>
  <c r="AF58" i="3"/>
  <c r="AG57" i="3"/>
  <c r="AK56" i="3"/>
  <c r="V54" i="3"/>
  <c r="Z53" i="3"/>
  <c r="AA52" i="3"/>
  <c r="AE51" i="3"/>
  <c r="AI50" i="3"/>
  <c r="Y46" i="3"/>
  <c r="AC45" i="3"/>
  <c r="AH44" i="3"/>
  <c r="V41" i="3"/>
  <c r="AA40" i="3"/>
  <c r="AF39" i="3"/>
  <c r="Z36" i="3"/>
  <c r="AE35" i="3"/>
  <c r="AH34" i="3"/>
  <c r="V32" i="3"/>
  <c r="AA31" i="3"/>
  <c r="AF30" i="3"/>
  <c r="AK29" i="3"/>
  <c r="Y27" i="3"/>
  <c r="AE26" i="3"/>
  <c r="AK25" i="3"/>
  <c r="X24" i="3"/>
  <c r="AE23" i="3"/>
  <c r="Y21" i="3"/>
  <c r="AF20" i="3"/>
  <c r="Z18" i="3"/>
  <c r="AG17" i="3"/>
  <c r="AA15" i="3"/>
  <c r="AI14" i="3"/>
  <c r="AH5" i="3"/>
  <c r="AD4" i="3"/>
  <c r="Z3" i="3"/>
  <c r="AI105" i="3"/>
  <c r="AA98" i="3"/>
  <c r="AJ96" i="3"/>
  <c r="Y93" i="3"/>
  <c r="AH90" i="3"/>
  <c r="AB89" i="3"/>
  <c r="AA88" i="3"/>
  <c r="V87" i="3"/>
  <c r="V86" i="3"/>
  <c r="V85" i="3"/>
  <c r="W74" i="3"/>
  <c r="Z73" i="3"/>
  <c r="Z72" i="3"/>
  <c r="AC71" i="3"/>
  <c r="AF70" i="3"/>
  <c r="AJ69" i="3"/>
  <c r="V66" i="3"/>
  <c r="Z65" i="3"/>
  <c r="AE64" i="3"/>
  <c r="AI63" i="3"/>
  <c r="AJ62" i="3"/>
  <c r="V60" i="3"/>
  <c r="Z59" i="3"/>
  <c r="AE58" i="3"/>
  <c r="AF57" i="3"/>
  <c r="AJ56" i="3"/>
  <c r="Y53" i="3"/>
  <c r="Z52" i="3"/>
  <c r="AD51" i="3"/>
  <c r="AH50" i="3"/>
  <c r="X46" i="3"/>
  <c r="AB45" i="3"/>
  <c r="AG44" i="3"/>
  <c r="AK43" i="3"/>
  <c r="Z40" i="3"/>
  <c r="AE39" i="3"/>
  <c r="AK38" i="3"/>
  <c r="Y36" i="3"/>
  <c r="AC35" i="3"/>
  <c r="AG34" i="3"/>
  <c r="Z31" i="3"/>
  <c r="AE30" i="3"/>
  <c r="AJ29" i="3"/>
  <c r="X27" i="3"/>
  <c r="AD26" i="3"/>
  <c r="AJ25" i="3"/>
  <c r="W24" i="3"/>
  <c r="AD23" i="3"/>
  <c r="AK22" i="3"/>
  <c r="X21" i="3"/>
  <c r="AE20" i="3"/>
  <c r="Y18" i="3"/>
  <c r="AF17" i="3"/>
  <c r="Z15" i="3"/>
  <c r="AH14" i="3"/>
  <c r="AG5" i="3"/>
  <c r="AC4" i="3"/>
  <c r="Y3" i="3"/>
  <c r="AG161" i="3"/>
  <c r="AK132" i="3"/>
  <c r="AI125" i="3"/>
  <c r="AG119" i="3"/>
  <c r="AC113" i="3"/>
  <c r="X98" i="3"/>
  <c r="AF96" i="3"/>
  <c r="AG90" i="3"/>
  <c r="AA89" i="3"/>
  <c r="W88" i="3"/>
  <c r="V74" i="3"/>
  <c r="Y73" i="3"/>
  <c r="Y72" i="3"/>
  <c r="AA71" i="3"/>
  <c r="AE70" i="3"/>
  <c r="AI69" i="3"/>
  <c r="AJ68" i="3"/>
  <c r="Y65" i="3"/>
  <c r="AD64" i="3"/>
  <c r="AE63" i="3"/>
  <c r="AI62" i="3"/>
  <c r="Y59" i="3"/>
  <c r="AD58" i="3"/>
  <c r="AE57" i="3"/>
  <c r="AI56" i="3"/>
  <c r="Y52" i="3"/>
  <c r="AC51" i="3"/>
  <c r="AG50" i="3"/>
  <c r="AK49" i="3"/>
  <c r="W46" i="3"/>
  <c r="AA45" i="3"/>
  <c r="AF44" i="3"/>
  <c r="AJ43" i="3"/>
  <c r="AK42" i="3"/>
  <c r="Y40" i="3"/>
  <c r="AD39" i="3"/>
  <c r="AJ38" i="3"/>
  <c r="X36" i="3"/>
  <c r="AA35" i="3"/>
  <c r="AF34" i="3"/>
  <c r="AK33" i="3"/>
  <c r="Y31" i="3"/>
  <c r="AD30" i="3"/>
  <c r="AI29" i="3"/>
  <c r="W27" i="3"/>
  <c r="AC26" i="3"/>
  <c r="AI25" i="3"/>
  <c r="V24" i="3"/>
  <c r="AC23" i="3"/>
  <c r="AJ22" i="3"/>
  <c r="W21" i="3"/>
  <c r="AD20" i="3"/>
  <c r="AK19" i="3"/>
  <c r="X18" i="3"/>
  <c r="AE17" i="3"/>
  <c r="Y15" i="3"/>
  <c r="AG14" i="3"/>
  <c r="AF5" i="3"/>
  <c r="AB4" i="3"/>
  <c r="X3" i="3"/>
  <c r="AC160" i="3"/>
  <c r="AG125" i="3"/>
  <c r="AB119" i="3"/>
  <c r="AA113" i="3"/>
  <c r="AI108" i="3"/>
  <c r="AC96" i="3"/>
  <c r="AH91" i="3"/>
  <c r="AC90" i="3"/>
  <c r="Z89" i="3"/>
  <c r="V88" i="3"/>
  <c r="X72" i="3"/>
  <c r="Z71" i="3"/>
  <c r="AD70" i="3"/>
  <c r="AH69" i="3"/>
  <c r="AI68" i="3"/>
  <c r="X65" i="3"/>
  <c r="AC64" i="3"/>
  <c r="AD63" i="3"/>
  <c r="AH62" i="3"/>
  <c r="X59" i="3"/>
  <c r="Z58" i="3"/>
  <c r="AD57" i="3"/>
  <c r="AH56" i="3"/>
  <c r="X52" i="3"/>
  <c r="AB51" i="3"/>
  <c r="AF50" i="3"/>
  <c r="AJ49" i="3"/>
  <c r="V46" i="3"/>
  <c r="Z45" i="3"/>
  <c r="AE44" i="3"/>
  <c r="AI43" i="3"/>
  <c r="AJ42" i="3"/>
  <c r="X40" i="3"/>
  <c r="AC39" i="3"/>
  <c r="AI38" i="3"/>
  <c r="V36" i="3"/>
  <c r="Z35" i="3"/>
  <c r="AE34" i="3"/>
  <c r="AJ33" i="3"/>
  <c r="X31" i="3"/>
  <c r="AC30" i="3"/>
  <c r="AH29" i="3"/>
  <c r="V27" i="3"/>
  <c r="AB26" i="3"/>
  <c r="AH25" i="3"/>
  <c r="AB23" i="3"/>
  <c r="AI22" i="3"/>
  <c r="V21" i="3"/>
  <c r="AC20" i="3"/>
  <c r="AJ19" i="3"/>
  <c r="W18" i="3"/>
  <c r="AD17" i="3"/>
  <c r="AK16" i="3"/>
  <c r="X15" i="3"/>
  <c r="AF14" i="3"/>
  <c r="AE5" i="3"/>
  <c r="AA4" i="3"/>
  <c r="W3" i="3"/>
  <c r="AA159" i="3"/>
  <c r="AF108" i="3"/>
  <c r="AH101" i="3"/>
  <c r="AI99" i="3"/>
  <c r="AB96" i="3"/>
  <c r="AH94" i="3"/>
  <c r="AG91" i="3"/>
  <c r="AB90" i="3"/>
  <c r="Y89" i="3"/>
  <c r="W72" i="3"/>
  <c r="Y71" i="3"/>
  <c r="AC70" i="3"/>
  <c r="AG69" i="3"/>
  <c r="AH68" i="3"/>
  <c r="W65" i="3"/>
  <c r="AB64" i="3"/>
  <c r="AC63" i="3"/>
  <c r="AG62" i="3"/>
  <c r="W59" i="3"/>
  <c r="Y58" i="3"/>
  <c r="AC57" i="3"/>
  <c r="AG56" i="3"/>
  <c r="AK55" i="3"/>
  <c r="W52" i="3"/>
  <c r="AA51" i="3"/>
  <c r="AE50" i="3"/>
  <c r="AI49" i="3"/>
  <c r="AJ48" i="3"/>
  <c r="Y45" i="3"/>
  <c r="AD44" i="3"/>
  <c r="AE43" i="3"/>
  <c r="AI42" i="3"/>
  <c r="W40" i="3"/>
  <c r="AB39" i="3"/>
  <c r="AH38" i="3"/>
  <c r="Y35" i="3"/>
  <c r="AD34" i="3"/>
  <c r="AI33" i="3"/>
  <c r="W31" i="3"/>
  <c r="AB30" i="3"/>
  <c r="AG29" i="3"/>
  <c r="AJ28" i="3"/>
  <c r="AA26" i="3"/>
  <c r="AG25" i="3"/>
  <c r="AA23" i="3"/>
  <c r="AH22" i="3"/>
  <c r="AB20" i="3"/>
  <c r="AI19" i="3"/>
  <c r="V18" i="3"/>
  <c r="AC17" i="3"/>
  <c r="AJ16" i="3"/>
  <c r="W15" i="3"/>
  <c r="AE14" i="3"/>
  <c r="AD5" i="3"/>
  <c r="Z4" i="3"/>
  <c r="V3" i="3"/>
  <c r="X158" i="3"/>
  <c r="AH118" i="3"/>
  <c r="AG112" i="3"/>
  <c r="Y108" i="3"/>
  <c r="AE101" i="3"/>
  <c r="AG99" i="3"/>
  <c r="V96" i="3"/>
  <c r="AG94" i="3"/>
  <c r="AF91" i="3"/>
  <c r="AA90" i="3"/>
  <c r="X89" i="3"/>
  <c r="V72" i="3"/>
  <c r="X71" i="3"/>
  <c r="AB70" i="3"/>
  <c r="AC69" i="3"/>
  <c r="AG68" i="3"/>
  <c r="AK67" i="3"/>
  <c r="V65" i="3"/>
  <c r="X64" i="3"/>
  <c r="AB63" i="3"/>
  <c r="AF62" i="3"/>
  <c r="AK61" i="3"/>
  <c r="X58" i="3"/>
  <c r="AB57" i="3"/>
  <c r="AF56" i="3"/>
  <c r="AJ55" i="3"/>
  <c r="V52" i="3"/>
  <c r="Z51" i="3"/>
  <c r="AD50" i="3"/>
  <c r="AH49" i="3"/>
  <c r="AI48" i="3"/>
  <c r="X45" i="3"/>
  <c r="AC44" i="3"/>
  <c r="AD43" i="3"/>
  <c r="AH42" i="3"/>
  <c r="V40" i="3"/>
  <c r="AA39" i="3"/>
  <c r="AG38" i="3"/>
  <c r="X35" i="3"/>
  <c r="AC34" i="3"/>
  <c r="AH33" i="3"/>
  <c r="V31" i="3"/>
  <c r="AA30" i="3"/>
  <c r="AE29" i="3"/>
  <c r="AI28" i="3"/>
  <c r="Z26" i="3"/>
  <c r="AF25" i="3"/>
  <c r="Z23" i="3"/>
  <c r="AG22" i="3"/>
  <c r="AA20" i="3"/>
  <c r="AH19" i="3"/>
  <c r="AB17" i="3"/>
  <c r="AI16" i="3"/>
  <c r="V15" i="3"/>
  <c r="AD14" i="3"/>
  <c r="AJ201" i="3"/>
  <c r="AH124" i="3"/>
  <c r="AF118" i="3"/>
  <c r="AE112" i="3"/>
  <c r="W108" i="3"/>
  <c r="AA101" i="3"/>
  <c r="AF99" i="3"/>
  <c r="AK97" i="3"/>
  <c r="AF94" i="3"/>
  <c r="AE91" i="3"/>
  <c r="Z90" i="3"/>
  <c r="W89" i="3"/>
  <c r="AK79" i="3"/>
  <c r="W71" i="3"/>
  <c r="AA70" i="3"/>
  <c r="AB69" i="3"/>
  <c r="AF68" i="3"/>
  <c r="AJ67" i="3"/>
  <c r="W64" i="3"/>
  <c r="AA63" i="3"/>
  <c r="AE62" i="3"/>
  <c r="AJ61" i="3"/>
  <c r="W58" i="3"/>
  <c r="AA57" i="3"/>
  <c r="AE56" i="3"/>
  <c r="AI55" i="3"/>
  <c r="Y51" i="3"/>
  <c r="AC50" i="3"/>
  <c r="AG49" i="3"/>
  <c r="AH48" i="3"/>
  <c r="W45" i="3"/>
  <c r="AB44" i="3"/>
  <c r="AC43" i="3"/>
  <c r="AG42" i="3"/>
  <c r="Z39" i="3"/>
  <c r="AF38" i="3"/>
  <c r="AK37" i="3"/>
  <c r="W35" i="3"/>
  <c r="AB34" i="3"/>
  <c r="AG33" i="3"/>
  <c r="Z30" i="3"/>
  <c r="AC29" i="3"/>
  <c r="AH28" i="3"/>
  <c r="Y26" i="3"/>
  <c r="AE25" i="3"/>
  <c r="Y23" i="3"/>
  <c r="AF22" i="3"/>
  <c r="Z20" i="3"/>
  <c r="AG19" i="3"/>
  <c r="AA17" i="3"/>
  <c r="AH16" i="3"/>
  <c r="AC14" i="3"/>
  <c r="AB5" i="3"/>
  <c r="X4" i="3"/>
  <c r="Y104" i="3"/>
  <c r="Y101" i="3"/>
  <c r="Y99" i="3"/>
  <c r="AJ97" i="3"/>
  <c r="AE94" i="3"/>
  <c r="AD91" i="3"/>
  <c r="V90" i="3"/>
  <c r="AJ187" i="3"/>
  <c r="W139" i="3"/>
  <c r="V104" i="3"/>
  <c r="X99" i="3"/>
  <c r="AI97" i="3"/>
  <c r="AD94" i="3"/>
  <c r="AC91" i="3"/>
  <c r="AK82" i="3"/>
  <c r="AK80" i="3"/>
  <c r="AI79" i="3"/>
  <c r="AK78" i="3"/>
  <c r="AK76" i="3"/>
  <c r="V70" i="3"/>
  <c r="Z69" i="3"/>
  <c r="AD68" i="3"/>
  <c r="AH67" i="3"/>
  <c r="Y63" i="3"/>
  <c r="AC62" i="3"/>
  <c r="AH61" i="3"/>
  <c r="Y57" i="3"/>
  <c r="AC56" i="3"/>
  <c r="AG55" i="3"/>
  <c r="AH54" i="3"/>
  <c r="W51" i="3"/>
  <c r="AA50" i="3"/>
  <c r="AB49" i="3"/>
  <c r="AF48" i="3"/>
  <c r="AJ47" i="3"/>
  <c r="W44" i="3"/>
  <c r="AA43" i="3"/>
  <c r="AE42" i="3"/>
  <c r="AJ41" i="3"/>
  <c r="X39" i="3"/>
  <c r="AD38" i="3"/>
  <c r="AG37" i="3"/>
  <c r="Z34" i="3"/>
  <c r="AE33" i="3"/>
  <c r="AJ32" i="3"/>
  <c r="V30" i="3"/>
  <c r="AA29" i="3"/>
  <c r="AF28" i="3"/>
  <c r="W26" i="3"/>
  <c r="AC25" i="3"/>
  <c r="AJ24" i="3"/>
  <c r="W23" i="3"/>
  <c r="AD22" i="3"/>
  <c r="AK21" i="3"/>
  <c r="X20" i="3"/>
  <c r="AE19" i="3"/>
  <c r="Y17" i="3"/>
  <c r="AF16" i="3"/>
  <c r="AA14" i="3"/>
  <c r="Z5" i="3"/>
  <c r="V4" i="3"/>
  <c r="AD184" i="3"/>
  <c r="AJ117" i="3"/>
  <c r="AG107" i="3"/>
  <c r="W99" i="3"/>
  <c r="AH97" i="3"/>
  <c r="AA94" i="3"/>
  <c r="AI92" i="3"/>
  <c r="AA91" i="3"/>
  <c r="AK85" i="3"/>
  <c r="AK83" i="3"/>
  <c r="AJ82" i="3"/>
  <c r="AK81" i="3"/>
  <c r="AJ80" i="3"/>
  <c r="AH79" i="3"/>
  <c r="AJ78" i="3"/>
  <c r="AK77" i="3"/>
  <c r="AJ76" i="3"/>
  <c r="AK75" i="3"/>
  <c r="Y69" i="3"/>
  <c r="AC68" i="3"/>
  <c r="AG67" i="3"/>
  <c r="AK66" i="3"/>
  <c r="X63" i="3"/>
  <c r="AB62" i="3"/>
  <c r="AG61" i="3"/>
  <c r="AK60" i="3"/>
  <c r="X57" i="3"/>
  <c r="AB56" i="3"/>
  <c r="AF55" i="3"/>
  <c r="AG54" i="3"/>
  <c r="AK53" i="3"/>
  <c r="V51" i="3"/>
  <c r="Z50" i="3"/>
  <c r="AA49" i="3"/>
  <c r="AE48" i="3"/>
  <c r="AI47" i="3"/>
  <c r="V44" i="3"/>
  <c r="Z43" i="3"/>
  <c r="AD42" i="3"/>
  <c r="AI41" i="3"/>
  <c r="W39" i="3"/>
  <c r="AB38" i="3"/>
  <c r="AF37" i="3"/>
  <c r="AK36" i="3"/>
  <c r="Y34" i="3"/>
  <c r="AD33" i="3"/>
  <c r="AI32" i="3"/>
  <c r="Z29" i="3"/>
  <c r="AE28" i="3"/>
  <c r="AK27" i="3"/>
  <c r="V26" i="3"/>
  <c r="AB25" i="3"/>
  <c r="AI24" i="3"/>
  <c r="V23" i="3"/>
  <c r="AC22" i="3"/>
  <c r="AJ21" i="3"/>
  <c r="W20" i="3"/>
  <c r="AD19" i="3"/>
  <c r="AK18" i="3"/>
  <c r="X17" i="3"/>
  <c r="AE16" i="3"/>
  <c r="Z14" i="3"/>
  <c r="Y5" i="3"/>
  <c r="AK3" i="3"/>
  <c r="AK6" i="3" s="1"/>
  <c r="AB178" i="3"/>
  <c r="X129" i="3"/>
  <c r="V111" i="3"/>
  <c r="AA107" i="3"/>
  <c r="AD97" i="3"/>
  <c r="AK95" i="3"/>
  <c r="AF92" i="3"/>
  <c r="V91" i="3"/>
  <c r="AJ86" i="3"/>
  <c r="AI85" i="3"/>
  <c r="AJ84" i="3"/>
  <c r="AI83" i="3"/>
  <c r="AH82" i="3"/>
  <c r="AG81" i="3"/>
  <c r="AE80" i="3"/>
  <c r="AE79" i="3"/>
  <c r="AG78" i="3"/>
  <c r="AF77" i="3"/>
  <c r="AH76" i="3"/>
  <c r="AH75" i="3"/>
  <c r="AH74" i="3"/>
  <c r="AK73" i="3"/>
  <c r="W69" i="3"/>
  <c r="AA68" i="3"/>
  <c r="AE67" i="3"/>
  <c r="AI66" i="3"/>
  <c r="AJ65" i="3"/>
  <c r="V63" i="3"/>
  <c r="Z62" i="3"/>
  <c r="AE61" i="3"/>
  <c r="AF60" i="3"/>
  <c r="AJ59" i="3"/>
  <c r="V57" i="3"/>
  <c r="Z56" i="3"/>
  <c r="AA55" i="3"/>
  <c r="AE54" i="3"/>
  <c r="AI53" i="3"/>
  <c r="Y49" i="3"/>
  <c r="AC48" i="3"/>
  <c r="AG47" i="3"/>
  <c r="AK46" i="3"/>
  <c r="X43" i="3"/>
  <c r="AB42" i="3"/>
  <c r="AG41" i="3"/>
  <c r="Y38" i="3"/>
  <c r="AD37" i="3"/>
  <c r="AI36" i="3"/>
  <c r="W34" i="3"/>
  <c r="AB33" i="3"/>
  <c r="AG32" i="3"/>
  <c r="AK31" i="3"/>
  <c r="X29" i="3"/>
  <c r="AC28" i="3"/>
  <c r="AI27" i="3"/>
  <c r="AI67" i="3"/>
  <c r="AF61" i="3"/>
  <c r="AE55" i="3"/>
  <c r="Z49" i="3"/>
  <c r="Y43" i="3"/>
  <c r="AI21" i="3"/>
  <c r="X14" i="3"/>
  <c r="AB14" i="3"/>
  <c r="Y138" i="3"/>
  <c r="AF80" i="3"/>
  <c r="AF67" i="3"/>
  <c r="AD25" i="3"/>
  <c r="AH21" i="3"/>
  <c r="AG48" i="3"/>
  <c r="AF42" i="3"/>
  <c r="AJ36" i="3"/>
  <c r="AA25" i="3"/>
  <c r="AI18" i="3"/>
  <c r="AJ79" i="3"/>
  <c r="AJ60" i="3"/>
  <c r="AF54" i="3"/>
  <c r="AD48" i="3"/>
  <c r="AC42" i="3"/>
  <c r="X30" i="3"/>
  <c r="Z25" i="3"/>
  <c r="Z17" i="3"/>
  <c r="AG79" i="3"/>
  <c r="AJ66" i="3"/>
  <c r="W17" i="3"/>
  <c r="AK47" i="3"/>
  <c r="AK41" i="3"/>
  <c r="AK24" i="3"/>
  <c r="V17" i="3"/>
  <c r="V99" i="3"/>
  <c r="AK59" i="3"/>
  <c r="AJ53" i="3"/>
  <c r="AH47" i="3"/>
  <c r="AH41" i="3"/>
  <c r="V35" i="3"/>
  <c r="AB29" i="3"/>
  <c r="AH24" i="3"/>
  <c r="AH78" i="3"/>
  <c r="AK65" i="3"/>
  <c r="Y29" i="3"/>
  <c r="AG24" i="3"/>
  <c r="Y20" i="3"/>
  <c r="AG16" i="3"/>
  <c r="AK86" i="3"/>
  <c r="V20" i="3"/>
  <c r="AD16" i="3"/>
  <c r="AG97" i="3"/>
  <c r="V71" i="3"/>
  <c r="AG28" i="3"/>
  <c r="AC16" i="3"/>
  <c r="AJ111" i="3"/>
  <c r="AJ85" i="3"/>
  <c r="AG77" i="3"/>
  <c r="V64" i="3"/>
  <c r="V58" i="3"/>
  <c r="AA34" i="3"/>
  <c r="AD28" i="3"/>
  <c r="AB68" i="3"/>
  <c r="X34" i="3"/>
  <c r="AF19" i="3"/>
  <c r="W181" i="3"/>
  <c r="Z70" i="3"/>
  <c r="X51" i="3"/>
  <c r="Y39" i="3"/>
  <c r="X23" i="3"/>
  <c r="AC19" i="3"/>
  <c r="AC5" i="3"/>
  <c r="AJ81" i="3"/>
  <c r="AI76" i="3"/>
  <c r="Z63" i="3"/>
  <c r="Z57" i="3"/>
  <c r="V45" i="3"/>
  <c r="AF33" i="3"/>
  <c r="AJ27" i="3"/>
  <c r="AB19" i="3"/>
  <c r="AK15" i="3"/>
  <c r="AA5" i="3"/>
  <c r="X26" i="3"/>
  <c r="V94" i="3"/>
  <c r="AJ83" i="3"/>
  <c r="AA69" i="3"/>
  <c r="W63" i="3"/>
  <c r="W57" i="3"/>
  <c r="AC33" i="3"/>
  <c r="AJ15" i="3"/>
  <c r="X5" i="3"/>
  <c r="AC107" i="3"/>
  <c r="X69" i="3"/>
  <c r="AB50" i="3"/>
  <c r="AE38" i="3"/>
  <c r="AE22" i="3"/>
  <c r="W5" i="3"/>
  <c r="AJ3" i="3"/>
  <c r="AI82" i="3"/>
  <c r="AI75" i="3"/>
  <c r="AD62" i="3"/>
  <c r="AD56" i="3"/>
  <c r="V50" i="3"/>
  <c r="X44" i="3"/>
  <c r="Z38" i="3"/>
  <c r="AK32" i="3"/>
  <c r="AB22" i="3"/>
  <c r="Y4" i="3"/>
  <c r="AI37" i="3"/>
  <c r="AG92" i="3"/>
  <c r="AE68" i="3"/>
  <c r="AA62" i="3"/>
  <c r="AA56" i="3"/>
  <c r="AH32" i="3"/>
  <c r="AA22" i="3"/>
  <c r="AJ18" i="3"/>
  <c r="W4" i="3"/>
  <c r="Z91" i="3"/>
  <c r="AI61" i="3"/>
  <c r="AH55" i="3"/>
  <c r="AC49" i="3"/>
  <c r="AB43" i="3"/>
  <c r="AE37" i="3"/>
  <c r="Y14" i="3"/>
  <c r="AI3" i="3"/>
  <c r="AI6" i="3" s="1"/>
  <c r="AJ233" i="6"/>
  <c r="V232" i="6"/>
  <c r="AB231" i="6"/>
  <c r="AH230" i="6"/>
  <c r="Z228" i="6"/>
  <c r="AF227" i="6"/>
  <c r="X225" i="6"/>
  <c r="AD224" i="6"/>
  <c r="AJ223" i="6"/>
  <c r="V222" i="6"/>
  <c r="AB221" i="6"/>
  <c r="AH220" i="6"/>
  <c r="Z218" i="6"/>
  <c r="AF217" i="6"/>
  <c r="X215" i="6"/>
  <c r="AD214" i="6"/>
  <c r="AJ213" i="6"/>
  <c r="V212" i="6"/>
  <c r="AB211" i="6"/>
  <c r="AH210" i="6"/>
  <c r="Z208" i="6"/>
  <c r="AF207" i="6"/>
  <c r="X205" i="6"/>
  <c r="AD204" i="6"/>
  <c r="AJ203" i="6"/>
  <c r="V202" i="6"/>
  <c r="AB201" i="6"/>
  <c r="AH200" i="6"/>
  <c r="Z198" i="6"/>
  <c r="AF197" i="6"/>
  <c r="X195" i="6"/>
  <c r="AD194" i="6"/>
  <c r="AJ193" i="6"/>
  <c r="V192" i="6"/>
  <c r="AB191" i="6"/>
  <c r="AH190" i="6"/>
  <c r="Z188" i="6"/>
  <c r="AF187" i="6"/>
  <c r="X185" i="6"/>
  <c r="AD184" i="6"/>
  <c r="AI233" i="6"/>
  <c r="AA231" i="6"/>
  <c r="AG230" i="6"/>
  <c r="Y228" i="6"/>
  <c r="AE227" i="6"/>
  <c r="AK226" i="6"/>
  <c r="W225" i="6"/>
  <c r="AC224" i="6"/>
  <c r="AI223" i="6"/>
  <c r="AA221" i="6"/>
  <c r="AG220" i="6"/>
  <c r="Y218" i="6"/>
  <c r="AE217" i="6"/>
  <c r="AK216" i="6"/>
  <c r="W215" i="6"/>
  <c r="AC214" i="6"/>
  <c r="AI213" i="6"/>
  <c r="AA211" i="6"/>
  <c r="AG210" i="6"/>
  <c r="Y208" i="6"/>
  <c r="AE207" i="6"/>
  <c r="AK206" i="6"/>
  <c r="W205" i="6"/>
  <c r="AC204" i="6"/>
  <c r="AI203" i="6"/>
  <c r="AA201" i="6"/>
  <c r="AF233" i="6"/>
  <c r="W232" i="6"/>
  <c r="Y231" i="6"/>
  <c r="AC230" i="6"/>
  <c r="AG229" i="6"/>
  <c r="AK228" i="6"/>
  <c r="W226" i="6"/>
  <c r="AA225" i="6"/>
  <c r="AE224" i="6"/>
  <c r="AG223" i="6"/>
  <c r="AK222" i="6"/>
  <c r="W220" i="6"/>
  <c r="AA219" i="6"/>
  <c r="AE218" i="6"/>
  <c r="AI217" i="6"/>
  <c r="W214" i="6"/>
  <c r="AA213" i="6"/>
  <c r="AE212" i="6"/>
  <c r="AI211" i="6"/>
  <c r="W208" i="6"/>
  <c r="AA207" i="6"/>
  <c r="AE206" i="6"/>
  <c r="AI205" i="6"/>
  <c r="Y202" i="6"/>
  <c r="AC201" i="6"/>
  <c r="AF200" i="6"/>
  <c r="AK199" i="6"/>
  <c r="Z197" i="6"/>
  <c r="AE196" i="6"/>
  <c r="AJ195" i="6"/>
  <c r="Y193" i="6"/>
  <c r="AD192" i="6"/>
  <c r="AI191" i="6"/>
  <c r="X189" i="6"/>
  <c r="AC188" i="6"/>
  <c r="AH187" i="6"/>
  <c r="V185" i="6"/>
  <c r="AA184" i="6"/>
  <c r="AG183" i="6"/>
  <c r="Y181" i="6"/>
  <c r="AE180" i="6"/>
  <c r="AK179" i="6"/>
  <c r="W178" i="6"/>
  <c r="AC177" i="6"/>
  <c r="AI176" i="6"/>
  <c r="AA174" i="6"/>
  <c r="AG173" i="6"/>
  <c r="Y171" i="6"/>
  <c r="AE170" i="6"/>
  <c r="AK169" i="6"/>
  <c r="W168" i="6"/>
  <c r="AC167" i="6"/>
  <c r="AI166" i="6"/>
  <c r="AA164" i="6"/>
  <c r="AG163" i="6"/>
  <c r="Y161" i="6"/>
  <c r="AE160" i="6"/>
  <c r="AK159" i="6"/>
  <c r="W158" i="6"/>
  <c r="AC157" i="6"/>
  <c r="AI156" i="6"/>
  <c r="AA154" i="6"/>
  <c r="AG153" i="6"/>
  <c r="Y151" i="6"/>
  <c r="AE150" i="6"/>
  <c r="AK149" i="6"/>
  <c r="W148" i="6"/>
  <c r="AC147" i="6"/>
  <c r="AI146" i="6"/>
  <c r="AB144" i="6"/>
  <c r="AI143" i="6"/>
  <c r="V142" i="6"/>
  <c r="AC141" i="6"/>
  <c r="AJ140" i="6"/>
  <c r="W139" i="6"/>
  <c r="AD138" i="6"/>
  <c r="AK137" i="6"/>
  <c r="X136" i="6"/>
  <c r="AE135" i="6"/>
  <c r="Y133" i="6"/>
  <c r="AF132" i="6"/>
  <c r="Z130" i="6"/>
  <c r="AG129" i="6"/>
  <c r="AA127" i="6"/>
  <c r="X231" i="6"/>
  <c r="AB230" i="6"/>
  <c r="AF229" i="6"/>
  <c r="AJ228" i="6"/>
  <c r="V226" i="6"/>
  <c r="Z225" i="6"/>
  <c r="AB224" i="6"/>
  <c r="AF223" i="6"/>
  <c r="AJ222" i="6"/>
  <c r="V220" i="6"/>
  <c r="Z219" i="6"/>
  <c r="AD218" i="6"/>
  <c r="AH217" i="6"/>
  <c r="AJ216" i="6"/>
  <c r="V214" i="6"/>
  <c r="Z213" i="6"/>
  <c r="AD212" i="6"/>
  <c r="AH211" i="6"/>
  <c r="V208" i="6"/>
  <c r="Z207" i="6"/>
  <c r="AD206" i="6"/>
  <c r="AH205" i="6"/>
  <c r="X202" i="6"/>
  <c r="Z201" i="6"/>
  <c r="AE200" i="6"/>
  <c r="AJ199" i="6"/>
  <c r="Y197" i="6"/>
  <c r="AD196" i="6"/>
  <c r="AI195" i="6"/>
  <c r="X193" i="6"/>
  <c r="AC192" i="6"/>
  <c r="AH191" i="6"/>
  <c r="W231" i="6"/>
  <c r="AA230" i="6"/>
  <c r="AE229" i="6"/>
  <c r="AI228" i="6"/>
  <c r="Y225" i="6"/>
  <c r="AA224" i="6"/>
  <c r="AE223" i="6"/>
  <c r="AI222" i="6"/>
  <c r="Y219" i="6"/>
  <c r="AC218" i="6"/>
  <c r="AG217" i="6"/>
  <c r="AI216" i="6"/>
  <c r="Y213" i="6"/>
  <c r="AC212" i="6"/>
  <c r="AG211" i="6"/>
  <c r="AK210" i="6"/>
  <c r="Y207" i="6"/>
  <c r="AC206" i="6"/>
  <c r="AG205" i="6"/>
  <c r="AK204" i="6"/>
  <c r="V231" i="6"/>
  <c r="Z230" i="6"/>
  <c r="AD229" i="6"/>
  <c r="AH228" i="6"/>
  <c r="V225" i="6"/>
  <c r="Z224" i="6"/>
  <c r="AD223" i="6"/>
  <c r="AH222" i="6"/>
  <c r="X219" i="6"/>
  <c r="AB218" i="6"/>
  <c r="AD217" i="6"/>
  <c r="AH216" i="6"/>
  <c r="X213" i="6"/>
  <c r="AB212" i="6"/>
  <c r="AF211" i="6"/>
  <c r="AJ210" i="6"/>
  <c r="X207" i="6"/>
  <c r="AB206" i="6"/>
  <c r="AF205" i="6"/>
  <c r="AJ204" i="6"/>
  <c r="X201" i="6"/>
  <c r="AC200" i="6"/>
  <c r="AH199" i="6"/>
  <c r="W197" i="6"/>
  <c r="AB196" i="6"/>
  <c r="AG195" i="6"/>
  <c r="V193" i="6"/>
  <c r="AA192" i="6"/>
  <c r="AF191" i="6"/>
  <c r="AK190" i="6"/>
  <c r="Y230" i="6"/>
  <c r="AC229" i="6"/>
  <c r="AG228" i="6"/>
  <c r="AK227" i="6"/>
  <c r="Y224" i="6"/>
  <c r="AC223" i="6"/>
  <c r="AG222" i="6"/>
  <c r="AK221" i="6"/>
  <c r="W219" i="6"/>
  <c r="AA218" i="6"/>
  <c r="AC217" i="6"/>
  <c r="AG216" i="6"/>
  <c r="AK215" i="6"/>
  <c r="W213" i="6"/>
  <c r="AA212" i="6"/>
  <c r="AE211" i="6"/>
  <c r="AI210" i="6"/>
  <c r="AK209" i="6"/>
  <c r="W207" i="6"/>
  <c r="AA206" i="6"/>
  <c r="AK233" i="6"/>
  <c r="X230" i="6"/>
  <c r="AB229" i="6"/>
  <c r="AF228" i="6"/>
  <c r="AJ227" i="6"/>
  <c r="X224" i="6"/>
  <c r="AB223" i="6"/>
  <c r="AF222" i="6"/>
  <c r="AJ221" i="6"/>
  <c r="V219" i="6"/>
  <c r="X218" i="6"/>
  <c r="AB217" i="6"/>
  <c r="AF216" i="6"/>
  <c r="AJ215" i="6"/>
  <c r="V213" i="6"/>
  <c r="Z212" i="6"/>
  <c r="AD211" i="6"/>
  <c r="AF210" i="6"/>
  <c r="AJ209" i="6"/>
  <c r="V207" i="6"/>
  <c r="Z206" i="6"/>
  <c r="AD205" i="6"/>
  <c r="AH204" i="6"/>
  <c r="V201" i="6"/>
  <c r="AA200" i="6"/>
  <c r="AF199" i="6"/>
  <c r="AK198" i="6"/>
  <c r="Z196" i="6"/>
  <c r="AE195" i="6"/>
  <c r="AJ194" i="6"/>
  <c r="Y192" i="6"/>
  <c r="AD191" i="6"/>
  <c r="AI190" i="6"/>
  <c r="W188" i="6"/>
  <c r="AB187" i="6"/>
  <c r="AG186" i="6"/>
  <c r="V184" i="6"/>
  <c r="AB183" i="6"/>
  <c r="AH182" i="6"/>
  <c r="Z180" i="6"/>
  <c r="AF179" i="6"/>
  <c r="X177" i="6"/>
  <c r="AD176" i="6"/>
  <c r="AJ175" i="6"/>
  <c r="V174" i="6"/>
  <c r="AB173" i="6"/>
  <c r="AH172" i="6"/>
  <c r="Z170" i="6"/>
  <c r="AH233" i="6"/>
  <c r="AK232" i="6"/>
  <c r="W230" i="6"/>
  <c r="AA229" i="6"/>
  <c r="AE228" i="6"/>
  <c r="AI227" i="6"/>
  <c r="W224" i="6"/>
  <c r="AA223" i="6"/>
  <c r="AE222" i="6"/>
  <c r="AI221" i="6"/>
  <c r="W218" i="6"/>
  <c r="AA217" i="6"/>
  <c r="AE216" i="6"/>
  <c r="AI215" i="6"/>
  <c r="Y212" i="6"/>
  <c r="AC211" i="6"/>
  <c r="AE210" i="6"/>
  <c r="AI209" i="6"/>
  <c r="Y206" i="6"/>
  <c r="AC205" i="6"/>
  <c r="AG204" i="6"/>
  <c r="AK203" i="6"/>
  <c r="Z200" i="6"/>
  <c r="AE199" i="6"/>
  <c r="AJ198" i="6"/>
  <c r="Y196" i="6"/>
  <c r="AD195" i="6"/>
  <c r="AI194" i="6"/>
  <c r="X192" i="6"/>
  <c r="AC191" i="6"/>
  <c r="AG190" i="6"/>
  <c r="V188" i="6"/>
  <c r="AA187" i="6"/>
  <c r="AF186" i="6"/>
  <c r="AK185" i="6"/>
  <c r="AA183" i="6"/>
  <c r="AG182" i="6"/>
  <c r="Y180" i="6"/>
  <c r="AE179" i="6"/>
  <c r="AK178" i="6"/>
  <c r="W177" i="6"/>
  <c r="AC176" i="6"/>
  <c r="AI175" i="6"/>
  <c r="AA173" i="6"/>
  <c r="AG172" i="6"/>
  <c r="Y170" i="6"/>
  <c r="AE169" i="6"/>
  <c r="AK168" i="6"/>
  <c r="W167" i="6"/>
  <c r="AC166" i="6"/>
  <c r="AI165" i="6"/>
  <c r="AA163" i="6"/>
  <c r="AG162" i="6"/>
  <c r="Y160" i="6"/>
  <c r="AE159" i="6"/>
  <c r="AK158" i="6"/>
  <c r="W157" i="6"/>
  <c r="AC156" i="6"/>
  <c r="AI155" i="6"/>
  <c r="AA153" i="6"/>
  <c r="AG152" i="6"/>
  <c r="Y150" i="6"/>
  <c r="AE149" i="6"/>
  <c r="AK148" i="6"/>
  <c r="W147" i="6"/>
  <c r="AC146" i="6"/>
  <c r="AI145" i="6"/>
  <c r="V144" i="6"/>
  <c r="AC143" i="6"/>
  <c r="AJ142" i="6"/>
  <c r="W141" i="6"/>
  <c r="AD140" i="6"/>
  <c r="AK139" i="6"/>
  <c r="X138" i="6"/>
  <c r="AE137" i="6"/>
  <c r="Y135" i="6"/>
  <c r="AF134" i="6"/>
  <c r="Z132" i="6"/>
  <c r="AG131" i="6"/>
  <c r="AA129" i="6"/>
  <c r="AH128" i="6"/>
  <c r="AG233" i="6"/>
  <c r="AJ232" i="6"/>
  <c r="V230" i="6"/>
  <c r="Z229" i="6"/>
  <c r="AD228" i="6"/>
  <c r="AH227" i="6"/>
  <c r="AJ226" i="6"/>
  <c r="V224" i="6"/>
  <c r="Z223" i="6"/>
  <c r="AD222" i="6"/>
  <c r="AH221" i="6"/>
  <c r="V218" i="6"/>
  <c r="Z217" i="6"/>
  <c r="AD216" i="6"/>
  <c r="AH215" i="6"/>
  <c r="X212" i="6"/>
  <c r="Z211" i="6"/>
  <c r="AD210" i="6"/>
  <c r="AH209" i="6"/>
  <c r="X206" i="6"/>
  <c r="AB205" i="6"/>
  <c r="AF204" i="6"/>
  <c r="AE233" i="6"/>
  <c r="AD233" i="6"/>
  <c r="AH232" i="6"/>
  <c r="X229" i="6"/>
  <c r="AB228" i="6"/>
  <c r="AD227" i="6"/>
  <c r="AH226" i="6"/>
  <c r="X223" i="6"/>
  <c r="AC233" i="6"/>
  <c r="AG232" i="6"/>
  <c r="AK231" i="6"/>
  <c r="W229" i="6"/>
  <c r="AA228" i="6"/>
  <c r="AC227" i="6"/>
  <c r="AG226" i="6"/>
  <c r="AK225" i="6"/>
  <c r="W223" i="6"/>
  <c r="AA222" i="6"/>
  <c r="AE221" i="6"/>
  <c r="AB233" i="6"/>
  <c r="AF232" i="6"/>
  <c r="AJ231" i="6"/>
  <c r="V229" i="6"/>
  <c r="X228" i="6"/>
  <c r="AB227" i="6"/>
  <c r="AF226" i="6"/>
  <c r="AJ225" i="6"/>
  <c r="V223" i="6"/>
  <c r="Z222" i="6"/>
  <c r="AD221" i="6"/>
  <c r="AF220" i="6"/>
  <c r="AJ219" i="6"/>
  <c r="V217" i="6"/>
  <c r="Z216" i="6"/>
  <c r="AD215" i="6"/>
  <c r="AH214" i="6"/>
  <c r="V211" i="6"/>
  <c r="Z210" i="6"/>
  <c r="AD209" i="6"/>
  <c r="AH208" i="6"/>
  <c r="V205" i="6"/>
  <c r="Z204" i="6"/>
  <c r="AD203" i="6"/>
  <c r="AH202" i="6"/>
  <c r="Z199" i="6"/>
  <c r="AE198" i="6"/>
  <c r="AJ197" i="6"/>
  <c r="Y195" i="6"/>
  <c r="AC194" i="6"/>
  <c r="AH193" i="6"/>
  <c r="W191" i="6"/>
  <c r="AB190" i="6"/>
  <c r="AG189" i="6"/>
  <c r="V187" i="6"/>
  <c r="AA186" i="6"/>
  <c r="AF185" i="6"/>
  <c r="AK184" i="6"/>
  <c r="V183" i="6"/>
  <c r="AB182" i="6"/>
  <c r="AH181" i="6"/>
  <c r="Z179" i="6"/>
  <c r="AF178" i="6"/>
  <c r="Z233" i="6"/>
  <c r="AD232" i="6"/>
  <c r="AH231" i="6"/>
  <c r="Y233" i="6"/>
  <c r="AC232" i="6"/>
  <c r="AG231" i="6"/>
  <c r="AK230" i="6"/>
  <c r="Y227" i="6"/>
  <c r="AC226" i="6"/>
  <c r="AG225" i="6"/>
  <c r="AK224" i="6"/>
  <c r="W222" i="6"/>
  <c r="Y221" i="6"/>
  <c r="AC220" i="6"/>
  <c r="AG219" i="6"/>
  <c r="AK218" i="6"/>
  <c r="W216" i="6"/>
  <c r="AA215" i="6"/>
  <c r="AE214" i="6"/>
  <c r="X233" i="6"/>
  <c r="AB232" i="6"/>
  <c r="AF231" i="6"/>
  <c r="AJ230" i="6"/>
  <c r="X227" i="6"/>
  <c r="AB226" i="6"/>
  <c r="AF225" i="6"/>
  <c r="AJ224" i="6"/>
  <c r="AG227" i="6"/>
  <c r="AB225" i="6"/>
  <c r="AJ220" i="6"/>
  <c r="X217" i="6"/>
  <c r="AF215" i="6"/>
  <c r="AF212" i="6"/>
  <c r="Z209" i="6"/>
  <c r="AJ207" i="6"/>
  <c r="AA203" i="6"/>
  <c r="AF198" i="6"/>
  <c r="AC197" i="6"/>
  <c r="W196" i="6"/>
  <c r="AK192" i="6"/>
  <c r="AJ191" i="6"/>
  <c r="AD190" i="6"/>
  <c r="AC189" i="6"/>
  <c r="AB188" i="6"/>
  <c r="Z187" i="6"/>
  <c r="Z186" i="6"/>
  <c r="AA185" i="6"/>
  <c r="Z184" i="6"/>
  <c r="Z183" i="6"/>
  <c r="AA182" i="6"/>
  <c r="AC181" i="6"/>
  <c r="AD180" i="6"/>
  <c r="AD179" i="6"/>
  <c r="AE178" i="6"/>
  <c r="AG177" i="6"/>
  <c r="AJ176" i="6"/>
  <c r="V172" i="6"/>
  <c r="X171" i="6"/>
  <c r="AA170" i="6"/>
  <c r="AC169" i="6"/>
  <c r="AG168" i="6"/>
  <c r="AK167" i="6"/>
  <c r="W165" i="6"/>
  <c r="Z164" i="6"/>
  <c r="AD163" i="6"/>
  <c r="AH162" i="6"/>
  <c r="AK161" i="6"/>
  <c r="W159" i="6"/>
  <c r="AA158" i="6"/>
  <c r="AE157" i="6"/>
  <c r="AH156" i="6"/>
  <c r="W153" i="6"/>
  <c r="AA152" i="6"/>
  <c r="AE151" i="6"/>
  <c r="AI150" i="6"/>
  <c r="X147" i="6"/>
  <c r="AA146" i="6"/>
  <c r="AE145" i="6"/>
  <c r="AJ144" i="6"/>
  <c r="X142" i="6"/>
  <c r="AB141" i="6"/>
  <c r="AG140" i="6"/>
  <c r="Y137" i="6"/>
  <c r="AD136" i="6"/>
  <c r="AI135" i="6"/>
  <c r="V133" i="6"/>
  <c r="AA132" i="6"/>
  <c r="AE131" i="6"/>
  <c r="AJ130" i="6"/>
  <c r="AI232" i="6"/>
  <c r="AA227" i="6"/>
  <c r="AI220" i="6"/>
  <c r="W217" i="6"/>
  <c r="AE215" i="6"/>
  <c r="W212" i="6"/>
  <c r="Y209" i="6"/>
  <c r="AI207" i="6"/>
  <c r="AI204" i="6"/>
  <c r="Z203" i="6"/>
  <c r="AI199" i="6"/>
  <c r="AD198" i="6"/>
  <c r="AB197" i="6"/>
  <c r="V196" i="6"/>
  <c r="AJ192" i="6"/>
  <c r="AG191" i="6"/>
  <c r="AC190" i="6"/>
  <c r="AB189" i="6"/>
  <c r="AA188" i="6"/>
  <c r="Y187" i="6"/>
  <c r="Y186" i="6"/>
  <c r="Z185" i="6"/>
  <c r="Y184" i="6"/>
  <c r="Y183" i="6"/>
  <c r="Z182" i="6"/>
  <c r="AB181" i="6"/>
  <c r="AC180" i="6"/>
  <c r="AC179" i="6"/>
  <c r="AD178" i="6"/>
  <c r="AF177" i="6"/>
  <c r="AH176" i="6"/>
  <c r="AK175" i="6"/>
  <c r="W171" i="6"/>
  <c r="X170" i="6"/>
  <c r="AB169" i="6"/>
  <c r="AF168" i="6"/>
  <c r="AJ167" i="6"/>
  <c r="V165" i="6"/>
  <c r="Y164" i="6"/>
  <c r="AC163" i="6"/>
  <c r="AF162" i="6"/>
  <c r="AJ161" i="6"/>
  <c r="V159" i="6"/>
  <c r="Z158" i="6"/>
  <c r="AD157" i="6"/>
  <c r="AG156" i="6"/>
  <c r="AK155" i="6"/>
  <c r="V153" i="6"/>
  <c r="Z152" i="6"/>
  <c r="AD151" i="6"/>
  <c r="AH150" i="6"/>
  <c r="V147" i="6"/>
  <c r="Z146" i="6"/>
  <c r="AD145" i="6"/>
  <c r="AI144" i="6"/>
  <c r="W142" i="6"/>
  <c r="AA141" i="6"/>
  <c r="AF140" i="6"/>
  <c r="AJ139" i="6"/>
  <c r="X137" i="6"/>
  <c r="AC136" i="6"/>
  <c r="AH135" i="6"/>
  <c r="Y132" i="6"/>
  <c r="AD131" i="6"/>
  <c r="AI130" i="6"/>
  <c r="X128" i="6"/>
  <c r="AD127" i="6"/>
  <c r="AJ126" i="6"/>
  <c r="AE232" i="6"/>
  <c r="AK229" i="6"/>
  <c r="Z227" i="6"/>
  <c r="AC222" i="6"/>
  <c r="AE220" i="6"/>
  <c r="AC215" i="6"/>
  <c r="AK213" i="6"/>
  <c r="X209" i="6"/>
  <c r="AH207" i="6"/>
  <c r="AE204" i="6"/>
  <c r="Y203" i="6"/>
  <c r="AG199" i="6"/>
  <c r="AC198" i="6"/>
  <c r="AA197" i="6"/>
  <c r="AI192" i="6"/>
  <c r="AE191" i="6"/>
  <c r="AA190" i="6"/>
  <c r="AA189" i="6"/>
  <c r="Y188" i="6"/>
  <c r="X187" i="6"/>
  <c r="X186" i="6"/>
  <c r="Y185" i="6"/>
  <c r="X184" i="6"/>
  <c r="X183" i="6"/>
  <c r="Y182" i="6"/>
  <c r="AA181" i="6"/>
  <c r="AB180" i="6"/>
  <c r="AB179" i="6"/>
  <c r="AC178" i="6"/>
  <c r="AE177" i="6"/>
  <c r="AG176" i="6"/>
  <c r="AH175" i="6"/>
  <c r="AK174" i="6"/>
  <c r="V171" i="6"/>
  <c r="W170" i="6"/>
  <c r="AA169" i="6"/>
  <c r="AE168" i="6"/>
  <c r="AI167" i="6"/>
  <c r="X164" i="6"/>
  <c r="AB163" i="6"/>
  <c r="AE162" i="6"/>
  <c r="AI161" i="6"/>
  <c r="Y158" i="6"/>
  <c r="AB157" i="6"/>
  <c r="AF156" i="6"/>
  <c r="AJ155" i="6"/>
  <c r="Y152" i="6"/>
  <c r="AC151" i="6"/>
  <c r="AG150" i="6"/>
  <c r="AJ149" i="6"/>
  <c r="Y146" i="6"/>
  <c r="AC145" i="6"/>
  <c r="AH144" i="6"/>
  <c r="Z141" i="6"/>
  <c r="AE140" i="6"/>
  <c r="AI139" i="6"/>
  <c r="W137" i="6"/>
  <c r="AB136" i="6"/>
  <c r="AG135" i="6"/>
  <c r="AK134" i="6"/>
  <c r="X132" i="6"/>
  <c r="AC131" i="6"/>
  <c r="AH130" i="6"/>
  <c r="W128" i="6"/>
  <c r="AC127" i="6"/>
  <c r="AI126" i="6"/>
  <c r="V125" i="6"/>
  <c r="AC124" i="6"/>
  <c r="AJ123" i="6"/>
  <c r="W122" i="6"/>
  <c r="AD121" i="6"/>
  <c r="AK120" i="6"/>
  <c r="X119" i="6"/>
  <c r="AE118" i="6"/>
  <c r="Y116" i="6"/>
  <c r="AF115" i="6"/>
  <c r="Z113" i="6"/>
  <c r="AG112" i="6"/>
  <c r="AA110" i="6"/>
  <c r="AH109" i="6"/>
  <c r="AB107" i="6"/>
  <c r="AI106" i="6"/>
  <c r="V105" i="6"/>
  <c r="AC104" i="6"/>
  <c r="AJ103" i="6"/>
  <c r="W102" i="6"/>
  <c r="AD101" i="6"/>
  <c r="AK100" i="6"/>
  <c r="X99" i="6"/>
  <c r="AE98" i="6"/>
  <c r="Y96" i="6"/>
  <c r="AF95" i="6"/>
  <c r="Z93" i="6"/>
  <c r="AG92" i="6"/>
  <c r="AA90" i="6"/>
  <c r="AH89" i="6"/>
  <c r="AB87" i="6"/>
  <c r="AI86" i="6"/>
  <c r="V85" i="6"/>
  <c r="AA232" i="6"/>
  <c r="AJ229" i="6"/>
  <c r="W227" i="6"/>
  <c r="AB222" i="6"/>
  <c r="AD220" i="6"/>
  <c r="AB215" i="6"/>
  <c r="AH213" i="6"/>
  <c r="AC210" i="6"/>
  <c r="W209" i="6"/>
  <c r="AG207" i="6"/>
  <c r="AB204" i="6"/>
  <c r="X203" i="6"/>
  <c r="AK200" i="6"/>
  <c r="AD199" i="6"/>
  <c r="AB198" i="6"/>
  <c r="X197" i="6"/>
  <c r="AK193" i="6"/>
  <c r="AH192" i="6"/>
  <c r="AA191" i="6"/>
  <c r="Z190" i="6"/>
  <c r="Z189" i="6"/>
  <c r="X188" i="6"/>
  <c r="W187" i="6"/>
  <c r="W186" i="6"/>
  <c r="W185" i="6"/>
  <c r="W184" i="6"/>
  <c r="W183" i="6"/>
  <c r="X182" i="6"/>
  <c r="Z181" i="6"/>
  <c r="AA180" i="6"/>
  <c r="AA179" i="6"/>
  <c r="AB178" i="6"/>
  <c r="AD177" i="6"/>
  <c r="AF176" i="6"/>
  <c r="AG175" i="6"/>
  <c r="AJ174" i="6"/>
  <c r="V170" i="6"/>
  <c r="Z169" i="6"/>
  <c r="AD168" i="6"/>
  <c r="AH167" i="6"/>
  <c r="W164" i="6"/>
  <c r="Z163" i="6"/>
  <c r="AD162" i="6"/>
  <c r="AH161" i="6"/>
  <c r="X158" i="6"/>
  <c r="AA157" i="6"/>
  <c r="AE156" i="6"/>
  <c r="AH155" i="6"/>
  <c r="X152" i="6"/>
  <c r="AB151" i="6"/>
  <c r="AF150" i="6"/>
  <c r="AI149" i="6"/>
  <c r="X146" i="6"/>
  <c r="AB145" i="6"/>
  <c r="AG144" i="6"/>
  <c r="Y232" i="6"/>
  <c r="AH229" i="6"/>
  <c r="AH224" i="6"/>
  <c r="X222" i="6"/>
  <c r="AA220" i="6"/>
  <c r="AI218" i="6"/>
  <c r="Y215" i="6"/>
  <c r="AF213" i="6"/>
  <c r="AA210" i="6"/>
  <c r="AK208" i="6"/>
  <c r="AC207" i="6"/>
  <c r="Y204" i="6"/>
  <c r="V203" i="6"/>
  <c r="AK201" i="6"/>
  <c r="AI200" i="6"/>
  <c r="AB199" i="6"/>
  <c r="Y198" i="6"/>
  <c r="AG193" i="6"/>
  <c r="AF192" i="6"/>
  <c r="Y191" i="6"/>
  <c r="X190" i="6"/>
  <c r="W189" i="6"/>
  <c r="V182" i="6"/>
  <c r="W181" i="6"/>
  <c r="W180" i="6"/>
  <c r="X179" i="6"/>
  <c r="Z178" i="6"/>
  <c r="AA177" i="6"/>
  <c r="AB176" i="6"/>
  <c r="AE175" i="6"/>
  <c r="AH174" i="6"/>
  <c r="AK173" i="6"/>
  <c r="X169" i="6"/>
  <c r="AB168" i="6"/>
  <c r="AF167" i="6"/>
  <c r="AJ166" i="6"/>
  <c r="X163" i="6"/>
  <c r="AB162" i="6"/>
  <c r="AF161" i="6"/>
  <c r="AJ160" i="6"/>
  <c r="Y157" i="6"/>
  <c r="AB156" i="6"/>
  <c r="AF155" i="6"/>
  <c r="AJ154" i="6"/>
  <c r="V152" i="6"/>
  <c r="Z151" i="6"/>
  <c r="AC150" i="6"/>
  <c r="AG149" i="6"/>
  <c r="AJ148" i="6"/>
  <c r="V146" i="6"/>
  <c r="Z145" i="6"/>
  <c r="AE144" i="6"/>
  <c r="AJ143" i="6"/>
  <c r="V141" i="6"/>
  <c r="AA140" i="6"/>
  <c r="AF139" i="6"/>
  <c r="AK138" i="6"/>
  <c r="Y136" i="6"/>
  <c r="AC135" i="6"/>
  <c r="AH134" i="6"/>
  <c r="Z131" i="6"/>
  <c r="AE130" i="6"/>
  <c r="X232" i="6"/>
  <c r="Y229" i="6"/>
  <c r="AG224" i="6"/>
  <c r="Z220" i="6"/>
  <c r="AH218" i="6"/>
  <c r="V215" i="6"/>
  <c r="AE213" i="6"/>
  <c r="Y210" i="6"/>
  <c r="AJ208" i="6"/>
  <c r="AB207" i="6"/>
  <c r="X204" i="6"/>
  <c r="AJ201" i="6"/>
  <c r="AG200" i="6"/>
  <c r="AA199" i="6"/>
  <c r="X198" i="6"/>
  <c r="AK194" i="6"/>
  <c r="AF193" i="6"/>
  <c r="AE192" i="6"/>
  <c r="X191" i="6"/>
  <c r="W190" i="6"/>
  <c r="V189" i="6"/>
  <c r="V181" i="6"/>
  <c r="V180" i="6"/>
  <c r="W179" i="6"/>
  <c r="Y178" i="6"/>
  <c r="Z177" i="6"/>
  <c r="AA176" i="6"/>
  <c r="AD175" i="6"/>
  <c r="AG174" i="6"/>
  <c r="AJ173" i="6"/>
  <c r="W169" i="6"/>
  <c r="AA168" i="6"/>
  <c r="AE167" i="6"/>
  <c r="AH166" i="6"/>
  <c r="W163" i="6"/>
  <c r="AA162" i="6"/>
  <c r="AE161" i="6"/>
  <c r="AI160" i="6"/>
  <c r="X157" i="6"/>
  <c r="AA156" i="6"/>
  <c r="AE155" i="6"/>
  <c r="AI154" i="6"/>
  <c r="X151" i="6"/>
  <c r="AB150" i="6"/>
  <c r="AF149" i="6"/>
  <c r="AI148" i="6"/>
  <c r="Y145" i="6"/>
  <c r="AD144" i="6"/>
  <c r="AH143" i="6"/>
  <c r="Z140" i="6"/>
  <c r="AE139" i="6"/>
  <c r="AJ138" i="6"/>
  <c r="W136" i="6"/>
  <c r="AB135" i="6"/>
  <c r="AG134" i="6"/>
  <c r="AK133" i="6"/>
  <c r="Y131" i="6"/>
  <c r="AD130" i="6"/>
  <c r="AJ129" i="6"/>
  <c r="AI226" i="6"/>
  <c r="AF224" i="6"/>
  <c r="Y220" i="6"/>
  <c r="AG218" i="6"/>
  <c r="AD213" i="6"/>
  <c r="X210" i="6"/>
  <c r="AI208" i="6"/>
  <c r="AK205" i="6"/>
  <c r="W204" i="6"/>
  <c r="AI201" i="6"/>
  <c r="AD200" i="6"/>
  <c r="Y199" i="6"/>
  <c r="W198" i="6"/>
  <c r="AH194" i="6"/>
  <c r="AE193" i="6"/>
  <c r="AB192" i="6"/>
  <c r="V191" i="6"/>
  <c r="V190" i="6"/>
  <c r="V179" i="6"/>
  <c r="X178" i="6"/>
  <c r="Y177" i="6"/>
  <c r="Z176" i="6"/>
  <c r="AC175" i="6"/>
  <c r="AF174" i="6"/>
  <c r="AI173" i="6"/>
  <c r="AK172" i="6"/>
  <c r="V169" i="6"/>
  <c r="Z168" i="6"/>
  <c r="AD167" i="6"/>
  <c r="AG166" i="6"/>
  <c r="AK165" i="6"/>
  <c r="V163" i="6"/>
  <c r="Z162" i="6"/>
  <c r="AD161" i="6"/>
  <c r="AH160" i="6"/>
  <c r="V157" i="6"/>
  <c r="Z156" i="6"/>
  <c r="AD155" i="6"/>
  <c r="AH154" i="6"/>
  <c r="W151" i="6"/>
  <c r="AA150" i="6"/>
  <c r="AD149" i="6"/>
  <c r="AH148" i="6"/>
  <c r="X145" i="6"/>
  <c r="AC144" i="6"/>
  <c r="AG143" i="6"/>
  <c r="Y140" i="6"/>
  <c r="AD139" i="6"/>
  <c r="AI138" i="6"/>
  <c r="V136" i="6"/>
  <c r="AA135" i="6"/>
  <c r="AE134" i="6"/>
  <c r="AJ133" i="6"/>
  <c r="X131" i="6"/>
  <c r="AC130" i="6"/>
  <c r="AI129" i="6"/>
  <c r="W127" i="6"/>
  <c r="AD126" i="6"/>
  <c r="AK125" i="6"/>
  <c r="X124" i="6"/>
  <c r="AE123" i="6"/>
  <c r="Y121" i="6"/>
  <c r="AF120" i="6"/>
  <c r="Z118" i="6"/>
  <c r="AG117" i="6"/>
  <c r="AA115" i="6"/>
  <c r="AH114" i="6"/>
  <c r="AB112" i="6"/>
  <c r="AI111" i="6"/>
  <c r="V110" i="6"/>
  <c r="AC109" i="6"/>
  <c r="AJ108" i="6"/>
  <c r="W107" i="6"/>
  <c r="AD106" i="6"/>
  <c r="AK105" i="6"/>
  <c r="X104" i="6"/>
  <c r="AE103" i="6"/>
  <c r="AI231" i="6"/>
  <c r="AE226" i="6"/>
  <c r="X220" i="6"/>
  <c r="AF218" i="6"/>
  <c r="AC213" i="6"/>
  <c r="W210" i="6"/>
  <c r="AG208" i="6"/>
  <c r="AJ205" i="6"/>
  <c r="V204" i="6"/>
  <c r="AK202" i="6"/>
  <c r="AH201" i="6"/>
  <c r="AB200" i="6"/>
  <c r="X199" i="6"/>
  <c r="V198" i="6"/>
  <c r="AG194" i="6"/>
  <c r="AD193" i="6"/>
  <c r="Z192" i="6"/>
  <c r="V178" i="6"/>
  <c r="V177" i="6"/>
  <c r="Y176" i="6"/>
  <c r="AB175" i="6"/>
  <c r="AE174" i="6"/>
  <c r="AH173" i="6"/>
  <c r="AJ172" i="6"/>
  <c r="AK171" i="6"/>
  <c r="Y168" i="6"/>
  <c r="AB167" i="6"/>
  <c r="AF166" i="6"/>
  <c r="AJ165" i="6"/>
  <c r="Y162" i="6"/>
  <c r="AC161" i="6"/>
  <c r="AG160" i="6"/>
  <c r="AJ159" i="6"/>
  <c r="Y156" i="6"/>
  <c r="AC155" i="6"/>
  <c r="AG154" i="6"/>
  <c r="AK153" i="6"/>
  <c r="V151" i="6"/>
  <c r="Z150" i="6"/>
  <c r="AC149" i="6"/>
  <c r="AG148" i="6"/>
  <c r="AK147" i="6"/>
  <c r="W145" i="6"/>
  <c r="AA144" i="6"/>
  <c r="AF143" i="6"/>
  <c r="AK142" i="6"/>
  <c r="X140" i="6"/>
  <c r="AC139" i="6"/>
  <c r="AH138" i="6"/>
  <c r="Z135" i="6"/>
  <c r="AD134" i="6"/>
  <c r="AI133" i="6"/>
  <c r="AE231" i="6"/>
  <c r="AD226" i="6"/>
  <c r="AC216" i="6"/>
  <c r="AK214" i="6"/>
  <c r="AB213" i="6"/>
  <c r="V210" i="6"/>
  <c r="AF208" i="6"/>
  <c r="AE205" i="6"/>
  <c r="AJ202" i="6"/>
  <c r="AG201" i="6"/>
  <c r="Y200" i="6"/>
  <c r="W199" i="6"/>
  <c r="AF194" i="6"/>
  <c r="AC193" i="6"/>
  <c r="W192" i="6"/>
  <c r="X176" i="6"/>
  <c r="AA175" i="6"/>
  <c r="AD174" i="6"/>
  <c r="AF173" i="6"/>
  <c r="AI172" i="6"/>
  <c r="AJ171" i="6"/>
  <c r="X168" i="6"/>
  <c r="AA167" i="6"/>
  <c r="AE166" i="6"/>
  <c r="AH165" i="6"/>
  <c r="X162" i="6"/>
  <c r="AB161" i="6"/>
  <c r="AF160" i="6"/>
  <c r="AI159" i="6"/>
  <c r="X156" i="6"/>
  <c r="AB155" i="6"/>
  <c r="AF154" i="6"/>
  <c r="AJ153" i="6"/>
  <c r="X150" i="6"/>
  <c r="AB149" i="6"/>
  <c r="AF148" i="6"/>
  <c r="AJ147" i="6"/>
  <c r="V145" i="6"/>
  <c r="Z144" i="6"/>
  <c r="AE143" i="6"/>
  <c r="AI142" i="6"/>
  <c r="W140" i="6"/>
  <c r="AB139" i="6"/>
  <c r="AG138" i="6"/>
  <c r="X135" i="6"/>
  <c r="AC134" i="6"/>
  <c r="AH133" i="6"/>
  <c r="V131" i="6"/>
  <c r="AA130" i="6"/>
  <c r="AF129" i="6"/>
  <c r="AK128" i="6"/>
  <c r="AB126" i="6"/>
  <c r="AI125" i="6"/>
  <c r="V124" i="6"/>
  <c r="AC123" i="6"/>
  <c r="AJ122" i="6"/>
  <c r="W121" i="6"/>
  <c r="AD120" i="6"/>
  <c r="AK119" i="6"/>
  <c r="X118" i="6"/>
  <c r="AE117" i="6"/>
  <c r="Y115" i="6"/>
  <c r="AF114" i="6"/>
  <c r="Z112" i="6"/>
  <c r="AG111" i="6"/>
  <c r="AA109" i="6"/>
  <c r="AH108" i="6"/>
  <c r="AB106" i="6"/>
  <c r="AI105" i="6"/>
  <c r="V104" i="6"/>
  <c r="AD231" i="6"/>
  <c r="AA226" i="6"/>
  <c r="AG221" i="6"/>
  <c r="AB216" i="6"/>
  <c r="AJ214" i="6"/>
  <c r="AK211" i="6"/>
  <c r="AE208" i="6"/>
  <c r="AA205" i="6"/>
  <c r="AI202" i="6"/>
  <c r="AF201" i="6"/>
  <c r="X200" i="6"/>
  <c r="V199" i="6"/>
  <c r="AK195" i="6"/>
  <c r="AE194" i="6"/>
  <c r="AB193" i="6"/>
  <c r="W176" i="6"/>
  <c r="Z175" i="6"/>
  <c r="AC174" i="6"/>
  <c r="AE173" i="6"/>
  <c r="AF172" i="6"/>
  <c r="AI171" i="6"/>
  <c r="V168" i="6"/>
  <c r="Z167" i="6"/>
  <c r="AD166" i="6"/>
  <c r="AG165" i="6"/>
  <c r="AK164" i="6"/>
  <c r="W162" i="6"/>
  <c r="AA161" i="6"/>
  <c r="AD160" i="6"/>
  <c r="AH159" i="6"/>
  <c r="W156" i="6"/>
  <c r="AA155" i="6"/>
  <c r="AE154" i="6"/>
  <c r="AI153" i="6"/>
  <c r="W150" i="6"/>
  <c r="AA149" i="6"/>
  <c r="AE148" i="6"/>
  <c r="AI147" i="6"/>
  <c r="Y144" i="6"/>
  <c r="AD143" i="6"/>
  <c r="AH142" i="6"/>
  <c r="V140" i="6"/>
  <c r="AA139" i="6"/>
  <c r="AF138" i="6"/>
  <c r="AJ137" i="6"/>
  <c r="AC231" i="6"/>
  <c r="Z226" i="6"/>
  <c r="AF221" i="6"/>
  <c r="AK219" i="6"/>
  <c r="AA216" i="6"/>
  <c r="AI214" i="6"/>
  <c r="AJ211" i="6"/>
  <c r="AD208" i="6"/>
  <c r="Z205" i="6"/>
  <c r="AG202" i="6"/>
  <c r="AE201" i="6"/>
  <c r="W200" i="6"/>
  <c r="AK196" i="6"/>
  <c r="AH195" i="6"/>
  <c r="AB194" i="6"/>
  <c r="AA193" i="6"/>
  <c r="V176" i="6"/>
  <c r="Y175" i="6"/>
  <c r="AB174" i="6"/>
  <c r="AD173" i="6"/>
  <c r="AE172" i="6"/>
  <c r="AH171" i="6"/>
  <c r="AK170" i="6"/>
  <c r="Y167" i="6"/>
  <c r="AB166" i="6"/>
  <c r="AF165" i="6"/>
  <c r="AJ164" i="6"/>
  <c r="V162" i="6"/>
  <c r="Z161" i="6"/>
  <c r="AC160" i="6"/>
  <c r="AG159" i="6"/>
  <c r="AJ158" i="6"/>
  <c r="V156" i="6"/>
  <c r="Z155" i="6"/>
  <c r="AD154" i="6"/>
  <c r="AH153" i="6"/>
  <c r="AK152" i="6"/>
  <c r="V150" i="6"/>
  <c r="Z149" i="6"/>
  <c r="AD148" i="6"/>
  <c r="AH147" i="6"/>
  <c r="X144" i="6"/>
  <c r="AB143" i="6"/>
  <c r="AG142" i="6"/>
  <c r="Z139" i="6"/>
  <c r="AE138" i="6"/>
  <c r="AI137" i="6"/>
  <c r="V135" i="6"/>
  <c r="AA134" i="6"/>
  <c r="AF133" i="6"/>
  <c r="Z231" i="6"/>
  <c r="Y226" i="6"/>
  <c r="AC221" i="6"/>
  <c r="AI219" i="6"/>
  <c r="Y216" i="6"/>
  <c r="AG214" i="6"/>
  <c r="Y211" i="6"/>
  <c r="AC208" i="6"/>
  <c r="Y205" i="6"/>
  <c r="AF202" i="6"/>
  <c r="AD201" i="6"/>
  <c r="V200" i="6"/>
  <c r="AJ196" i="6"/>
  <c r="AF195" i="6"/>
  <c r="AA194" i="6"/>
  <c r="Z193" i="6"/>
  <c r="AK188" i="6"/>
  <c r="AK186" i="6"/>
  <c r="AJ185" i="6"/>
  <c r="AJ184" i="6"/>
  <c r="AK183" i="6"/>
  <c r="X175" i="6"/>
  <c r="Z174" i="6"/>
  <c r="AC173" i="6"/>
  <c r="AD172" i="6"/>
  <c r="AG171" i="6"/>
  <c r="AJ170" i="6"/>
  <c r="X167" i="6"/>
  <c r="AA166" i="6"/>
  <c r="AE165" i="6"/>
  <c r="AI164" i="6"/>
  <c r="X161" i="6"/>
  <c r="AB160" i="6"/>
  <c r="AF159" i="6"/>
  <c r="AI158" i="6"/>
  <c r="Y155" i="6"/>
  <c r="AC154" i="6"/>
  <c r="AF153" i="6"/>
  <c r="AJ152" i="6"/>
  <c r="Y149" i="6"/>
  <c r="AC148" i="6"/>
  <c r="AG147" i="6"/>
  <c r="AK146" i="6"/>
  <c r="W144" i="6"/>
  <c r="AA143" i="6"/>
  <c r="AF142" i="6"/>
  <c r="AK141" i="6"/>
  <c r="Y139" i="6"/>
  <c r="AC138" i="6"/>
  <c r="AH137" i="6"/>
  <c r="Z134" i="6"/>
  <c r="AE133" i="6"/>
  <c r="AJ132" i="6"/>
  <c r="W130" i="6"/>
  <c r="AC129" i="6"/>
  <c r="AG128" i="6"/>
  <c r="Y126" i="6"/>
  <c r="AF125" i="6"/>
  <c r="AC228" i="6"/>
  <c r="X226" i="6"/>
  <c r="AK223" i="6"/>
  <c r="Z221" i="6"/>
  <c r="AH219" i="6"/>
  <c r="X216" i="6"/>
  <c r="AF214" i="6"/>
  <c r="X211" i="6"/>
  <c r="AB208" i="6"/>
  <c r="AJ206" i="6"/>
  <c r="AE202" i="6"/>
  <c r="Y201" i="6"/>
  <c r="AI196" i="6"/>
  <c r="AC195" i="6"/>
  <c r="Z194" i="6"/>
  <c r="W193" i="6"/>
  <c r="AK189" i="6"/>
  <c r="AJ188" i="6"/>
  <c r="AK187" i="6"/>
  <c r="AJ186" i="6"/>
  <c r="AI185" i="6"/>
  <c r="AI184" i="6"/>
  <c r="AJ183" i="6"/>
  <c r="AK182" i="6"/>
  <c r="AK181" i="6"/>
  <c r="W175" i="6"/>
  <c r="Y174" i="6"/>
  <c r="Z173" i="6"/>
  <c r="AC172" i="6"/>
  <c r="AF171" i="6"/>
  <c r="AI170" i="6"/>
  <c r="V167" i="6"/>
  <c r="Z166" i="6"/>
  <c r="AD165" i="6"/>
  <c r="AH164" i="6"/>
  <c r="W161" i="6"/>
  <c r="AA160" i="6"/>
  <c r="AD159" i="6"/>
  <c r="AH158" i="6"/>
  <c r="X155" i="6"/>
  <c r="AB154" i="6"/>
  <c r="AE153" i="6"/>
  <c r="AI152" i="6"/>
  <c r="X149" i="6"/>
  <c r="AB148" i="6"/>
  <c r="AF147" i="6"/>
  <c r="AJ146" i="6"/>
  <c r="AI230" i="6"/>
  <c r="V228" i="6"/>
  <c r="AI225" i="6"/>
  <c r="Y223" i="6"/>
  <c r="W221" i="6"/>
  <c r="AE219" i="6"/>
  <c r="AA214" i="6"/>
  <c r="AK212" i="6"/>
  <c r="AF209" i="6"/>
  <c r="X208" i="6"/>
  <c r="AH206" i="6"/>
  <c r="AG203" i="6"/>
  <c r="AC202" i="6"/>
  <c r="AI197" i="6"/>
  <c r="AG196" i="6"/>
  <c r="AA195" i="6"/>
  <c r="X194" i="6"/>
  <c r="AI189" i="6"/>
  <c r="AH188" i="6"/>
  <c r="AI187" i="6"/>
  <c r="AH186" i="6"/>
  <c r="AG185" i="6"/>
  <c r="AG184" i="6"/>
  <c r="AH183" i="6"/>
  <c r="AI182" i="6"/>
  <c r="AI181" i="6"/>
  <c r="AJ180" i="6"/>
  <c r="W174" i="6"/>
  <c r="X173" i="6"/>
  <c r="AA172" i="6"/>
  <c r="AD171" i="6"/>
  <c r="AG170" i="6"/>
  <c r="AI169" i="6"/>
  <c r="X166" i="6"/>
  <c r="AB165" i="6"/>
  <c r="AF164" i="6"/>
  <c r="AJ163" i="6"/>
  <c r="X160" i="6"/>
  <c r="AB159" i="6"/>
  <c r="AF158" i="6"/>
  <c r="AJ157" i="6"/>
  <c r="V155" i="6"/>
  <c r="Y154" i="6"/>
  <c r="AC153" i="6"/>
  <c r="AF152" i="6"/>
  <c r="AJ151" i="6"/>
  <c r="V149" i="6"/>
  <c r="Z148" i="6"/>
  <c r="AD147" i="6"/>
  <c r="AG146" i="6"/>
  <c r="AK145" i="6"/>
  <c r="AA233" i="6"/>
  <c r="AF230" i="6"/>
  <c r="AH225" i="6"/>
  <c r="V221" i="6"/>
  <c r="AD219" i="6"/>
  <c r="Z214" i="6"/>
  <c r="AJ212" i="6"/>
  <c r="AE209" i="6"/>
  <c r="AG206" i="6"/>
  <c r="AF203" i="6"/>
  <c r="AB202" i="6"/>
  <c r="AH197" i="6"/>
  <c r="AF196" i="6"/>
  <c r="Z195" i="6"/>
  <c r="W194" i="6"/>
  <c r="AH189" i="6"/>
  <c r="AG188" i="6"/>
  <c r="AG187" i="6"/>
  <c r="AE186" i="6"/>
  <c r="AE185" i="6"/>
  <c r="AF184" i="6"/>
  <c r="AF183" i="6"/>
  <c r="AF182" i="6"/>
  <c r="AG181" i="6"/>
  <c r="AI180" i="6"/>
  <c r="AJ179" i="6"/>
  <c r="AJ178" i="6"/>
  <c r="AK177" i="6"/>
  <c r="W173" i="6"/>
  <c r="Z172" i="6"/>
  <c r="AC171" i="6"/>
  <c r="AF170" i="6"/>
  <c r="AH169" i="6"/>
  <c r="W166" i="6"/>
  <c r="AA165" i="6"/>
  <c r="AE164" i="6"/>
  <c r="AI163" i="6"/>
  <c r="W160" i="6"/>
  <c r="AA159" i="6"/>
  <c r="AE158" i="6"/>
  <c r="AI157" i="6"/>
  <c r="X154" i="6"/>
  <c r="AB153" i="6"/>
  <c r="AE152" i="6"/>
  <c r="AI151" i="6"/>
  <c r="Y148" i="6"/>
  <c r="AB147" i="6"/>
  <c r="AF146" i="6"/>
  <c r="AJ145" i="6"/>
  <c r="AC225" i="6"/>
  <c r="AK220" i="6"/>
  <c r="Y217" i="6"/>
  <c r="AG215" i="6"/>
  <c r="AG212" i="6"/>
  <c r="AA209" i="6"/>
  <c r="AK207" i="6"/>
  <c r="V206" i="6"/>
  <c r="AB203" i="6"/>
  <c r="W202" i="6"/>
  <c r="AG198" i="6"/>
  <c r="AD197" i="6"/>
  <c r="X196" i="6"/>
  <c r="AK191" i="6"/>
  <c r="AE190" i="6"/>
  <c r="AD189" i="6"/>
  <c r="AD188" i="6"/>
  <c r="AC187" i="6"/>
  <c r="AB186" i="6"/>
  <c r="AB185" i="6"/>
  <c r="AB184" i="6"/>
  <c r="AC183" i="6"/>
  <c r="AC182" i="6"/>
  <c r="AD181" i="6"/>
  <c r="X221" i="6"/>
  <c r="AJ187" i="6"/>
  <c r="AJ182" i="6"/>
  <c r="AH178" i="6"/>
  <c r="AA171" i="6"/>
  <c r="AC164" i="6"/>
  <c r="AG157" i="6"/>
  <c r="V154" i="6"/>
  <c r="AK150" i="6"/>
  <c r="Z147" i="6"/>
  <c r="Y142" i="6"/>
  <c r="AC140" i="6"/>
  <c r="W135" i="6"/>
  <c r="AG133" i="6"/>
  <c r="W132" i="6"/>
  <c r="AH129" i="6"/>
  <c r="AD128" i="6"/>
  <c r="AE127" i="6"/>
  <c r="AC126" i="6"/>
  <c r="AD125" i="6"/>
  <c r="AG124" i="6"/>
  <c r="AI123" i="6"/>
  <c r="V120" i="6"/>
  <c r="Z119" i="6"/>
  <c r="AC118" i="6"/>
  <c r="AF117" i="6"/>
  <c r="AI116" i="6"/>
  <c r="X113" i="6"/>
  <c r="AA112" i="6"/>
  <c r="AD111" i="6"/>
  <c r="AI110" i="6"/>
  <c r="X107" i="6"/>
  <c r="Z106" i="6"/>
  <c r="AD105" i="6"/>
  <c r="AH104" i="6"/>
  <c r="Y101" i="6"/>
  <c r="AE100" i="6"/>
  <c r="AK99" i="6"/>
  <c r="V98" i="6"/>
  <c r="AB97" i="6"/>
  <c r="AH96" i="6"/>
  <c r="Y94" i="6"/>
  <c r="AE93" i="6"/>
  <c r="AK92" i="6"/>
  <c r="V91" i="6"/>
  <c r="AC90" i="6"/>
  <c r="AI89" i="6"/>
  <c r="Y87" i="6"/>
  <c r="AE86" i="6"/>
  <c r="AK85" i="6"/>
  <c r="W84" i="6"/>
  <c r="AD83" i="6"/>
  <c r="AK82" i="6"/>
  <c r="X81" i="6"/>
  <c r="AE80" i="6"/>
  <c r="Y78" i="6"/>
  <c r="AF77" i="6"/>
  <c r="Z75" i="6"/>
  <c r="AG74" i="6"/>
  <c r="AA72" i="6"/>
  <c r="AH71" i="6"/>
  <c r="AB69" i="6"/>
  <c r="AI68" i="6"/>
  <c r="V67" i="6"/>
  <c r="AC66" i="6"/>
  <c r="AJ65" i="6"/>
  <c r="W64" i="6"/>
  <c r="AD63" i="6"/>
  <c r="AK62" i="6"/>
  <c r="X61" i="6"/>
  <c r="AE60" i="6"/>
  <c r="Y58" i="6"/>
  <c r="AF57" i="6"/>
  <c r="Z55" i="6"/>
  <c r="AG54" i="6"/>
  <c r="AA52" i="6"/>
  <c r="AH51" i="6"/>
  <c r="AB49" i="6"/>
  <c r="AI48" i="6"/>
  <c r="V47" i="6"/>
  <c r="AC46" i="6"/>
  <c r="AJ45" i="6"/>
  <c r="W44" i="6"/>
  <c r="AD43" i="6"/>
  <c r="AK42" i="6"/>
  <c r="X41" i="6"/>
  <c r="AE40" i="6"/>
  <c r="Y38" i="6"/>
  <c r="AF37" i="6"/>
  <c r="Z35" i="6"/>
  <c r="AG34" i="6"/>
  <c r="AA32" i="6"/>
  <c r="AH31" i="6"/>
  <c r="AB29" i="6"/>
  <c r="AI28" i="6"/>
  <c r="V27" i="6"/>
  <c r="AC26" i="6"/>
  <c r="AJ25" i="6"/>
  <c r="W24" i="6"/>
  <c r="AD23" i="6"/>
  <c r="AK22" i="6"/>
  <c r="X21" i="6"/>
  <c r="AE20" i="6"/>
  <c r="W233" i="6"/>
  <c r="AI212" i="6"/>
  <c r="AI198" i="6"/>
  <c r="AE187" i="6"/>
  <c r="AE182" i="6"/>
  <c r="AG178" i="6"/>
  <c r="Z171" i="6"/>
  <c r="AB164" i="6"/>
  <c r="AF157" i="6"/>
  <c r="AJ150" i="6"/>
  <c r="Y147" i="6"/>
  <c r="AB140" i="6"/>
  <c r="AB138" i="6"/>
  <c r="AK136" i="6"/>
  <c r="AD133" i="6"/>
  <c r="V132" i="6"/>
  <c r="AE129" i="6"/>
  <c r="AC128" i="6"/>
  <c r="AB127" i="6"/>
  <c r="AA126" i="6"/>
  <c r="AC125" i="6"/>
  <c r="AF124" i="6"/>
  <c r="AH123" i="6"/>
  <c r="AK122" i="6"/>
  <c r="Y119" i="6"/>
  <c r="AB118" i="6"/>
  <c r="AD117" i="6"/>
  <c r="AH116" i="6"/>
  <c r="W113" i="6"/>
  <c r="Y112" i="6"/>
  <c r="AC111" i="6"/>
  <c r="AH110" i="6"/>
  <c r="V107" i="6"/>
  <c r="Y106" i="6"/>
  <c r="AC105" i="6"/>
  <c r="AG104" i="6"/>
  <c r="AK103" i="6"/>
  <c r="X101" i="6"/>
  <c r="AD100" i="6"/>
  <c r="AJ99" i="6"/>
  <c r="AA97" i="6"/>
  <c r="AG96" i="6"/>
  <c r="X94" i="6"/>
  <c r="AD93" i="6"/>
  <c r="AJ92" i="6"/>
  <c r="AB90" i="6"/>
  <c r="AG89" i="6"/>
  <c r="X87" i="6"/>
  <c r="AD86" i="6"/>
  <c r="AJ85" i="6"/>
  <c r="V84" i="6"/>
  <c r="AC83" i="6"/>
  <c r="AJ82" i="6"/>
  <c r="W81" i="6"/>
  <c r="AD80" i="6"/>
  <c r="AK79" i="6"/>
  <c r="X78" i="6"/>
  <c r="AE77" i="6"/>
  <c r="Y75" i="6"/>
  <c r="AF74" i="6"/>
  <c r="Z72" i="6"/>
  <c r="AG71" i="6"/>
  <c r="AA69" i="6"/>
  <c r="AH68" i="6"/>
  <c r="AB66" i="6"/>
  <c r="AI65" i="6"/>
  <c r="V64" i="6"/>
  <c r="AC63" i="6"/>
  <c r="AJ62" i="6"/>
  <c r="W61" i="6"/>
  <c r="AD60" i="6"/>
  <c r="AK59" i="6"/>
  <c r="V233" i="6"/>
  <c r="AH212" i="6"/>
  <c r="AH198" i="6"/>
  <c r="AD187" i="6"/>
  <c r="AD182" i="6"/>
  <c r="AA178" i="6"/>
  <c r="AI174" i="6"/>
  <c r="AG167" i="6"/>
  <c r="V164" i="6"/>
  <c r="AK160" i="6"/>
  <c r="Z157" i="6"/>
  <c r="AD150" i="6"/>
  <c r="AA138" i="6"/>
  <c r="AJ136" i="6"/>
  <c r="AC133" i="6"/>
  <c r="AD129" i="6"/>
  <c r="AB128" i="6"/>
  <c r="Z127" i="6"/>
  <c r="Z126" i="6"/>
  <c r="AB125" i="6"/>
  <c r="AE124" i="6"/>
  <c r="AG123" i="6"/>
  <c r="AI122" i="6"/>
  <c r="W119" i="6"/>
  <c r="AA118" i="6"/>
  <c r="AC117" i="6"/>
  <c r="AG116" i="6"/>
  <c r="V113" i="6"/>
  <c r="X112" i="6"/>
  <c r="AB111" i="6"/>
  <c r="AG110" i="6"/>
  <c r="X106" i="6"/>
  <c r="AB105" i="6"/>
  <c r="AF104" i="6"/>
  <c r="AI103" i="6"/>
  <c r="W101" i="6"/>
  <c r="AC100" i="6"/>
  <c r="AI99" i="6"/>
  <c r="Z97" i="6"/>
  <c r="AF96" i="6"/>
  <c r="W94" i="6"/>
  <c r="AC93" i="6"/>
  <c r="AI92" i="6"/>
  <c r="Z90" i="6"/>
  <c r="AF89" i="6"/>
  <c r="W87" i="6"/>
  <c r="AC86" i="6"/>
  <c r="AI85" i="6"/>
  <c r="AB83" i="6"/>
  <c r="AI82" i="6"/>
  <c r="V81" i="6"/>
  <c r="AC80" i="6"/>
  <c r="AJ79" i="6"/>
  <c r="W78" i="6"/>
  <c r="AD77" i="6"/>
  <c r="AK76" i="6"/>
  <c r="Z232" i="6"/>
  <c r="AB220" i="6"/>
  <c r="AA204" i="6"/>
  <c r="AA198" i="6"/>
  <c r="AG192" i="6"/>
  <c r="W182" i="6"/>
  <c r="X174" i="6"/>
  <c r="AH170" i="6"/>
  <c r="AK163" i="6"/>
  <c r="Z160" i="6"/>
  <c r="AD153" i="6"/>
  <c r="AH146" i="6"/>
  <c r="AJ141" i="6"/>
  <c r="Z138" i="6"/>
  <c r="AI136" i="6"/>
  <c r="AB133" i="6"/>
  <c r="AB129" i="6"/>
  <c r="AA128" i="6"/>
  <c r="Y127" i="6"/>
  <c r="X126" i="6"/>
  <c r="AA125" i="6"/>
  <c r="AD124" i="6"/>
  <c r="AF123" i="6"/>
  <c r="AH122" i="6"/>
  <c r="V119" i="6"/>
  <c r="Y118" i="6"/>
  <c r="AB117" i="6"/>
  <c r="AF116" i="6"/>
  <c r="AK115" i="6"/>
  <c r="W112" i="6"/>
  <c r="AA111" i="6"/>
  <c r="AF110" i="6"/>
  <c r="AK109" i="6"/>
  <c r="W106" i="6"/>
  <c r="AA105" i="6"/>
  <c r="AE104" i="6"/>
  <c r="AH103" i="6"/>
  <c r="V101" i="6"/>
  <c r="AB100" i="6"/>
  <c r="AH99" i="6"/>
  <c r="Y97" i="6"/>
  <c r="AE96" i="6"/>
  <c r="AK95" i="6"/>
  <c r="V94" i="6"/>
  <c r="AB93" i="6"/>
  <c r="AH92" i="6"/>
  <c r="Y90" i="6"/>
  <c r="AE89" i="6"/>
  <c r="AK88" i="6"/>
  <c r="V87" i="6"/>
  <c r="AB86" i="6"/>
  <c r="AH85" i="6"/>
  <c r="AA83" i="6"/>
  <c r="AH82" i="6"/>
  <c r="AB80" i="6"/>
  <c r="AI79" i="6"/>
  <c r="V78" i="6"/>
  <c r="AC77" i="6"/>
  <c r="AJ76" i="6"/>
  <c r="AF219" i="6"/>
  <c r="W211" i="6"/>
  <c r="AH203" i="6"/>
  <c r="AK197" i="6"/>
  <c r="AI186" i="6"/>
  <c r="AJ181" i="6"/>
  <c r="AJ177" i="6"/>
  <c r="AD170" i="6"/>
  <c r="AH163" i="6"/>
  <c r="V160" i="6"/>
  <c r="Z153" i="6"/>
  <c r="AE146" i="6"/>
  <c r="AI141" i="6"/>
  <c r="Y138" i="6"/>
  <c r="AH136" i="6"/>
  <c r="AA133" i="6"/>
  <c r="AK130" i="6"/>
  <c r="Z129" i="6"/>
  <c r="Z128" i="6"/>
  <c r="X127" i="6"/>
  <c r="W126" i="6"/>
  <c r="Z125" i="6"/>
  <c r="AB124" i="6"/>
  <c r="AD123" i="6"/>
  <c r="AG122" i="6"/>
  <c r="AK121" i="6"/>
  <c r="W118" i="6"/>
  <c r="AA117" i="6"/>
  <c r="AE116" i="6"/>
  <c r="AJ115" i="6"/>
  <c r="V112" i="6"/>
  <c r="Z111" i="6"/>
  <c r="AE110" i="6"/>
  <c r="AJ109" i="6"/>
  <c r="V106" i="6"/>
  <c r="Z105" i="6"/>
  <c r="AD104" i="6"/>
  <c r="AG103" i="6"/>
  <c r="AK102" i="6"/>
  <c r="AA100" i="6"/>
  <c r="AG99" i="6"/>
  <c r="X97" i="6"/>
  <c r="AD96" i="6"/>
  <c r="AJ95" i="6"/>
  <c r="AA93" i="6"/>
  <c r="AF92" i="6"/>
  <c r="X90" i="6"/>
  <c r="AD89" i="6"/>
  <c r="AJ88" i="6"/>
  <c r="AA86" i="6"/>
  <c r="AG85" i="6"/>
  <c r="Z83" i="6"/>
  <c r="AG82" i="6"/>
  <c r="AA80" i="6"/>
  <c r="AH79" i="6"/>
  <c r="AB77" i="6"/>
  <c r="AI76" i="6"/>
  <c r="V75" i="6"/>
  <c r="AC74" i="6"/>
  <c r="AE230" i="6"/>
  <c r="AC219" i="6"/>
  <c r="AE203" i="6"/>
  <c r="AG197" i="6"/>
  <c r="AD186" i="6"/>
  <c r="AF181" i="6"/>
  <c r="AI177" i="6"/>
  <c r="AC170" i="6"/>
  <c r="AF163" i="6"/>
  <c r="AK156" i="6"/>
  <c r="Y153" i="6"/>
  <c r="AD146" i="6"/>
  <c r="AK143" i="6"/>
  <c r="AH141" i="6"/>
  <c r="W138" i="6"/>
  <c r="AG136" i="6"/>
  <c r="Z133" i="6"/>
  <c r="AG130" i="6"/>
  <c r="Y129" i="6"/>
  <c r="Y128" i="6"/>
  <c r="V127" i="6"/>
  <c r="V126" i="6"/>
  <c r="Y125" i="6"/>
  <c r="AA124" i="6"/>
  <c r="AB123" i="6"/>
  <c r="AF122" i="6"/>
  <c r="AJ121" i="6"/>
  <c r="V118" i="6"/>
  <c r="Z117" i="6"/>
  <c r="AD116" i="6"/>
  <c r="AI115" i="6"/>
  <c r="Y111" i="6"/>
  <c r="AD110" i="6"/>
  <c r="AI109" i="6"/>
  <c r="Y105" i="6"/>
  <c r="AB104" i="6"/>
  <c r="AF103" i="6"/>
  <c r="AJ102" i="6"/>
  <c r="Z100" i="6"/>
  <c r="AF99" i="6"/>
  <c r="W97" i="6"/>
  <c r="AC96" i="6"/>
  <c r="AI95" i="6"/>
  <c r="Y93" i="6"/>
  <c r="AE92" i="6"/>
  <c r="AK91" i="6"/>
  <c r="W90" i="6"/>
  <c r="AC89" i="6"/>
  <c r="AI88" i="6"/>
  <c r="Z86" i="6"/>
  <c r="AF85" i="6"/>
  <c r="Y83" i="6"/>
  <c r="AF82" i="6"/>
  <c r="Z80" i="6"/>
  <c r="AG79" i="6"/>
  <c r="AA77" i="6"/>
  <c r="AH76" i="6"/>
  <c r="AB74" i="6"/>
  <c r="AI73" i="6"/>
  <c r="V72" i="6"/>
  <c r="AC71" i="6"/>
  <c r="AJ70" i="6"/>
  <c r="W69" i="6"/>
  <c r="AD68" i="6"/>
  <c r="AK67" i="6"/>
  <c r="X66" i="6"/>
  <c r="AE65" i="6"/>
  <c r="Y63" i="6"/>
  <c r="AF62" i="6"/>
  <c r="Z60" i="6"/>
  <c r="AG59" i="6"/>
  <c r="AA57" i="6"/>
  <c r="AH56" i="6"/>
  <c r="AB54" i="6"/>
  <c r="AI53" i="6"/>
  <c r="V52" i="6"/>
  <c r="AC51" i="6"/>
  <c r="AJ50" i="6"/>
  <c r="W49" i="6"/>
  <c r="AD48" i="6"/>
  <c r="AK47" i="6"/>
  <c r="X46" i="6"/>
  <c r="AE45" i="6"/>
  <c r="Y43" i="6"/>
  <c r="AF42" i="6"/>
  <c r="Z40" i="6"/>
  <c r="AG39" i="6"/>
  <c r="AA37" i="6"/>
  <c r="AH36" i="6"/>
  <c r="AB34" i="6"/>
  <c r="AI33" i="6"/>
  <c r="V32" i="6"/>
  <c r="AC31" i="6"/>
  <c r="AJ30" i="6"/>
  <c r="W29" i="6"/>
  <c r="AD28" i="6"/>
  <c r="AD230" i="6"/>
  <c r="AB219" i="6"/>
  <c r="AC203" i="6"/>
  <c r="AE197" i="6"/>
  <c r="AC186" i="6"/>
  <c r="AE181" i="6"/>
  <c r="AH177" i="6"/>
  <c r="AB170" i="6"/>
  <c r="AE163" i="6"/>
  <c r="AJ156" i="6"/>
  <c r="X153" i="6"/>
  <c r="AB146" i="6"/>
  <c r="Z143" i="6"/>
  <c r="AG141" i="6"/>
  <c r="V138" i="6"/>
  <c r="AF136" i="6"/>
  <c r="X133" i="6"/>
  <c r="AF130" i="6"/>
  <c r="X129" i="6"/>
  <c r="V128" i="6"/>
  <c r="X125" i="6"/>
  <c r="Z124" i="6"/>
  <c r="AA123" i="6"/>
  <c r="AE122" i="6"/>
  <c r="AI121" i="6"/>
  <c r="Y117" i="6"/>
  <c r="AC116" i="6"/>
  <c r="AH115" i="6"/>
  <c r="AK114" i="6"/>
  <c r="X111" i="6"/>
  <c r="AC110" i="6"/>
  <c r="AG109" i="6"/>
  <c r="AK108" i="6"/>
  <c r="X105" i="6"/>
  <c r="AA104" i="6"/>
  <c r="AD103" i="6"/>
  <c r="AI102" i="6"/>
  <c r="Y100" i="6"/>
  <c r="AE99" i="6"/>
  <c r="AK98" i="6"/>
  <c r="V97" i="6"/>
  <c r="AB96" i="6"/>
  <c r="AH95" i="6"/>
  <c r="X93" i="6"/>
  <c r="AD92" i="6"/>
  <c r="AJ91" i="6"/>
  <c r="V90" i="6"/>
  <c r="AB89" i="6"/>
  <c r="AH88" i="6"/>
  <c r="Y86" i="6"/>
  <c r="AE85" i="6"/>
  <c r="AK84" i="6"/>
  <c r="X83" i="6"/>
  <c r="AE82" i="6"/>
  <c r="Y80" i="6"/>
  <c r="AF79" i="6"/>
  <c r="Z77" i="6"/>
  <c r="AG76" i="6"/>
  <c r="AA74" i="6"/>
  <c r="AH73" i="6"/>
  <c r="AB71" i="6"/>
  <c r="AI70" i="6"/>
  <c r="V69" i="6"/>
  <c r="AC68" i="6"/>
  <c r="AJ67" i="6"/>
  <c r="W228" i="6"/>
  <c r="AG209" i="6"/>
  <c r="AD202" i="6"/>
  <c r="AH196" i="6"/>
  <c r="AH185" i="6"/>
  <c r="AK180" i="6"/>
  <c r="Y173" i="6"/>
  <c r="AJ169" i="6"/>
  <c r="Y166" i="6"/>
  <c r="AC159" i="6"/>
  <c r="AH152" i="6"/>
  <c r="W149" i="6"/>
  <c r="X143" i="6"/>
  <c r="AE141" i="6"/>
  <c r="AA136" i="6"/>
  <c r="AJ134" i="6"/>
  <c r="AK131" i="6"/>
  <c r="Y130" i="6"/>
  <c r="V129" i="6"/>
  <c r="W124" i="6"/>
  <c r="Y123" i="6"/>
  <c r="AC122" i="6"/>
  <c r="AG121" i="6"/>
  <c r="AJ120" i="6"/>
  <c r="W117" i="6"/>
  <c r="AA116" i="6"/>
  <c r="AE115" i="6"/>
  <c r="AI114" i="6"/>
  <c r="AK113" i="6"/>
  <c r="V111" i="6"/>
  <c r="Z110" i="6"/>
  <c r="AE109" i="6"/>
  <c r="AG108" i="6"/>
  <c r="AK107" i="6"/>
  <c r="Y104" i="6"/>
  <c r="AB103" i="6"/>
  <c r="AG102" i="6"/>
  <c r="W100" i="6"/>
  <c r="AC99" i="6"/>
  <c r="AI98" i="6"/>
  <c r="Z96" i="6"/>
  <c r="AE95" i="6"/>
  <c r="AK94" i="6"/>
  <c r="V93" i="6"/>
  <c r="AB92" i="6"/>
  <c r="AH91" i="6"/>
  <c r="Z89" i="6"/>
  <c r="AF88" i="6"/>
  <c r="W86" i="6"/>
  <c r="AC85" i="6"/>
  <c r="AI84" i="6"/>
  <c r="V83" i="6"/>
  <c r="AC82" i="6"/>
  <c r="AJ81" i="6"/>
  <c r="W80" i="6"/>
  <c r="AD79" i="6"/>
  <c r="AK78" i="6"/>
  <c r="X77" i="6"/>
  <c r="AE76" i="6"/>
  <c r="Y74" i="6"/>
  <c r="AF73" i="6"/>
  <c r="Z71" i="6"/>
  <c r="AG70" i="6"/>
  <c r="AA68" i="6"/>
  <c r="AH67" i="6"/>
  <c r="AB65" i="6"/>
  <c r="AI64" i="6"/>
  <c r="V63" i="6"/>
  <c r="AC62" i="6"/>
  <c r="AJ61" i="6"/>
  <c r="W60" i="6"/>
  <c r="AD59" i="6"/>
  <c r="AK58" i="6"/>
  <c r="X57" i="6"/>
  <c r="AE56" i="6"/>
  <c r="Y54" i="6"/>
  <c r="AF53" i="6"/>
  <c r="Z51" i="6"/>
  <c r="AG50" i="6"/>
  <c r="AA48" i="6"/>
  <c r="AH47" i="6"/>
  <c r="AB45" i="6"/>
  <c r="AI44" i="6"/>
  <c r="V43" i="6"/>
  <c r="AC42" i="6"/>
  <c r="AJ41" i="6"/>
  <c r="W40" i="6"/>
  <c r="AD39" i="6"/>
  <c r="AK38" i="6"/>
  <c r="X37" i="6"/>
  <c r="AE36" i="6"/>
  <c r="Y34" i="6"/>
  <c r="AF33" i="6"/>
  <c r="Z31" i="6"/>
  <c r="AG30" i="6"/>
  <c r="AA28" i="6"/>
  <c r="AK217" i="6"/>
  <c r="AC209" i="6"/>
  <c r="AA202" i="6"/>
  <c r="AC196" i="6"/>
  <c r="AJ190" i="6"/>
  <c r="AD185" i="6"/>
  <c r="AH180" i="6"/>
  <c r="V173" i="6"/>
  <c r="AG169" i="6"/>
  <c r="V166" i="6"/>
  <c r="AK162" i="6"/>
  <c r="Z159" i="6"/>
  <c r="AD152" i="6"/>
  <c r="AH145" i="6"/>
  <c r="W143" i="6"/>
  <c r="AD141" i="6"/>
  <c r="Z136" i="6"/>
  <c r="AI134" i="6"/>
  <c r="AJ131" i="6"/>
  <c r="X130" i="6"/>
  <c r="X123" i="6"/>
  <c r="AB122" i="6"/>
  <c r="AF121" i="6"/>
  <c r="AI120" i="6"/>
  <c r="V117" i="6"/>
  <c r="Z116" i="6"/>
  <c r="AD115" i="6"/>
  <c r="AG114" i="6"/>
  <c r="AJ113" i="6"/>
  <c r="Y110" i="6"/>
  <c r="AD109" i="6"/>
  <c r="AF108" i="6"/>
  <c r="AJ107" i="6"/>
  <c r="W104" i="6"/>
  <c r="AA103" i="6"/>
  <c r="AF102" i="6"/>
  <c r="AK101" i="6"/>
  <c r="V100" i="6"/>
  <c r="AB99" i="6"/>
  <c r="AH98" i="6"/>
  <c r="X96" i="6"/>
  <c r="AD95" i="6"/>
  <c r="AJ94" i="6"/>
  <c r="AA92" i="6"/>
  <c r="AG91" i="6"/>
  <c r="Y89" i="6"/>
  <c r="AE88" i="6"/>
  <c r="AK87" i="6"/>
  <c r="V86" i="6"/>
  <c r="AB85" i="6"/>
  <c r="AH84" i="6"/>
  <c r="AB82" i="6"/>
  <c r="AI81" i="6"/>
  <c r="V80" i="6"/>
  <c r="AC79" i="6"/>
  <c r="AJ78" i="6"/>
  <c r="W77" i="6"/>
  <c r="AD76" i="6"/>
  <c r="AK75" i="6"/>
  <c r="X74" i="6"/>
  <c r="AE73" i="6"/>
  <c r="Y71" i="6"/>
  <c r="AF70" i="6"/>
  <c r="Z68" i="6"/>
  <c r="AG67" i="6"/>
  <c r="AA65" i="6"/>
  <c r="AH64" i="6"/>
  <c r="AB62" i="6"/>
  <c r="AI61" i="6"/>
  <c r="V60" i="6"/>
  <c r="AC59" i="6"/>
  <c r="AJ58" i="6"/>
  <c r="W57" i="6"/>
  <c r="AD56" i="6"/>
  <c r="AK55" i="6"/>
  <c r="X54" i="6"/>
  <c r="AE53" i="6"/>
  <c r="Y51" i="6"/>
  <c r="AF50" i="6"/>
  <c r="Z48" i="6"/>
  <c r="AG47" i="6"/>
  <c r="AA45" i="6"/>
  <c r="AH44" i="6"/>
  <c r="AB42" i="6"/>
  <c r="AI41" i="6"/>
  <c r="V40" i="6"/>
  <c r="AC39" i="6"/>
  <c r="AJ38" i="6"/>
  <c r="W37" i="6"/>
  <c r="AD36" i="6"/>
  <c r="AK35" i="6"/>
  <c r="X34" i="6"/>
  <c r="AE33" i="6"/>
  <c r="Y31" i="6"/>
  <c r="AF30" i="6"/>
  <c r="Z28" i="6"/>
  <c r="AG27" i="6"/>
  <c r="AJ217" i="6"/>
  <c r="AB209" i="6"/>
  <c r="Z202" i="6"/>
  <c r="AA196" i="6"/>
  <c r="AF190" i="6"/>
  <c r="AC185" i="6"/>
  <c r="AG180" i="6"/>
  <c r="AF169" i="6"/>
  <c r="AJ162" i="6"/>
  <c r="Y159" i="6"/>
  <c r="AC152" i="6"/>
  <c r="AG145" i="6"/>
  <c r="V143" i="6"/>
  <c r="Y141" i="6"/>
  <c r="AH139" i="6"/>
  <c r="AB134" i="6"/>
  <c r="AI131" i="6"/>
  <c r="V130" i="6"/>
  <c r="W123" i="6"/>
  <c r="AA122" i="6"/>
  <c r="AE121" i="6"/>
  <c r="AH120" i="6"/>
  <c r="AJ119" i="6"/>
  <c r="X116" i="6"/>
  <c r="AC115" i="6"/>
  <c r="AE114" i="6"/>
  <c r="AI113" i="6"/>
  <c r="X110" i="6"/>
  <c r="AB109" i="6"/>
  <c r="AE108" i="6"/>
  <c r="AI107" i="6"/>
  <c r="Z103" i="6"/>
  <c r="AE102" i="6"/>
  <c r="AJ101" i="6"/>
  <c r="AA99" i="6"/>
  <c r="AG98" i="6"/>
  <c r="W96" i="6"/>
  <c r="AC95" i="6"/>
  <c r="AI94" i="6"/>
  <c r="Z92" i="6"/>
  <c r="AF91" i="6"/>
  <c r="X89" i="6"/>
  <c r="AD88" i="6"/>
  <c r="AJ87" i="6"/>
  <c r="AA85" i="6"/>
  <c r="AG84" i="6"/>
  <c r="AA82" i="6"/>
  <c r="AH81" i="6"/>
  <c r="AB79" i="6"/>
  <c r="AI78" i="6"/>
  <c r="V77" i="6"/>
  <c r="AC76" i="6"/>
  <c r="AJ75" i="6"/>
  <c r="W74" i="6"/>
  <c r="AD73" i="6"/>
  <c r="AK72" i="6"/>
  <c r="X71" i="6"/>
  <c r="AE70" i="6"/>
  <c r="Y68" i="6"/>
  <c r="AF67" i="6"/>
  <c r="V227" i="6"/>
  <c r="V209" i="6"/>
  <c r="Y190" i="6"/>
  <c r="AF180" i="6"/>
  <c r="AK176" i="6"/>
  <c r="AD169" i="6"/>
  <c r="AI162" i="6"/>
  <c r="X159" i="6"/>
  <c r="AB152" i="6"/>
  <c r="AF145" i="6"/>
  <c r="X141" i="6"/>
  <c r="AG139" i="6"/>
  <c r="AG137" i="6"/>
  <c r="Y134" i="6"/>
  <c r="AH131" i="6"/>
  <c r="V123" i="6"/>
  <c r="Z122" i="6"/>
  <c r="AC121" i="6"/>
  <c r="AG120" i="6"/>
  <c r="AI119" i="6"/>
  <c r="W116" i="6"/>
  <c r="AB115" i="6"/>
  <c r="AD114" i="6"/>
  <c r="AH113" i="6"/>
  <c r="W110" i="6"/>
  <c r="Z109" i="6"/>
  <c r="AD108" i="6"/>
  <c r="AH107" i="6"/>
  <c r="Y103" i="6"/>
  <c r="AD102" i="6"/>
  <c r="AI101" i="6"/>
  <c r="Z99" i="6"/>
  <c r="AF98" i="6"/>
  <c r="AK97" i="6"/>
  <c r="V96" i="6"/>
  <c r="AB95" i="6"/>
  <c r="AH94" i="6"/>
  <c r="Y92" i="6"/>
  <c r="AE91" i="6"/>
  <c r="W89" i="6"/>
  <c r="AC88" i="6"/>
  <c r="AI87" i="6"/>
  <c r="Z85" i="6"/>
  <c r="AF84" i="6"/>
  <c r="Z82" i="6"/>
  <c r="AG81" i="6"/>
  <c r="AA79" i="6"/>
  <c r="AH78" i="6"/>
  <c r="AB76" i="6"/>
  <c r="AI75" i="6"/>
  <c r="V74" i="6"/>
  <c r="AC73" i="6"/>
  <c r="AJ72" i="6"/>
  <c r="V216" i="6"/>
  <c r="AA208" i="6"/>
  <c r="W201" i="6"/>
  <c r="AB195" i="6"/>
  <c r="AJ189" i="6"/>
  <c r="AH184" i="6"/>
  <c r="X180" i="6"/>
  <c r="AE176" i="6"/>
  <c r="Y169" i="6"/>
  <c r="AC162" i="6"/>
  <c r="AG155" i="6"/>
  <c r="W152" i="6"/>
  <c r="AA145" i="6"/>
  <c r="X139" i="6"/>
  <c r="AF137" i="6"/>
  <c r="X134" i="6"/>
  <c r="AK132" i="6"/>
  <c r="AF131" i="6"/>
  <c r="Y122" i="6"/>
  <c r="AB121" i="6"/>
  <c r="AE120" i="6"/>
  <c r="AH119" i="6"/>
  <c r="V116" i="6"/>
  <c r="Z115" i="6"/>
  <c r="AC114" i="6"/>
  <c r="AG113" i="6"/>
  <c r="AK112" i="6"/>
  <c r="Y109" i="6"/>
  <c r="AC108" i="6"/>
  <c r="AG107" i="6"/>
  <c r="AK106" i="6"/>
  <c r="X103" i="6"/>
  <c r="AC102" i="6"/>
  <c r="AH101" i="6"/>
  <c r="Y99" i="6"/>
  <c r="AD98" i="6"/>
  <c r="AJ97" i="6"/>
  <c r="AA95" i="6"/>
  <c r="AG94" i="6"/>
  <c r="X92" i="6"/>
  <c r="AD91" i="6"/>
  <c r="AK90" i="6"/>
  <c r="V89" i="6"/>
  <c r="AB88" i="6"/>
  <c r="AH87" i="6"/>
  <c r="Y85" i="6"/>
  <c r="AE84" i="6"/>
  <c r="Y82" i="6"/>
  <c r="AF81" i="6"/>
  <c r="Z79" i="6"/>
  <c r="AG78" i="6"/>
  <c r="AA76" i="6"/>
  <c r="AE225" i="6"/>
  <c r="W195" i="6"/>
  <c r="AF189" i="6"/>
  <c r="AE184" i="6"/>
  <c r="AB172" i="6"/>
  <c r="AC165" i="6"/>
  <c r="AG158" i="6"/>
  <c r="W155" i="6"/>
  <c r="AK151" i="6"/>
  <c r="AA148" i="6"/>
  <c r="V139" i="6"/>
  <c r="AD137" i="6"/>
  <c r="W134" i="6"/>
  <c r="AI132" i="6"/>
  <c r="AB131" i="6"/>
  <c r="X122" i="6"/>
  <c r="AA121" i="6"/>
  <c r="AC120" i="6"/>
  <c r="AG119" i="6"/>
  <c r="AK118" i="6"/>
  <c r="X115" i="6"/>
  <c r="AB114" i="6"/>
  <c r="AF113" i="6"/>
  <c r="AJ112" i="6"/>
  <c r="X109" i="6"/>
  <c r="AB108" i="6"/>
  <c r="AF107" i="6"/>
  <c r="AJ106" i="6"/>
  <c r="W103" i="6"/>
  <c r="AB102" i="6"/>
  <c r="AG101" i="6"/>
  <c r="W99" i="6"/>
  <c r="AC98" i="6"/>
  <c r="AI97" i="6"/>
  <c r="Z95" i="6"/>
  <c r="AF94" i="6"/>
  <c r="W92" i="6"/>
  <c r="AC91" i="6"/>
  <c r="AJ90" i="6"/>
  <c r="AA88" i="6"/>
  <c r="AG87" i="6"/>
  <c r="X85" i="6"/>
  <c r="AD84" i="6"/>
  <c r="AK83" i="6"/>
  <c r="AD225" i="6"/>
  <c r="V195" i="6"/>
  <c r="AE189" i="6"/>
  <c r="AC184" i="6"/>
  <c r="AI179" i="6"/>
  <c r="Y172" i="6"/>
  <c r="AJ168" i="6"/>
  <c r="Z165" i="6"/>
  <c r="AD158" i="6"/>
  <c r="AH151" i="6"/>
  <c r="X148" i="6"/>
  <c r="AE142" i="6"/>
  <c r="AC137" i="6"/>
  <c r="V134" i="6"/>
  <c r="AH132" i="6"/>
  <c r="AA131" i="6"/>
  <c r="AK127" i="6"/>
  <c r="V122" i="6"/>
  <c r="Z121" i="6"/>
  <c r="AB120" i="6"/>
  <c r="AF119" i="6"/>
  <c r="AJ118" i="6"/>
  <c r="W115" i="6"/>
  <c r="AA114" i="6"/>
  <c r="AE113" i="6"/>
  <c r="AI112" i="6"/>
  <c r="W109" i="6"/>
  <c r="AA108" i="6"/>
  <c r="AE107" i="6"/>
  <c r="AH106" i="6"/>
  <c r="V103" i="6"/>
  <c r="AA102" i="6"/>
  <c r="AF101" i="6"/>
  <c r="V99" i="6"/>
  <c r="AB98" i="6"/>
  <c r="AH97" i="6"/>
  <c r="Y95" i="6"/>
  <c r="AE94" i="6"/>
  <c r="AK93" i="6"/>
  <c r="V92" i="6"/>
  <c r="AB91" i="6"/>
  <c r="AI90" i="6"/>
  <c r="Z88" i="6"/>
  <c r="AF87" i="6"/>
  <c r="W85" i="6"/>
  <c r="AC84" i="6"/>
  <c r="AJ83" i="6"/>
  <c r="W82" i="6"/>
  <c r="AD81" i="6"/>
  <c r="AI224" i="6"/>
  <c r="Z215" i="6"/>
  <c r="AD207" i="6"/>
  <c r="AJ200" i="6"/>
  <c r="Y189" i="6"/>
  <c r="AH179" i="6"/>
  <c r="X172" i="6"/>
  <c r="AI168" i="6"/>
  <c r="Y165" i="6"/>
  <c r="AC158" i="6"/>
  <c r="AG151" i="6"/>
  <c r="V148" i="6"/>
  <c r="AD142" i="6"/>
  <c r="AB137" i="6"/>
  <c r="AG132" i="6"/>
  <c r="W131" i="6"/>
  <c r="AJ127" i="6"/>
  <c r="AK126" i="6"/>
  <c r="X121" i="6"/>
  <c r="AA120" i="6"/>
  <c r="AE119" i="6"/>
  <c r="AI118" i="6"/>
  <c r="V115" i="6"/>
  <c r="Z114" i="6"/>
  <c r="AD113" i="6"/>
  <c r="AH112" i="6"/>
  <c r="AK111" i="6"/>
  <c r="V109" i="6"/>
  <c r="Z108" i="6"/>
  <c r="AD107" i="6"/>
  <c r="AG106" i="6"/>
  <c r="AJ105" i="6"/>
  <c r="Z102" i="6"/>
  <c r="AE101" i="6"/>
  <c r="AJ100" i="6"/>
  <c r="AA98" i="6"/>
  <c r="AG97" i="6"/>
  <c r="X95" i="6"/>
  <c r="AD94" i="6"/>
  <c r="AJ93" i="6"/>
  <c r="AA91" i="6"/>
  <c r="AH90" i="6"/>
  <c r="Y88" i="6"/>
  <c r="AE87" i="6"/>
  <c r="AK86" i="6"/>
  <c r="AB84" i="6"/>
  <c r="AI83" i="6"/>
  <c r="V82" i="6"/>
  <c r="AC81" i="6"/>
  <c r="AJ80" i="6"/>
  <c r="AH223" i="6"/>
  <c r="AB214" i="6"/>
  <c r="AI206" i="6"/>
  <c r="Y194" i="6"/>
  <c r="AI188" i="6"/>
  <c r="AI183" i="6"/>
  <c r="AG179" i="6"/>
  <c r="W172" i="6"/>
  <c r="AH168" i="6"/>
  <c r="X165" i="6"/>
  <c r="AB158" i="6"/>
  <c r="AF151" i="6"/>
  <c r="AC142" i="6"/>
  <c r="AA137" i="6"/>
  <c r="AK135" i="6"/>
  <c r="AE132" i="6"/>
  <c r="AJ128" i="6"/>
  <c r="AI127" i="6"/>
  <c r="AH126" i="6"/>
  <c r="AJ125" i="6"/>
  <c r="AK124" i="6"/>
  <c r="V121" i="6"/>
  <c r="Z120" i="6"/>
  <c r="AD119" i="6"/>
  <c r="AH118" i="6"/>
  <c r="AK117" i="6"/>
  <c r="Y114" i="6"/>
  <c r="AC113" i="6"/>
  <c r="AF112" i="6"/>
  <c r="AJ111" i="6"/>
  <c r="Y108" i="6"/>
  <c r="AC107" i="6"/>
  <c r="AF106" i="6"/>
  <c r="AH105" i="6"/>
  <c r="Y102" i="6"/>
  <c r="AC101" i="6"/>
  <c r="AI100" i="6"/>
  <c r="Z98" i="6"/>
  <c r="AF97" i="6"/>
  <c r="W95" i="6"/>
  <c r="AC94" i="6"/>
  <c r="AI93" i="6"/>
  <c r="Z91" i="6"/>
  <c r="AG90" i="6"/>
  <c r="X88" i="6"/>
  <c r="AD87" i="6"/>
  <c r="AJ86" i="6"/>
  <c r="AA84" i="6"/>
  <c r="AH83" i="6"/>
  <c r="AB81" i="6"/>
  <c r="AI80" i="6"/>
  <c r="Y222" i="6"/>
  <c r="AG213" i="6"/>
  <c r="AC199" i="6"/>
  <c r="AI193" i="6"/>
  <c r="AI178" i="6"/>
  <c r="AB171" i="6"/>
  <c r="AD164" i="6"/>
  <c r="AH157" i="6"/>
  <c r="W154" i="6"/>
  <c r="AA147" i="6"/>
  <c r="Z142" i="6"/>
  <c r="AH140" i="6"/>
  <c r="AD135" i="6"/>
  <c r="AB132" i="6"/>
  <c r="AK129" i="6"/>
  <c r="AE128" i="6"/>
  <c r="AF127" i="6"/>
  <c r="AE126" i="6"/>
  <c r="AE125" i="6"/>
  <c r="AH124" i="6"/>
  <c r="AK123" i="6"/>
  <c r="W120" i="6"/>
  <c r="AA119" i="6"/>
  <c r="AD118" i="6"/>
  <c r="V186" i="6"/>
  <c r="V161" i="6"/>
  <c r="AB142" i="6"/>
  <c r="AF135" i="6"/>
  <c r="AI128" i="6"/>
  <c r="W111" i="6"/>
  <c r="AA107" i="6"/>
  <c r="AG100" i="6"/>
  <c r="AC97" i="6"/>
  <c r="AF90" i="6"/>
  <c r="Z87" i="6"/>
  <c r="Y81" i="6"/>
  <c r="Y77" i="6"/>
  <c r="AH75" i="6"/>
  <c r="AE74" i="6"/>
  <c r="W73" i="6"/>
  <c r="AJ69" i="6"/>
  <c r="AK68" i="6"/>
  <c r="AD67" i="6"/>
  <c r="AD66" i="6"/>
  <c r="AC65" i="6"/>
  <c r="AC64" i="6"/>
  <c r="AE63" i="6"/>
  <c r="AD62" i="6"/>
  <c r="AD61" i="6"/>
  <c r="AF60" i="6"/>
  <c r="AE59" i="6"/>
  <c r="AE58" i="6"/>
  <c r="AI57" i="6"/>
  <c r="AK56" i="6"/>
  <c r="V51" i="6"/>
  <c r="Y50" i="6"/>
  <c r="AA49" i="6"/>
  <c r="AE48" i="6"/>
  <c r="AE47" i="6"/>
  <c r="AH46" i="6"/>
  <c r="X39" i="6"/>
  <c r="AA38" i="6"/>
  <c r="AD37" i="6"/>
  <c r="AF36" i="6"/>
  <c r="AG35" i="6"/>
  <c r="AJ34" i="6"/>
  <c r="V29" i="6"/>
  <c r="X28" i="6"/>
  <c r="AC27" i="6"/>
  <c r="AH26" i="6"/>
  <c r="Y24" i="6"/>
  <c r="AE23" i="6"/>
  <c r="AJ22" i="6"/>
  <c r="AA20" i="6"/>
  <c r="AG19" i="6"/>
  <c r="Z17" i="6"/>
  <c r="AG16" i="6"/>
  <c r="AB14" i="6"/>
  <c r="AA5" i="6"/>
  <c r="W4" i="6"/>
  <c r="AE183" i="6"/>
  <c r="AA142" i="6"/>
  <c r="AF128" i="6"/>
  <c r="Z123" i="6"/>
  <c r="AG118" i="6"/>
  <c r="AJ114" i="6"/>
  <c r="Z107" i="6"/>
  <c r="AF100" i="6"/>
  <c r="AH93" i="6"/>
  <c r="AE90" i="6"/>
  <c r="AG75" i="6"/>
  <c r="AD74" i="6"/>
  <c r="V73" i="6"/>
  <c r="AI69" i="6"/>
  <c r="AJ68" i="6"/>
  <c r="AC67" i="6"/>
  <c r="AA66" i="6"/>
  <c r="Z65" i="6"/>
  <c r="AB64" i="6"/>
  <c r="AB63" i="6"/>
  <c r="AA62" i="6"/>
  <c r="AC61" i="6"/>
  <c r="AC60" i="6"/>
  <c r="AB59" i="6"/>
  <c r="AD58" i="6"/>
  <c r="AH57" i="6"/>
  <c r="AJ56" i="6"/>
  <c r="AJ55" i="6"/>
  <c r="X50" i="6"/>
  <c r="Z49" i="6"/>
  <c r="AC48" i="6"/>
  <c r="AD47" i="6"/>
  <c r="AG46" i="6"/>
  <c r="AK45" i="6"/>
  <c r="W39" i="6"/>
  <c r="Z38" i="6"/>
  <c r="AC37" i="6"/>
  <c r="AC36" i="6"/>
  <c r="AF35" i="6"/>
  <c r="AI34" i="6"/>
  <c r="AK33" i="6"/>
  <c r="W28" i="6"/>
  <c r="AB27" i="6"/>
  <c r="AG26" i="6"/>
  <c r="X24" i="6"/>
  <c r="AC23" i="6"/>
  <c r="AI22" i="6"/>
  <c r="Z20" i="6"/>
  <c r="AF19" i="6"/>
  <c r="Y17" i="6"/>
  <c r="AF16" i="6"/>
  <c r="AA14" i="6"/>
  <c r="Z5" i="6"/>
  <c r="V4" i="6"/>
  <c r="AI229" i="6"/>
  <c r="AD183" i="6"/>
  <c r="V158" i="6"/>
  <c r="AF118" i="6"/>
  <c r="X114" i="6"/>
  <c r="Y107" i="6"/>
  <c r="X100" i="6"/>
  <c r="AG93" i="6"/>
  <c r="AD90" i="6"/>
  <c r="AG83" i="6"/>
  <c r="AF75" i="6"/>
  <c r="Z74" i="6"/>
  <c r="AH69" i="6"/>
  <c r="AG68" i="6"/>
  <c r="AB67" i="6"/>
  <c r="Z66" i="6"/>
  <c r="Y65" i="6"/>
  <c r="AA64" i="6"/>
  <c r="AA63" i="6"/>
  <c r="Z62" i="6"/>
  <c r="AB61" i="6"/>
  <c r="AB60" i="6"/>
  <c r="AA59" i="6"/>
  <c r="AC58" i="6"/>
  <c r="AG57" i="6"/>
  <c r="AI56" i="6"/>
  <c r="AI55" i="6"/>
  <c r="W50" i="6"/>
  <c r="Y49" i="6"/>
  <c r="AB48" i="6"/>
  <c r="AC47" i="6"/>
  <c r="AF46" i="6"/>
  <c r="AI45" i="6"/>
  <c r="AK44" i="6"/>
  <c r="V39" i="6"/>
  <c r="X38" i="6"/>
  <c r="AB37" i="6"/>
  <c r="AB36" i="6"/>
  <c r="AE35" i="6"/>
  <c r="AH34" i="6"/>
  <c r="AJ33" i="6"/>
  <c r="AK32" i="6"/>
  <c r="V28" i="6"/>
  <c r="AA27" i="6"/>
  <c r="AF26" i="6"/>
  <c r="V24" i="6"/>
  <c r="AB23" i="6"/>
  <c r="AH22" i="6"/>
  <c r="Y20" i="6"/>
  <c r="AE19" i="6"/>
  <c r="AK18" i="6"/>
  <c r="X17" i="6"/>
  <c r="AE16" i="6"/>
  <c r="Z14" i="6"/>
  <c r="Y5" i="6"/>
  <c r="AK3" i="6"/>
  <c r="X181" i="6"/>
  <c r="AK157" i="6"/>
  <c r="AF141" i="6"/>
  <c r="W114" i="6"/>
  <c r="AK110" i="6"/>
  <c r="AC103" i="6"/>
  <c r="AK96" i="6"/>
  <c r="AF93" i="6"/>
  <c r="AH86" i="6"/>
  <c r="AF83" i="6"/>
  <c r="AE75" i="6"/>
  <c r="AK70" i="6"/>
  <c r="AG69" i="6"/>
  <c r="AF68" i="6"/>
  <c r="AA67" i="6"/>
  <c r="Y66" i="6"/>
  <c r="X65" i="6"/>
  <c r="Z64" i="6"/>
  <c r="Z63" i="6"/>
  <c r="Y62" i="6"/>
  <c r="AA61" i="6"/>
  <c r="AA60" i="6"/>
  <c r="Z59" i="6"/>
  <c r="AB58" i="6"/>
  <c r="AE57" i="6"/>
  <c r="AG56" i="6"/>
  <c r="AH55" i="6"/>
  <c r="AK54" i="6"/>
  <c r="V50" i="6"/>
  <c r="X49" i="6"/>
  <c r="Y48" i="6"/>
  <c r="AB47" i="6"/>
  <c r="AE46" i="6"/>
  <c r="AH45" i="6"/>
  <c r="AJ44" i="6"/>
  <c r="AK43" i="6"/>
  <c r="W38" i="6"/>
  <c r="Z37" i="6"/>
  <c r="AA36" i="6"/>
  <c r="AD35" i="6"/>
  <c r="AF34" i="6"/>
  <c r="AH33" i="6"/>
  <c r="AJ32" i="6"/>
  <c r="Z27" i="6"/>
  <c r="AE26" i="6"/>
  <c r="AK25" i="6"/>
  <c r="AA23" i="6"/>
  <c r="AG22" i="6"/>
  <c r="X20" i="6"/>
  <c r="AD19" i="6"/>
  <c r="AJ18" i="6"/>
  <c r="W17" i="6"/>
  <c r="AD16" i="6"/>
  <c r="AK15" i="6"/>
  <c r="Y14" i="6"/>
  <c r="X5" i="6"/>
  <c r="AJ3" i="6"/>
  <c r="Y179" i="6"/>
  <c r="AD156" i="6"/>
  <c r="AH127" i="6"/>
  <c r="AJ117" i="6"/>
  <c r="V114" i="6"/>
  <c r="AJ110" i="6"/>
  <c r="AJ96" i="6"/>
  <c r="W93" i="6"/>
  <c r="AG86" i="6"/>
  <c r="AE83" i="6"/>
  <c r="AK80" i="6"/>
  <c r="AF78" i="6"/>
  <c r="AD75" i="6"/>
  <c r="AH70" i="6"/>
  <c r="AF69" i="6"/>
  <c r="AE68" i="6"/>
  <c r="Z67" i="6"/>
  <c r="W66" i="6"/>
  <c r="W65" i="6"/>
  <c r="Y64" i="6"/>
  <c r="X63" i="6"/>
  <c r="X62" i="6"/>
  <c r="Z61" i="6"/>
  <c r="Y60" i="6"/>
  <c r="Y59" i="6"/>
  <c r="AA58" i="6"/>
  <c r="AD57" i="6"/>
  <c r="AF56" i="6"/>
  <c r="AG55" i="6"/>
  <c r="AJ54" i="6"/>
  <c r="V49" i="6"/>
  <c r="X48" i="6"/>
  <c r="AA47" i="6"/>
  <c r="AD46" i="6"/>
  <c r="AG45" i="6"/>
  <c r="AG44" i="6"/>
  <c r="AJ43" i="6"/>
  <c r="V38" i="6"/>
  <c r="Y37" i="6"/>
  <c r="Z36" i="6"/>
  <c r="AC35" i="6"/>
  <c r="AE34" i="6"/>
  <c r="AG33" i="6"/>
  <c r="AI32" i="6"/>
  <c r="Y27" i="6"/>
  <c r="AD26" i="6"/>
  <c r="AI25" i="6"/>
  <c r="Z23" i="6"/>
  <c r="AF22" i="6"/>
  <c r="W20" i="6"/>
  <c r="AC19" i="6"/>
  <c r="AI18" i="6"/>
  <c r="V17" i="6"/>
  <c r="AC16" i="6"/>
  <c r="AJ15" i="6"/>
  <c r="X14" i="6"/>
  <c r="W5" i="6"/>
  <c r="AI3" i="6"/>
  <c r="AI6" i="6" s="1"/>
  <c r="AJ218" i="6"/>
  <c r="AK154" i="6"/>
  <c r="AK140" i="6"/>
  <c r="AG127" i="6"/>
  <c r="AD122" i="6"/>
  <c r="AI117" i="6"/>
  <c r="AB110" i="6"/>
  <c r="AE106" i="6"/>
  <c r="AI96" i="6"/>
  <c r="AF86" i="6"/>
  <c r="W83" i="6"/>
  <c r="AH80" i="6"/>
  <c r="AE78" i="6"/>
  <c r="AC75" i="6"/>
  <c r="AK71" i="6"/>
  <c r="AD70" i="6"/>
  <c r="AE69" i="6"/>
  <c r="AB68" i="6"/>
  <c r="Y67" i="6"/>
  <c r="V66" i="6"/>
  <c r="V65" i="6"/>
  <c r="X64" i="6"/>
  <c r="W63" i="6"/>
  <c r="W62" i="6"/>
  <c r="Y61" i="6"/>
  <c r="X60" i="6"/>
  <c r="X59" i="6"/>
  <c r="Z58" i="6"/>
  <c r="AC57" i="6"/>
  <c r="AC56" i="6"/>
  <c r="AF55" i="6"/>
  <c r="AI54" i="6"/>
  <c r="AK53" i="6"/>
  <c r="W48" i="6"/>
  <c r="Z47" i="6"/>
  <c r="AB46" i="6"/>
  <c r="AF45" i="6"/>
  <c r="AF44" i="6"/>
  <c r="AI43" i="6"/>
  <c r="V37" i="6"/>
  <c r="Y36" i="6"/>
  <c r="AB35" i="6"/>
  <c r="AD34" i="6"/>
  <c r="AD33" i="6"/>
  <c r="AH32" i="6"/>
  <c r="AK31" i="6"/>
  <c r="X27" i="6"/>
  <c r="AB26" i="6"/>
  <c r="AH25" i="6"/>
  <c r="Y23" i="6"/>
  <c r="AE22" i="6"/>
  <c r="AK21" i="6"/>
  <c r="V20" i="6"/>
  <c r="AB19" i="6"/>
  <c r="AH18" i="6"/>
  <c r="AB16" i="6"/>
  <c r="AI15" i="6"/>
  <c r="W14" i="6"/>
  <c r="V5" i="6"/>
  <c r="AH3" i="6"/>
  <c r="AH6" i="6" s="1"/>
  <c r="Y214" i="6"/>
  <c r="AB177" i="6"/>
  <c r="Z154" i="6"/>
  <c r="AI140" i="6"/>
  <c r="W133" i="6"/>
  <c r="AH117" i="6"/>
  <c r="AC106" i="6"/>
  <c r="AA96" i="6"/>
  <c r="AK89" i="6"/>
  <c r="X86" i="6"/>
  <c r="AG80" i="6"/>
  <c r="AD78" i="6"/>
  <c r="AB75" i="6"/>
  <c r="AJ71" i="6"/>
  <c r="AC70" i="6"/>
  <c r="AD69" i="6"/>
  <c r="X68" i="6"/>
  <c r="X67" i="6"/>
  <c r="V62" i="6"/>
  <c r="V61" i="6"/>
  <c r="W59" i="6"/>
  <c r="X58" i="6"/>
  <c r="AB57" i="6"/>
  <c r="AB56" i="6"/>
  <c r="AE55" i="6"/>
  <c r="AH54" i="6"/>
  <c r="AJ53" i="6"/>
  <c r="AK52" i="6"/>
  <c r="V48" i="6"/>
  <c r="Y47" i="6"/>
  <c r="AA46" i="6"/>
  <c r="AD45" i="6"/>
  <c r="AE44" i="6"/>
  <c r="AH43" i="6"/>
  <c r="AJ42" i="6"/>
  <c r="X36" i="6"/>
  <c r="AA35" i="6"/>
  <c r="AC34" i="6"/>
  <c r="AC33" i="6"/>
  <c r="AG32" i="6"/>
  <c r="AJ31" i="6"/>
  <c r="W27" i="6"/>
  <c r="AA26" i="6"/>
  <c r="AG25" i="6"/>
  <c r="X23" i="6"/>
  <c r="AD22" i="6"/>
  <c r="AJ21" i="6"/>
  <c r="AA19" i="6"/>
  <c r="AG18" i="6"/>
  <c r="AA16" i="6"/>
  <c r="AH15" i="6"/>
  <c r="V14" i="6"/>
  <c r="AK4" i="6"/>
  <c r="AG3" i="6"/>
  <c r="X214" i="6"/>
  <c r="AF175" i="6"/>
  <c r="X117" i="6"/>
  <c r="AB113" i="6"/>
  <c r="AA106" i="6"/>
  <c r="AD99" i="6"/>
  <c r="AJ89" i="6"/>
  <c r="AF80" i="6"/>
  <c r="AC78" i="6"/>
  <c r="AA75" i="6"/>
  <c r="AI71" i="6"/>
  <c r="AB70" i="6"/>
  <c r="AC69" i="6"/>
  <c r="AB210" i="6"/>
  <c r="V175" i="6"/>
  <c r="AA151" i="6"/>
  <c r="AD132" i="6"/>
  <c r="AG126" i="6"/>
  <c r="AA113" i="6"/>
  <c r="AH102" i="6"/>
  <c r="AA89" i="6"/>
  <c r="X80" i="6"/>
  <c r="AB78" i="6"/>
  <c r="X75" i="6"/>
  <c r="AI72" i="6"/>
  <c r="AF71" i="6"/>
  <c r="AA70" i="6"/>
  <c r="Z69" i="6"/>
  <c r="V68" i="6"/>
  <c r="V58" i="6"/>
  <c r="Y57" i="6"/>
  <c r="Z56" i="6"/>
  <c r="AC55" i="6"/>
  <c r="AE54" i="6"/>
  <c r="AG53" i="6"/>
  <c r="AI52" i="6"/>
  <c r="W47" i="6"/>
  <c r="Y46" i="6"/>
  <c r="Z45" i="6"/>
  <c r="AC44" i="6"/>
  <c r="AF43" i="6"/>
  <c r="AH42" i="6"/>
  <c r="AH41" i="6"/>
  <c r="AK40" i="6"/>
  <c r="V36" i="6"/>
  <c r="X35" i="6"/>
  <c r="Z34" i="6"/>
  <c r="AA33" i="6"/>
  <c r="AE32" i="6"/>
  <c r="AG31" i="6"/>
  <c r="AI30" i="6"/>
  <c r="AJ29" i="6"/>
  <c r="Y26" i="6"/>
  <c r="AE25" i="6"/>
  <c r="AK24" i="6"/>
  <c r="V23" i="6"/>
  <c r="AB22" i="6"/>
  <c r="AH21" i="6"/>
  <c r="Y19" i="6"/>
  <c r="AE18" i="6"/>
  <c r="Y16" i="6"/>
  <c r="AF15" i="6"/>
  <c r="AI4" i="6"/>
  <c r="AE3" i="6"/>
  <c r="AE6" i="6" s="1"/>
  <c r="AF206" i="6"/>
  <c r="AC132" i="6"/>
  <c r="AF126" i="6"/>
  <c r="AH121" i="6"/>
  <c r="Y113" i="6"/>
  <c r="X102" i="6"/>
  <c r="AC92" i="6"/>
  <c r="AA78" i="6"/>
  <c r="AF76" i="6"/>
  <c r="W75" i="6"/>
  <c r="AH72" i="6"/>
  <c r="AE71" i="6"/>
  <c r="Z70" i="6"/>
  <c r="Y69" i="6"/>
  <c r="V57" i="6"/>
  <c r="Y56" i="6"/>
  <c r="AB55" i="6"/>
  <c r="AD54" i="6"/>
  <c r="AD53" i="6"/>
  <c r="AH52" i="6"/>
  <c r="AK51" i="6"/>
  <c r="W46" i="6"/>
  <c r="Y45" i="6"/>
  <c r="AB44" i="6"/>
  <c r="AE43" i="6"/>
  <c r="AG42" i="6"/>
  <c r="AG41" i="6"/>
  <c r="AJ40" i="6"/>
  <c r="W35" i="6"/>
  <c r="W34" i="6"/>
  <c r="Z33" i="6"/>
  <c r="AD32" i="6"/>
  <c r="AF31" i="6"/>
  <c r="AH30" i="6"/>
  <c r="AI29" i="6"/>
  <c r="X26" i="6"/>
  <c r="AD25" i="6"/>
  <c r="AJ24" i="6"/>
  <c r="AA22" i="6"/>
  <c r="AG21" i="6"/>
  <c r="X19" i="6"/>
  <c r="AD18" i="6"/>
  <c r="AK17" i="6"/>
  <c r="X16" i="6"/>
  <c r="AE15" i="6"/>
  <c r="AH4" i="6"/>
  <c r="AD3" i="6"/>
  <c r="W206" i="6"/>
  <c r="AH149" i="6"/>
  <c r="AK116" i="6"/>
  <c r="AF109" i="6"/>
  <c r="AG105" i="6"/>
  <c r="V102" i="6"/>
  <c r="Z78" i="6"/>
  <c r="Z76" i="6"/>
  <c r="AG72" i="6"/>
  <c r="AD71" i="6"/>
  <c r="Y70" i="6"/>
  <c r="X69" i="6"/>
  <c r="X56" i="6"/>
  <c r="AA55" i="6"/>
  <c r="AC54" i="6"/>
  <c r="AC53" i="6"/>
  <c r="AG52" i="6"/>
  <c r="AJ51" i="6"/>
  <c r="V46" i="6"/>
  <c r="X45" i="6"/>
  <c r="AA44" i="6"/>
  <c r="AC43" i="6"/>
  <c r="AE42" i="6"/>
  <c r="AF41" i="6"/>
  <c r="AI40" i="6"/>
  <c r="AK39" i="6"/>
  <c r="V35" i="6"/>
  <c r="V34" i="6"/>
  <c r="Y33" i="6"/>
  <c r="AC32" i="6"/>
  <c r="AE31" i="6"/>
  <c r="AE30" i="6"/>
  <c r="AH29" i="6"/>
  <c r="W26" i="6"/>
  <c r="AC25" i="6"/>
  <c r="AI24" i="6"/>
  <c r="Z22" i="6"/>
  <c r="AF21" i="6"/>
  <c r="W19" i="6"/>
  <c r="AC18" i="6"/>
  <c r="AJ17" i="6"/>
  <c r="W16" i="6"/>
  <c r="AD15" i="6"/>
  <c r="AK5" i="6"/>
  <c r="AG4" i="6"/>
  <c r="AC3" i="6"/>
  <c r="W203" i="6"/>
  <c r="AE171" i="6"/>
  <c r="AH125" i="6"/>
  <c r="AJ116" i="6"/>
  <c r="AF105" i="6"/>
  <c r="AG95" i="6"/>
  <c r="AD85" i="6"/>
  <c r="AD82" i="6"/>
  <c r="Y76" i="6"/>
  <c r="AF72" i="6"/>
  <c r="AA71" i="6"/>
  <c r="X70" i="6"/>
  <c r="W56" i="6"/>
  <c r="Y55" i="6"/>
  <c r="AA54" i="6"/>
  <c r="AB53" i="6"/>
  <c r="AF52" i="6"/>
  <c r="AI51" i="6"/>
  <c r="AK50" i="6"/>
  <c r="AK49" i="6"/>
  <c r="W45" i="6"/>
  <c r="Z44" i="6"/>
  <c r="AB43" i="6"/>
  <c r="AD42" i="6"/>
  <c r="AE41" i="6"/>
  <c r="AH40" i="6"/>
  <c r="AJ39" i="6"/>
  <c r="X33" i="6"/>
  <c r="AB32" i="6"/>
  <c r="AD31" i="6"/>
  <c r="AD30" i="6"/>
  <c r="AG29" i="6"/>
  <c r="AK28" i="6"/>
  <c r="V26" i="6"/>
  <c r="AB25" i="6"/>
  <c r="AH24" i="6"/>
  <c r="AE147" i="6"/>
  <c r="AG125" i="6"/>
  <c r="AB116" i="6"/>
  <c r="AE112" i="6"/>
  <c r="AE105" i="6"/>
  <c r="AJ98" i="6"/>
  <c r="V95" i="6"/>
  <c r="X82" i="6"/>
  <c r="X76" i="6"/>
  <c r="AK73" i="6"/>
  <c r="AE72" i="6"/>
  <c r="W71" i="6"/>
  <c r="W70" i="6"/>
  <c r="V56" i="6"/>
  <c r="X55" i="6"/>
  <c r="Z54" i="6"/>
  <c r="AA53" i="6"/>
  <c r="AE52" i="6"/>
  <c r="AG51" i="6"/>
  <c r="AI50" i="6"/>
  <c r="AJ49" i="6"/>
  <c r="V45" i="6"/>
  <c r="Y44" i="6"/>
  <c r="AA43" i="6"/>
  <c r="AA42" i="6"/>
  <c r="AD41" i="6"/>
  <c r="AG40" i="6"/>
  <c r="AI39" i="6"/>
  <c r="AI38" i="6"/>
  <c r="W33" i="6"/>
  <c r="Z32" i="6"/>
  <c r="AB31" i="6"/>
  <c r="AC30" i="6"/>
  <c r="AF29" i="6"/>
  <c r="AJ28" i="6"/>
  <c r="AA25" i="6"/>
  <c r="AG24" i="6"/>
  <c r="X22" i="6"/>
  <c r="AD21" i="6"/>
  <c r="AJ20" i="6"/>
  <c r="AA18" i="6"/>
  <c r="AH17" i="6"/>
  <c r="AB15" i="6"/>
  <c r="AJ14" i="6"/>
  <c r="AI5" i="6"/>
  <c r="AE4" i="6"/>
  <c r="AA3" i="6"/>
  <c r="AA6" i="6" s="1"/>
  <c r="AC168" i="6"/>
  <c r="W146" i="6"/>
  <c r="W125" i="6"/>
  <c r="Y120" i="6"/>
  <c r="AD112" i="6"/>
  <c r="W105" i="6"/>
  <c r="Y98" i="6"/>
  <c r="AG88" i="6"/>
  <c r="W76" i="6"/>
  <c r="AJ73" i="6"/>
  <c r="AD72" i="6"/>
  <c r="V71" i="6"/>
  <c r="V70" i="6"/>
  <c r="AK66" i="6"/>
  <c r="W55" i="6"/>
  <c r="W54" i="6"/>
  <c r="Z53" i="6"/>
  <c r="AD52" i="6"/>
  <c r="AF51" i="6"/>
  <c r="AH50" i="6"/>
  <c r="AI49" i="6"/>
  <c r="X44" i="6"/>
  <c r="Z43" i="6"/>
  <c r="Z42" i="6"/>
  <c r="AC41" i="6"/>
  <c r="AF40" i="6"/>
  <c r="AH39" i="6"/>
  <c r="AH38" i="6"/>
  <c r="V33" i="6"/>
  <c r="Y32" i="6"/>
  <c r="AA31" i="6"/>
  <c r="AB30" i="6"/>
  <c r="AE29" i="6"/>
  <c r="AH28" i="6"/>
  <c r="AK27" i="6"/>
  <c r="Z25" i="6"/>
  <c r="AF24" i="6"/>
  <c r="W22" i="6"/>
  <c r="AC21" i="6"/>
  <c r="AI20" i="6"/>
  <c r="Z18" i="6"/>
  <c r="AG17" i="6"/>
  <c r="AA15" i="6"/>
  <c r="AI14" i="6"/>
  <c r="V197" i="6"/>
  <c r="Z137" i="6"/>
  <c r="AB130" i="6"/>
  <c r="X120" i="6"/>
  <c r="AC112" i="6"/>
  <c r="AI108" i="6"/>
  <c r="AB101" i="6"/>
  <c r="X98" i="6"/>
  <c r="AI91" i="6"/>
  <c r="W88" i="6"/>
  <c r="V76" i="6"/>
  <c r="AG73" i="6"/>
  <c r="AC72" i="6"/>
  <c r="AJ66" i="6"/>
  <c r="AK64" i="6"/>
  <c r="AK63" i="6"/>
  <c r="V55" i="6"/>
  <c r="V54" i="6"/>
  <c r="Y53" i="6"/>
  <c r="AC52" i="6"/>
  <c r="AE51" i="6"/>
  <c r="AE50" i="6"/>
  <c r="AH49" i="6"/>
  <c r="V44" i="6"/>
  <c r="X43" i="6"/>
  <c r="Y42" i="6"/>
  <c r="AB41" i="6"/>
  <c r="AD40" i="6"/>
  <c r="AF39" i="6"/>
  <c r="AG38" i="6"/>
  <c r="AK37" i="6"/>
  <c r="X32" i="6"/>
  <c r="X31" i="6"/>
  <c r="AA30" i="6"/>
  <c r="AD29" i="6"/>
  <c r="AG28" i="6"/>
  <c r="AJ27" i="6"/>
  <c r="Y25" i="6"/>
  <c r="AE24" i="6"/>
  <c r="AK23" i="6"/>
  <c r="V22" i="6"/>
  <c r="AB21" i="6"/>
  <c r="AH20" i="6"/>
  <c r="Y18" i="6"/>
  <c r="AF17" i="6"/>
  <c r="Z15" i="6"/>
  <c r="AH14" i="6"/>
  <c r="AG5" i="6"/>
  <c r="AC4" i="6"/>
  <c r="V194" i="6"/>
  <c r="AK166" i="6"/>
  <c r="AK144" i="6"/>
  <c r="V137" i="6"/>
  <c r="AJ124" i="6"/>
  <c r="X108" i="6"/>
  <c r="AK104" i="6"/>
  <c r="AA101" i="6"/>
  <c r="W98" i="6"/>
  <c r="Y91" i="6"/>
  <c r="V88" i="6"/>
  <c r="AE79" i="6"/>
  <c r="AK77" i="6"/>
  <c r="AB73" i="6"/>
  <c r="AB72" i="6"/>
  <c r="AI66" i="6"/>
  <c r="AK65" i="6"/>
  <c r="AJ64" i="6"/>
  <c r="AJ63" i="6"/>
  <c r="AK61" i="6"/>
  <c r="AK60" i="6"/>
  <c r="X53" i="6"/>
  <c r="AB52" i="6"/>
  <c r="AD51" i="6"/>
  <c r="AD50" i="6"/>
  <c r="AG49" i="6"/>
  <c r="AK48" i="6"/>
  <c r="W43" i="6"/>
  <c r="X42" i="6"/>
  <c r="AA41" i="6"/>
  <c r="AC40" i="6"/>
  <c r="AE39" i="6"/>
  <c r="AF38" i="6"/>
  <c r="AJ37" i="6"/>
  <c r="W32" i="6"/>
  <c r="W31" i="6"/>
  <c r="Z30" i="6"/>
  <c r="AC29" i="6"/>
  <c r="AF28" i="6"/>
  <c r="AI27" i="6"/>
  <c r="X25" i="6"/>
  <c r="AD24" i="6"/>
  <c r="AJ23" i="6"/>
  <c r="AA21" i="6"/>
  <c r="AG20" i="6"/>
  <c r="X18" i="6"/>
  <c r="AE17" i="6"/>
  <c r="Y15" i="6"/>
  <c r="AG14" i="6"/>
  <c r="AF5" i="6"/>
  <c r="AB4" i="6"/>
  <c r="X3" i="6"/>
  <c r="AF144" i="6"/>
  <c r="AI124" i="6"/>
  <c r="W108" i="6"/>
  <c r="AJ104" i="6"/>
  <c r="Z101" i="6"/>
  <c r="AB94" i="6"/>
  <c r="X91" i="6"/>
  <c r="AJ84" i="6"/>
  <c r="AK81" i="6"/>
  <c r="Y79" i="6"/>
  <c r="AJ77" i="6"/>
  <c r="AK74" i="6"/>
  <c r="AA73" i="6"/>
  <c r="Y72" i="6"/>
  <c r="AH66" i="6"/>
  <c r="AH65" i="6"/>
  <c r="AG64" i="6"/>
  <c r="AI63" i="6"/>
  <c r="AI62" i="6"/>
  <c r="AH61" i="6"/>
  <c r="AJ60" i="6"/>
  <c r="AJ59" i="6"/>
  <c r="AI58" i="6"/>
  <c r="W53" i="6"/>
  <c r="Z52" i="6"/>
  <c r="AB51" i="6"/>
  <c r="AC50" i="6"/>
  <c r="AF49" i="6"/>
  <c r="AJ48" i="6"/>
  <c r="W42" i="6"/>
  <c r="Z41" i="6"/>
  <c r="AB40" i="6"/>
  <c r="AB39" i="6"/>
  <c r="AE38" i="6"/>
  <c r="AI37" i="6"/>
  <c r="AK36" i="6"/>
  <c r="V31" i="6"/>
  <c r="Y30" i="6"/>
  <c r="AA29" i="6"/>
  <c r="AE28" i="6"/>
  <c r="AH27" i="6"/>
  <c r="W25" i="6"/>
  <c r="AC24" i="6"/>
  <c r="AI23" i="6"/>
  <c r="Z21" i="6"/>
  <c r="AF20" i="6"/>
  <c r="AK19" i="6"/>
  <c r="W18" i="6"/>
  <c r="AD17" i="6"/>
  <c r="AK16" i="6"/>
  <c r="X15" i="6"/>
  <c r="AF14" i="6"/>
  <c r="AE5" i="6"/>
  <c r="AA4" i="6"/>
  <c r="W3" i="6"/>
  <c r="Z191" i="6"/>
  <c r="AG164" i="6"/>
  <c r="AE136" i="6"/>
  <c r="Y124" i="6"/>
  <c r="AC119" i="6"/>
  <c r="AG115" i="6"/>
  <c r="AH111" i="6"/>
  <c r="V108" i="6"/>
  <c r="AI104" i="6"/>
  <c r="AA94" i="6"/>
  <c r="W91" i="6"/>
  <c r="Z84" i="6"/>
  <c r="AE81" i="6"/>
  <c r="X79" i="6"/>
  <c r="AI77" i="6"/>
  <c r="AJ74" i="6"/>
  <c r="Z73" i="6"/>
  <c r="X72" i="6"/>
  <c r="AG66" i="6"/>
  <c r="AG65" i="6"/>
  <c r="AF64" i="6"/>
  <c r="AH63" i="6"/>
  <c r="AH62" i="6"/>
  <c r="AG61" i="6"/>
  <c r="AI60" i="6"/>
  <c r="AI59" i="6"/>
  <c r="AH58" i="6"/>
  <c r="V53" i="6"/>
  <c r="Y52" i="6"/>
  <c r="AA51" i="6"/>
  <c r="AB50" i="6"/>
  <c r="AE49" i="6"/>
  <c r="AH48" i="6"/>
  <c r="AJ47" i="6"/>
  <c r="AK46" i="6"/>
  <c r="V42" i="6"/>
  <c r="Y41" i="6"/>
  <c r="AA40" i="6"/>
  <c r="AA39" i="6"/>
  <c r="AD38" i="6"/>
  <c r="AH37" i="6"/>
  <c r="AJ36" i="6"/>
  <c r="AJ35" i="6"/>
  <c r="AG161" i="6"/>
  <c r="Y84" i="6"/>
  <c r="AI74" i="6"/>
  <c r="AE67" i="6"/>
  <c r="X52" i="6"/>
  <c r="AI47" i="6"/>
  <c r="AG43" i="6"/>
  <c r="AC38" i="6"/>
  <c r="Z26" i="6"/>
  <c r="AD20" i="6"/>
  <c r="AG15" i="6"/>
  <c r="V3" i="6"/>
  <c r="AF111" i="6"/>
  <c r="AE97" i="6"/>
  <c r="X84" i="6"/>
  <c r="AH74" i="6"/>
  <c r="W67" i="6"/>
  <c r="AF61" i="6"/>
  <c r="W52" i="6"/>
  <c r="AF47" i="6"/>
  <c r="AB38" i="6"/>
  <c r="AK29" i="6"/>
  <c r="AC20" i="6"/>
  <c r="AC15" i="6"/>
  <c r="AE111" i="6"/>
  <c r="AD97" i="6"/>
  <c r="AE61" i="6"/>
  <c r="AA56" i="6"/>
  <c r="X47" i="6"/>
  <c r="AB33" i="6"/>
  <c r="Z29" i="6"/>
  <c r="AB20" i="6"/>
  <c r="AI17" i="6"/>
  <c r="W15" i="6"/>
  <c r="Y143" i="6"/>
  <c r="Y73" i="6"/>
  <c r="AF66" i="6"/>
  <c r="Y29" i="6"/>
  <c r="AC17" i="6"/>
  <c r="V15" i="6"/>
  <c r="X73" i="6"/>
  <c r="AE66" i="6"/>
  <c r="X51" i="6"/>
  <c r="AJ46" i="6"/>
  <c r="AI42" i="6"/>
  <c r="AG37" i="6"/>
  <c r="X29" i="6"/>
  <c r="AB17" i="6"/>
  <c r="AA81" i="6"/>
  <c r="AH60" i="6"/>
  <c r="W51" i="6"/>
  <c r="AI46" i="6"/>
  <c r="AE37" i="6"/>
  <c r="AC22" i="6"/>
  <c r="AA17" i="6"/>
  <c r="AJ5" i="6"/>
  <c r="Z94" i="6"/>
  <c r="Z81" i="6"/>
  <c r="W72" i="6"/>
  <c r="AG60" i="6"/>
  <c r="Z46" i="6"/>
  <c r="AF25" i="6"/>
  <c r="Y22" i="6"/>
  <c r="AJ19" i="6"/>
  <c r="AH5" i="6"/>
  <c r="AD65" i="6"/>
  <c r="AH59" i="6"/>
  <c r="AA50" i="6"/>
  <c r="W41" i="6"/>
  <c r="AG36" i="6"/>
  <c r="AB28" i="6"/>
  <c r="AH19" i="6"/>
  <c r="AE14" i="6"/>
  <c r="AC5" i="6"/>
  <c r="W79" i="6"/>
  <c r="AF59" i="6"/>
  <c r="Z50" i="6"/>
  <c r="V41" i="6"/>
  <c r="W36" i="6"/>
  <c r="Y28" i="6"/>
  <c r="Z19" i="6"/>
  <c r="AD14" i="6"/>
  <c r="AB5" i="6"/>
  <c r="V79" i="6"/>
  <c r="AE64" i="6"/>
  <c r="V59" i="6"/>
  <c r="AC45" i="6"/>
  <c r="V19" i="6"/>
  <c r="AJ16" i="6"/>
  <c r="AC14" i="6"/>
  <c r="AJ4" i="6"/>
  <c r="AB119" i="6"/>
  <c r="Z104" i="6"/>
  <c r="AD64" i="6"/>
  <c r="AF54" i="6"/>
  <c r="AI35" i="6"/>
  <c r="AB24" i="6"/>
  <c r="AI16" i="6"/>
  <c r="AF4" i="6"/>
  <c r="AJ135" i="6"/>
  <c r="AG58" i="6"/>
  <c r="AD49" i="6"/>
  <c r="Y40" i="6"/>
  <c r="AH35" i="6"/>
  <c r="AI31" i="6"/>
  <c r="AF27" i="6"/>
  <c r="AA24" i="6"/>
  <c r="AI21" i="6"/>
  <c r="AH16" i="6"/>
  <c r="AD4" i="6"/>
  <c r="AH77" i="6"/>
  <c r="AK69" i="6"/>
  <c r="AG63" i="6"/>
  <c r="AF58" i="6"/>
  <c r="AC49" i="6"/>
  <c r="X40" i="6"/>
  <c r="Y35" i="6"/>
  <c r="AE27" i="6"/>
  <c r="Z24" i="6"/>
  <c r="AE21" i="6"/>
  <c r="Z16" i="6"/>
  <c r="Z4" i="6"/>
  <c r="AG77" i="6"/>
  <c r="AF63" i="6"/>
  <c r="W58" i="6"/>
  <c r="AD27" i="6"/>
  <c r="Y21" i="6"/>
  <c r="V16" i="6"/>
  <c r="Y4" i="6"/>
  <c r="AC87" i="6"/>
  <c r="AD44" i="6"/>
  <c r="W21" i="6"/>
  <c r="X4" i="6"/>
  <c r="AA87" i="6"/>
  <c r="AK57" i="6"/>
  <c r="AH53" i="6"/>
  <c r="AG48" i="6"/>
  <c r="Z39" i="6"/>
  <c r="AK34" i="6"/>
  <c r="AK30" i="6"/>
  <c r="AH23" i="6"/>
  <c r="V21" i="6"/>
  <c r="AF18" i="6"/>
  <c r="AF3" i="6"/>
  <c r="AF188" i="6"/>
  <c r="AH100" i="6"/>
  <c r="W68" i="6"/>
  <c r="AG62" i="6"/>
  <c r="AJ57" i="6"/>
  <c r="AF48" i="6"/>
  <c r="Y39" i="6"/>
  <c r="AA34" i="6"/>
  <c r="X30" i="6"/>
  <c r="AK26" i="6"/>
  <c r="AG23" i="6"/>
  <c r="AB18" i="6"/>
  <c r="AB3" i="6"/>
  <c r="AI67" i="6"/>
  <c r="W23" i="6"/>
  <c r="AF65" i="6"/>
  <c r="W30" i="6"/>
  <c r="AK14" i="6"/>
  <c r="AK41" i="6"/>
  <c r="V30" i="6"/>
  <c r="AJ52" i="6"/>
  <c r="AK20" i="6"/>
  <c r="AE62" i="6"/>
  <c r="AC28" i="6"/>
  <c r="AI19" i="6"/>
  <c r="AI36" i="6"/>
  <c r="AJ26" i="6"/>
  <c r="AI26" i="6"/>
  <c r="V18" i="6"/>
  <c r="Z3" i="6"/>
  <c r="Z6" i="6" s="1"/>
  <c r="Y3" i="6"/>
  <c r="W129" i="6"/>
  <c r="Z57" i="6"/>
  <c r="V25" i="6"/>
  <c r="AE188" i="6"/>
  <c r="Y163" i="6"/>
  <c r="AF32" i="6"/>
  <c r="AD5" i="6"/>
  <c r="AD55" i="6"/>
  <c r="AF23" i="6"/>
  <c r="AA19" i="2"/>
  <c r="AG18" i="2"/>
  <c r="C20" i="2"/>
  <c r="C18" i="2"/>
  <c r="O21" i="2"/>
  <c r="I17" i="2"/>
  <c r="O18" i="2"/>
  <c r="O16" i="2"/>
  <c r="I12" i="2"/>
  <c r="AG16" i="2"/>
  <c r="C14" i="2"/>
  <c r="O22" i="2"/>
  <c r="U14" i="2"/>
  <c r="AL116" i="6" l="1"/>
  <c r="AQ116" i="6" s="1"/>
  <c r="AL31" i="6"/>
  <c r="AQ31" i="6" s="1"/>
  <c r="AC6" i="6"/>
  <c r="AQ34" i="6"/>
  <c r="AL34" i="6"/>
  <c r="AL83" i="6"/>
  <c r="AQ83" i="6"/>
  <c r="AL174" i="6"/>
  <c r="AQ174" i="6"/>
  <c r="AL224" i="6"/>
  <c r="AL26" i="3"/>
  <c r="AQ26" i="3" s="1"/>
  <c r="AL17" i="3"/>
  <c r="AQ17" i="3"/>
  <c r="AP26" i="3"/>
  <c r="AL52" i="3"/>
  <c r="AQ52" i="3" s="1"/>
  <c r="AC6" i="3"/>
  <c r="AL37" i="3"/>
  <c r="AL128" i="3"/>
  <c r="AL102" i="3"/>
  <c r="AQ102" i="3"/>
  <c r="AL142" i="3"/>
  <c r="AQ142" i="3" s="1"/>
  <c r="AL93" i="3"/>
  <c r="AL226" i="3"/>
  <c r="AQ226" i="3"/>
  <c r="AQ184" i="3"/>
  <c r="AL184" i="3"/>
  <c r="AL212" i="3"/>
  <c r="AQ212" i="3" s="1"/>
  <c r="AP184" i="3"/>
  <c r="AL15" i="7"/>
  <c r="AL103" i="7"/>
  <c r="AL51" i="7"/>
  <c r="AQ51" i="7" s="1"/>
  <c r="AL77" i="3"/>
  <c r="AL105" i="3"/>
  <c r="AL73" i="4"/>
  <c r="AL72" i="5"/>
  <c r="V6" i="6"/>
  <c r="AL53" i="6"/>
  <c r="AL96" i="6"/>
  <c r="AQ30" i="6"/>
  <c r="AL30" i="6"/>
  <c r="AL86" i="6"/>
  <c r="AL157" i="6"/>
  <c r="AL197" i="6"/>
  <c r="AL85" i="3"/>
  <c r="AQ85" i="3" s="1"/>
  <c r="AL122" i="3"/>
  <c r="AL163" i="3"/>
  <c r="AQ163" i="3"/>
  <c r="AL190" i="7"/>
  <c r="AL14" i="8"/>
  <c r="AQ14" i="8"/>
  <c r="AL62" i="8"/>
  <c r="AL160" i="8"/>
  <c r="AQ160" i="8"/>
  <c r="AL102" i="5"/>
  <c r="AL29" i="5"/>
  <c r="AL214" i="5"/>
  <c r="AQ214" i="5"/>
  <c r="AP53" i="6"/>
  <c r="AL27" i="6"/>
  <c r="AL59" i="6"/>
  <c r="AQ59" i="6"/>
  <c r="AO109" i="6"/>
  <c r="AL90" i="6"/>
  <c r="AO90" i="6" s="1"/>
  <c r="AL211" i="6"/>
  <c r="AQ211" i="6"/>
  <c r="AL220" i="6"/>
  <c r="AL191" i="6"/>
  <c r="AP224" i="6"/>
  <c r="AO163" i="3"/>
  <c r="AQ75" i="4"/>
  <c r="AL75" i="4"/>
  <c r="AL226" i="4"/>
  <c r="AQ226" i="4"/>
  <c r="AL86" i="8"/>
  <c r="AL150" i="8"/>
  <c r="AQ150" i="8"/>
  <c r="AQ225" i="8"/>
  <c r="AL225" i="8"/>
  <c r="AL64" i="5"/>
  <c r="AQ64" i="5"/>
  <c r="AO64" i="5"/>
  <c r="AL107" i="5"/>
  <c r="AP30" i="6"/>
  <c r="AP91" i="6"/>
  <c r="AL109" i="6"/>
  <c r="AQ109" i="6" s="1"/>
  <c r="AO32" i="6"/>
  <c r="W28" i="2" s="1"/>
  <c r="AO91" i="6"/>
  <c r="AQ124" i="6"/>
  <c r="AL124" i="6"/>
  <c r="AL39" i="3"/>
  <c r="AQ39" i="3" s="1"/>
  <c r="AQ217" i="7"/>
  <c r="AL217" i="7"/>
  <c r="AP229" i="4"/>
  <c r="AM229" i="8"/>
  <c r="AM228" i="8"/>
  <c r="AM214" i="8"/>
  <c r="AM197" i="8"/>
  <c r="AM180" i="8"/>
  <c r="AM192" i="8"/>
  <c r="AM233" i="8"/>
  <c r="AM232" i="8"/>
  <c r="AM221" i="8"/>
  <c r="AM204" i="8"/>
  <c r="AM187" i="8"/>
  <c r="AM231" i="8"/>
  <c r="AM225" i="8"/>
  <c r="AM227" i="8"/>
  <c r="AM162" i="8"/>
  <c r="AM152" i="8"/>
  <c r="AM131" i="8"/>
  <c r="AM176" i="8"/>
  <c r="AM170" i="8"/>
  <c r="AM155" i="8"/>
  <c r="AM189" i="8"/>
  <c r="AM188" i="8"/>
  <c r="AM165" i="8"/>
  <c r="AM184" i="8"/>
  <c r="AM183" i="8"/>
  <c r="AM182" i="8"/>
  <c r="AM174" i="8"/>
  <c r="AM203" i="8"/>
  <c r="AM209" i="8"/>
  <c r="AM177" i="8"/>
  <c r="AM166" i="8"/>
  <c r="AM163" i="8"/>
  <c r="AM140" i="8"/>
  <c r="AM212" i="8"/>
  <c r="AM178" i="8"/>
  <c r="AM169" i="8"/>
  <c r="AM161" i="8"/>
  <c r="AM230" i="8"/>
  <c r="AM201" i="8"/>
  <c r="AM172" i="8"/>
  <c r="AM146" i="8"/>
  <c r="AM210" i="8"/>
  <c r="AM226" i="8"/>
  <c r="AM216" i="8"/>
  <c r="AM202" i="8"/>
  <c r="AM185" i="8"/>
  <c r="AM219" i="8"/>
  <c r="AM205" i="8"/>
  <c r="AM195" i="8"/>
  <c r="AM154" i="8"/>
  <c r="AM118" i="8"/>
  <c r="AM98" i="8"/>
  <c r="AM78" i="8"/>
  <c r="AM220" i="8"/>
  <c r="AM207" i="8"/>
  <c r="AM193" i="8"/>
  <c r="AM149" i="8"/>
  <c r="AM222" i="8"/>
  <c r="AM156" i="8"/>
  <c r="AM139" i="8"/>
  <c r="AM145" i="8"/>
  <c r="AM198" i="8"/>
  <c r="AM175" i="8"/>
  <c r="AM157" i="8"/>
  <c r="AM200" i="8"/>
  <c r="AM168" i="8"/>
  <c r="AM211" i="8"/>
  <c r="AM194" i="8"/>
  <c r="AM138" i="8"/>
  <c r="AM196" i="8"/>
  <c r="AM224" i="8"/>
  <c r="AM190" i="8"/>
  <c r="AM199" i="8"/>
  <c r="AM124" i="8"/>
  <c r="AM113" i="8"/>
  <c r="AM191" i="8"/>
  <c r="AM148" i="8"/>
  <c r="AM112" i="8"/>
  <c r="AM105" i="8"/>
  <c r="AM223" i="8"/>
  <c r="AM206" i="8"/>
  <c r="AM158" i="8"/>
  <c r="AM151" i="8"/>
  <c r="AM141" i="8"/>
  <c r="AM133" i="8"/>
  <c r="AM130" i="8"/>
  <c r="AM129" i="8"/>
  <c r="AM116" i="8"/>
  <c r="AM136" i="8"/>
  <c r="AM135" i="8"/>
  <c r="AM186" i="8"/>
  <c r="AM143" i="8"/>
  <c r="AM215" i="8"/>
  <c r="AM123" i="8"/>
  <c r="AM115" i="8"/>
  <c r="AM108" i="8"/>
  <c r="AM56" i="8"/>
  <c r="AM217" i="8"/>
  <c r="AM114" i="8"/>
  <c r="AM110" i="8"/>
  <c r="AM109" i="8"/>
  <c r="AM95" i="8"/>
  <c r="AM88" i="8"/>
  <c r="AM81" i="8"/>
  <c r="AM74" i="8"/>
  <c r="AM53" i="8"/>
  <c r="AM106" i="8"/>
  <c r="AM104" i="8"/>
  <c r="AM77" i="8"/>
  <c r="AM67" i="8"/>
  <c r="AM134" i="8"/>
  <c r="AM117" i="8"/>
  <c r="AM99" i="8"/>
  <c r="AM91" i="8"/>
  <c r="AM84" i="8"/>
  <c r="AM70" i="8"/>
  <c r="AM64" i="8"/>
  <c r="AM83" i="8"/>
  <c r="AM76" i="8"/>
  <c r="AM164" i="8"/>
  <c r="AM120" i="8"/>
  <c r="AM90" i="8"/>
  <c r="AM128" i="8"/>
  <c r="AM208" i="8"/>
  <c r="AM132" i="8"/>
  <c r="AM160" i="8"/>
  <c r="AM147" i="8"/>
  <c r="AM153" i="8"/>
  <c r="AM150" i="8"/>
  <c r="AM144" i="8"/>
  <c r="AM167" i="8"/>
  <c r="AM122" i="8"/>
  <c r="AM36" i="8"/>
  <c r="AM16" i="8"/>
  <c r="AM72" i="8"/>
  <c r="AM60" i="8"/>
  <c r="AM51" i="8"/>
  <c r="AM33" i="8"/>
  <c r="AM179" i="8"/>
  <c r="AM92" i="8"/>
  <c r="AM75" i="8"/>
  <c r="AM71" i="8"/>
  <c r="AM47" i="8"/>
  <c r="AM27" i="8"/>
  <c r="AM101" i="8"/>
  <c r="AM93" i="8"/>
  <c r="AM80" i="8"/>
  <c r="AM50" i="8"/>
  <c r="AM44" i="8"/>
  <c r="AM24" i="8"/>
  <c r="AM213" i="8"/>
  <c r="AM86" i="8"/>
  <c r="AM58" i="8"/>
  <c r="AM29" i="8"/>
  <c r="AM107" i="8"/>
  <c r="AM85" i="8"/>
  <c r="AM65" i="8"/>
  <c r="AM49" i="8"/>
  <c r="AM46" i="8"/>
  <c r="AM173" i="8"/>
  <c r="AM142" i="8"/>
  <c r="AM121" i="8"/>
  <c r="AM97" i="8"/>
  <c r="AM96" i="8"/>
  <c r="AM87" i="8"/>
  <c r="AM171" i="8"/>
  <c r="AM111" i="8"/>
  <c r="AM57" i="8"/>
  <c r="AM119" i="8"/>
  <c r="AM89" i="8"/>
  <c r="AM32" i="8"/>
  <c r="AM31" i="8"/>
  <c r="AM30" i="8"/>
  <c r="AM14" i="8"/>
  <c r="AM218" i="8"/>
  <c r="AM28" i="8"/>
  <c r="AM137" i="8"/>
  <c r="AM127" i="8"/>
  <c r="AM100" i="8"/>
  <c r="AM63" i="8"/>
  <c r="AM54" i="8"/>
  <c r="AM22" i="8"/>
  <c r="AM20" i="8"/>
  <c r="AM126" i="8"/>
  <c r="AM61" i="8"/>
  <c r="AM19" i="8"/>
  <c r="AM159" i="8"/>
  <c r="AM102" i="8"/>
  <c r="AM94" i="8"/>
  <c r="AM17" i="8"/>
  <c r="AM66" i="8"/>
  <c r="AM55" i="8"/>
  <c r="AM181" i="8"/>
  <c r="AM73" i="8"/>
  <c r="AM45" i="8"/>
  <c r="AM26" i="8"/>
  <c r="AM103" i="8"/>
  <c r="AM79" i="8"/>
  <c r="AM15" i="8"/>
  <c r="AM68" i="8"/>
  <c r="AM42" i="8"/>
  <c r="AM18" i="8"/>
  <c r="AM40" i="8"/>
  <c r="AM82" i="8"/>
  <c r="AM59" i="8"/>
  <c r="AM52" i="8"/>
  <c r="AM25" i="8"/>
  <c r="AM23" i="8"/>
  <c r="AM38" i="8"/>
  <c r="AM21" i="8"/>
  <c r="AM62" i="8"/>
  <c r="AM48" i="8"/>
  <c r="AM41" i="8"/>
  <c r="AM37" i="8"/>
  <c r="AM69" i="8"/>
  <c r="AM125" i="8"/>
  <c r="AM39" i="8"/>
  <c r="AM35" i="8"/>
  <c r="AM43" i="8"/>
  <c r="AM34" i="8"/>
  <c r="AQ116" i="8"/>
  <c r="AL116" i="8"/>
  <c r="AQ192" i="8"/>
  <c r="AL192" i="8"/>
  <c r="AP192" i="8" s="1"/>
  <c r="AO199" i="5"/>
  <c r="AL47" i="6"/>
  <c r="AQ91" i="6"/>
  <c r="AL91" i="6"/>
  <c r="AL60" i="6"/>
  <c r="AL181" i="6"/>
  <c r="AL212" i="6"/>
  <c r="AL188" i="7"/>
  <c r="AL191" i="7"/>
  <c r="AQ191" i="7" s="1"/>
  <c r="AL216" i="8"/>
  <c r="AQ216" i="8" s="1"/>
  <c r="AL219" i="8"/>
  <c r="AQ219" i="8"/>
  <c r="AQ161" i="5"/>
  <c r="AL161" i="5"/>
  <c r="AQ166" i="5"/>
  <c r="AL166" i="5"/>
  <c r="AL157" i="5"/>
  <c r="AL29" i="6"/>
  <c r="AQ102" i="6"/>
  <c r="AL102" i="6"/>
  <c r="AP133" i="6"/>
  <c r="AL15" i="6"/>
  <c r="AQ15" i="6"/>
  <c r="AL32" i="6"/>
  <c r="AQ32" i="6" s="1"/>
  <c r="AP116" i="6"/>
  <c r="AP83" i="3"/>
  <c r="AL150" i="3"/>
  <c r="AQ150" i="3" s="1"/>
  <c r="AL107" i="3"/>
  <c r="Z6" i="7"/>
  <c r="AL216" i="7"/>
  <c r="AQ216" i="7"/>
  <c r="AQ126" i="4"/>
  <c r="AL126" i="4"/>
  <c r="AL229" i="4"/>
  <c r="AQ229" i="4"/>
  <c r="AL204" i="8"/>
  <c r="AL54" i="5"/>
  <c r="AQ54" i="5"/>
  <c r="AL158" i="5"/>
  <c r="AQ158" i="5"/>
  <c r="AL216" i="5"/>
  <c r="AQ98" i="6"/>
  <c r="AL98" i="6"/>
  <c r="AP98" i="6"/>
  <c r="AL199" i="6"/>
  <c r="AQ199" i="6"/>
  <c r="AQ178" i="6"/>
  <c r="AL178" i="6"/>
  <c r="AL190" i="6"/>
  <c r="AO190" i="6" s="1"/>
  <c r="AL177" i="3"/>
  <c r="AQ177" i="3" s="1"/>
  <c r="AL197" i="3"/>
  <c r="AO197" i="3" s="1"/>
  <c r="AQ197" i="3"/>
  <c r="AL183" i="3"/>
  <c r="AL55" i="7"/>
  <c r="AQ55" i="7" s="1"/>
  <c r="AQ101" i="4"/>
  <c r="AL101" i="4"/>
  <c r="AQ164" i="4"/>
  <c r="AL164" i="4"/>
  <c r="AL39" i="5"/>
  <c r="AL40" i="5"/>
  <c r="AL43" i="6"/>
  <c r="AP43" i="6" s="1"/>
  <c r="AQ43" i="6"/>
  <c r="AQ51" i="6"/>
  <c r="AL51" i="6"/>
  <c r="AO51" i="6" s="1"/>
  <c r="W47" i="2" s="1"/>
  <c r="AP15" i="6"/>
  <c r="AL156" i="3"/>
  <c r="AL52" i="7"/>
  <c r="AQ52" i="7"/>
  <c r="AL153" i="7"/>
  <c r="AQ153" i="7"/>
  <c r="AL225" i="7"/>
  <c r="AQ225" i="7"/>
  <c r="AL54" i="4"/>
  <c r="AL66" i="4"/>
  <c r="AQ66" i="4"/>
  <c r="AL149" i="4"/>
  <c r="AQ149" i="4" s="1"/>
  <c r="AL179" i="4"/>
  <c r="AQ179" i="4" s="1"/>
  <c r="AQ133" i="4"/>
  <c r="AL133" i="4"/>
  <c r="AL39" i="8"/>
  <c r="AQ39" i="8" s="1"/>
  <c r="AL27" i="5"/>
  <c r="AL196" i="5"/>
  <c r="AQ196" i="5" s="1"/>
  <c r="AL200" i="5"/>
  <c r="AQ200" i="5" s="1"/>
  <c r="AO27" i="6"/>
  <c r="W23" i="2" s="1"/>
  <c r="AL70" i="6"/>
  <c r="AQ70" i="6"/>
  <c r="AP92" i="7"/>
  <c r="AL114" i="7"/>
  <c r="AQ114" i="7"/>
  <c r="AL35" i="6"/>
  <c r="AQ35" i="6"/>
  <c r="AL138" i="3"/>
  <c r="AQ138" i="3"/>
  <c r="AL227" i="3"/>
  <c r="AQ227" i="3"/>
  <c r="AO14" i="6"/>
  <c r="W10" i="2" s="1"/>
  <c r="X6" i="6"/>
  <c r="AP31" i="6"/>
  <c r="AL33" i="6"/>
  <c r="AP33" i="6" s="1"/>
  <c r="AQ33" i="6"/>
  <c r="AL19" i="6"/>
  <c r="AQ19" i="6" s="1"/>
  <c r="AP48" i="6"/>
  <c r="AP59" i="6"/>
  <c r="AO118" i="6"/>
  <c r="AL74" i="6"/>
  <c r="AL130" i="6"/>
  <c r="AQ130" i="6" s="1"/>
  <c r="AO79" i="6"/>
  <c r="AL125" i="6"/>
  <c r="AL94" i="6"/>
  <c r="AL41" i="6"/>
  <c r="AQ208" i="6"/>
  <c r="AL208" i="6"/>
  <c r="AP208" i="6" s="1"/>
  <c r="AL118" i="6"/>
  <c r="AQ118" i="6"/>
  <c r="AP200" i="6"/>
  <c r="AQ158" i="6"/>
  <c r="AL158" i="6"/>
  <c r="AO220" i="6"/>
  <c r="AP157" i="6"/>
  <c r="AL183" i="6"/>
  <c r="AO183" i="6" s="1"/>
  <c r="AO198" i="6"/>
  <c r="AO17" i="3"/>
  <c r="E13" i="2" s="1"/>
  <c r="AL21" i="3"/>
  <c r="AL24" i="3"/>
  <c r="AL80" i="3"/>
  <c r="AO80" i="3" s="1"/>
  <c r="AF6" i="3"/>
  <c r="AO32" i="3"/>
  <c r="E28" i="2" s="1"/>
  <c r="AL134" i="3"/>
  <c r="AL135" i="3"/>
  <c r="AQ135" i="3"/>
  <c r="AL67" i="3"/>
  <c r="AL33" i="3"/>
  <c r="AO33" i="3" s="1"/>
  <c r="E29" i="2" s="1"/>
  <c r="AL207" i="3"/>
  <c r="AQ207" i="3" s="1"/>
  <c r="AQ188" i="3"/>
  <c r="AL188" i="3"/>
  <c r="AL100" i="3"/>
  <c r="AL40" i="3"/>
  <c r="AQ79" i="3"/>
  <c r="AL79" i="3"/>
  <c r="AP204" i="3"/>
  <c r="AL201" i="3"/>
  <c r="AP201" i="3" s="1"/>
  <c r="AQ17" i="7"/>
  <c r="AL17" i="7"/>
  <c r="AL92" i="7"/>
  <c r="AQ73" i="6"/>
  <c r="AL73" i="6"/>
  <c r="AO73" i="6" s="1"/>
  <c r="AL56" i="6"/>
  <c r="AQ56" i="6" s="1"/>
  <c r="AL75" i="6"/>
  <c r="AQ75" i="6" s="1"/>
  <c r="AL67" i="6"/>
  <c r="AO67" i="6" s="1"/>
  <c r="AL14" i="6"/>
  <c r="AP27" i="6"/>
  <c r="AL89" i="6"/>
  <c r="AP111" i="6"/>
  <c r="AO147" i="6"/>
  <c r="AL173" i="6"/>
  <c r="AP173" i="6" s="1"/>
  <c r="AP112" i="6"/>
  <c r="AP176" i="6"/>
  <c r="AL184" i="6"/>
  <c r="AQ142" i="6"/>
  <c r="AL142" i="6"/>
  <c r="AL233" i="6"/>
  <c r="AO233" i="6" s="1"/>
  <c r="AQ233" i="6"/>
  <c r="AL23" i="3"/>
  <c r="AO23" i="3" s="1"/>
  <c r="E19" i="2" s="1"/>
  <c r="AQ23" i="3"/>
  <c r="AQ57" i="3"/>
  <c r="AL57" i="3"/>
  <c r="AL72" i="3"/>
  <c r="AQ72" i="3" s="1"/>
  <c r="AL81" i="3"/>
  <c r="AO81" i="3" s="1"/>
  <c r="AP102" i="3"/>
  <c r="AL131" i="3"/>
  <c r="AQ131" i="3"/>
  <c r="AQ83" i="3"/>
  <c r="AL83" i="3"/>
  <c r="AO131" i="3"/>
  <c r="AQ111" i="3"/>
  <c r="AL111" i="3"/>
  <c r="AO72" i="3"/>
  <c r="AO194" i="3"/>
  <c r="AP183" i="3"/>
  <c r="AL146" i="3"/>
  <c r="AP146" i="3" s="1"/>
  <c r="AG6" i="7"/>
  <c r="AQ26" i="7"/>
  <c r="AL26" i="7"/>
  <c r="AL63" i="7"/>
  <c r="AQ63" i="7"/>
  <c r="AL157" i="7"/>
  <c r="AQ157" i="7"/>
  <c r="AP96" i="6"/>
  <c r="AP197" i="6"/>
  <c r="AQ46" i="3"/>
  <c r="AL46" i="3"/>
  <c r="AL172" i="3"/>
  <c r="AQ172" i="3" s="1"/>
  <c r="AL38" i="7"/>
  <c r="AQ38" i="7" s="1"/>
  <c r="AQ69" i="6"/>
  <c r="AL69" i="6"/>
  <c r="AO53" i="6"/>
  <c r="W49" i="2" s="1"/>
  <c r="AL117" i="6"/>
  <c r="AQ117" i="6"/>
  <c r="AL68" i="6"/>
  <c r="AP68" i="6" s="1"/>
  <c r="AP47" i="6"/>
  <c r="AL122" i="6"/>
  <c r="AL57" i="6"/>
  <c r="AQ129" i="6"/>
  <c r="AL129" i="6"/>
  <c r="AP83" i="6"/>
  <c r="AL112" i="6"/>
  <c r="AO112" i="6" s="1"/>
  <c r="AO43" i="6"/>
  <c r="W39" i="2" s="1"/>
  <c r="AP143" i="6"/>
  <c r="AO174" i="6"/>
  <c r="AO191" i="6"/>
  <c r="AL136" i="6"/>
  <c r="AQ136" i="6" s="1"/>
  <c r="AL43" i="3"/>
  <c r="AP43" i="3" s="1"/>
  <c r="AQ129" i="3"/>
  <c r="AL129" i="3"/>
  <c r="AP129" i="3" s="1"/>
  <c r="AL76" i="3"/>
  <c r="AP76" i="3" s="1"/>
  <c r="AL16" i="3"/>
  <c r="AL62" i="3"/>
  <c r="AL157" i="3"/>
  <c r="AQ157" i="3"/>
  <c r="AL91" i="3"/>
  <c r="AQ91" i="3" s="1"/>
  <c r="AP142" i="3"/>
  <c r="AQ106" i="3"/>
  <c r="AL106" i="3"/>
  <c r="AO35" i="3"/>
  <c r="E31" i="2" s="1"/>
  <c r="AO177" i="3"/>
  <c r="AL170" i="3"/>
  <c r="AP226" i="3"/>
  <c r="AO226" i="3"/>
  <c r="AO227" i="3"/>
  <c r="AP232" i="3"/>
  <c r="AP105" i="3"/>
  <c r="AO102" i="3"/>
  <c r="AL123" i="3"/>
  <c r="AO123" i="3" s="1"/>
  <c r="AQ70" i="7"/>
  <c r="AL70" i="7"/>
  <c r="AP31" i="7"/>
  <c r="AO31" i="7"/>
  <c r="AC27" i="2" s="1"/>
  <c r="AL102" i="7"/>
  <c r="AQ102" i="7"/>
  <c r="AQ169" i="7"/>
  <c r="AL169" i="7"/>
  <c r="AL200" i="6"/>
  <c r="AQ200" i="6"/>
  <c r="AQ225" i="6"/>
  <c r="AL225" i="6"/>
  <c r="AO225" i="6" s="1"/>
  <c r="AL64" i="3"/>
  <c r="AQ64" i="3" s="1"/>
  <c r="AL32" i="3"/>
  <c r="AL49" i="3"/>
  <c r="AL192" i="3"/>
  <c r="AQ192" i="3" s="1"/>
  <c r="AP177" i="3"/>
  <c r="AL42" i="6"/>
  <c r="AO42" i="6" s="1"/>
  <c r="W38" i="2" s="1"/>
  <c r="AL80" i="6"/>
  <c r="AO80" i="6" s="1"/>
  <c r="AO70" i="6"/>
  <c r="AO165" i="6"/>
  <c r="AQ161" i="6"/>
  <c r="AL161" i="6"/>
  <c r="AL144" i="6"/>
  <c r="AO144" i="6" s="1"/>
  <c r="AL210" i="6"/>
  <c r="AQ210" i="6" s="1"/>
  <c r="AL188" i="6"/>
  <c r="AL132" i="6"/>
  <c r="AL186" i="6"/>
  <c r="AQ186" i="6" s="1"/>
  <c r="AO178" i="6"/>
  <c r="AL171" i="6"/>
  <c r="AQ171" i="6"/>
  <c r="AL218" i="6"/>
  <c r="AQ218" i="6" s="1"/>
  <c r="AQ201" i="6"/>
  <c r="AL201" i="6"/>
  <c r="AL205" i="6"/>
  <c r="AO205" i="6" s="1"/>
  <c r="AL51" i="3"/>
  <c r="AQ51" i="3" s="1"/>
  <c r="AL14" i="3"/>
  <c r="AO14" i="3"/>
  <c r="E10" i="2" s="1"/>
  <c r="AQ86" i="3"/>
  <c r="AL86" i="3"/>
  <c r="AL95" i="3"/>
  <c r="AQ95" i="3"/>
  <c r="AP77" i="3"/>
  <c r="AP136" i="3"/>
  <c r="AP37" i="3"/>
  <c r="AQ204" i="3"/>
  <c r="AL204" i="3"/>
  <c r="AO85" i="3"/>
  <c r="AQ133" i="3"/>
  <c r="AL133" i="3"/>
  <c r="AO111" i="3"/>
  <c r="AL119" i="3"/>
  <c r="AQ50" i="3"/>
  <c r="AL50" i="3"/>
  <c r="AL169" i="3"/>
  <c r="AQ169" i="3" s="1"/>
  <c r="AL222" i="3"/>
  <c r="AQ222" i="3"/>
  <c r="AQ181" i="3"/>
  <c r="AL181" i="3"/>
  <c r="AL232" i="3"/>
  <c r="AQ48" i="7"/>
  <c r="AL48" i="7"/>
  <c r="AL35" i="7"/>
  <c r="AQ35" i="7"/>
  <c r="AL67" i="7"/>
  <c r="AL46" i="7"/>
  <c r="AL123" i="6"/>
  <c r="AL35" i="3"/>
  <c r="AQ35" i="3"/>
  <c r="AQ104" i="3"/>
  <c r="AL104" i="3"/>
  <c r="AP104" i="3" s="1"/>
  <c r="AL174" i="3"/>
  <c r="AO174" i="3" s="1"/>
  <c r="AL20" i="7"/>
  <c r="AQ148" i="6"/>
  <c r="AL148" i="6"/>
  <c r="AL214" i="6"/>
  <c r="AP214" i="6" s="1"/>
  <c r="AQ133" i="6"/>
  <c r="AL133" i="6"/>
  <c r="AP86" i="6"/>
  <c r="AO100" i="6"/>
  <c r="AL21" i="6"/>
  <c r="AQ21" i="6"/>
  <c r="AP69" i="6"/>
  <c r="AO201" i="6"/>
  <c r="AO213" i="6"/>
  <c r="AL179" i="6"/>
  <c r="AO179" i="6" s="1"/>
  <c r="AQ187" i="6"/>
  <c r="AL187" i="6"/>
  <c r="AP205" i="6"/>
  <c r="AP62" i="3"/>
  <c r="AO43" i="3"/>
  <c r="E39" i="2" s="1"/>
  <c r="AP70" i="3"/>
  <c r="AO76" i="3"/>
  <c r="AL121" i="3"/>
  <c r="AQ121" i="3" s="1"/>
  <c r="AO93" i="3"/>
  <c r="AL162" i="3"/>
  <c r="AQ162" i="3" s="1"/>
  <c r="AL173" i="3"/>
  <c r="AQ173" i="3"/>
  <c r="AL47" i="3"/>
  <c r="AL130" i="3"/>
  <c r="AO173" i="3"/>
  <c r="AQ228" i="3"/>
  <c r="AL228" i="3"/>
  <c r="AO198" i="3"/>
  <c r="AP228" i="3"/>
  <c r="AQ193" i="3"/>
  <c r="AL193" i="3"/>
  <c r="AL220" i="3"/>
  <c r="AP128" i="3"/>
  <c r="AL54" i="7"/>
  <c r="AQ54" i="7"/>
  <c r="AP201" i="6"/>
  <c r="AQ70" i="3"/>
  <c r="AL70" i="3"/>
  <c r="AO70" i="3" s="1"/>
  <c r="AQ199" i="3"/>
  <c r="AL199" i="3"/>
  <c r="AP199" i="3" s="1"/>
  <c r="AQ44" i="6"/>
  <c r="AL44" i="6"/>
  <c r="AQ100" i="6"/>
  <c r="AL100" i="6"/>
  <c r="AQ49" i="6"/>
  <c r="AL49" i="6"/>
  <c r="AB6" i="6"/>
  <c r="AP24" i="6"/>
  <c r="AQ20" i="6"/>
  <c r="AL20" i="6"/>
  <c r="AO20" i="6" s="1"/>
  <c r="W16" i="2" s="1"/>
  <c r="AQ164" i="6"/>
  <c r="AL164" i="6"/>
  <c r="AL71" i="3"/>
  <c r="AQ71" i="3" s="1"/>
  <c r="AP52" i="3"/>
  <c r="AL94" i="3"/>
  <c r="AQ94" i="3"/>
  <c r="AQ145" i="3"/>
  <c r="AL145" i="3"/>
  <c r="AO145" i="3" s="1"/>
  <c r="AP32" i="6"/>
  <c r="AQ106" i="6"/>
  <c r="AL106" i="6"/>
  <c r="AL229" i="6"/>
  <c r="AQ229" i="6"/>
  <c r="AP122" i="3"/>
  <c r="AL76" i="6"/>
  <c r="AQ76" i="6" s="1"/>
  <c r="AO69" i="6"/>
  <c r="AO75" i="6"/>
  <c r="AO141" i="6"/>
  <c r="AQ176" i="6"/>
  <c r="AL176" i="6"/>
  <c r="AL26" i="6"/>
  <c r="AQ114" i="6"/>
  <c r="AL114" i="6"/>
  <c r="AO114" i="6" s="1"/>
  <c r="AL165" i="6"/>
  <c r="AO173" i="6"/>
  <c r="AQ140" i="6"/>
  <c r="AL140" i="6"/>
  <c r="AL145" i="6"/>
  <c r="AL206" i="6"/>
  <c r="AQ206" i="6" s="1"/>
  <c r="AQ63" i="3"/>
  <c r="AL63" i="3"/>
  <c r="AP85" i="3"/>
  <c r="AG6" i="3"/>
  <c r="AP172" i="3"/>
  <c r="AO15" i="7"/>
  <c r="AC11" i="2" s="1"/>
  <c r="AL69" i="7"/>
  <c r="AO69" i="7" s="1"/>
  <c r="AQ24" i="6"/>
  <c r="AL24" i="6"/>
  <c r="AO24" i="6" s="1"/>
  <c r="W20" i="2" s="1"/>
  <c r="AP74" i="6"/>
  <c r="AO171" i="6"/>
  <c r="AL228" i="6"/>
  <c r="AP187" i="6"/>
  <c r="AL68" i="3"/>
  <c r="AQ68" i="3" s="1"/>
  <c r="AL203" i="3"/>
  <c r="AP227" i="3"/>
  <c r="AL85" i="7"/>
  <c r="AL36" i="6"/>
  <c r="AL39" i="6"/>
  <c r="AQ39" i="6" s="1"/>
  <c r="AL180" i="6"/>
  <c r="AL143" i="6"/>
  <c r="AQ143" i="6"/>
  <c r="AQ82" i="6"/>
  <c r="AL82" i="6"/>
  <c r="AP63" i="6"/>
  <c r="AP158" i="6"/>
  <c r="AL54" i="6"/>
  <c r="AQ54" i="6" s="1"/>
  <c r="AO59" i="6"/>
  <c r="W6" i="6"/>
  <c r="AG6" i="6"/>
  <c r="AQ48" i="6"/>
  <c r="AL48" i="6"/>
  <c r="AO158" i="6"/>
  <c r="AQ101" i="6"/>
  <c r="AL101" i="6"/>
  <c r="AL221" i="6"/>
  <c r="AQ221" i="6"/>
  <c r="AO148" i="6"/>
  <c r="AL151" i="6"/>
  <c r="AP151" i="6" s="1"/>
  <c r="AQ147" i="6"/>
  <c r="AL147" i="6"/>
  <c r="AO26" i="3"/>
  <c r="E22" i="2" s="1"/>
  <c r="AQ41" i="3"/>
  <c r="AL41" i="3"/>
  <c r="AO41" i="3" s="1"/>
  <c r="E37" i="2" s="1"/>
  <c r="AO47" i="3"/>
  <c r="E43" i="2" s="1"/>
  <c r="AP163" i="3"/>
  <c r="AO52" i="3"/>
  <c r="E48" i="2" s="1"/>
  <c r="AL229" i="3"/>
  <c r="AQ229" i="3" s="1"/>
  <c r="AL23" i="7"/>
  <c r="AP38" i="7"/>
  <c r="AP40" i="7"/>
  <c r="AO32" i="7"/>
  <c r="AC28" i="2" s="1"/>
  <c r="AL80" i="7"/>
  <c r="AQ80" i="7"/>
  <c r="AQ88" i="7"/>
  <c r="AL88" i="7"/>
  <c r="AQ123" i="7"/>
  <c r="AL123" i="7"/>
  <c r="AL61" i="7"/>
  <c r="AP126" i="7"/>
  <c r="AQ95" i="7"/>
  <c r="AL95" i="7"/>
  <c r="AL145" i="7"/>
  <c r="AQ145" i="7"/>
  <c r="AL173" i="7"/>
  <c r="AQ173" i="7" s="1"/>
  <c r="AO95" i="7"/>
  <c r="AL232" i="7"/>
  <c r="AL189" i="7"/>
  <c r="AL228" i="7"/>
  <c r="AQ185" i="7"/>
  <c r="AL185" i="7"/>
  <c r="AE6" i="4"/>
  <c r="AL60" i="4"/>
  <c r="AQ60" i="4" s="1"/>
  <c r="AL27" i="4"/>
  <c r="AL20" i="4"/>
  <c r="AQ20" i="4" s="1"/>
  <c r="AL47" i="4"/>
  <c r="AL90" i="4"/>
  <c r="AQ90" i="4" s="1"/>
  <c r="AL93" i="4"/>
  <c r="AO93" i="4" s="1"/>
  <c r="AQ42" i="4"/>
  <c r="AL42" i="4"/>
  <c r="AL140" i="4"/>
  <c r="AQ140" i="4"/>
  <c r="AQ212" i="4"/>
  <c r="AL212" i="4"/>
  <c r="AL157" i="4"/>
  <c r="AO185" i="4"/>
  <c r="AL158" i="4"/>
  <c r="AQ99" i="8"/>
  <c r="AL99" i="8"/>
  <c r="AL33" i="8"/>
  <c r="AQ33" i="8" s="1"/>
  <c r="AQ40" i="8"/>
  <c r="AL40" i="8"/>
  <c r="AL59" i="8"/>
  <c r="AQ59" i="8" s="1"/>
  <c r="AL17" i="8"/>
  <c r="AP130" i="8"/>
  <c r="AQ147" i="8"/>
  <c r="AL147" i="8"/>
  <c r="AL205" i="8"/>
  <c r="AQ205" i="8" s="1"/>
  <c r="AL203" i="8"/>
  <c r="AP203" i="8" s="1"/>
  <c r="AO223" i="8"/>
  <c r="AL31" i="5"/>
  <c r="AQ31" i="5" s="1"/>
  <c r="AQ57" i="5"/>
  <c r="AL57" i="5"/>
  <c r="AO57" i="5" s="1"/>
  <c r="AO95" i="5"/>
  <c r="AL144" i="5"/>
  <c r="AO197" i="5"/>
  <c r="AL162" i="5"/>
  <c r="AQ162" i="5"/>
  <c r="AP166" i="5"/>
  <c r="AL199" i="5"/>
  <c r="AQ199" i="5"/>
  <c r="AQ195" i="5"/>
  <c r="AL195" i="5"/>
  <c r="AP221" i="5"/>
  <c r="AL222" i="5"/>
  <c r="AP132" i="6"/>
  <c r="AL88" i="6"/>
  <c r="AO88" i="6" s="1"/>
  <c r="AQ88" i="6"/>
  <c r="AO36" i="6"/>
  <c r="W32" i="2" s="1"/>
  <c r="AL153" i="6"/>
  <c r="AO153" i="6" s="1"/>
  <c r="AP194" i="6"/>
  <c r="AO143" i="6"/>
  <c r="AQ156" i="6"/>
  <c r="AL156" i="6"/>
  <c r="AQ217" i="6"/>
  <c r="AL217" i="6"/>
  <c r="AP212" i="6"/>
  <c r="AP144" i="6"/>
  <c r="AO214" i="6"/>
  <c r="AO62" i="3"/>
  <c r="AO57" i="3"/>
  <c r="Z6" i="3"/>
  <c r="AO40" i="3"/>
  <c r="E36" i="2" s="1"/>
  <c r="AP24" i="3"/>
  <c r="AO53" i="3"/>
  <c r="E49" i="2" s="1"/>
  <c r="AL61" i="3"/>
  <c r="AH6" i="3"/>
  <c r="AL38" i="3"/>
  <c r="AO38" i="3" s="1"/>
  <c r="E34" i="2" s="1"/>
  <c r="AO67" i="3"/>
  <c r="AO107" i="3"/>
  <c r="AO204" i="3"/>
  <c r="AP115" i="3"/>
  <c r="AQ205" i="3"/>
  <c r="AL205" i="3"/>
  <c r="AP205" i="3" s="1"/>
  <c r="AL144" i="3"/>
  <c r="AP148" i="3"/>
  <c r="AL190" i="3"/>
  <c r="AQ190" i="3"/>
  <c r="AO133" i="3"/>
  <c r="AL167" i="3"/>
  <c r="AP167" i="3" s="1"/>
  <c r="AQ167" i="3"/>
  <c r="AQ179" i="3"/>
  <c r="AL179" i="3"/>
  <c r="AP179" i="3" s="1"/>
  <c r="AQ117" i="3"/>
  <c r="AL117" i="3"/>
  <c r="AQ213" i="3"/>
  <c r="AL213" i="3"/>
  <c r="AP213" i="3" s="1"/>
  <c r="AP131" i="3"/>
  <c r="AP212" i="3"/>
  <c r="AO45" i="7"/>
  <c r="AC41" i="2" s="1"/>
  <c r="AO61" i="7"/>
  <c r="AP203" i="7"/>
  <c r="AO35" i="7"/>
  <c r="AC31" i="2" s="1"/>
  <c r="AL117" i="7"/>
  <c r="AO117" i="7" s="1"/>
  <c r="AL57" i="7"/>
  <c r="AP88" i="7"/>
  <c r="AQ44" i="7"/>
  <c r="AL44" i="7"/>
  <c r="AP153" i="7"/>
  <c r="AP70" i="7"/>
  <c r="AP135" i="7"/>
  <c r="AP124" i="7"/>
  <c r="AO153" i="7"/>
  <c r="AL138" i="7"/>
  <c r="AQ138" i="7" s="1"/>
  <c r="AP199" i="7"/>
  <c r="AQ219" i="7"/>
  <c r="AL219" i="7"/>
  <c r="AL126" i="7"/>
  <c r="AP216" i="7"/>
  <c r="AQ204" i="7"/>
  <c r="AL204" i="7"/>
  <c r="AL72" i="4"/>
  <c r="AQ72" i="4"/>
  <c r="AO63" i="4"/>
  <c r="AP60" i="4"/>
  <c r="AJ6" i="4"/>
  <c r="AL63" i="4"/>
  <c r="AQ63" i="4"/>
  <c r="AL55" i="4"/>
  <c r="AQ55" i="4" s="1"/>
  <c r="AO149" i="4"/>
  <c r="AQ74" i="4"/>
  <c r="AL74" i="4"/>
  <c r="AP74" i="4" s="1"/>
  <c r="AL100" i="4"/>
  <c r="AQ100" i="4"/>
  <c r="AQ94" i="4"/>
  <c r="AL94" i="4"/>
  <c r="AQ154" i="4"/>
  <c r="AL154" i="4"/>
  <c r="AP208" i="4"/>
  <c r="AL129" i="4"/>
  <c r="AL153" i="4"/>
  <c r="AP140" i="4"/>
  <c r="AO212" i="4"/>
  <c r="AQ187" i="4"/>
  <c r="AL187" i="4"/>
  <c r="AO59" i="8"/>
  <c r="Y6" i="8"/>
  <c r="AQ70" i="8"/>
  <c r="AL70" i="8"/>
  <c r="AQ117" i="8"/>
  <c r="AL117" i="8"/>
  <c r="AL32" i="8"/>
  <c r="AQ108" i="8"/>
  <c r="AL108" i="8"/>
  <c r="AL65" i="8"/>
  <c r="AQ65" i="8" s="1"/>
  <c r="AL130" i="8"/>
  <c r="AO130" i="8" s="1"/>
  <c r="AQ130" i="8"/>
  <c r="AL90" i="8"/>
  <c r="AO204" i="8"/>
  <c r="AQ197" i="8"/>
  <c r="AL197" i="8"/>
  <c r="AL111" i="8"/>
  <c r="AL166" i="8"/>
  <c r="AQ166" i="8"/>
  <c r="AL170" i="8"/>
  <c r="AQ170" i="8"/>
  <c r="AQ182" i="8"/>
  <c r="AL182" i="8"/>
  <c r="AO169" i="8"/>
  <c r="AQ208" i="8"/>
  <c r="AL208" i="8"/>
  <c r="AQ19" i="5"/>
  <c r="AL19" i="5"/>
  <c r="X6" i="5"/>
  <c r="AG6" i="5"/>
  <c r="AL26" i="5"/>
  <c r="AL81" i="5"/>
  <c r="AQ81" i="5" s="1"/>
  <c r="V6" i="5"/>
  <c r="AQ88" i="5"/>
  <c r="AL88" i="5"/>
  <c r="AP88" i="5" s="1"/>
  <c r="AQ35" i="5"/>
  <c r="AL35" i="5"/>
  <c r="AL100" i="5"/>
  <c r="AQ100" i="5" s="1"/>
  <c r="Z6" i="5"/>
  <c r="AQ71" i="5"/>
  <c r="AL71" i="5"/>
  <c r="AL104" i="5"/>
  <c r="AQ104" i="5"/>
  <c r="AL153" i="5"/>
  <c r="AL207" i="5"/>
  <c r="AQ163" i="5"/>
  <c r="AL163" i="5"/>
  <c r="AL133" i="5"/>
  <c r="AO133" i="5" s="1"/>
  <c r="AL208" i="5"/>
  <c r="AL125" i="5"/>
  <c r="AQ125" i="5" s="1"/>
  <c r="AQ112" i="5"/>
  <c r="AL112" i="5"/>
  <c r="AO112" i="5" s="1"/>
  <c r="AL63" i="5"/>
  <c r="AQ63" i="5" s="1"/>
  <c r="AL66" i="5"/>
  <c r="AL218" i="5"/>
  <c r="AQ218" i="5" s="1"/>
  <c r="AL224" i="5"/>
  <c r="AQ224" i="5" s="1"/>
  <c r="AO218" i="5"/>
  <c r="AL143" i="5"/>
  <c r="AP216" i="5"/>
  <c r="AQ197" i="5"/>
  <c r="AL197" i="5"/>
  <c r="AL92" i="6"/>
  <c r="AO44" i="6"/>
  <c r="W40" i="2" s="1"/>
  <c r="AL79" i="6"/>
  <c r="AQ79" i="6"/>
  <c r="AL25" i="6"/>
  <c r="AQ25" i="6" s="1"/>
  <c r="AO15" i="6"/>
  <c r="W11" i="2" s="1"/>
  <c r="AP210" i="6"/>
  <c r="AO135" i="6"/>
  <c r="AP137" i="6"/>
  <c r="AQ111" i="6"/>
  <c r="AL111" i="6"/>
  <c r="AL66" i="6"/>
  <c r="AP125" i="6"/>
  <c r="AP140" i="6"/>
  <c r="AL216" i="6"/>
  <c r="AQ216" i="6"/>
  <c r="AP175" i="6"/>
  <c r="AO155" i="6"/>
  <c r="AP145" i="6"/>
  <c r="AO199" i="6"/>
  <c r="AL119" i="6"/>
  <c r="AO119" i="6" s="1"/>
  <c r="AP190" i="6"/>
  <c r="AO216" i="6"/>
  <c r="AO176" i="6"/>
  <c r="AP229" i="6"/>
  <c r="AQ213" i="6"/>
  <c r="AL213" i="6"/>
  <c r="AP191" i="6"/>
  <c r="AQ215" i="6"/>
  <c r="AL215" i="6"/>
  <c r="AP215" i="6" s="1"/>
  <c r="AL60" i="3"/>
  <c r="AO15" i="3"/>
  <c r="E11" i="2" s="1"/>
  <c r="AL55" i="3"/>
  <c r="AQ127" i="3"/>
  <c r="AL127" i="3"/>
  <c r="AO127" i="3" s="1"/>
  <c r="AL116" i="3"/>
  <c r="AQ116" i="3" s="1"/>
  <c r="AL152" i="3"/>
  <c r="AQ152" i="3" s="1"/>
  <c r="AO134" i="3"/>
  <c r="AO222" i="3"/>
  <c r="AP181" i="3"/>
  <c r="AP157" i="3"/>
  <c r="AQ209" i="3"/>
  <c r="AL209" i="3"/>
  <c r="AO209" i="3" s="1"/>
  <c r="AQ231" i="3"/>
  <c r="AL231" i="3"/>
  <c r="AP231" i="3" s="1"/>
  <c r="AP193" i="3"/>
  <c r="AQ185" i="3"/>
  <c r="AL185" i="3"/>
  <c r="AL191" i="3"/>
  <c r="AQ191" i="3"/>
  <c r="AL22" i="7"/>
  <c r="AL31" i="7"/>
  <c r="AQ31" i="7"/>
  <c r="AK6" i="7"/>
  <c r="AP46" i="7"/>
  <c r="AL87" i="7"/>
  <c r="AQ87" i="7" s="1"/>
  <c r="AQ36" i="7"/>
  <c r="AL36" i="7"/>
  <c r="AP87" i="7"/>
  <c r="AP26" i="7"/>
  <c r="AQ49" i="7"/>
  <c r="AL49" i="7"/>
  <c r="AL90" i="7"/>
  <c r="AQ90" i="7"/>
  <c r="AL83" i="7"/>
  <c r="AQ83" i="7" s="1"/>
  <c r="AL111" i="7"/>
  <c r="AQ111" i="7" s="1"/>
  <c r="AL97" i="7"/>
  <c r="AQ97" i="7"/>
  <c r="AO57" i="7"/>
  <c r="AP173" i="7"/>
  <c r="AQ56" i="7"/>
  <c r="AL56" i="7"/>
  <c r="AL112" i="7"/>
  <c r="AO112" i="7" s="1"/>
  <c r="AL158" i="7"/>
  <c r="AO158" i="7" s="1"/>
  <c r="AP145" i="7"/>
  <c r="AO189" i="7"/>
  <c r="AQ122" i="7"/>
  <c r="AL122" i="7"/>
  <c r="AO157" i="7"/>
  <c r="AO233" i="7"/>
  <c r="AQ182" i="7"/>
  <c r="AL182" i="7"/>
  <c r="AQ36" i="4"/>
  <c r="AL36" i="4"/>
  <c r="AQ16" i="4"/>
  <c r="AL16" i="4"/>
  <c r="AL131" i="4"/>
  <c r="AQ131" i="4"/>
  <c r="AC6" i="4"/>
  <c r="AQ107" i="4"/>
  <c r="AL107" i="4"/>
  <c r="AL51" i="4"/>
  <c r="AO22" i="4"/>
  <c r="K18" i="2" s="1"/>
  <c r="AO73" i="4"/>
  <c r="AL45" i="4"/>
  <c r="AQ28" i="4"/>
  <c r="AL28" i="4"/>
  <c r="AO28" i="4" s="1"/>
  <c r="K24" i="2" s="1"/>
  <c r="AP156" i="4"/>
  <c r="AO183" i="4"/>
  <c r="AQ211" i="4"/>
  <c r="AL211" i="4"/>
  <c r="AL138" i="4"/>
  <c r="AQ138" i="4"/>
  <c r="AL222" i="4"/>
  <c r="AQ214" i="4"/>
  <c r="AL214" i="4"/>
  <c r="AO135" i="4"/>
  <c r="AL136" i="4"/>
  <c r="AP213" i="4"/>
  <c r="AQ139" i="4"/>
  <c r="AL139" i="4"/>
  <c r="AQ208" i="4"/>
  <c r="AL208" i="4"/>
  <c r="AH6" i="8"/>
  <c r="AL60" i="8"/>
  <c r="AQ60" i="8"/>
  <c r="AL63" i="8"/>
  <c r="AQ18" i="8"/>
  <c r="AL18" i="8"/>
  <c r="AL128" i="8"/>
  <c r="AP106" i="8"/>
  <c r="AQ75" i="8"/>
  <c r="AL75" i="8"/>
  <c r="AL101" i="8"/>
  <c r="AQ101" i="8" s="1"/>
  <c r="AL121" i="8"/>
  <c r="AQ121" i="8"/>
  <c r="AQ151" i="8"/>
  <c r="AL151" i="8"/>
  <c r="AP151" i="8" s="1"/>
  <c r="AL140" i="8"/>
  <c r="AQ140" i="8"/>
  <c r="AL213" i="8"/>
  <c r="AL143" i="8"/>
  <c r="AQ143" i="8"/>
  <c r="AL122" i="8"/>
  <c r="AL169" i="8"/>
  <c r="AQ169" i="8"/>
  <c r="AQ139" i="8"/>
  <c r="AL139" i="8"/>
  <c r="AO139" i="8" s="1"/>
  <c r="AL194" i="8"/>
  <c r="AQ194" i="8" s="1"/>
  <c r="AL180" i="8"/>
  <c r="AO180" i="8" s="1"/>
  <c r="AQ206" i="8"/>
  <c r="AL206" i="8"/>
  <c r="AL215" i="8"/>
  <c r="AL59" i="5"/>
  <c r="AQ43" i="5"/>
  <c r="AL43" i="5"/>
  <c r="AO31" i="5"/>
  <c r="Q27" i="2" s="1"/>
  <c r="AO96" i="5"/>
  <c r="AL41" i="5"/>
  <c r="AQ41" i="5" s="1"/>
  <c r="AL90" i="5"/>
  <c r="AO29" i="5"/>
  <c r="Q25" i="2" s="1"/>
  <c r="AL147" i="5"/>
  <c r="AQ147" i="5"/>
  <c r="AP96" i="5"/>
  <c r="AL97" i="5"/>
  <c r="AQ135" i="5"/>
  <c r="AL135" i="5"/>
  <c r="AP111" i="5"/>
  <c r="AL142" i="5"/>
  <c r="AQ221" i="5"/>
  <c r="AL221" i="5"/>
  <c r="AL217" i="5"/>
  <c r="AQ217" i="5" s="1"/>
  <c r="AP170" i="5"/>
  <c r="AL174" i="5"/>
  <c r="AQ174" i="5" s="1"/>
  <c r="AO195" i="5"/>
  <c r="AO224" i="5"/>
  <c r="AQ213" i="5"/>
  <c r="AL213" i="5"/>
  <c r="AO47" i="6"/>
  <c r="W43" i="2" s="1"/>
  <c r="AO74" i="6"/>
  <c r="AO142" i="6"/>
  <c r="AQ141" i="6"/>
  <c r="AL141" i="6"/>
  <c r="AP123" i="6"/>
  <c r="AO186" i="6"/>
  <c r="AO123" i="6"/>
  <c r="AO60" i="6"/>
  <c r="AP29" i="6"/>
  <c r="AL81" i="6"/>
  <c r="AP147" i="6"/>
  <c r="AL160" i="6"/>
  <c r="AQ160" i="6"/>
  <c r="AP148" i="6"/>
  <c r="AP162" i="6"/>
  <c r="AQ146" i="6"/>
  <c r="AL146" i="6"/>
  <c r="AP146" i="6" s="1"/>
  <c r="AO177" i="6"/>
  <c r="AL137" i="6"/>
  <c r="AQ137" i="6" s="1"/>
  <c r="AP225" i="6"/>
  <c r="AL138" i="6"/>
  <c r="AO138" i="6" s="1"/>
  <c r="AQ138" i="6"/>
  <c r="AQ177" i="6"/>
  <c r="AL177" i="6"/>
  <c r="AL230" i="6"/>
  <c r="AQ230" i="6"/>
  <c r="AQ29" i="3"/>
  <c r="AL29" i="3"/>
  <c r="AO29" i="3" s="1"/>
  <c r="E25" i="2" s="1"/>
  <c r="AL31" i="3"/>
  <c r="AQ31" i="3"/>
  <c r="AL59" i="3"/>
  <c r="AQ59" i="3" s="1"/>
  <c r="X6" i="3"/>
  <c r="Y6" i="3"/>
  <c r="Y7" i="3" s="1"/>
  <c r="AO77" i="3"/>
  <c r="AL166" i="3"/>
  <c r="AO202" i="3"/>
  <c r="AL109" i="3"/>
  <c r="AQ109" i="3" s="1"/>
  <c r="AL164" i="3"/>
  <c r="AP124" i="3"/>
  <c r="AQ73" i="3"/>
  <c r="AL73" i="3"/>
  <c r="AP73" i="3" s="1"/>
  <c r="AP138" i="3"/>
  <c r="AQ218" i="3"/>
  <c r="AL218" i="3"/>
  <c r="AL210" i="3"/>
  <c r="AO199" i="3"/>
  <c r="AO119" i="3"/>
  <c r="AQ194" i="3"/>
  <c r="AL194" i="3"/>
  <c r="AL140" i="3"/>
  <c r="AQ189" i="3"/>
  <c r="AL189" i="3"/>
  <c r="AL30" i="7"/>
  <c r="AQ127" i="7"/>
  <c r="AL127" i="7"/>
  <c r="AQ19" i="7"/>
  <c r="AL19" i="7"/>
  <c r="AQ132" i="7"/>
  <c r="AL132" i="7"/>
  <c r="AP97" i="7"/>
  <c r="AL147" i="7"/>
  <c r="AO46" i="7"/>
  <c r="AC42" i="2" s="1"/>
  <c r="AO97" i="7"/>
  <c r="AP61" i="7"/>
  <c r="AO85" i="7"/>
  <c r="AP111" i="7"/>
  <c r="AL203" i="7"/>
  <c r="AQ203" i="7" s="1"/>
  <c r="AP169" i="7"/>
  <c r="AP225" i="7"/>
  <c r="AL165" i="7"/>
  <c r="AP191" i="7"/>
  <c r="AL215" i="7"/>
  <c r="AG6" i="4"/>
  <c r="AL56" i="4"/>
  <c r="AL30" i="4"/>
  <c r="AQ30" i="4" s="1"/>
  <c r="AQ41" i="4"/>
  <c r="AL41" i="4"/>
  <c r="AQ52" i="4"/>
  <c r="AL52" i="4"/>
  <c r="AL99" i="4"/>
  <c r="AO99" i="4" s="1"/>
  <c r="AL128" i="4"/>
  <c r="AQ22" i="4"/>
  <c r="AL22" i="4"/>
  <c r="AL177" i="4"/>
  <c r="AQ177" i="4" s="1"/>
  <c r="AL120" i="4"/>
  <c r="AQ120" i="4" s="1"/>
  <c r="AO131" i="4"/>
  <c r="AQ162" i="4"/>
  <c r="AL162" i="4"/>
  <c r="AO162" i="4" s="1"/>
  <c r="AL213" i="4"/>
  <c r="AP90" i="4"/>
  <c r="AL142" i="4"/>
  <c r="AO220" i="4"/>
  <c r="AO100" i="8"/>
  <c r="AQ50" i="8"/>
  <c r="AL50" i="8"/>
  <c r="AP50" i="8" s="1"/>
  <c r="AP18" i="8"/>
  <c r="AL110" i="8"/>
  <c r="AQ110" i="8" s="1"/>
  <c r="AL92" i="8"/>
  <c r="AP92" i="8" s="1"/>
  <c r="AO147" i="8"/>
  <c r="AQ64" i="8"/>
  <c r="AL64" i="8"/>
  <c r="AO34" i="8"/>
  <c r="AI30" i="2" s="1"/>
  <c r="AP117" i="8"/>
  <c r="AP93" i="8"/>
  <c r="AP121" i="8"/>
  <c r="AO216" i="8"/>
  <c r="AL209" i="8"/>
  <c r="AQ209" i="8" s="1"/>
  <c r="AL212" i="8"/>
  <c r="AL229" i="8"/>
  <c r="AQ229" i="8"/>
  <c r="AL195" i="8"/>
  <c r="AP195" i="8" s="1"/>
  <c r="AQ195" i="8"/>
  <c r="AQ232" i="8"/>
  <c r="AL232" i="8"/>
  <c r="AO232" i="8" s="1"/>
  <c r="AO20" i="5"/>
  <c r="Q16" i="2" s="1"/>
  <c r="AK6" i="5"/>
  <c r="AQ37" i="5"/>
  <c r="AL37" i="5"/>
  <c r="AL69" i="5"/>
  <c r="AO37" i="5"/>
  <c r="Q33" i="2" s="1"/>
  <c r="AL89" i="5"/>
  <c r="AO69" i="5"/>
  <c r="AO157" i="5"/>
  <c r="AQ148" i="5"/>
  <c r="AL148" i="5"/>
  <c r="AL155" i="5"/>
  <c r="AQ155" i="5" s="1"/>
  <c r="AL134" i="5"/>
  <c r="AO168" i="5"/>
  <c r="AP210" i="5"/>
  <c r="AO227" i="5"/>
  <c r="AL170" i="5"/>
  <c r="AQ170" i="5"/>
  <c r="AQ171" i="5"/>
  <c r="AL171" i="5"/>
  <c r="AP225" i="5"/>
  <c r="AO196" i="5"/>
  <c r="AQ175" i="5"/>
  <c r="AL175" i="5"/>
  <c r="AQ225" i="5"/>
  <c r="AL225" i="5"/>
  <c r="AO96" i="6"/>
  <c r="AP220" i="6"/>
  <c r="AO188" i="6"/>
  <c r="AL149" i="6"/>
  <c r="AQ149" i="6"/>
  <c r="AL175" i="6"/>
  <c r="AP161" i="6"/>
  <c r="AQ104" i="6"/>
  <c r="AL104" i="6"/>
  <c r="AP178" i="6"/>
  <c r="AO221" i="6"/>
  <c r="AO217" i="6"/>
  <c r="AL202" i="6"/>
  <c r="AP202" i="6" s="1"/>
  <c r="AJ6" i="3"/>
  <c r="AO64" i="3"/>
  <c r="AO73" i="3"/>
  <c r="AL28" i="3"/>
  <c r="AL101" i="3"/>
  <c r="AP107" i="3"/>
  <c r="AO121" i="3"/>
  <c r="AL154" i="3"/>
  <c r="AP154" i="3" s="1"/>
  <c r="AQ154" i="3"/>
  <c r="AP71" i="3"/>
  <c r="AL147" i="3"/>
  <c r="AQ147" i="3" s="1"/>
  <c r="AQ206" i="3"/>
  <c r="AL206" i="3"/>
  <c r="AP206" i="3" s="1"/>
  <c r="AL125" i="3"/>
  <c r="AO125" i="3" s="1"/>
  <c r="AO95" i="3"/>
  <c r="AQ136" i="3"/>
  <c r="AL136" i="3"/>
  <c r="AL113" i="3"/>
  <c r="AO212" i="3"/>
  <c r="AL224" i="3"/>
  <c r="AO213" i="3"/>
  <c r="AQ198" i="3"/>
  <c r="AL198" i="3"/>
  <c r="AP198" i="3" s="1"/>
  <c r="AL233" i="3"/>
  <c r="AO192" i="3"/>
  <c r="AQ180" i="3"/>
  <c r="AL180" i="3"/>
  <c r="AO180" i="3" s="1"/>
  <c r="AO188" i="3"/>
  <c r="AO26" i="7"/>
  <c r="AC22" i="2" s="1"/>
  <c r="AP85" i="7"/>
  <c r="AQ79" i="7"/>
  <c r="AL79" i="7"/>
  <c r="AO79" i="7" s="1"/>
  <c r="AO48" i="7"/>
  <c r="AC44" i="2" s="1"/>
  <c r="AL72" i="7"/>
  <c r="AL131" i="7"/>
  <c r="AQ131" i="7"/>
  <c r="AL42" i="7"/>
  <c r="AO42" i="7" s="1"/>
  <c r="AC38" i="2" s="1"/>
  <c r="AQ42" i="7"/>
  <c r="AO51" i="7"/>
  <c r="AC47" i="2" s="1"/>
  <c r="AL34" i="7"/>
  <c r="AQ34" i="7" s="1"/>
  <c r="AL150" i="7"/>
  <c r="AQ150" i="7" s="1"/>
  <c r="AQ142" i="7"/>
  <c r="AL142" i="7"/>
  <c r="AP129" i="7"/>
  <c r="AO92" i="7"/>
  <c r="AO207" i="7"/>
  <c r="AO129" i="7"/>
  <c r="AP184" i="7"/>
  <c r="AL159" i="7"/>
  <c r="AO159" i="7" s="1"/>
  <c r="AO224" i="7"/>
  <c r="AL40" i="4"/>
  <c r="AQ40" i="4" s="1"/>
  <c r="Z6" i="4"/>
  <c r="AO53" i="4"/>
  <c r="K49" i="2" s="1"/>
  <c r="AL15" i="4"/>
  <c r="AQ15" i="4" s="1"/>
  <c r="AK6" i="4"/>
  <c r="AQ24" i="4"/>
  <c r="AL24" i="4"/>
  <c r="AO115" i="4"/>
  <c r="AO132" i="4"/>
  <c r="AL108" i="4"/>
  <c r="AO133" i="4"/>
  <c r="AO47" i="4"/>
  <c r="K43" i="2" s="1"/>
  <c r="AL156" i="4"/>
  <c r="AQ156" i="4"/>
  <c r="AP183" i="4"/>
  <c r="AQ185" i="4"/>
  <c r="AL185" i="4"/>
  <c r="AO140" i="4"/>
  <c r="AL191" i="4"/>
  <c r="AP162" i="4"/>
  <c r="AO138" i="4"/>
  <c r="AO141" i="4"/>
  <c r="AL170" i="4"/>
  <c r="AQ233" i="4"/>
  <c r="AL233" i="4"/>
  <c r="AO233" i="4" s="1"/>
  <c r="AL231" i="4"/>
  <c r="AO64" i="8"/>
  <c r="AL56" i="8"/>
  <c r="AL135" i="8"/>
  <c r="AQ131" i="8"/>
  <c r="AL131" i="8"/>
  <c r="AO131" i="8" s="1"/>
  <c r="AO70" i="8"/>
  <c r="AO14" i="8"/>
  <c r="AI10" i="2" s="1"/>
  <c r="AP62" i="8"/>
  <c r="AO20" i="8"/>
  <c r="AI16" i="2" s="1"/>
  <c r="AL58" i="8"/>
  <c r="AP114" i="8"/>
  <c r="AL115" i="8"/>
  <c r="AO141" i="8"/>
  <c r="AO124" i="8"/>
  <c r="AL193" i="8"/>
  <c r="AQ193" i="8"/>
  <c r="AO182" i="8"/>
  <c r="AQ185" i="8"/>
  <c r="AL185" i="8"/>
  <c r="AL196" i="8"/>
  <c r="AQ196" i="8"/>
  <c r="AO166" i="8"/>
  <c r="AL210" i="8"/>
  <c r="AL200" i="8"/>
  <c r="AQ200" i="8"/>
  <c r="AO187" i="8"/>
  <c r="AP77" i="5"/>
  <c r="AI6" i="5"/>
  <c r="AL34" i="5"/>
  <c r="AQ34" i="5" s="1"/>
  <c r="AL20" i="5"/>
  <c r="AO45" i="5"/>
  <c r="Q41" i="2" s="1"/>
  <c r="AP57" i="5"/>
  <c r="AP64" i="5"/>
  <c r="AL95" i="5"/>
  <c r="AQ70" i="5"/>
  <c r="AL70" i="5"/>
  <c r="AO43" i="5"/>
  <c r="Q39" i="2" s="1"/>
  <c r="AO147" i="5"/>
  <c r="AL50" i="5"/>
  <c r="AP76" i="5"/>
  <c r="AO152" i="5"/>
  <c r="AQ129" i="5"/>
  <c r="AL129" i="5"/>
  <c r="AQ117" i="5"/>
  <c r="AL117" i="5"/>
  <c r="AP117" i="5" s="1"/>
  <c r="AL146" i="5"/>
  <c r="AO223" i="5"/>
  <c r="AP163" i="5"/>
  <c r="AP135" i="5"/>
  <c r="AP197" i="5"/>
  <c r="AP222" i="5"/>
  <c r="AP124" i="6"/>
  <c r="AO124" i="6"/>
  <c r="AL194" i="6"/>
  <c r="AQ194" i="6" s="1"/>
  <c r="AP192" i="6"/>
  <c r="AL198" i="6"/>
  <c r="AQ198" i="6" s="1"/>
  <c r="AL163" i="6"/>
  <c r="AQ203" i="6"/>
  <c r="AL203" i="6"/>
  <c r="AP51" i="6"/>
  <c r="AP94" i="6"/>
  <c r="AP41" i="6"/>
  <c r="AP101" i="6"/>
  <c r="AL22" i="6"/>
  <c r="AP22" i="6" s="1"/>
  <c r="AL45" i="6"/>
  <c r="AQ45" i="6"/>
  <c r="AD6" i="6"/>
  <c r="AQ23" i="6"/>
  <c r="AL23" i="6"/>
  <c r="AO122" i="6"/>
  <c r="AO35" i="6"/>
  <c r="W31" i="2" s="1"/>
  <c r="AK6" i="6"/>
  <c r="AL38" i="6"/>
  <c r="AQ38" i="6" s="1"/>
  <c r="AO98" i="6"/>
  <c r="AL134" i="6"/>
  <c r="AQ134" i="6"/>
  <c r="AP76" i="6"/>
  <c r="AP79" i="6"/>
  <c r="AP109" i="6"/>
  <c r="AL97" i="6"/>
  <c r="AQ97" i="6"/>
  <c r="AO86" i="6"/>
  <c r="AO83" i="6"/>
  <c r="AL107" i="6"/>
  <c r="AP107" i="6" s="1"/>
  <c r="AO219" i="6"/>
  <c r="AQ162" i="6"/>
  <c r="AL162" i="6"/>
  <c r="AP199" i="6"/>
  <c r="AO140" i="6"/>
  <c r="AP218" i="6"/>
  <c r="AP230" i="6"/>
  <c r="AL20" i="3"/>
  <c r="AO20" i="3" s="1"/>
  <c r="E16" i="2" s="1"/>
  <c r="AQ20" i="3"/>
  <c r="AP57" i="3"/>
  <c r="W6" i="3"/>
  <c r="AO63" i="3"/>
  <c r="AL36" i="3"/>
  <c r="AP36" i="3" s="1"/>
  <c r="AO71" i="3"/>
  <c r="AP53" i="3"/>
  <c r="AQ82" i="3"/>
  <c r="AL82" i="3"/>
  <c r="AP66" i="3"/>
  <c r="AP32" i="3"/>
  <c r="AO86" i="3"/>
  <c r="AP16" i="3"/>
  <c r="AQ108" i="3"/>
  <c r="AL108" i="3"/>
  <c r="AP108" i="3" s="1"/>
  <c r="AO113" i="3"/>
  <c r="AP79" i="3"/>
  <c r="AO166" i="3"/>
  <c r="AL153" i="3"/>
  <c r="AQ153" i="3" s="1"/>
  <c r="AP94" i="3"/>
  <c r="AO129" i="3"/>
  <c r="AO154" i="3"/>
  <c r="AP144" i="3"/>
  <c r="AL96" i="3"/>
  <c r="AQ96" i="3" s="1"/>
  <c r="AP135" i="3"/>
  <c r="AL225" i="3"/>
  <c r="AL217" i="3"/>
  <c r="AQ217" i="3" s="1"/>
  <c r="AP210" i="3"/>
  <c r="AL97" i="3"/>
  <c r="AQ97" i="3"/>
  <c r="AP145" i="3"/>
  <c r="AO142" i="3"/>
  <c r="AP111" i="3"/>
  <c r="AO220" i="3"/>
  <c r="AL91" i="7"/>
  <c r="AQ91" i="7" s="1"/>
  <c r="AL135" i="7"/>
  <c r="AQ135" i="7" s="1"/>
  <c r="AO126" i="7"/>
  <c r="AL59" i="7"/>
  <c r="AO23" i="7"/>
  <c r="AC19" i="2" s="1"/>
  <c r="AP22" i="7"/>
  <c r="AL120" i="7"/>
  <c r="AQ120" i="7"/>
  <c r="AQ84" i="7"/>
  <c r="AL84" i="7"/>
  <c r="AL140" i="7"/>
  <c r="AQ140" i="7" s="1"/>
  <c r="AO188" i="7"/>
  <c r="AP104" i="7"/>
  <c r="AL198" i="7"/>
  <c r="AL196" i="7"/>
  <c r="AL164" i="7"/>
  <c r="AP196" i="7"/>
  <c r="AL218" i="7"/>
  <c r="AQ218" i="7" s="1"/>
  <c r="AQ184" i="7"/>
  <c r="AL184" i="7"/>
  <c r="AO211" i="7"/>
  <c r="AL29" i="4"/>
  <c r="AQ29" i="4"/>
  <c r="AO54" i="4"/>
  <c r="K50" i="2" s="1"/>
  <c r="AQ186" i="4"/>
  <c r="AL186" i="4"/>
  <c r="AP75" i="4"/>
  <c r="AP187" i="4"/>
  <c r="AQ194" i="4"/>
  <c r="AL194" i="4"/>
  <c r="AL180" i="4"/>
  <c r="AO180" i="4" s="1"/>
  <c r="AL209" i="4"/>
  <c r="AQ209" i="4" s="1"/>
  <c r="AP131" i="4"/>
  <c r="AO188" i="4"/>
  <c r="AL184" i="4"/>
  <c r="AQ184" i="4" s="1"/>
  <c r="AO166" i="4"/>
  <c r="AL217" i="4"/>
  <c r="AQ163" i="4"/>
  <c r="AL163" i="4"/>
  <c r="AL193" i="4"/>
  <c r="AQ145" i="4"/>
  <c r="AL145" i="4"/>
  <c r="AO187" i="4"/>
  <c r="AO39" i="8"/>
  <c r="AI35" i="2" s="1"/>
  <c r="AL81" i="8"/>
  <c r="AO121" i="8"/>
  <c r="AL85" i="8"/>
  <c r="AQ85" i="8"/>
  <c r="AQ91" i="8"/>
  <c r="AL91" i="8"/>
  <c r="AP91" i="8" s="1"/>
  <c r="AL189" i="8"/>
  <c r="AQ189" i="8" s="1"/>
  <c r="AL100" i="8"/>
  <c r="AQ100" i="8"/>
  <c r="AL159" i="8"/>
  <c r="AO159" i="8" s="1"/>
  <c r="AP139" i="8"/>
  <c r="AL163" i="8"/>
  <c r="AQ163" i="8"/>
  <c r="AO209" i="8"/>
  <c r="AP142" i="8"/>
  <c r="AQ138" i="8"/>
  <c r="AL138" i="8"/>
  <c r="AL123" i="8"/>
  <c r="AQ123" i="8" s="1"/>
  <c r="AO188" i="8"/>
  <c r="AP138" i="8"/>
  <c r="AL211" i="8"/>
  <c r="AL190" i="8"/>
  <c r="AQ190" i="8" s="1"/>
  <c r="AL188" i="8"/>
  <c r="AQ188" i="8" s="1"/>
  <c r="AO39" i="5"/>
  <c r="Q35" i="2" s="1"/>
  <c r="AP63" i="5"/>
  <c r="AO72" i="5"/>
  <c r="AP54" i="5"/>
  <c r="AL152" i="5"/>
  <c r="AL15" i="5"/>
  <c r="AQ53" i="5"/>
  <c r="AL53" i="5"/>
  <c r="AL77" i="5"/>
  <c r="AQ77" i="5"/>
  <c r="AP122" i="5"/>
  <c r="AL139" i="5"/>
  <c r="AQ168" i="5"/>
  <c r="AL168" i="5"/>
  <c r="AQ116" i="5"/>
  <c r="AL116" i="5"/>
  <c r="AO158" i="5"/>
  <c r="AP94" i="5"/>
  <c r="AP121" i="5"/>
  <c r="AP224" i="5"/>
  <c r="AL172" i="5"/>
  <c r="AL211" i="5"/>
  <c r="AO163" i="5"/>
  <c r="AP56" i="6"/>
  <c r="AO33" i="6"/>
  <c r="W29" i="2" s="1"/>
  <c r="AQ62" i="6"/>
  <c r="AL62" i="6"/>
  <c r="AO156" i="6"/>
  <c r="AP67" i="6"/>
  <c r="AQ50" i="6"/>
  <c r="AL50" i="6"/>
  <c r="AO107" i="6"/>
  <c r="AL159" i="6"/>
  <c r="AP159" i="6" s="1"/>
  <c r="AL110" i="6"/>
  <c r="AP110" i="6" s="1"/>
  <c r="AQ46" i="6"/>
  <c r="AL46" i="6"/>
  <c r="AL126" i="6"/>
  <c r="AO126" i="6" s="1"/>
  <c r="AO129" i="6"/>
  <c r="AQ87" i="6"/>
  <c r="AL87" i="6"/>
  <c r="AP164" i="6"/>
  <c r="AP165" i="6"/>
  <c r="AL226" i="6"/>
  <c r="AQ226" i="6"/>
  <c r="AQ135" i="6"/>
  <c r="AL135" i="6"/>
  <c r="AP135" i="6" s="1"/>
  <c r="AP213" i="6"/>
  <c r="AO106" i="6"/>
  <c r="AL131" i="6"/>
  <c r="AP131" i="6" s="1"/>
  <c r="AO161" i="6"/>
  <c r="AQ99" i="6"/>
  <c r="AL99" i="6"/>
  <c r="AP99" i="6" s="1"/>
  <c r="AL223" i="6"/>
  <c r="AQ219" i="6"/>
  <c r="AL219" i="6"/>
  <c r="AO206" i="6"/>
  <c r="AQ231" i="6"/>
  <c r="AL231" i="6"/>
  <c r="AO231" i="6" s="1"/>
  <c r="AL195" i="6"/>
  <c r="AQ195" i="6"/>
  <c r="AP221" i="6"/>
  <c r="AP33" i="3"/>
  <c r="AL58" i="3"/>
  <c r="AQ58" i="3" s="1"/>
  <c r="AL66" i="3"/>
  <c r="AP93" i="3"/>
  <c r="AP27" i="3"/>
  <c r="AQ54" i="3"/>
  <c r="AL54" i="3"/>
  <c r="AO54" i="3" s="1"/>
  <c r="E50" i="2" s="1"/>
  <c r="AP46" i="3"/>
  <c r="AL92" i="3"/>
  <c r="AQ92" i="3"/>
  <c r="AQ25" i="3"/>
  <c r="AL25" i="3"/>
  <c r="AO106" i="3"/>
  <c r="AQ139" i="3"/>
  <c r="AL139" i="3"/>
  <c r="AO139" i="3" s="1"/>
  <c r="AO108" i="3"/>
  <c r="AO138" i="3"/>
  <c r="AO203" i="3"/>
  <c r="AP156" i="3"/>
  <c r="AP130" i="3"/>
  <c r="AO156" i="3"/>
  <c r="AL90" i="3"/>
  <c r="AL214" i="3"/>
  <c r="AO214" i="3" s="1"/>
  <c r="AQ196" i="3"/>
  <c r="AL196" i="3"/>
  <c r="AP196" i="3" s="1"/>
  <c r="AL186" i="3"/>
  <c r="AP186" i="3" s="1"/>
  <c r="AQ186" i="3"/>
  <c r="AP169" i="3"/>
  <c r="AQ187" i="3"/>
  <c r="AL187" i="3"/>
  <c r="AQ219" i="3"/>
  <c r="AL219" i="3"/>
  <c r="AP209" i="3"/>
  <c r="AL202" i="3"/>
  <c r="AP202" i="3" s="1"/>
  <c r="AQ202" i="3"/>
  <c r="AO183" i="3"/>
  <c r="AL171" i="3"/>
  <c r="AQ171" i="3" s="1"/>
  <c r="AP197" i="3"/>
  <c r="AL221" i="3"/>
  <c r="AP14" i="7"/>
  <c r="AP57" i="7"/>
  <c r="AQ32" i="7"/>
  <c r="AL32" i="7"/>
  <c r="AO22" i="7"/>
  <c r="AC18" i="2" s="1"/>
  <c r="AB6" i="7"/>
  <c r="AP151" i="7"/>
  <c r="AJ6" i="7"/>
  <c r="AL24" i="7"/>
  <c r="AO24" i="7" s="1"/>
  <c r="AC20" i="2" s="1"/>
  <c r="AL29" i="7"/>
  <c r="AQ29" i="7"/>
  <c r="AO52" i="7"/>
  <c r="AC48" i="2" s="1"/>
  <c r="AP118" i="7"/>
  <c r="AO102" i="7"/>
  <c r="AL149" i="7"/>
  <c r="AP149" i="7" s="1"/>
  <c r="AQ149" i="7"/>
  <c r="AP150" i="7"/>
  <c r="AP172" i="7"/>
  <c r="AO227" i="7"/>
  <c r="AO123" i="7"/>
  <c r="AL129" i="7"/>
  <c r="AQ125" i="7"/>
  <c r="AL125" i="7"/>
  <c r="AP156" i="7"/>
  <c r="AL226" i="7"/>
  <c r="AQ226" i="7" s="1"/>
  <c r="AP219" i="7"/>
  <c r="AQ162" i="7"/>
  <c r="AL162" i="7"/>
  <c r="AO162" i="7" s="1"/>
  <c r="AP188" i="7"/>
  <c r="AL212" i="7"/>
  <c r="AO212" i="7" s="1"/>
  <c r="AO29" i="4"/>
  <c r="K25" i="2" s="1"/>
  <c r="AP20" i="4"/>
  <c r="AL84" i="4"/>
  <c r="AQ84" i="4"/>
  <c r="AL76" i="4"/>
  <c r="AQ76" i="4"/>
  <c r="AL96" i="4"/>
  <c r="AO101" i="4"/>
  <c r="AL165" i="4"/>
  <c r="AO126" i="4"/>
  <c r="AL106" i="4"/>
  <c r="AQ106" i="4" s="1"/>
  <c r="AL25" i="4"/>
  <c r="AO25" i="4" s="1"/>
  <c r="K21" i="2" s="1"/>
  <c r="AP112" i="4"/>
  <c r="AL227" i="4"/>
  <c r="AP227" i="4" s="1"/>
  <c r="AQ227" i="4"/>
  <c r="AO189" i="4"/>
  <c r="AL118" i="4"/>
  <c r="AO211" i="4"/>
  <c r="AP225" i="4"/>
  <c r="AP164" i="4"/>
  <c r="AQ188" i="4"/>
  <c r="AL188" i="4"/>
  <c r="AP214" i="4"/>
  <c r="AL20" i="8"/>
  <c r="AQ20" i="8"/>
  <c r="AO90" i="8"/>
  <c r="AL26" i="8"/>
  <c r="AQ26" i="8"/>
  <c r="AQ35" i="8"/>
  <c r="AL35" i="8"/>
  <c r="AP33" i="8"/>
  <c r="AP85" i="8"/>
  <c r="AL77" i="8"/>
  <c r="AQ77" i="8"/>
  <c r="AP135" i="8"/>
  <c r="AL134" i="8"/>
  <c r="AQ134" i="8" s="1"/>
  <c r="AL54" i="8"/>
  <c r="AO192" i="8"/>
  <c r="AO137" i="8"/>
  <c r="AL69" i="8"/>
  <c r="AQ69" i="8"/>
  <c r="AO60" i="8"/>
  <c r="AO86" i="8"/>
  <c r="AO160" i="8"/>
  <c r="AL114" i="8"/>
  <c r="AO114" i="8" s="1"/>
  <c r="AL186" i="8"/>
  <c r="AQ186" i="8"/>
  <c r="AQ227" i="8"/>
  <c r="AL227" i="8"/>
  <c r="AP160" i="8"/>
  <c r="AP232" i="8"/>
  <c r="AO203" i="8"/>
  <c r="AO40" i="5"/>
  <c r="Q36" i="2" s="1"/>
  <c r="AL14" i="5"/>
  <c r="AQ14" i="5"/>
  <c r="AJ6" i="5"/>
  <c r="AO36" i="5"/>
  <c r="Q32" i="2" s="1"/>
  <c r="AQ23" i="5"/>
  <c r="AL23" i="5"/>
  <c r="AO161" i="5"/>
  <c r="AP40" i="5"/>
  <c r="AQ65" i="5"/>
  <c r="AL65" i="5"/>
  <c r="AO65" i="5" s="1"/>
  <c r="AL21" i="5"/>
  <c r="AQ21" i="5" s="1"/>
  <c r="AL122" i="5"/>
  <c r="AP143" i="5"/>
  <c r="AL181" i="5"/>
  <c r="AP181" i="5" s="1"/>
  <c r="AL101" i="5"/>
  <c r="AQ101" i="5"/>
  <c r="AP139" i="5"/>
  <c r="AP161" i="5"/>
  <c r="AP157" i="5"/>
  <c r="AO213" i="5"/>
  <c r="AQ164" i="5"/>
  <c r="AL164" i="5"/>
  <c r="AL193" i="5"/>
  <c r="AQ193" i="5" s="1"/>
  <c r="AP57" i="6"/>
  <c r="AL28" i="6"/>
  <c r="AQ85" i="6"/>
  <c r="AL85" i="6"/>
  <c r="AO85" i="6" s="1"/>
  <c r="AP114" i="6"/>
  <c r="AQ139" i="6"/>
  <c r="AL139" i="6"/>
  <c r="AO139" i="6" s="1"/>
  <c r="AP42" i="6"/>
  <c r="AO92" i="6"/>
  <c r="AQ127" i="6"/>
  <c r="AL127" i="6"/>
  <c r="AP127" i="6" s="1"/>
  <c r="AP100" i="6"/>
  <c r="AO77" i="6"/>
  <c r="AO117" i="6"/>
  <c r="AL61" i="6"/>
  <c r="AQ61" i="6" s="1"/>
  <c r="AO111" i="6"/>
  <c r="AP153" i="6"/>
  <c r="AL166" i="6"/>
  <c r="AQ166" i="6"/>
  <c r="AO193" i="6"/>
  <c r="AQ152" i="6"/>
  <c r="AL152" i="6"/>
  <c r="AL209" i="6"/>
  <c r="AO163" i="6"/>
  <c r="AP226" i="6"/>
  <c r="AP183" i="6"/>
  <c r="AP49" i="3"/>
  <c r="AO94" i="3"/>
  <c r="AL65" i="3"/>
  <c r="AQ65" i="3" s="1"/>
  <c r="AO39" i="3"/>
  <c r="E35" i="2" s="1"/>
  <c r="AA6" i="3"/>
  <c r="AL84" i="3"/>
  <c r="AO84" i="3" s="1"/>
  <c r="AO135" i="3"/>
  <c r="AO136" i="3"/>
  <c r="AL88" i="3"/>
  <c r="AL115" i="3"/>
  <c r="AO115" i="3" s="1"/>
  <c r="AQ115" i="3"/>
  <c r="AL155" i="3"/>
  <c r="AQ155" i="3" s="1"/>
  <c r="AL182" i="3"/>
  <c r="AQ182" i="3" s="1"/>
  <c r="AP123" i="3"/>
  <c r="AP117" i="3"/>
  <c r="AL126" i="3"/>
  <c r="AP35" i="3"/>
  <c r="AL87" i="3"/>
  <c r="AO87" i="3" s="1"/>
  <c r="AL53" i="3"/>
  <c r="AL215" i="3"/>
  <c r="AL216" i="3"/>
  <c r="AQ216" i="3"/>
  <c r="AO196" i="3"/>
  <c r="AQ120" i="3"/>
  <c r="AL120" i="3"/>
  <c r="AP120" i="3" s="1"/>
  <c r="AO193" i="3"/>
  <c r="AO221" i="3"/>
  <c r="AO231" i="3"/>
  <c r="AF6" i="7"/>
  <c r="AO19" i="7"/>
  <c r="AC15" i="2" s="1"/>
  <c r="AL39" i="7"/>
  <c r="AQ39" i="7" s="1"/>
  <c r="AP54" i="7"/>
  <c r="AL155" i="7"/>
  <c r="AQ155" i="7"/>
  <c r="AO131" i="7"/>
  <c r="AP67" i="7"/>
  <c r="AO70" i="7"/>
  <c r="AO103" i="7"/>
  <c r="AP69" i="7"/>
  <c r="AQ220" i="7"/>
  <c r="AL220" i="7"/>
  <c r="AQ65" i="7"/>
  <c r="AL65" i="7"/>
  <c r="AP65" i="7" s="1"/>
  <c r="AP90" i="7"/>
  <c r="AL124" i="7"/>
  <c r="AO124" i="7" s="1"/>
  <c r="AQ124" i="7"/>
  <c r="AL130" i="7"/>
  <c r="AP171" i="7"/>
  <c r="AL195" i="7"/>
  <c r="AP220" i="7"/>
  <c r="AH6" i="4"/>
  <c r="AP64" i="4"/>
  <c r="AO37" i="4"/>
  <c r="K33" i="2" s="1"/>
  <c r="AL26" i="4"/>
  <c r="AQ26" i="4" s="1"/>
  <c r="AO130" i="4"/>
  <c r="AO23" i="4"/>
  <c r="K19" i="2" s="1"/>
  <c r="AO89" i="4"/>
  <c r="AP158" i="4"/>
  <c r="AP138" i="4"/>
  <c r="AP129" i="4"/>
  <c r="AP139" i="4"/>
  <c r="AP150" i="4"/>
  <c r="AP109" i="4"/>
  <c r="AO158" i="4"/>
  <c r="AL183" i="4"/>
  <c r="AQ183" i="4"/>
  <c r="AL160" i="4"/>
  <c r="AQ161" i="4"/>
  <c r="AL161" i="4"/>
  <c r="AO161" i="4" s="1"/>
  <c r="AL219" i="4"/>
  <c r="AQ219" i="4" s="1"/>
  <c r="AP212" i="4"/>
  <c r="AP218" i="4"/>
  <c r="AL122" i="4"/>
  <c r="AO122" i="4" s="1"/>
  <c r="AQ122" i="4"/>
  <c r="AP233" i="4"/>
  <c r="AG6" i="8"/>
  <c r="AO119" i="8"/>
  <c r="AL36" i="8"/>
  <c r="AO28" i="8"/>
  <c r="AI24" i="2" s="1"/>
  <c r="AO53" i="8"/>
  <c r="AI49" i="2" s="1"/>
  <c r="AL98" i="8"/>
  <c r="AQ98" i="8" s="1"/>
  <c r="AP170" i="8"/>
  <c r="AL78" i="8"/>
  <c r="AQ72" i="8"/>
  <c r="AL72" i="8"/>
  <c r="AP72" i="8" s="1"/>
  <c r="AQ154" i="8"/>
  <c r="AL154" i="8"/>
  <c r="AP17" i="8"/>
  <c r="AO140" i="8"/>
  <c r="AO143" i="8"/>
  <c r="AQ82" i="8"/>
  <c r="AL82" i="8"/>
  <c r="AP97" i="8"/>
  <c r="AQ87" i="8"/>
  <c r="AL87" i="8"/>
  <c r="AQ148" i="8"/>
  <c r="AL148" i="8"/>
  <c r="AO202" i="8"/>
  <c r="AO150" i="8"/>
  <c r="AL223" i="8"/>
  <c r="AQ223" i="8"/>
  <c r="AO170" i="8"/>
  <c r="AQ233" i="8"/>
  <c r="AL233" i="8"/>
  <c r="AP219" i="8"/>
  <c r="AO194" i="8"/>
  <c r="AP178" i="8"/>
  <c r="AP39" i="5"/>
  <c r="AQ17" i="5"/>
  <c r="AL17" i="5"/>
  <c r="AO17" i="5" s="1"/>
  <c r="Q13" i="2" s="1"/>
  <c r="AQ74" i="5"/>
  <c r="AL74" i="5"/>
  <c r="AP101" i="5"/>
  <c r="AL44" i="5"/>
  <c r="AQ159" i="5"/>
  <c r="AL159" i="5"/>
  <c r="AL79" i="5"/>
  <c r="AL140" i="5"/>
  <c r="AO119" i="5"/>
  <c r="AP134" i="5"/>
  <c r="AQ121" i="5"/>
  <c r="AL121" i="5"/>
  <c r="AP217" i="5"/>
  <c r="AO233" i="5"/>
  <c r="AO216" i="5"/>
  <c r="AO166" i="5"/>
  <c r="AL231" i="5"/>
  <c r="AQ205" i="5"/>
  <c r="AL205" i="5"/>
  <c r="AL232" i="5"/>
  <c r="AQ232" i="5"/>
  <c r="AO225" i="5"/>
  <c r="AO34" i="6"/>
  <c r="W30" i="2" s="1"/>
  <c r="AQ63" i="6"/>
  <c r="AL63" i="6"/>
  <c r="AL52" i="6"/>
  <c r="AQ52" i="6" s="1"/>
  <c r="AQ120" i="6"/>
  <c r="AL120" i="6"/>
  <c r="AP120" i="6" s="1"/>
  <c r="AL55" i="6"/>
  <c r="AO30" i="6"/>
  <c r="W26" i="2" s="1"/>
  <c r="AL16" i="6"/>
  <c r="AP44" i="6"/>
  <c r="AQ58" i="6"/>
  <c r="AL58" i="6"/>
  <c r="AP177" i="6"/>
  <c r="AP35" i="6"/>
  <c r="AQ64" i="6"/>
  <c r="AL64" i="6"/>
  <c r="AJ6" i="6"/>
  <c r="AQ65" i="6"/>
  <c r="AL65" i="6"/>
  <c r="AP65" i="6" s="1"/>
  <c r="AP142" i="6"/>
  <c r="AO164" i="6"/>
  <c r="AL115" i="6"/>
  <c r="AP115" i="6" s="1"/>
  <c r="AQ115" i="6"/>
  <c r="AO169" i="6"/>
  <c r="AQ93" i="6"/>
  <c r="AL93" i="6"/>
  <c r="AO48" i="6"/>
  <c r="W44" i="2" s="1"/>
  <c r="AP90" i="6"/>
  <c r="AP118" i="6"/>
  <c r="AL196" i="6"/>
  <c r="AQ196" i="6"/>
  <c r="AL154" i="6"/>
  <c r="AL155" i="6"/>
  <c r="AP155" i="6" s="1"/>
  <c r="AQ155" i="6"/>
  <c r="AO208" i="6"/>
  <c r="AP139" i="6"/>
  <c r="AL204" i="6"/>
  <c r="AO204" i="6" s="1"/>
  <c r="AQ169" i="6"/>
  <c r="AL169" i="6"/>
  <c r="AP169" i="6" s="1"/>
  <c r="AL182" i="6"/>
  <c r="AP182" i="6" s="1"/>
  <c r="AO101" i="6"/>
  <c r="AP180" i="6"/>
  <c r="AO136" i="6"/>
  <c r="AP188" i="6"/>
  <c r="AL227" i="6"/>
  <c r="AO227" i="6" s="1"/>
  <c r="AQ192" i="6"/>
  <c r="AL192" i="6"/>
  <c r="AO192" i="6" s="1"/>
  <c r="AO211" i="6"/>
  <c r="AO223" i="6"/>
  <c r="AP50" i="3"/>
  <c r="AQ158" i="3"/>
  <c r="AL158" i="3"/>
  <c r="AP158" i="3" s="1"/>
  <c r="AQ74" i="3"/>
  <c r="AL74" i="3"/>
  <c r="AP74" i="3" s="1"/>
  <c r="AP40" i="3"/>
  <c r="AP21" i="3"/>
  <c r="AP113" i="3"/>
  <c r="AO137" i="3"/>
  <c r="AL132" i="3"/>
  <c r="AQ148" i="3"/>
  <c r="AL148" i="3"/>
  <c r="AO185" i="3"/>
  <c r="AQ124" i="3"/>
  <c r="AL124" i="3"/>
  <c r="AL118" i="3"/>
  <c r="AP118" i="3" s="1"/>
  <c r="AQ118" i="3"/>
  <c r="AP222" i="3"/>
  <c r="AO92" i="3"/>
  <c r="AO189" i="3"/>
  <c r="AP218" i="3"/>
  <c r="AO201" i="3"/>
  <c r="AP194" i="3"/>
  <c r="AO73" i="7"/>
  <c r="AQ40" i="7"/>
  <c r="AL40" i="7"/>
  <c r="AC6" i="7"/>
  <c r="AO20" i="7"/>
  <c r="AC16" i="2" s="1"/>
  <c r="AO39" i="7"/>
  <c r="AC35" i="2" s="1"/>
  <c r="AO105" i="7"/>
  <c r="AP36" i="7"/>
  <c r="AE6" i="7"/>
  <c r="AL163" i="7"/>
  <c r="AQ163" i="7"/>
  <c r="AP63" i="7"/>
  <c r="AL161" i="7"/>
  <c r="AO161" i="7" s="1"/>
  <c r="AQ161" i="7"/>
  <c r="AQ148" i="7"/>
  <c r="AL148" i="7"/>
  <c r="AP218" i="7"/>
  <c r="AL151" i="7"/>
  <c r="AQ151" i="7"/>
  <c r="AP193" i="7"/>
  <c r="AQ199" i="7"/>
  <c r="AL199" i="7"/>
  <c r="AP227" i="7"/>
  <c r="AQ227" i="7"/>
  <c r="AL227" i="7"/>
  <c r="AD6" i="4"/>
  <c r="X6" i="4"/>
  <c r="W7" i="4" s="1"/>
  <c r="AQ91" i="4"/>
  <c r="AL91" i="4"/>
  <c r="AP94" i="4"/>
  <c r="AP206" i="4"/>
  <c r="AP143" i="4"/>
  <c r="AL121" i="4"/>
  <c r="AQ119" i="4"/>
  <c r="AL119" i="4"/>
  <c r="AO78" i="4"/>
  <c r="AP107" i="4"/>
  <c r="AL150" i="4"/>
  <c r="AO153" i="4"/>
  <c r="AL110" i="4"/>
  <c r="AO27" i="4"/>
  <c r="K23" i="2" s="1"/>
  <c r="AL137" i="4"/>
  <c r="AQ137" i="4"/>
  <c r="AP189" i="4"/>
  <c r="AO120" i="4"/>
  <c r="AP196" i="4"/>
  <c r="AL220" i="4"/>
  <c r="AP168" i="4"/>
  <c r="AP219" i="4"/>
  <c r="AP198" i="4"/>
  <c r="AQ176" i="4"/>
  <c r="AL176" i="4"/>
  <c r="AP176" i="4" s="1"/>
  <c r="AL45" i="8"/>
  <c r="AF6" i="8"/>
  <c r="AF7" i="8" s="1"/>
  <c r="AI6" i="8"/>
  <c r="AQ28" i="8"/>
  <c r="AL28" i="8"/>
  <c r="AP28" i="8" s="1"/>
  <c r="AP65" i="8"/>
  <c r="AL43" i="8"/>
  <c r="AQ79" i="8"/>
  <c r="AL79" i="8"/>
  <c r="AP79" i="8" s="1"/>
  <c r="AQ93" i="8"/>
  <c r="AL93" i="8"/>
  <c r="AO69" i="8"/>
  <c r="AP101" i="8"/>
  <c r="AO74" i="8"/>
  <c r="AQ144" i="8"/>
  <c r="AL144" i="8"/>
  <c r="AP150" i="8"/>
  <c r="AQ124" i="8"/>
  <c r="AL124" i="8"/>
  <c r="AP124" i="8" s="1"/>
  <c r="AO88" i="8"/>
  <c r="AO108" i="8"/>
  <c r="AQ80" i="8"/>
  <c r="AL80" i="8"/>
  <c r="AL145" i="8"/>
  <c r="AQ145" i="8" s="1"/>
  <c r="AQ119" i="8"/>
  <c r="AL119" i="8"/>
  <c r="AL120" i="8"/>
  <c r="AQ120" i="8"/>
  <c r="AP157" i="8"/>
  <c r="AP182" i="8"/>
  <c r="AO189" i="8"/>
  <c r="AO116" i="8"/>
  <c r="AP233" i="8"/>
  <c r="AO217" i="8"/>
  <c r="AL42" i="5"/>
  <c r="AP42" i="5" s="1"/>
  <c r="AQ42" i="5"/>
  <c r="AL67" i="5"/>
  <c r="AP67" i="5" s="1"/>
  <c r="AL45" i="5"/>
  <c r="AQ45" i="5"/>
  <c r="AO71" i="5"/>
  <c r="AL48" i="5"/>
  <c r="AO104" i="5"/>
  <c r="AO62" i="5"/>
  <c r="AO67" i="5"/>
  <c r="AP37" i="5"/>
  <c r="AP69" i="5"/>
  <c r="AO23" i="5"/>
  <c r="Q19" i="2" s="1"/>
  <c r="AA6" i="5"/>
  <c r="AP35" i="5"/>
  <c r="AQ30" i="5"/>
  <c r="AL30" i="5"/>
  <c r="AP82" i="5"/>
  <c r="AO138" i="5"/>
  <c r="AL56" i="5"/>
  <c r="AL145" i="5"/>
  <c r="AO145" i="5" s="1"/>
  <c r="AQ145" i="5"/>
  <c r="AP144" i="5"/>
  <c r="AO179" i="5"/>
  <c r="AL182" i="5"/>
  <c r="AP167" i="5"/>
  <c r="AO98" i="5"/>
  <c r="AP152" i="5"/>
  <c r="AQ191" i="5"/>
  <c r="AL191" i="5"/>
  <c r="AL228" i="5"/>
  <c r="AP228" i="5" s="1"/>
  <c r="AQ228" i="5"/>
  <c r="AQ219" i="5"/>
  <c r="AL219" i="5"/>
  <c r="AO219" i="5" s="1"/>
  <c r="AQ167" i="5"/>
  <c r="AL167" i="5"/>
  <c r="AP172" i="5"/>
  <c r="AQ201" i="5"/>
  <c r="AL201" i="5"/>
  <c r="AO228" i="5"/>
  <c r="AQ226" i="5"/>
  <c r="AL226" i="5"/>
  <c r="AF6" i="6"/>
  <c r="AP73" i="6"/>
  <c r="AP130" i="6"/>
  <c r="AO31" i="6"/>
  <c r="W27" i="2" s="1"/>
  <c r="AQ17" i="6"/>
  <c r="AL17" i="6"/>
  <c r="AP17" i="6" s="1"/>
  <c r="AP171" i="6"/>
  <c r="AL172" i="6"/>
  <c r="AO172" i="6" s="1"/>
  <c r="AL103" i="6"/>
  <c r="AQ103" i="6" s="1"/>
  <c r="AO95" i="6"/>
  <c r="AP122" i="6"/>
  <c r="AL77" i="6"/>
  <c r="AP129" i="6"/>
  <c r="AP66" i="6"/>
  <c r="AO63" i="6"/>
  <c r="AL113" i="6"/>
  <c r="AP113" i="6" s="1"/>
  <c r="AO197" i="6"/>
  <c r="AQ168" i="6"/>
  <c r="AL168" i="6"/>
  <c r="AP168" i="6" s="1"/>
  <c r="AO226" i="6"/>
  <c r="AO200" i="6"/>
  <c r="AO145" i="6"/>
  <c r="AL170" i="6"/>
  <c r="AQ170" i="6" s="1"/>
  <c r="AP228" i="6"/>
  <c r="AO224" i="6"/>
  <c r="AL69" i="3"/>
  <c r="AO25" i="3"/>
  <c r="E21" i="2" s="1"/>
  <c r="AO37" i="3"/>
  <c r="E33" i="2" s="1"/>
  <c r="AL99" i="3"/>
  <c r="AP63" i="3"/>
  <c r="V6" i="3"/>
  <c r="AD7" i="3" s="1"/>
  <c r="AP64" i="3"/>
  <c r="AQ15" i="3"/>
  <c r="AL15" i="3"/>
  <c r="AP15" i="3" s="1"/>
  <c r="AQ18" i="3"/>
  <c r="AL18" i="3"/>
  <c r="AP72" i="3"/>
  <c r="AO109" i="3"/>
  <c r="AQ78" i="3"/>
  <c r="AL78" i="3"/>
  <c r="AO167" i="3"/>
  <c r="AO36" i="3"/>
  <c r="E32" i="2" s="1"/>
  <c r="AP86" i="3"/>
  <c r="AL19" i="3"/>
  <c r="AL42" i="3"/>
  <c r="AP67" i="3"/>
  <c r="AP95" i="3"/>
  <c r="AL56" i="3"/>
  <c r="AO83" i="3"/>
  <c r="AQ114" i="3"/>
  <c r="AL114" i="3"/>
  <c r="AP114" i="3" s="1"/>
  <c r="AO90" i="3"/>
  <c r="AL141" i="3"/>
  <c r="AQ141" i="3"/>
  <c r="AO157" i="3"/>
  <c r="AO104" i="3"/>
  <c r="AP133" i="3"/>
  <c r="AP162" i="3"/>
  <c r="AO55" i="3"/>
  <c r="AQ178" i="3"/>
  <c r="AL178" i="3"/>
  <c r="AO205" i="3"/>
  <c r="AP191" i="3"/>
  <c r="AO191" i="3"/>
  <c r="AP125" i="3"/>
  <c r="AQ149" i="3"/>
  <c r="AL149" i="3"/>
  <c r="AO149" i="3" s="1"/>
  <c r="AQ176" i="3"/>
  <c r="AL176" i="3"/>
  <c r="AO232" i="3"/>
  <c r="AO122" i="3"/>
  <c r="AL143" i="3"/>
  <c r="AL168" i="3"/>
  <c r="AL195" i="3"/>
  <c r="AL223" i="3"/>
  <c r="AL60" i="7"/>
  <c r="AP60" i="7" s="1"/>
  <c r="AQ60" i="7"/>
  <c r="AO29" i="7"/>
  <c r="AC25" i="2" s="1"/>
  <c r="AL21" i="7"/>
  <c r="AQ14" i="7"/>
  <c r="AL14" i="7"/>
  <c r="AO14" i="7" s="1"/>
  <c r="AC10" i="2" s="1"/>
  <c r="AO56" i="7"/>
  <c r="AO90" i="7"/>
  <c r="AP122" i="7"/>
  <c r="AP155" i="7"/>
  <c r="AP58" i="7"/>
  <c r="AQ78" i="7"/>
  <c r="AL78" i="7"/>
  <c r="AO168" i="7"/>
  <c r="AL98" i="7"/>
  <c r="AP52" i="7"/>
  <c r="AQ82" i="7"/>
  <c r="AL82" i="7"/>
  <c r="AO67" i="7"/>
  <c r="AL171" i="7"/>
  <c r="AQ171" i="7"/>
  <c r="AP154" i="7"/>
  <c r="AQ128" i="7"/>
  <c r="AL128" i="7"/>
  <c r="AP162" i="7"/>
  <c r="AL104" i="7"/>
  <c r="AQ104" i="7"/>
  <c r="AL224" i="7"/>
  <c r="AQ224" i="7"/>
  <c r="AP84" i="7"/>
  <c r="AL193" i="7"/>
  <c r="AQ193" i="7"/>
  <c r="AO172" i="7"/>
  <c r="AO208" i="7"/>
  <c r="AL166" i="7"/>
  <c r="AO166" i="7" s="1"/>
  <c r="AQ166" i="7"/>
  <c r="AO200" i="7"/>
  <c r="AL200" i="7"/>
  <c r="AP190" i="7"/>
  <c r="AQ214" i="7"/>
  <c r="AL214" i="7"/>
  <c r="AO214" i="7" s="1"/>
  <c r="AO191" i="7"/>
  <c r="AP28" i="4"/>
  <c r="AP42" i="4"/>
  <c r="AO40" i="4"/>
  <c r="K36" i="2" s="1"/>
  <c r="AQ97" i="4"/>
  <c r="AL97" i="4"/>
  <c r="AP62" i="4"/>
  <c r="AO20" i="4"/>
  <c r="K16" i="2" s="1"/>
  <c r="AP101" i="4"/>
  <c r="AL104" i="4"/>
  <c r="AQ104" i="4" s="1"/>
  <c r="AP63" i="4"/>
  <c r="AQ58" i="4"/>
  <c r="AL58" i="4"/>
  <c r="AP58" i="4" s="1"/>
  <c r="AO123" i="4"/>
  <c r="AL53" i="4"/>
  <c r="AQ53" i="4"/>
  <c r="AP79" i="4"/>
  <c r="AQ87" i="4"/>
  <c r="AL87" i="4"/>
  <c r="AQ111" i="4"/>
  <c r="AL111" i="4"/>
  <c r="AP137" i="4"/>
  <c r="AL190" i="4"/>
  <c r="AP190" i="4" s="1"/>
  <c r="AQ190" i="4"/>
  <c r="AQ197" i="4"/>
  <c r="AL197" i="4"/>
  <c r="AL169" i="4"/>
  <c r="AO169" i="4" s="1"/>
  <c r="AP197" i="4"/>
  <c r="AL199" i="4"/>
  <c r="AQ199" i="4"/>
  <c r="AO124" i="4"/>
  <c r="AP73" i="4"/>
  <c r="AQ125" i="4"/>
  <c r="AL125" i="4"/>
  <c r="AO217" i="4"/>
  <c r="AL112" i="8"/>
  <c r="AP112" i="8" s="1"/>
  <c r="AQ112" i="8"/>
  <c r="AL68" i="8"/>
  <c r="AQ68" i="8" s="1"/>
  <c r="AO106" i="8"/>
  <c r="AP146" i="8"/>
  <c r="AP70" i="8"/>
  <c r="AL109" i="8"/>
  <c r="AQ88" i="8"/>
  <c r="AL88" i="8"/>
  <c r="AP40" i="8"/>
  <c r="AL89" i="8"/>
  <c r="AO89" i="8" s="1"/>
  <c r="AL113" i="8"/>
  <c r="AP109" i="8"/>
  <c r="AO75" i="8"/>
  <c r="AP206" i="8"/>
  <c r="AP147" i="8"/>
  <c r="AL184" i="8"/>
  <c r="AQ184" i="8" s="1"/>
  <c r="AO184" i="8"/>
  <c r="AL103" i="8"/>
  <c r="AQ103" i="8"/>
  <c r="AL191" i="8"/>
  <c r="AO163" i="8"/>
  <c r="AP209" i="8"/>
  <c r="AP194" i="8"/>
  <c r="AL218" i="8"/>
  <c r="AO19" i="5"/>
  <c r="Q15" i="2" s="1"/>
  <c r="AL132" i="5"/>
  <c r="AP132" i="5" s="1"/>
  <c r="AQ132" i="5"/>
  <c r="AP34" i="5"/>
  <c r="AO14" i="5"/>
  <c r="Q10" i="2" s="1"/>
  <c r="AP43" i="5"/>
  <c r="AL33" i="5"/>
  <c r="AP148" i="5"/>
  <c r="AP83" i="5"/>
  <c r="AP145" i="5"/>
  <c r="AL184" i="5"/>
  <c r="AQ184" i="5"/>
  <c r="AO226" i="5"/>
  <c r="AL227" i="5"/>
  <c r="AP227" i="5" s="1"/>
  <c r="AP71" i="5"/>
  <c r="AP125" i="5"/>
  <c r="AP74" i="5"/>
  <c r="AL99" i="5"/>
  <c r="AL126" i="5"/>
  <c r="AL169" i="5"/>
  <c r="AP213" i="5"/>
  <c r="AL192" i="5"/>
  <c r="AO192" i="5" s="1"/>
  <c r="AL202" i="5"/>
  <c r="AP202" i="5" s="1"/>
  <c r="AL229" i="5"/>
  <c r="AO172" i="5"/>
  <c r="AO222" i="5"/>
  <c r="AP64" i="7"/>
  <c r="AO165" i="7"/>
  <c r="AL160" i="7"/>
  <c r="AL197" i="7"/>
  <c r="AL143" i="7"/>
  <c r="AQ207" i="7"/>
  <c r="AL207" i="7"/>
  <c r="AP168" i="7"/>
  <c r="AL192" i="7"/>
  <c r="AP232" i="7"/>
  <c r="AL31" i="4"/>
  <c r="AO31" i="4" s="1"/>
  <c r="K27" i="2" s="1"/>
  <c r="AL44" i="4"/>
  <c r="AO129" i="4"/>
  <c r="AP14" i="4"/>
  <c r="AA6" i="4"/>
  <c r="AP41" i="4"/>
  <c r="AL23" i="4"/>
  <c r="AQ23" i="4"/>
  <c r="AO32" i="4"/>
  <c r="K28" i="2" s="1"/>
  <c r="AL57" i="4"/>
  <c r="AO181" i="4"/>
  <c r="AL77" i="4"/>
  <c r="AP77" i="4" s="1"/>
  <c r="AL159" i="4"/>
  <c r="AQ159" i="4" s="1"/>
  <c r="AL80" i="4"/>
  <c r="AQ80" i="4"/>
  <c r="AL109" i="4"/>
  <c r="AL59" i="4"/>
  <c r="AP53" i="4"/>
  <c r="AQ174" i="4"/>
  <c r="AL174" i="4"/>
  <c r="AP36" i="4"/>
  <c r="AO116" i="4"/>
  <c r="AO139" i="4"/>
  <c r="AP188" i="4"/>
  <c r="AO194" i="4"/>
  <c r="AL98" i="4"/>
  <c r="AQ98" i="4" s="1"/>
  <c r="AL215" i="4"/>
  <c r="AO147" i="4"/>
  <c r="AQ168" i="4"/>
  <c r="AL168" i="4"/>
  <c r="AP194" i="4"/>
  <c r="AQ218" i="4"/>
  <c r="AL218" i="4"/>
  <c r="AO218" i="4" s="1"/>
  <c r="AO18" i="8"/>
  <c r="AI14" i="2" s="1"/>
  <c r="AO38" i="8"/>
  <c r="AI34" i="2" s="1"/>
  <c r="AL30" i="8"/>
  <c r="AO24" i="8"/>
  <c r="AI20" i="2" s="1"/>
  <c r="AK6" i="8"/>
  <c r="AL71" i="8"/>
  <c r="AQ71" i="8"/>
  <c r="V6" i="8"/>
  <c r="AL55" i="8"/>
  <c r="AP55" i="8" s="1"/>
  <c r="AL171" i="8"/>
  <c r="AL127" i="8"/>
  <c r="AQ106" i="8"/>
  <c r="AL106" i="8"/>
  <c r="AP26" i="8"/>
  <c r="AO157" i="8"/>
  <c r="AQ102" i="8"/>
  <c r="AL102" i="8"/>
  <c r="AP102" i="8" s="1"/>
  <c r="AQ76" i="8"/>
  <c r="AL76" i="8"/>
  <c r="AO101" i="8"/>
  <c r="AO133" i="8"/>
  <c r="AP156" i="8"/>
  <c r="AL161" i="8"/>
  <c r="AO161" i="8" s="1"/>
  <c r="AP225" i="8"/>
  <c r="AP131" i="8"/>
  <c r="AO128" i="8"/>
  <c r="AL177" i="8"/>
  <c r="AQ177" i="8"/>
  <c r="AL220" i="8"/>
  <c r="AP186" i="8"/>
  <c r="AQ164" i="8"/>
  <c r="AL164" i="8"/>
  <c r="AO164" i="8" s="1"/>
  <c r="AQ136" i="8"/>
  <c r="AL136" i="8"/>
  <c r="AO136" i="8" s="1"/>
  <c r="AP149" i="5"/>
  <c r="AO50" i="5"/>
  <c r="Q46" i="2" s="1"/>
  <c r="AP51" i="5"/>
  <c r="AP79" i="5"/>
  <c r="AP20" i="5"/>
  <c r="AP113" i="5"/>
  <c r="AP49" i="5"/>
  <c r="AL92" i="5"/>
  <c r="AQ178" i="5"/>
  <c r="AL178" i="5"/>
  <c r="AO178" i="5" s="1"/>
  <c r="AL84" i="5"/>
  <c r="AQ84" i="5" s="1"/>
  <c r="AP146" i="5"/>
  <c r="AP158" i="5"/>
  <c r="AO175" i="5"/>
  <c r="AO167" i="5"/>
  <c r="AP184" i="5"/>
  <c r="AO170" i="5"/>
  <c r="AL173" i="5"/>
  <c r="AP173" i="5" s="1"/>
  <c r="AP199" i="5"/>
  <c r="AQ223" i="5"/>
  <c r="AL223" i="5"/>
  <c r="AP20" i="7"/>
  <c r="AL18" i="7"/>
  <c r="AQ18" i="7" s="1"/>
  <c r="AO116" i="7"/>
  <c r="AQ68" i="7"/>
  <c r="AL68" i="7"/>
  <c r="AO135" i="7"/>
  <c r="AP29" i="7"/>
  <c r="AL77" i="7"/>
  <c r="AD6" i="7"/>
  <c r="AP68" i="7"/>
  <c r="AL231" i="7"/>
  <c r="AO149" i="7"/>
  <c r="AO80" i="7"/>
  <c r="AL73" i="7"/>
  <c r="AQ73" i="7"/>
  <c r="AL121" i="7"/>
  <c r="AP121" i="7" s="1"/>
  <c r="AQ45" i="7"/>
  <c r="AL45" i="7"/>
  <c r="AP132" i="7"/>
  <c r="AP157" i="7"/>
  <c r="AQ156" i="7"/>
  <c r="AL156" i="7"/>
  <c r="AQ209" i="7"/>
  <c r="AL209" i="7"/>
  <c r="AO198" i="7"/>
  <c r="AO155" i="7"/>
  <c r="AL183" i="7"/>
  <c r="AP217" i="7"/>
  <c r="AO218" i="7"/>
  <c r="AL175" i="7"/>
  <c r="AP175" i="7" s="1"/>
  <c r="AP201" i="7"/>
  <c r="AQ61" i="4"/>
  <c r="AL61" i="4"/>
  <c r="AL50" i="4"/>
  <c r="AO48" i="4"/>
  <c r="K44" i="2" s="1"/>
  <c r="AO15" i="4"/>
  <c r="K11" i="2" s="1"/>
  <c r="AP29" i="4"/>
  <c r="AP44" i="4"/>
  <c r="AQ192" i="4"/>
  <c r="AL192" i="4"/>
  <c r="AP192" i="4" s="1"/>
  <c r="AP22" i="4"/>
  <c r="AO81" i="4"/>
  <c r="AO113" i="4"/>
  <c r="AL152" i="4"/>
  <c r="AO152" i="4" s="1"/>
  <c r="AO60" i="4"/>
  <c r="AL64" i="4"/>
  <c r="AQ64" i="4"/>
  <c r="AO91" i="4"/>
  <c r="AO55" i="4"/>
  <c r="AP167" i="4"/>
  <c r="AQ115" i="4"/>
  <c r="AL115" i="4"/>
  <c r="AP173" i="4"/>
  <c r="AP179" i="4"/>
  <c r="AP30" i="4"/>
  <c r="AP80" i="4"/>
  <c r="AL189" i="4"/>
  <c r="AQ189" i="4" s="1"/>
  <c r="AP128" i="4"/>
  <c r="AL166" i="4"/>
  <c r="AQ166" i="4"/>
  <c r="AO208" i="4"/>
  <c r="AP166" i="4"/>
  <c r="AL147" i="4"/>
  <c r="AL144" i="4"/>
  <c r="AQ148" i="4"/>
  <c r="AL148" i="4"/>
  <c r="AL102" i="4"/>
  <c r="AP205" i="4"/>
  <c r="AO127" i="4"/>
  <c r="AD6" i="8"/>
  <c r="AL37" i="8"/>
  <c r="AP37" i="8" s="1"/>
  <c r="AP63" i="8"/>
  <c r="AL47" i="8"/>
  <c r="AO32" i="8"/>
  <c r="AI28" i="2" s="1"/>
  <c r="AL46" i="8"/>
  <c r="AO45" i="8"/>
  <c r="AI41" i="2" s="1"/>
  <c r="AP75" i="8"/>
  <c r="AL52" i="8"/>
  <c r="AO52" i="8" s="1"/>
  <c r="AI48" i="2" s="1"/>
  <c r="AL49" i="8"/>
  <c r="AQ49" i="8" s="1"/>
  <c r="AO134" i="8"/>
  <c r="AP148" i="8"/>
  <c r="AQ152" i="8"/>
  <c r="AL152" i="8"/>
  <c r="AO93" i="8"/>
  <c r="AQ61" i="8"/>
  <c r="AL61" i="8"/>
  <c r="AP61" i="8" s="1"/>
  <c r="AP128" i="8"/>
  <c r="AO206" i="8"/>
  <c r="AP231" i="8"/>
  <c r="AP205" i="8"/>
  <c r="AL132" i="8"/>
  <c r="AQ129" i="8"/>
  <c r="AL129" i="8"/>
  <c r="AP164" i="8"/>
  <c r="AL153" i="8"/>
  <c r="AQ153" i="8" s="1"/>
  <c r="AP166" i="8"/>
  <c r="AL146" i="8"/>
  <c r="AO146" i="8" s="1"/>
  <c r="AL226" i="8"/>
  <c r="AQ226" i="8" s="1"/>
  <c r="AP215" i="8"/>
  <c r="AL224" i="8"/>
  <c r="AL183" i="8"/>
  <c r="AQ183" i="8"/>
  <c r="AQ78" i="5"/>
  <c r="AL78" i="5"/>
  <c r="AL131" i="5"/>
  <c r="AF6" i="5"/>
  <c r="AO122" i="5"/>
  <c r="AP19" i="5"/>
  <c r="AP45" i="5"/>
  <c r="AL80" i="5"/>
  <c r="AP80" i="5" s="1"/>
  <c r="AQ80" i="5"/>
  <c r="AL96" i="5"/>
  <c r="AQ96" i="5"/>
  <c r="AQ111" i="5"/>
  <c r="AL111" i="5"/>
  <c r="AP81" i="5"/>
  <c r="AL119" i="5"/>
  <c r="AL24" i="5"/>
  <c r="AO35" i="5"/>
  <c r="Q31" i="2" s="1"/>
  <c r="AQ179" i="5"/>
  <c r="AL179" i="5"/>
  <c r="AP147" i="5"/>
  <c r="AP168" i="5"/>
  <c r="AP124" i="5"/>
  <c r="AO102" i="5"/>
  <c r="AQ220" i="5"/>
  <c r="AL220" i="5"/>
  <c r="AP220" i="5" s="1"/>
  <c r="AO155" i="5"/>
  <c r="AQ210" i="5"/>
  <c r="AL210" i="5"/>
  <c r="AL185" i="5"/>
  <c r="AP211" i="5"/>
  <c r="AL212" i="5"/>
  <c r="AQ212" i="5"/>
  <c r="AL186" i="7"/>
  <c r="AP119" i="7"/>
  <c r="AQ108" i="7"/>
  <c r="AL108" i="7"/>
  <c r="AO190" i="7"/>
  <c r="AQ86" i="7"/>
  <c r="AL86" i="7"/>
  <c r="AO86" i="7" s="1"/>
  <c r="AQ187" i="7"/>
  <c r="AL187" i="7"/>
  <c r="AP187" i="7" s="1"/>
  <c r="AL136" i="7"/>
  <c r="AQ136" i="7" s="1"/>
  <c r="AL106" i="7"/>
  <c r="AO106" i="7" s="1"/>
  <c r="AQ106" i="7"/>
  <c r="AL168" i="7"/>
  <c r="AQ168" i="7"/>
  <c r="AL109" i="7"/>
  <c r="AL107" i="7"/>
  <c r="AQ139" i="7"/>
  <c r="AL139" i="7"/>
  <c r="AP139" i="7" s="1"/>
  <c r="AL208" i="7"/>
  <c r="AQ208" i="7"/>
  <c r="AQ179" i="7"/>
  <c r="AL179" i="7"/>
  <c r="AO179" i="7" s="1"/>
  <c r="AO219" i="7"/>
  <c r="AO145" i="7"/>
  <c r="AQ178" i="7"/>
  <c r="AL178" i="7"/>
  <c r="AO178" i="7" s="1"/>
  <c r="AO193" i="7"/>
  <c r="AO228" i="7"/>
  <c r="AO220" i="7"/>
  <c r="AO36" i="4"/>
  <c r="K32" i="2" s="1"/>
  <c r="AP25" i="4"/>
  <c r="AP24" i="4"/>
  <c r="AL130" i="4"/>
  <c r="AQ130" i="4"/>
  <c r="AO59" i="4"/>
  <c r="AO75" i="4"/>
  <c r="AP199" i="4"/>
  <c r="AP96" i="4"/>
  <c r="AP91" i="4"/>
  <c r="AQ79" i="4"/>
  <c r="AL79" i="4"/>
  <c r="AL116" i="4"/>
  <c r="AQ116" i="4"/>
  <c r="AO190" i="4"/>
  <c r="AO61" i="4"/>
  <c r="AL81" i="4"/>
  <c r="AQ117" i="4"/>
  <c r="AL117" i="4"/>
  <c r="AO164" i="4"/>
  <c r="AL224" i="4"/>
  <c r="AO128" i="4"/>
  <c r="AQ167" i="4"/>
  <c r="AL167" i="4"/>
  <c r="AO100" i="4"/>
  <c r="AP226" i="4"/>
  <c r="AO226" i="4"/>
  <c r="AP147" i="4"/>
  <c r="AQ225" i="4"/>
  <c r="AL225" i="4"/>
  <c r="AO154" i="4"/>
  <c r="AL182" i="4"/>
  <c r="AL216" i="4"/>
  <c r="AP19" i="8"/>
  <c r="AL97" i="8"/>
  <c r="AO26" i="8"/>
  <c r="AI22" i="2" s="1"/>
  <c r="AO87" i="8"/>
  <c r="AO96" i="8"/>
  <c r="AP59" i="8"/>
  <c r="AL133" i="8"/>
  <c r="AQ133" i="8"/>
  <c r="AP77" i="8"/>
  <c r="AP118" i="8"/>
  <c r="AP168" i="8"/>
  <c r="AL94" i="8"/>
  <c r="AL126" i="8"/>
  <c r="AO126" i="8" s="1"/>
  <c r="AO165" i="8"/>
  <c r="AP115" i="8"/>
  <c r="AQ142" i="8"/>
  <c r="AL142" i="8"/>
  <c r="AO151" i="8"/>
  <c r="AP167" i="8"/>
  <c r="AQ202" i="8"/>
  <c r="AL202" i="8"/>
  <c r="AO228" i="8"/>
  <c r="AO196" i="8"/>
  <c r="AP216" i="8"/>
  <c r="AO138" i="8"/>
  <c r="AO212" i="8"/>
  <c r="AO197" i="8"/>
  <c r="AQ18" i="5"/>
  <c r="AL18" i="5"/>
  <c r="AL25" i="5"/>
  <c r="AP25" i="5" s="1"/>
  <c r="AQ25" i="5"/>
  <c r="AO77" i="5"/>
  <c r="AL28" i="5"/>
  <c r="AQ28" i="5" s="1"/>
  <c r="AO107" i="5"/>
  <c r="AP97" i="5"/>
  <c r="AP17" i="5"/>
  <c r="AL106" i="5"/>
  <c r="AP106" i="5" s="1"/>
  <c r="AQ106" i="5"/>
  <c r="AO74" i="5"/>
  <c r="AL76" i="5"/>
  <c r="AL105" i="5"/>
  <c r="AP15" i="5"/>
  <c r="AQ94" i="5"/>
  <c r="AL94" i="5"/>
  <c r="AC6" i="5"/>
  <c r="AD7" i="5" s="1"/>
  <c r="AQ36" i="5"/>
  <c r="AL36" i="5"/>
  <c r="AP36" i="5" s="1"/>
  <c r="AP119" i="5"/>
  <c r="AO200" i="5"/>
  <c r="AL141" i="5"/>
  <c r="AQ141" i="5" s="1"/>
  <c r="AP208" i="5"/>
  <c r="AO206" i="5"/>
  <c r="AL156" i="5"/>
  <c r="AP226" i="5"/>
  <c r="AL176" i="5"/>
  <c r="AQ176" i="5"/>
  <c r="AP232" i="5"/>
  <c r="AP86" i="7"/>
  <c r="AL229" i="7"/>
  <c r="AQ58" i="7"/>
  <c r="AL58" i="7"/>
  <c r="AO58" i="7" s="1"/>
  <c r="AP123" i="7"/>
  <c r="AQ233" i="7"/>
  <c r="AL233" i="7"/>
  <c r="AP233" i="7" s="1"/>
  <c r="AL62" i="7"/>
  <c r="AP62" i="7" s="1"/>
  <c r="AL141" i="7"/>
  <c r="AQ141" i="7"/>
  <c r="AP128" i="7"/>
  <c r="AQ113" i="7"/>
  <c r="AL113" i="7"/>
  <c r="AP138" i="7"/>
  <c r="AQ116" i="7"/>
  <c r="AL116" i="7"/>
  <c r="AP215" i="7"/>
  <c r="AO185" i="7"/>
  <c r="AQ201" i="7"/>
  <c r="AL201" i="7"/>
  <c r="AL180" i="7"/>
  <c r="AO180" i="7" s="1"/>
  <c r="AL146" i="7"/>
  <c r="AQ146" i="7" s="1"/>
  <c r="AP206" i="7"/>
  <c r="AL194" i="7"/>
  <c r="AO171" i="7"/>
  <c r="AP45" i="4"/>
  <c r="AI6" i="4"/>
  <c r="AQ14" i="4"/>
  <c r="AL14" i="4"/>
  <c r="AO14" i="4" s="1"/>
  <c r="K10" i="2" s="1"/>
  <c r="AL49" i="4"/>
  <c r="AO88" i="4"/>
  <c r="AO71" i="4"/>
  <c r="AL35" i="4"/>
  <c r="AP35" i="4" s="1"/>
  <c r="AO175" i="4"/>
  <c r="AP76" i="4"/>
  <c r="AO82" i="4"/>
  <c r="AP193" i="4"/>
  <c r="AP43" i="4"/>
  <c r="AO90" i="4"/>
  <c r="AO66" i="4"/>
  <c r="AL92" i="4"/>
  <c r="AQ92" i="4"/>
  <c r="AO193" i="4"/>
  <c r="AL143" i="4"/>
  <c r="AO143" i="4" s="1"/>
  <c r="AQ143" i="4"/>
  <c r="AO170" i="4"/>
  <c r="AL210" i="4"/>
  <c r="AL196" i="4"/>
  <c r="AQ196" i="4" s="1"/>
  <c r="AQ132" i="4"/>
  <c r="AL132" i="4"/>
  <c r="AP132" i="4" s="1"/>
  <c r="AQ203" i="4"/>
  <c r="AL203" i="4"/>
  <c r="AQ175" i="4"/>
  <c r="AL175" i="4"/>
  <c r="AL105" i="4"/>
  <c r="AL155" i="4"/>
  <c r="AO197" i="4"/>
  <c r="AO71" i="8"/>
  <c r="AO33" i="8"/>
  <c r="AI29" i="2" s="1"/>
  <c r="AP14" i="8"/>
  <c r="AP126" i="8"/>
  <c r="AP27" i="8"/>
  <c r="AL67" i="8"/>
  <c r="AQ67" i="8" s="1"/>
  <c r="AL74" i="8"/>
  <c r="AP74" i="8" s="1"/>
  <c r="AP78" i="8"/>
  <c r="AL48" i="8"/>
  <c r="AQ48" i="8"/>
  <c r="AO77" i="8"/>
  <c r="AO120" i="8"/>
  <c r="AP98" i="8"/>
  <c r="AP20" i="8"/>
  <c r="AQ157" i="8"/>
  <c r="AL157" i="8"/>
  <c r="AL173" i="8"/>
  <c r="AP173" i="8" s="1"/>
  <c r="AL162" i="8"/>
  <c r="AQ162" i="8"/>
  <c r="AO63" i="8"/>
  <c r="AP119" i="8"/>
  <c r="AL167" i="8"/>
  <c r="AO167" i="8" s="1"/>
  <c r="AQ167" i="8"/>
  <c r="AL174" i="8"/>
  <c r="AO174" i="8" s="1"/>
  <c r="AP152" i="8"/>
  <c r="AL83" i="8"/>
  <c r="AP169" i="8"/>
  <c r="AO168" i="8"/>
  <c r="AP154" i="8"/>
  <c r="AP177" i="8"/>
  <c r="AL222" i="8"/>
  <c r="AL168" i="8"/>
  <c r="AQ168" i="8"/>
  <c r="AP197" i="8"/>
  <c r="AP217" i="8"/>
  <c r="AQ198" i="8"/>
  <c r="AL198" i="8"/>
  <c r="AP224" i="8"/>
  <c r="AO21" i="5"/>
  <c r="Q17" i="2" s="1"/>
  <c r="AP112" i="5"/>
  <c r="AL68" i="5"/>
  <c r="AO68" i="5" s="1"/>
  <c r="AQ68" i="5"/>
  <c r="AL75" i="5"/>
  <c r="AP23" i="5"/>
  <c r="AO26" i="5"/>
  <c r="Q22" i="2" s="1"/>
  <c r="AP95" i="5"/>
  <c r="AB6" i="5"/>
  <c r="AO89" i="5"/>
  <c r="AO90" i="5"/>
  <c r="AL123" i="5"/>
  <c r="AP123" i="5" s="1"/>
  <c r="AQ123" i="5"/>
  <c r="AL149" i="5"/>
  <c r="AQ149" i="5"/>
  <c r="AL204" i="5"/>
  <c r="AO115" i="5"/>
  <c r="AO97" i="5"/>
  <c r="AP102" i="5"/>
  <c r="AO209" i="5"/>
  <c r="AP207" i="5"/>
  <c r="AL230" i="5"/>
  <c r="AL177" i="5"/>
  <c r="AO202" i="5"/>
  <c r="AQ115" i="7"/>
  <c r="AL115" i="7"/>
  <c r="AO83" i="7"/>
  <c r="AP44" i="7"/>
  <c r="AL100" i="7"/>
  <c r="AP204" i="7"/>
  <c r="AL154" i="7"/>
  <c r="AO139" i="7"/>
  <c r="AO205" i="7"/>
  <c r="AO169" i="7"/>
  <c r="AO108" i="7"/>
  <c r="AO111" i="7"/>
  <c r="AQ181" i="7"/>
  <c r="AL181" i="7"/>
  <c r="AP181" i="7" s="1"/>
  <c r="AP214" i="7"/>
  <c r="AL223" i="7"/>
  <c r="AO223" i="7" s="1"/>
  <c r="AQ221" i="7"/>
  <c r="AL221" i="7"/>
  <c r="AO204" i="7"/>
  <c r="AL172" i="7"/>
  <c r="AQ172" i="7"/>
  <c r="AP198" i="7"/>
  <c r="AL222" i="7"/>
  <c r="AL17" i="4"/>
  <c r="AO52" i="4"/>
  <c r="K48" i="2" s="1"/>
  <c r="AP15" i="4"/>
  <c r="AO18" i="4"/>
  <c r="K14" i="2" s="1"/>
  <c r="AQ95" i="4"/>
  <c r="AL95" i="4"/>
  <c r="AO95" i="4" s="1"/>
  <c r="AL37" i="4"/>
  <c r="AQ37" i="4" s="1"/>
  <c r="AP100" i="4"/>
  <c r="AP32" i="4"/>
  <c r="AQ200" i="4"/>
  <c r="AL200" i="4"/>
  <c r="AL39" i="4"/>
  <c r="AL113" i="4"/>
  <c r="AQ113" i="4"/>
  <c r="AP185" i="4"/>
  <c r="AQ68" i="4"/>
  <c r="AL68" i="4"/>
  <c r="AP171" i="4"/>
  <c r="AO171" i="4"/>
  <c r="AQ78" i="4"/>
  <c r="AL78" i="4"/>
  <c r="AP78" i="4" s="1"/>
  <c r="AP126" i="4"/>
  <c r="AO229" i="4"/>
  <c r="AL206" i="4"/>
  <c r="AO186" i="4"/>
  <c r="AP174" i="4"/>
  <c r="AQ198" i="4"/>
  <c r="AL198" i="4"/>
  <c r="AP41" i="8"/>
  <c r="AO42" i="8"/>
  <c r="AI38" i="2" s="1"/>
  <c r="AO17" i="8"/>
  <c r="AI13" i="2" s="1"/>
  <c r="AO50" i="8"/>
  <c r="AI46" i="2" s="1"/>
  <c r="AP35" i="8"/>
  <c r="AL16" i="8"/>
  <c r="AP16" i="8" s="1"/>
  <c r="AQ16" i="8"/>
  <c r="AO16" i="8"/>
  <c r="AI12" i="2" s="1"/>
  <c r="AQ51" i="8"/>
  <c r="AL51" i="8"/>
  <c r="AO51" i="8" s="1"/>
  <c r="AI47" i="2" s="1"/>
  <c r="AO78" i="8"/>
  <c r="AP99" i="8"/>
  <c r="AL41" i="8"/>
  <c r="AP64" i="8"/>
  <c r="AL96" i="8"/>
  <c r="AQ96" i="8"/>
  <c r="AO82" i="8"/>
  <c r="AO97" i="8"/>
  <c r="AO144" i="8"/>
  <c r="AL141" i="8"/>
  <c r="AP141" i="8" s="1"/>
  <c r="AQ141" i="8"/>
  <c r="AO195" i="8"/>
  <c r="AP180" i="8"/>
  <c r="AP153" i="8"/>
  <c r="AP136" i="8"/>
  <c r="AP122" i="8"/>
  <c r="AP198" i="8"/>
  <c r="AP202" i="8"/>
  <c r="AO41" i="5"/>
  <c r="Q37" i="2" s="1"/>
  <c r="AO27" i="5"/>
  <c r="Q23" i="2" s="1"/>
  <c r="AL114" i="5"/>
  <c r="AO30" i="5"/>
  <c r="Q26" i="2" s="1"/>
  <c r="AP31" i="5"/>
  <c r="AP68" i="5"/>
  <c r="AL109" i="5"/>
  <c r="AQ52" i="5"/>
  <c r="AL52" i="5"/>
  <c r="AO52" i="5" s="1"/>
  <c r="Q48" i="2" s="1"/>
  <c r="AQ82" i="5"/>
  <c r="AL82" i="5"/>
  <c r="AO82" i="5" s="1"/>
  <c r="AP29" i="5"/>
  <c r="AP90" i="5"/>
  <c r="AQ62" i="5"/>
  <c r="AL62" i="5"/>
  <c r="AL137" i="5"/>
  <c r="AP137" i="5"/>
  <c r="AP176" i="5"/>
  <c r="AL150" i="5"/>
  <c r="AP175" i="5"/>
  <c r="AQ103" i="5"/>
  <c r="AL103" i="5"/>
  <c r="AO103" i="5" s="1"/>
  <c r="AO208" i="5"/>
  <c r="AL188" i="5"/>
  <c r="AQ188" i="5" s="1"/>
  <c r="AL194" i="5"/>
  <c r="AP194" i="5" s="1"/>
  <c r="AQ194" i="5"/>
  <c r="AO159" i="5"/>
  <c r="AO190" i="5"/>
  <c r="AL130" i="5"/>
  <c r="AO214" i="5"/>
  <c r="AP179" i="5"/>
  <c r="AQ203" i="5"/>
  <c r="AL203" i="5"/>
  <c r="AO203" i="5" s="1"/>
  <c r="AP229" i="5"/>
  <c r="AO43" i="7"/>
  <c r="AC39" i="2" s="1"/>
  <c r="AQ27" i="7"/>
  <c r="AL27" i="7"/>
  <c r="AP27" i="7" s="1"/>
  <c r="AP116" i="7"/>
  <c r="AL71" i="7"/>
  <c r="AQ71" i="7" s="1"/>
  <c r="AL101" i="7"/>
  <c r="AA6" i="7"/>
  <c r="AL43" i="7"/>
  <c r="AL47" i="7"/>
  <c r="AO101" i="7"/>
  <c r="AO60" i="7"/>
  <c r="AL81" i="7"/>
  <c r="AO81" i="7" s="1"/>
  <c r="AL53" i="7"/>
  <c r="AQ53" i="7"/>
  <c r="AO64" i="7"/>
  <c r="AL25" i="7"/>
  <c r="AQ25" i="7" s="1"/>
  <c r="AP73" i="7"/>
  <c r="AP185" i="7"/>
  <c r="AL137" i="7"/>
  <c r="AO141" i="7"/>
  <c r="AL167" i="7"/>
  <c r="AP167" i="7" s="1"/>
  <c r="AL134" i="7"/>
  <c r="AO115" i="7"/>
  <c r="AP229" i="7"/>
  <c r="AL206" i="7"/>
  <c r="AP182" i="7"/>
  <c r="AO182" i="7"/>
  <c r="AL205" i="7"/>
  <c r="AL32" i="4"/>
  <c r="AL18" i="4"/>
  <c r="AQ18" i="4"/>
  <c r="AP16" i="4"/>
  <c r="AO16" i="4"/>
  <c r="K12" i="2" s="1"/>
  <c r="AO163" i="4"/>
  <c r="AL103" i="4"/>
  <c r="AO103" i="4" s="1"/>
  <c r="AQ103" i="4"/>
  <c r="AP54" i="4"/>
  <c r="AO97" i="4"/>
  <c r="AP119" i="4"/>
  <c r="AL62" i="4"/>
  <c r="AO62" i="4" s="1"/>
  <c r="AO86" i="4"/>
  <c r="AL114" i="4"/>
  <c r="AO114" i="4" s="1"/>
  <c r="AQ114" i="4"/>
  <c r="AP115" i="4"/>
  <c r="AL195" i="4"/>
  <c r="AP195" i="4" s="1"/>
  <c r="AO145" i="4"/>
  <c r="AL172" i="4"/>
  <c r="AO134" i="4"/>
  <c r="AP172" i="4"/>
  <c r="AP153" i="4"/>
  <c r="AO150" i="4"/>
  <c r="AO179" i="4"/>
  <c r="AP154" i="4"/>
  <c r="AQ82" i="4"/>
  <c r="AL82" i="4"/>
  <c r="AP130" i="4"/>
  <c r="AO107" i="4"/>
  <c r="AO222" i="4"/>
  <c r="AL66" i="8"/>
  <c r="AP66" i="8" s="1"/>
  <c r="AL25" i="8"/>
  <c r="AP25" i="8" s="1"/>
  <c r="AL156" i="8"/>
  <c r="AO156" i="8" s="1"/>
  <c r="AQ156" i="8"/>
  <c r="AO49" i="8"/>
  <c r="AI45" i="2" s="1"/>
  <c r="AL53" i="8"/>
  <c r="AQ42" i="8"/>
  <c r="AL42" i="8"/>
  <c r="AL95" i="8"/>
  <c r="AQ95" i="8" s="1"/>
  <c r="AP103" i="8"/>
  <c r="AO80" i="8"/>
  <c r="AL118" i="8"/>
  <c r="AO76" i="8"/>
  <c r="AQ29" i="8"/>
  <c r="AL29" i="8"/>
  <c r="AP162" i="8"/>
  <c r="AO103" i="8"/>
  <c r="AL199" i="8"/>
  <c r="AO199" i="8" s="1"/>
  <c r="AQ199" i="8"/>
  <c r="AL172" i="8"/>
  <c r="AQ172" i="8" s="1"/>
  <c r="AO154" i="8"/>
  <c r="AL137" i="8"/>
  <c r="AP137" i="8" s="1"/>
  <c r="AO85" i="8"/>
  <c r="AQ221" i="8"/>
  <c r="AL221" i="8"/>
  <c r="AP221" i="8" s="1"/>
  <c r="AP193" i="8"/>
  <c r="AL187" i="8"/>
  <c r="AO208" i="8"/>
  <c r="AO230" i="8"/>
  <c r="AO215" i="8"/>
  <c r="AQ230" i="8"/>
  <c r="AL230" i="8"/>
  <c r="AP230" i="8"/>
  <c r="AO76" i="5"/>
  <c r="AP27" i="5"/>
  <c r="AQ38" i="5"/>
  <c r="AL38" i="5"/>
  <c r="AO38" i="5" s="1"/>
  <c r="Q34" i="2" s="1"/>
  <c r="AL51" i="5"/>
  <c r="AQ51" i="5"/>
  <c r="AP72" i="5"/>
  <c r="AP86" i="5"/>
  <c r="AQ113" i="5"/>
  <c r="AL113" i="5"/>
  <c r="AO146" i="5"/>
  <c r="AP52" i="5"/>
  <c r="AQ91" i="5"/>
  <c r="AL91" i="5"/>
  <c r="AO15" i="5"/>
  <c r="Q11" i="2" s="1"/>
  <c r="AP126" i="5"/>
  <c r="AL138" i="5"/>
  <c r="AP138" i="5" s="1"/>
  <c r="AQ138" i="5"/>
  <c r="AQ151" i="5"/>
  <c r="AL151" i="5"/>
  <c r="AL115" i="5"/>
  <c r="AP115" i="5" s="1"/>
  <c r="AQ115" i="5"/>
  <c r="AL165" i="5"/>
  <c r="AO165" i="5" s="1"/>
  <c r="AQ98" i="5"/>
  <c r="AL98" i="5"/>
  <c r="AP98" i="5" s="1"/>
  <c r="AP129" i="5"/>
  <c r="AL189" i="5"/>
  <c r="AO189" i="5" s="1"/>
  <c r="AL160" i="5"/>
  <c r="AO191" i="5"/>
  <c r="AP195" i="5"/>
  <c r="AP191" i="5"/>
  <c r="AL215" i="5"/>
  <c r="AP218" i="5"/>
  <c r="AP102" i="7"/>
  <c r="AL119" i="7"/>
  <c r="AP80" i="7"/>
  <c r="AL110" i="7"/>
  <c r="AL75" i="7"/>
  <c r="AO132" i="7"/>
  <c r="AL133" i="7"/>
  <c r="AP133" i="7" s="1"/>
  <c r="AO177" i="7"/>
  <c r="AL118" i="7"/>
  <c r="AL170" i="7"/>
  <c r="AP170" i="7" s="1"/>
  <c r="AQ170" i="7"/>
  <c r="AO142" i="7"/>
  <c r="AP161" i="7"/>
  <c r="AO170" i="7"/>
  <c r="AL213" i="7"/>
  <c r="AP213" i="7" s="1"/>
  <c r="AO209" i="7"/>
  <c r="AO173" i="7"/>
  <c r="AO225" i="7"/>
  <c r="AO51" i="4"/>
  <c r="K47" i="2" s="1"/>
  <c r="AL21" i="4"/>
  <c r="AP21" i="4" s="1"/>
  <c r="AP17" i="4"/>
  <c r="AO74" i="4"/>
  <c r="AB7" i="4"/>
  <c r="AQ67" i="4"/>
  <c r="AL67" i="4"/>
  <c r="AO67" i="4" s="1"/>
  <c r="AL33" i="4"/>
  <c r="AP81" i="4"/>
  <c r="AP136" i="4"/>
  <c r="AQ127" i="4"/>
  <c r="AL127" i="4"/>
  <c r="AP127" i="4" s="1"/>
  <c r="AP231" i="4"/>
  <c r="AP97" i="4"/>
  <c r="AL70" i="4"/>
  <c r="AP70" i="4" s="1"/>
  <c r="AO41" i="4"/>
  <c r="K37" i="2" s="1"/>
  <c r="AF6" i="4"/>
  <c r="V7" i="4" s="1"/>
  <c r="AL134" i="4"/>
  <c r="AQ134" i="4"/>
  <c r="AP145" i="4"/>
  <c r="AL146" i="4"/>
  <c r="AQ146" i="4"/>
  <c r="AL201" i="4"/>
  <c r="AQ201" i="4" s="1"/>
  <c r="AL173" i="4"/>
  <c r="AO173" i="4" s="1"/>
  <c r="AO80" i="4"/>
  <c r="AL232" i="4"/>
  <c r="AL221" i="4"/>
  <c r="AL204" i="4"/>
  <c r="AQ151" i="4"/>
  <c r="AL151" i="4"/>
  <c r="AQ205" i="4"/>
  <c r="AL205" i="4"/>
  <c r="AL181" i="4"/>
  <c r="AP181" i="4" s="1"/>
  <c r="AO213" i="4"/>
  <c r="AO216" i="4"/>
  <c r="AP222" i="4"/>
  <c r="AQ223" i="4"/>
  <c r="AL223" i="4"/>
  <c r="AO223" i="4" s="1"/>
  <c r="AE6" i="8"/>
  <c r="AL27" i="8"/>
  <c r="AQ27" i="8" s="1"/>
  <c r="AQ105" i="8"/>
  <c r="AL105" i="8"/>
  <c r="AP105" i="8" s="1"/>
  <c r="AQ57" i="8"/>
  <c r="AL57" i="8"/>
  <c r="AP76" i="8"/>
  <c r="AO219" i="8"/>
  <c r="AO65" i="8"/>
  <c r="AP120" i="8"/>
  <c r="AL34" i="8"/>
  <c r="AP34" i="8" s="1"/>
  <c r="AQ34" i="8"/>
  <c r="X6" i="8"/>
  <c r="AJ7" i="8" s="1"/>
  <c r="AO43" i="8"/>
  <c r="AI39" i="2" s="1"/>
  <c r="AP116" i="8"/>
  <c r="AL165" i="8"/>
  <c r="AQ165" i="8" s="1"/>
  <c r="AL181" i="8"/>
  <c r="AO72" i="8"/>
  <c r="AP90" i="8"/>
  <c r="AL104" i="8"/>
  <c r="AL158" i="8"/>
  <c r="AP222" i="8"/>
  <c r="AL231" i="8"/>
  <c r="AQ231" i="8"/>
  <c r="AO177" i="8"/>
  <c r="AO227" i="8"/>
  <c r="AO125" i="5"/>
  <c r="AP53" i="5"/>
  <c r="AP22" i="5"/>
  <c r="AL73" i="5"/>
  <c r="AQ73" i="5" s="1"/>
  <c r="AL60" i="5"/>
  <c r="AL186" i="5"/>
  <c r="AP186" i="5" s="1"/>
  <c r="AQ186" i="5"/>
  <c r="AL87" i="5"/>
  <c r="AQ87" i="5"/>
  <c r="AQ49" i="5"/>
  <c r="AL49" i="5"/>
  <c r="AO121" i="5"/>
  <c r="AO54" i="5"/>
  <c r="Q50" i="2" s="1"/>
  <c r="AO80" i="5"/>
  <c r="AQ47" i="5"/>
  <c r="AL47" i="5"/>
  <c r="AL16" i="5"/>
  <c r="AP93" i="5"/>
  <c r="AL206" i="5"/>
  <c r="AP206" i="5" s="1"/>
  <c r="AP223" i="5"/>
  <c r="AL124" i="5"/>
  <c r="AQ124" i="5" s="1"/>
  <c r="AQ209" i="5"/>
  <c r="AL209" i="5"/>
  <c r="AO162" i="5"/>
  <c r="AQ180" i="5"/>
  <c r="AL180" i="5"/>
  <c r="AO106" i="5"/>
  <c r="AO201" i="5"/>
  <c r="AL108" i="5"/>
  <c r="AQ108" i="5"/>
  <c r="AO135" i="5"/>
  <c r="AO207" i="5"/>
  <c r="AL190" i="5"/>
  <c r="AP162" i="5"/>
  <c r="AP192" i="5"/>
  <c r="AP153" i="5"/>
  <c r="AP196" i="5"/>
  <c r="AL127" i="5"/>
  <c r="AQ127" i="5"/>
  <c r="AO132" i="5"/>
  <c r="AP212" i="5"/>
  <c r="AL108" i="6"/>
  <c r="AP75" i="6"/>
  <c r="AO94" i="6"/>
  <c r="AO137" i="6"/>
  <c r="AP195" i="6"/>
  <c r="AL71" i="6"/>
  <c r="AO56" i="6"/>
  <c r="AL37" i="6"/>
  <c r="AP37" i="6" s="1"/>
  <c r="AO182" i="6"/>
  <c r="AQ78" i="6"/>
  <c r="AL78" i="6"/>
  <c r="AO78" i="6" s="1"/>
  <c r="AO23" i="6"/>
  <c r="W19" i="2" s="1"/>
  <c r="AO125" i="6"/>
  <c r="AO181" i="6"/>
  <c r="AP174" i="6"/>
  <c r="AO166" i="6"/>
  <c r="AP216" i="6"/>
  <c r="AQ150" i="6"/>
  <c r="AL150" i="6"/>
  <c r="AL222" i="6"/>
  <c r="AO222" i="6" s="1"/>
  <c r="AQ222" i="6"/>
  <c r="AO168" i="6"/>
  <c r="AP136" i="6"/>
  <c r="AQ128" i="6"/>
  <c r="AL128" i="6"/>
  <c r="AP181" i="6"/>
  <c r="AP206" i="6"/>
  <c r="AL193" i="6"/>
  <c r="AL189" i="6"/>
  <c r="AO184" i="6"/>
  <c r="AQ30" i="3"/>
  <c r="AL30" i="3"/>
  <c r="AO30" i="3" s="1"/>
  <c r="E26" i="2" s="1"/>
  <c r="AP38" i="3"/>
  <c r="AP17" i="3"/>
  <c r="AL45" i="3"/>
  <c r="AQ45" i="3"/>
  <c r="AP90" i="3"/>
  <c r="AP23" i="3"/>
  <c r="AQ98" i="3"/>
  <c r="AL98" i="3"/>
  <c r="AQ27" i="3"/>
  <c r="AL27" i="3"/>
  <c r="AP47" i="3"/>
  <c r="AO78" i="3"/>
  <c r="AO61" i="3"/>
  <c r="AO126" i="3"/>
  <c r="AL165" i="3"/>
  <c r="AP109" i="3"/>
  <c r="AO140" i="3"/>
  <c r="AP132" i="3"/>
  <c r="AL112" i="3"/>
  <c r="AP180" i="3"/>
  <c r="AO49" i="3"/>
  <c r="E45" i="2" s="1"/>
  <c r="AQ160" i="3"/>
  <c r="AL160" i="3"/>
  <c r="AP160" i="3" s="1"/>
  <c r="AO168" i="3"/>
  <c r="AO224" i="3"/>
  <c r="AO132" i="3"/>
  <c r="AO150" i="3"/>
  <c r="AO207" i="3"/>
  <c r="AP174" i="3"/>
  <c r="AL200" i="3"/>
  <c r="AL230" i="3"/>
  <c r="AQ230" i="3" s="1"/>
  <c r="AP219" i="3"/>
  <c r="AL137" i="3"/>
  <c r="AQ159" i="3"/>
  <c r="AL159" i="3"/>
  <c r="AO159" i="3" s="1"/>
  <c r="AQ103" i="3"/>
  <c r="AL103" i="3"/>
  <c r="AO160" i="3"/>
  <c r="AO210" i="3"/>
  <c r="AP17" i="7"/>
  <c r="AO34" i="7"/>
  <c r="AC30" i="2" s="1"/>
  <c r="AP49" i="7"/>
  <c r="AO49" i="7"/>
  <c r="AC45" i="2" s="1"/>
  <c r="AL144" i="7"/>
  <c r="AL99" i="7"/>
  <c r="AL41" i="7"/>
  <c r="AP41" i="7" s="1"/>
  <c r="AQ33" i="7"/>
  <c r="AL33" i="7"/>
  <c r="AO33" i="7" s="1"/>
  <c r="AC29" i="2" s="1"/>
  <c r="AL74" i="7"/>
  <c r="AO74" i="7" s="1"/>
  <c r="AQ74" i="7"/>
  <c r="AO36" i="7"/>
  <c r="AC32" i="2" s="1"/>
  <c r="AL50" i="7"/>
  <c r="AL94" i="7"/>
  <c r="AQ94" i="7"/>
  <c r="AP103" i="7"/>
  <c r="AQ64" i="7"/>
  <c r="AL64" i="7"/>
  <c r="AQ89" i="7"/>
  <c r="AL89" i="7"/>
  <c r="AO55" i="7"/>
  <c r="AL105" i="7"/>
  <c r="AQ105" i="7"/>
  <c r="AP112" i="7"/>
  <c r="AL176" i="7"/>
  <c r="AL93" i="7"/>
  <c r="AP93" i="7" s="1"/>
  <c r="AL96" i="7"/>
  <c r="AP212" i="7"/>
  <c r="AO232" i="7"/>
  <c r="AL210" i="7"/>
  <c r="AO216" i="7"/>
  <c r="AL174" i="7"/>
  <c r="AP200" i="7"/>
  <c r="AO201" i="7"/>
  <c r="AO229" i="7"/>
  <c r="AP221" i="7"/>
  <c r="AO58" i="4"/>
  <c r="AL46" i="4"/>
  <c r="AP84" i="4"/>
  <c r="AP23" i="4"/>
  <c r="AL43" i="4"/>
  <c r="AL83" i="4"/>
  <c r="AQ83" i="4"/>
  <c r="AP31" i="4"/>
  <c r="AL69" i="4"/>
  <c r="AL34" i="4"/>
  <c r="AQ89" i="4"/>
  <c r="AL89" i="4"/>
  <c r="AP89" i="4" s="1"/>
  <c r="AP52" i="4"/>
  <c r="AP103" i="4"/>
  <c r="AL123" i="4"/>
  <c r="AQ123" i="4"/>
  <c r="AP66" i="4"/>
  <c r="AL135" i="4"/>
  <c r="AO137" i="4"/>
  <c r="AQ86" i="4"/>
  <c r="AL86" i="4"/>
  <c r="AP86" i="4" s="1"/>
  <c r="AP122" i="4"/>
  <c r="AP61" i="4"/>
  <c r="AO121" i="4"/>
  <c r="AO64" i="4"/>
  <c r="AQ88" i="4"/>
  <c r="AL88" i="4"/>
  <c r="AP116" i="4"/>
  <c r="AO117" i="4"/>
  <c r="AP170" i="4"/>
  <c r="AO199" i="4"/>
  <c r="AO176" i="4"/>
  <c r="AP149" i="4"/>
  <c r="AQ202" i="4"/>
  <c r="AL202" i="4"/>
  <c r="AL112" i="4"/>
  <c r="AP211" i="4"/>
  <c r="AO84" i="4"/>
  <c r="AL85" i="4"/>
  <c r="AP133" i="4"/>
  <c r="AO177" i="4"/>
  <c r="AO227" i="4"/>
  <c r="AP96" i="8"/>
  <c r="AL22" i="8"/>
  <c r="AQ24" i="8"/>
  <c r="AL24" i="8"/>
  <c r="AP24" i="8" s="1"/>
  <c r="AO99" i="8"/>
  <c r="AO111" i="8"/>
  <c r="AQ31" i="8"/>
  <c r="AL31" i="8"/>
  <c r="AL44" i="8"/>
  <c r="AO44" i="8" s="1"/>
  <c r="AI40" i="2" s="1"/>
  <c r="AP56" i="8"/>
  <c r="AL19" i="8"/>
  <c r="AQ19" i="8"/>
  <c r="W6" i="8"/>
  <c r="AL107" i="8"/>
  <c r="AQ107" i="8" s="1"/>
  <c r="AO54" i="8"/>
  <c r="AI50" i="2" s="1"/>
  <c r="AO31" i="8"/>
  <c r="AI27" i="2" s="1"/>
  <c r="AP100" i="8"/>
  <c r="AO200" i="8"/>
  <c r="AO95" i="8"/>
  <c r="AO117" i="8"/>
  <c r="AP86" i="8"/>
  <c r="AP188" i="8"/>
  <c r="AL73" i="8"/>
  <c r="AL179" i="8"/>
  <c r="AO148" i="8"/>
  <c r="AP196" i="8"/>
  <c r="AP111" i="8"/>
  <c r="AL175" i="8"/>
  <c r="AL176" i="8"/>
  <c r="AP223" i="8"/>
  <c r="AL201" i="8"/>
  <c r="AO221" i="8"/>
  <c r="AL217" i="8"/>
  <c r="AQ217" i="8"/>
  <c r="AQ178" i="8"/>
  <c r="AL178" i="8"/>
  <c r="AP204" i="8"/>
  <c r="AL228" i="8"/>
  <c r="AQ228" i="8"/>
  <c r="AL22" i="5"/>
  <c r="AQ22" i="5" s="1"/>
  <c r="AP104" i="5"/>
  <c r="AL58" i="5"/>
  <c r="AP84" i="5"/>
  <c r="AO53" i="5"/>
  <c r="Q49" i="2" s="1"/>
  <c r="AL46" i="5"/>
  <c r="AO126" i="5"/>
  <c r="AQ55" i="5"/>
  <c r="AL55" i="5"/>
  <c r="AP174" i="5"/>
  <c r="AQ93" i="5"/>
  <c r="AL93" i="5"/>
  <c r="AP41" i="5"/>
  <c r="AP66" i="5"/>
  <c r="AP142" i="5"/>
  <c r="AL128" i="5"/>
  <c r="AP128" i="5" s="1"/>
  <c r="AL120" i="5"/>
  <c r="AP182" i="5"/>
  <c r="AQ83" i="5"/>
  <c r="AL83" i="5"/>
  <c r="AP107" i="5"/>
  <c r="AQ86" i="5"/>
  <c r="AL86" i="5"/>
  <c r="AO86" i="5" s="1"/>
  <c r="AO142" i="5"/>
  <c r="AP193" i="5"/>
  <c r="AO153" i="5"/>
  <c r="AO182" i="5"/>
  <c r="AO232" i="5"/>
  <c r="AL40" i="6"/>
  <c r="AL18" i="6"/>
  <c r="AO18" i="6" s="1"/>
  <c r="W14" i="2" s="1"/>
  <c r="AQ18" i="6"/>
  <c r="AO29" i="6"/>
  <c r="W25" i="2" s="1"/>
  <c r="AO41" i="6"/>
  <c r="W37" i="2" s="1"/>
  <c r="AP14" i="6"/>
  <c r="AL121" i="6"/>
  <c r="AP88" i="6"/>
  <c r="Y6" i="6"/>
  <c r="Y7" i="6" s="1"/>
  <c r="AL84" i="6"/>
  <c r="AL72" i="6"/>
  <c r="AP72" i="6" s="1"/>
  <c r="AQ72" i="6"/>
  <c r="AP39" i="6"/>
  <c r="AO50" i="6"/>
  <c r="W46" i="2" s="1"/>
  <c r="AO52" i="6"/>
  <c r="W48" i="2" s="1"/>
  <c r="AO45" i="6"/>
  <c r="W41" i="2" s="1"/>
  <c r="AL95" i="6"/>
  <c r="AP95" i="6" s="1"/>
  <c r="AQ95" i="6"/>
  <c r="AP134" i="6"/>
  <c r="AO152" i="6"/>
  <c r="AQ105" i="6"/>
  <c r="AL105" i="6"/>
  <c r="AP34" i="6"/>
  <c r="AO116" i="6"/>
  <c r="AO187" i="6"/>
  <c r="AL167" i="6"/>
  <c r="AO149" i="6"/>
  <c r="AL232" i="6"/>
  <c r="AP232" i="6" s="1"/>
  <c r="AP87" i="6"/>
  <c r="AO157" i="6"/>
  <c r="AO210" i="6"/>
  <c r="AP223" i="6"/>
  <c r="AL207" i="6"/>
  <c r="AP207" i="6" s="1"/>
  <c r="AQ185" i="6"/>
  <c r="AL185" i="6"/>
  <c r="AP185" i="6" s="1"/>
  <c r="AP211" i="6"/>
  <c r="AL44" i="3"/>
  <c r="AQ44" i="3"/>
  <c r="AQ34" i="3"/>
  <c r="AL34" i="3"/>
  <c r="AP34" i="3" s="1"/>
  <c r="AO184" i="3"/>
  <c r="AO68" i="3"/>
  <c r="AP69" i="3"/>
  <c r="AL89" i="3"/>
  <c r="AQ89" i="3" s="1"/>
  <c r="AP20" i="3"/>
  <c r="AP51" i="3"/>
  <c r="AL75" i="3"/>
  <c r="AQ75" i="3" s="1"/>
  <c r="AO65" i="3"/>
  <c r="AL48" i="3"/>
  <c r="AL22" i="3"/>
  <c r="AP22" i="3" s="1"/>
  <c r="AO178" i="3"/>
  <c r="AP101" i="3"/>
  <c r="AP97" i="3"/>
  <c r="AL110" i="3"/>
  <c r="AP141" i="3"/>
  <c r="AP185" i="3"/>
  <c r="AL175" i="3"/>
  <c r="AO117" i="3"/>
  <c r="AO147" i="3"/>
  <c r="AO146" i="3"/>
  <c r="AP78" i="3"/>
  <c r="AP203" i="3"/>
  <c r="AO195" i="3"/>
  <c r="AQ208" i="3"/>
  <c r="AL208" i="3"/>
  <c r="AL151" i="3"/>
  <c r="AP151" i="3" s="1"/>
  <c r="AP208" i="3"/>
  <c r="AP188" i="3"/>
  <c r="AL161" i="3"/>
  <c r="AQ161" i="3" s="1"/>
  <c r="AP187" i="3"/>
  <c r="AL211" i="3"/>
  <c r="Y6" i="7"/>
  <c r="AP30" i="7"/>
  <c r="AO17" i="7"/>
  <c r="AC13" i="2" s="1"/>
  <c r="AP79" i="7"/>
  <c r="AP45" i="7"/>
  <c r="AL28" i="7"/>
  <c r="AL16" i="7"/>
  <c r="AP55" i="7"/>
  <c r="AO151" i="7"/>
  <c r="AP78" i="7"/>
  <c r="AO53" i="7"/>
  <c r="AC49" i="2" s="1"/>
  <c r="AP95" i="7"/>
  <c r="AL37" i="7"/>
  <c r="AP51" i="7"/>
  <c r="AP82" i="7"/>
  <c r="AQ66" i="7"/>
  <c r="AL66" i="7"/>
  <c r="AO66" i="7" s="1"/>
  <c r="AO91" i="7"/>
  <c r="AO87" i="7"/>
  <c r="AP83" i="7"/>
  <c r="AO136" i="7"/>
  <c r="AL76" i="7"/>
  <c r="AO76" i="7" s="1"/>
  <c r="AO130" i="7"/>
  <c r="AL177" i="7"/>
  <c r="AP177" i="7" s="1"/>
  <c r="AP207" i="7"/>
  <c r="AP186" i="7"/>
  <c r="AO215" i="7"/>
  <c r="AP209" i="7"/>
  <c r="AQ211" i="7"/>
  <c r="AL211" i="7"/>
  <c r="AL230" i="7"/>
  <c r="AO184" i="7"/>
  <c r="AL152" i="7"/>
  <c r="AQ152" i="7" s="1"/>
  <c r="AP178" i="7"/>
  <c r="AL202" i="7"/>
  <c r="AO202" i="7" s="1"/>
  <c r="AP37" i="4"/>
  <c r="AL38" i="4"/>
  <c r="AO38" i="4" s="1"/>
  <c r="K34" i="2" s="1"/>
  <c r="AP55" i="4"/>
  <c r="AQ71" i="4"/>
  <c r="AL71" i="4"/>
  <c r="AO94" i="4"/>
  <c r="AL207" i="4"/>
  <c r="AL124" i="4"/>
  <c r="AQ124" i="4"/>
  <c r="AQ141" i="4"/>
  <c r="AL141" i="4"/>
  <c r="AP92" i="4"/>
  <c r="AL19" i="4"/>
  <c r="AP67" i="4"/>
  <c r="AP117" i="4"/>
  <c r="AL65" i="4"/>
  <c r="AO118" i="4"/>
  <c r="AL48" i="4"/>
  <c r="AP48" i="4" s="1"/>
  <c r="AO136" i="4"/>
  <c r="AL171" i="4"/>
  <c r="AQ171" i="4"/>
  <c r="AP134" i="4"/>
  <c r="AL230" i="4"/>
  <c r="AO230" i="4" s="1"/>
  <c r="AP106" i="4"/>
  <c r="AO156" i="4"/>
  <c r="AO184" i="4"/>
  <c r="AO157" i="4"/>
  <c r="AO214" i="4"/>
  <c r="AO215" i="4"/>
  <c r="AL178" i="4"/>
  <c r="AO178" i="4" s="1"/>
  <c r="AQ178" i="4"/>
  <c r="AP204" i="4"/>
  <c r="AL228" i="4"/>
  <c r="AL15" i="8"/>
  <c r="AP15" i="8" s="1"/>
  <c r="AQ15" i="8"/>
  <c r="AL23" i="8"/>
  <c r="AQ23" i="8" s="1"/>
  <c r="AO91" i="8"/>
  <c r="AO56" i="8"/>
  <c r="Z6" i="8"/>
  <c r="AP54" i="8"/>
  <c r="AP44" i="8"/>
  <c r="AP140" i="8"/>
  <c r="AP67" i="8"/>
  <c r="AP94" i="8"/>
  <c r="AO102" i="8"/>
  <c r="AP187" i="8"/>
  <c r="AL125" i="8"/>
  <c r="AO125" i="8" s="1"/>
  <c r="AO55" i="8"/>
  <c r="AP127" i="8"/>
  <c r="AO36" i="8"/>
  <c r="AI32" i="2" s="1"/>
  <c r="AL38" i="8"/>
  <c r="AP38" i="8" s="1"/>
  <c r="AO62" i="8"/>
  <c r="AL21" i="8"/>
  <c r="AL84" i="8"/>
  <c r="AP84" i="8" s="1"/>
  <c r="AO135" i="8"/>
  <c r="AP143" i="8"/>
  <c r="AP211" i="8"/>
  <c r="AO225" i="8"/>
  <c r="AO142" i="8"/>
  <c r="AQ149" i="8"/>
  <c r="AL149" i="8"/>
  <c r="AP149" i="8" s="1"/>
  <c r="AL214" i="8"/>
  <c r="AL155" i="8"/>
  <c r="AQ155" i="8" s="1"/>
  <c r="AO190" i="8"/>
  <c r="AP227" i="8"/>
  <c r="AP144" i="8"/>
  <c r="AO198" i="8"/>
  <c r="AL207" i="8"/>
  <c r="AP26" i="5"/>
  <c r="AO44" i="5"/>
  <c r="Q40" i="2" s="1"/>
  <c r="AO61" i="5"/>
  <c r="AL85" i="5"/>
  <c r="AP131" i="5"/>
  <c r="AL118" i="5"/>
  <c r="AO118" i="5" s="1"/>
  <c r="AQ118" i="5"/>
  <c r="AO63" i="5"/>
  <c r="AO51" i="5"/>
  <c r="Q47" i="2" s="1"/>
  <c r="AL32" i="5"/>
  <c r="AL61" i="5"/>
  <c r="AQ61" i="5"/>
  <c r="AO49" i="5"/>
  <c r="Q45" i="2" s="1"/>
  <c r="AO94" i="5"/>
  <c r="AO143" i="5"/>
  <c r="AO148" i="5"/>
  <c r="AP159" i="5"/>
  <c r="AO151" i="5"/>
  <c r="AP155" i="5"/>
  <c r="AL187" i="5"/>
  <c r="AP187" i="5" s="1"/>
  <c r="AQ187" i="5"/>
  <c r="AQ136" i="5"/>
  <c r="AL136" i="5"/>
  <c r="AO210" i="5"/>
  <c r="AP214" i="5"/>
  <c r="AO217" i="5"/>
  <c r="AL198" i="5"/>
  <c r="AO129" i="5"/>
  <c r="AL154" i="5"/>
  <c r="AQ154" i="5" s="1"/>
  <c r="AL110" i="5"/>
  <c r="AO110" i="5" s="1"/>
  <c r="AO194" i="5"/>
  <c r="AO221" i="5"/>
  <c r="AL183" i="5"/>
  <c r="AP209" i="5"/>
  <c r="AL233" i="5"/>
  <c r="Y7" i="7" l="1"/>
  <c r="AH7" i="7"/>
  <c r="AI7" i="7"/>
  <c r="V7" i="7"/>
  <c r="W7" i="7"/>
  <c r="X7" i="7"/>
  <c r="AQ84" i="8"/>
  <c r="AT179" i="8"/>
  <c r="AN179" i="8"/>
  <c r="AQ179" i="8"/>
  <c r="AO179" i="8"/>
  <c r="AP179" i="8"/>
  <c r="AN176" i="7"/>
  <c r="AT176" i="7"/>
  <c r="AP176" i="7"/>
  <c r="AQ176" i="7"/>
  <c r="AO176" i="7"/>
  <c r="AN99" i="7"/>
  <c r="AR99" i="7" s="1"/>
  <c r="AS99" i="7" s="1"/>
  <c r="AT99" i="7"/>
  <c r="AQ99" i="7"/>
  <c r="AO99" i="7"/>
  <c r="AP99" i="7"/>
  <c r="AT150" i="6"/>
  <c r="AN150" i="6"/>
  <c r="AO150" i="6"/>
  <c r="AP150" i="6"/>
  <c r="AT221" i="4"/>
  <c r="AN221" i="4"/>
  <c r="AP221" i="4"/>
  <c r="AO221" i="4"/>
  <c r="AT46" i="8"/>
  <c r="AJ42" i="2" s="1"/>
  <c r="AN46" i="8"/>
  <c r="AP46" i="8"/>
  <c r="AO46" i="8"/>
  <c r="AI42" i="2" s="1"/>
  <c r="AQ46" i="8"/>
  <c r="AQ173" i="5"/>
  <c r="AN42" i="3"/>
  <c r="AT42" i="3"/>
  <c r="F38" i="2" s="1"/>
  <c r="AP42" i="3"/>
  <c r="AO42" i="3"/>
  <c r="E38" i="2" s="1"/>
  <c r="AQ42" i="3"/>
  <c r="AN16" i="6"/>
  <c r="AT16" i="6"/>
  <c r="X12" i="2" s="1"/>
  <c r="AO16" i="6"/>
  <c r="W12" i="2" s="1"/>
  <c r="AP16" i="6"/>
  <c r="AQ16" i="6"/>
  <c r="AN165" i="4"/>
  <c r="AT165" i="4"/>
  <c r="AT97" i="6"/>
  <c r="AN97" i="6"/>
  <c r="AO97" i="6"/>
  <c r="AP97" i="6"/>
  <c r="AQ221" i="4"/>
  <c r="AT130" i="5"/>
  <c r="AN130" i="5"/>
  <c r="AR130" i="5" s="1"/>
  <c r="AS130" i="5" s="1"/>
  <c r="AO130" i="5"/>
  <c r="AP130" i="5"/>
  <c r="AQ130" i="5"/>
  <c r="AT204" i="5"/>
  <c r="AN204" i="5"/>
  <c r="AR204" i="5" s="1"/>
  <c r="AS204" i="5" s="1"/>
  <c r="AO204" i="5"/>
  <c r="AQ204" i="5"/>
  <c r="AP204" i="5"/>
  <c r="AT129" i="8"/>
  <c r="AN129" i="8"/>
  <c r="AR129" i="8" s="1"/>
  <c r="AS129" i="8" s="1"/>
  <c r="AO129" i="8"/>
  <c r="AP129" i="8"/>
  <c r="AN50" i="4"/>
  <c r="AT50" i="4"/>
  <c r="L46" i="2" s="1"/>
  <c r="AQ50" i="4"/>
  <c r="AO50" i="4"/>
  <c r="K46" i="2" s="1"/>
  <c r="AP50" i="4"/>
  <c r="AT127" i="8"/>
  <c r="AN127" i="8"/>
  <c r="AO127" i="8"/>
  <c r="AQ127" i="8"/>
  <c r="AP165" i="4"/>
  <c r="AT19" i="3"/>
  <c r="F15" i="2" s="1"/>
  <c r="AN19" i="3"/>
  <c r="AO19" i="3"/>
  <c r="E15" i="2" s="1"/>
  <c r="AP19" i="3"/>
  <c r="AQ19" i="3"/>
  <c r="AO230" i="3"/>
  <c r="AQ165" i="4"/>
  <c r="AN225" i="3"/>
  <c r="AR225" i="3" s="1"/>
  <c r="AS225" i="3" s="1"/>
  <c r="AT225" i="3"/>
  <c r="AO225" i="3"/>
  <c r="AQ225" i="3"/>
  <c r="AP225" i="3"/>
  <c r="AT50" i="5"/>
  <c r="R46" i="2" s="1"/>
  <c r="AN50" i="5"/>
  <c r="AQ50" i="5"/>
  <c r="AP50" i="5"/>
  <c r="AN65" i="4"/>
  <c r="AR65" i="4" s="1"/>
  <c r="AS65" i="4" s="1"/>
  <c r="AT65" i="4"/>
  <c r="AO65" i="4"/>
  <c r="AT228" i="4"/>
  <c r="AN228" i="4"/>
  <c r="AR228" i="4" s="1"/>
  <c r="AS228" i="4" s="1"/>
  <c r="AP228" i="4"/>
  <c r="AO228" i="4"/>
  <c r="AN232" i="4"/>
  <c r="AT232" i="4"/>
  <c r="AO232" i="4"/>
  <c r="AP232" i="4"/>
  <c r="AQ232" i="4"/>
  <c r="AT33" i="4"/>
  <c r="L29" i="2" s="1"/>
  <c r="AN33" i="4"/>
  <c r="AQ33" i="4"/>
  <c r="AO33" i="4"/>
  <c r="K29" i="2" s="1"/>
  <c r="AP33" i="4"/>
  <c r="AT55" i="6"/>
  <c r="AN55" i="6"/>
  <c r="AO55" i="6"/>
  <c r="AP55" i="6"/>
  <c r="AQ55" i="6"/>
  <c r="AT56" i="4"/>
  <c r="AN56" i="4"/>
  <c r="AO56" i="4"/>
  <c r="AP56" i="4"/>
  <c r="AN113" i="8"/>
  <c r="AT113" i="8"/>
  <c r="AP113" i="8"/>
  <c r="AT73" i="8"/>
  <c r="AN73" i="8"/>
  <c r="AP73" i="8"/>
  <c r="AO73" i="8"/>
  <c r="AT58" i="5"/>
  <c r="AN58" i="5"/>
  <c r="AP58" i="5"/>
  <c r="AO58" i="5"/>
  <c r="AQ58" i="5"/>
  <c r="AN83" i="4"/>
  <c r="AT83" i="4"/>
  <c r="AP83" i="4"/>
  <c r="AO83" i="4"/>
  <c r="AT94" i="8"/>
  <c r="AN94" i="8"/>
  <c r="AO94" i="8"/>
  <c r="AQ94" i="8"/>
  <c r="AT47" i="8"/>
  <c r="AJ43" i="2" s="1"/>
  <c r="AN47" i="8"/>
  <c r="AP47" i="8"/>
  <c r="AQ47" i="8"/>
  <c r="AT171" i="8"/>
  <c r="AN171" i="8"/>
  <c r="AO171" i="8"/>
  <c r="AQ171" i="8"/>
  <c r="AP171" i="8"/>
  <c r="AN48" i="5"/>
  <c r="AT48" i="5"/>
  <c r="R44" i="2" s="1"/>
  <c r="AO48" i="5"/>
  <c r="Q44" i="2" s="1"/>
  <c r="AQ48" i="5"/>
  <c r="AN207" i="8"/>
  <c r="AR207" i="8" s="1"/>
  <c r="AS207" i="8" s="1"/>
  <c r="AT207" i="8"/>
  <c r="AP207" i="8"/>
  <c r="AO207" i="8"/>
  <c r="AQ207" i="8"/>
  <c r="AN43" i="4"/>
  <c r="AT43" i="4"/>
  <c r="L39" i="2" s="1"/>
  <c r="AQ43" i="4"/>
  <c r="AO43" i="4"/>
  <c r="K39" i="2" s="1"/>
  <c r="AN105" i="7"/>
  <c r="AR105" i="7" s="1"/>
  <c r="AS105" i="7" s="1"/>
  <c r="AT105" i="7"/>
  <c r="AP105" i="7"/>
  <c r="AN45" i="3"/>
  <c r="AT45" i="3"/>
  <c r="F41" i="2" s="1"/>
  <c r="AP45" i="3"/>
  <c r="AO45" i="3"/>
  <c r="E41" i="2" s="1"/>
  <c r="AN16" i="5"/>
  <c r="AT16" i="5"/>
  <c r="R12" i="2" s="1"/>
  <c r="AQ16" i="5"/>
  <c r="AP16" i="5"/>
  <c r="AO16" i="5"/>
  <c r="Q12" i="2" s="1"/>
  <c r="AT57" i="8"/>
  <c r="AN57" i="8"/>
  <c r="AR57" i="8" s="1"/>
  <c r="AS57" i="8" s="1"/>
  <c r="AP57" i="8"/>
  <c r="AN151" i="5"/>
  <c r="AR151" i="5" s="1"/>
  <c r="AS151" i="5" s="1"/>
  <c r="AT151" i="5"/>
  <c r="AP151" i="5"/>
  <c r="AN53" i="7"/>
  <c r="AT53" i="7"/>
  <c r="AD49" i="2" s="1"/>
  <c r="AP53" i="7"/>
  <c r="AN109" i="5"/>
  <c r="AR109" i="5" s="1"/>
  <c r="AS109" i="5" s="1"/>
  <c r="AT109" i="5"/>
  <c r="AQ109" i="5"/>
  <c r="AO109" i="5"/>
  <c r="AT55" i="8"/>
  <c r="AN55" i="8"/>
  <c r="AR55" i="8" s="1"/>
  <c r="AS55" i="8" s="1"/>
  <c r="AQ55" i="8"/>
  <c r="AT45" i="8"/>
  <c r="AJ41" i="2" s="1"/>
  <c r="AN45" i="8"/>
  <c r="AQ45" i="8"/>
  <c r="AP45" i="8"/>
  <c r="AT140" i="5"/>
  <c r="AN140" i="5"/>
  <c r="AQ140" i="5"/>
  <c r="AP140" i="5"/>
  <c r="AO140" i="5"/>
  <c r="AT186" i="8"/>
  <c r="AN186" i="8"/>
  <c r="AR186" i="8" s="1"/>
  <c r="AS186" i="8" s="1"/>
  <c r="AO186" i="8"/>
  <c r="AT104" i="6"/>
  <c r="AN104" i="6"/>
  <c r="AR104" i="6" s="1"/>
  <c r="AS104" i="6" s="1"/>
  <c r="AP104" i="6"/>
  <c r="AO104" i="6"/>
  <c r="AQ56" i="4"/>
  <c r="AN127" i="7"/>
  <c r="AT127" i="7"/>
  <c r="AO127" i="7"/>
  <c r="AP127" i="7"/>
  <c r="AN84" i="8"/>
  <c r="AR84" i="8" s="1"/>
  <c r="AS84" i="8" s="1"/>
  <c r="AT84" i="8"/>
  <c r="AO84" i="8"/>
  <c r="AN21" i="8"/>
  <c r="AT21" i="8"/>
  <c r="AJ17" i="2" s="1"/>
  <c r="AO21" i="8"/>
  <c r="AI17" i="2" s="1"/>
  <c r="AQ21" i="8"/>
  <c r="AN144" i="7"/>
  <c r="AT144" i="7"/>
  <c r="AP144" i="7"/>
  <c r="AQ144" i="7"/>
  <c r="AN152" i="7"/>
  <c r="AT152" i="7"/>
  <c r="AP152" i="7"/>
  <c r="AT19" i="4"/>
  <c r="L15" i="2" s="1"/>
  <c r="AN19" i="4"/>
  <c r="AQ19" i="4"/>
  <c r="AO19" i="4"/>
  <c r="K15" i="2" s="1"/>
  <c r="AP19" i="4"/>
  <c r="AT22" i="8"/>
  <c r="AJ18" i="2" s="1"/>
  <c r="AN22" i="8"/>
  <c r="AO22" i="8"/>
  <c r="AI18" i="2" s="1"/>
  <c r="AP22" i="8"/>
  <c r="AQ22" i="8"/>
  <c r="AT75" i="7"/>
  <c r="AN75" i="7"/>
  <c r="AP75" i="7"/>
  <c r="AO75" i="7"/>
  <c r="AQ75" i="7"/>
  <c r="AT49" i="4"/>
  <c r="L45" i="2" s="1"/>
  <c r="AN49" i="4"/>
  <c r="AO49" i="4"/>
  <c r="K45" i="2" s="1"/>
  <c r="AP49" i="4"/>
  <c r="AT107" i="7"/>
  <c r="AN107" i="7"/>
  <c r="AO107" i="7"/>
  <c r="AP107" i="7"/>
  <c r="AQ107" i="7"/>
  <c r="AT169" i="5"/>
  <c r="AN169" i="5"/>
  <c r="AR169" i="5" s="1"/>
  <c r="AS169" i="5" s="1"/>
  <c r="AP169" i="5"/>
  <c r="AQ169" i="5"/>
  <c r="AO169" i="5"/>
  <c r="AN218" i="8"/>
  <c r="AR218" i="8" s="1"/>
  <c r="AS218" i="8" s="1"/>
  <c r="AT218" i="8"/>
  <c r="AO218" i="8"/>
  <c r="AN227" i="6"/>
  <c r="AR227" i="6" s="1"/>
  <c r="AS227" i="6" s="1"/>
  <c r="AT227" i="6"/>
  <c r="AP227" i="6"/>
  <c r="AQ227" i="6"/>
  <c r="AN79" i="5"/>
  <c r="AT79" i="5"/>
  <c r="AO79" i="5"/>
  <c r="AQ79" i="5"/>
  <c r="AT72" i="7"/>
  <c r="AN72" i="7"/>
  <c r="AR72" i="7" s="1"/>
  <c r="AS72" i="7" s="1"/>
  <c r="AP72" i="7"/>
  <c r="AO72" i="7"/>
  <c r="AQ72" i="7"/>
  <c r="AN212" i="8"/>
  <c r="AR212" i="8" s="1"/>
  <c r="AS212" i="8" s="1"/>
  <c r="AT212" i="8"/>
  <c r="AP212" i="8"/>
  <c r="AQ212" i="8"/>
  <c r="AT110" i="3"/>
  <c r="AN110" i="3"/>
  <c r="AR110" i="3" s="1"/>
  <c r="AS110" i="3" s="1"/>
  <c r="AO110" i="3"/>
  <c r="AP110" i="3"/>
  <c r="AT69" i="4"/>
  <c r="AN69" i="4"/>
  <c r="AR69" i="4" s="1"/>
  <c r="AS69" i="4" s="1"/>
  <c r="AQ69" i="4"/>
  <c r="AO69" i="4"/>
  <c r="AT202" i="7"/>
  <c r="AN202" i="7"/>
  <c r="AR202" i="7" s="1"/>
  <c r="AS202" i="7" s="1"/>
  <c r="AQ202" i="7"/>
  <c r="AP202" i="7"/>
  <c r="AQ228" i="4"/>
  <c r="AN37" i="7"/>
  <c r="AT37" i="7"/>
  <c r="AD33" i="2" s="1"/>
  <c r="AP37" i="7"/>
  <c r="AO37" i="7"/>
  <c r="AC33" i="2" s="1"/>
  <c r="AT230" i="7"/>
  <c r="AN230" i="7"/>
  <c r="AP230" i="7"/>
  <c r="AO230" i="7"/>
  <c r="AQ230" i="7"/>
  <c r="AQ37" i="7"/>
  <c r="AN84" i="6"/>
  <c r="AT84" i="6"/>
  <c r="AO84" i="6"/>
  <c r="AP84" i="6"/>
  <c r="AT110" i="7"/>
  <c r="AN110" i="7"/>
  <c r="AP110" i="7"/>
  <c r="AO110" i="7"/>
  <c r="AQ110" i="7"/>
  <c r="AN222" i="8"/>
  <c r="AR222" i="8" s="1"/>
  <c r="AS222" i="8" s="1"/>
  <c r="AT222" i="8"/>
  <c r="AO222" i="8"/>
  <c r="AQ222" i="8"/>
  <c r="AQ49" i="4"/>
  <c r="AT109" i="7"/>
  <c r="AN109" i="7"/>
  <c r="AO109" i="7"/>
  <c r="AQ109" i="7"/>
  <c r="AP109" i="7"/>
  <c r="AN231" i="7"/>
  <c r="AT231" i="7"/>
  <c r="AQ231" i="7"/>
  <c r="AO231" i="7"/>
  <c r="AP231" i="7"/>
  <c r="AQ218" i="8"/>
  <c r="AO165" i="4"/>
  <c r="AN21" i="7"/>
  <c r="AT21" i="7"/>
  <c r="AD17" i="2" s="1"/>
  <c r="AQ21" i="7"/>
  <c r="AO21" i="7"/>
  <c r="AC17" i="2" s="1"/>
  <c r="AP21" i="7"/>
  <c r="AN215" i="3"/>
  <c r="AT215" i="3"/>
  <c r="AP215" i="3"/>
  <c r="AQ215" i="3"/>
  <c r="AT46" i="5"/>
  <c r="R42" i="2" s="1"/>
  <c r="AN46" i="5"/>
  <c r="AP46" i="5"/>
  <c r="AO46" i="5"/>
  <c r="Q42" i="2" s="1"/>
  <c r="AQ46" i="5"/>
  <c r="AT41" i="7"/>
  <c r="AD37" i="2" s="1"/>
  <c r="AN41" i="7"/>
  <c r="AO41" i="7"/>
  <c r="AC37" i="2" s="1"/>
  <c r="AT46" i="4"/>
  <c r="L42" i="2" s="1"/>
  <c r="AN46" i="4"/>
  <c r="AQ46" i="4"/>
  <c r="AP46" i="4"/>
  <c r="AO46" i="4"/>
  <c r="K42" i="2" s="1"/>
  <c r="AN210" i="4"/>
  <c r="AR210" i="4" s="1"/>
  <c r="AS210" i="4" s="1"/>
  <c r="AT210" i="4"/>
  <c r="AQ210" i="4"/>
  <c r="AP210" i="4"/>
  <c r="AO210" i="4"/>
  <c r="AN99" i="5"/>
  <c r="AR99" i="5" s="1"/>
  <c r="AS99" i="5" s="1"/>
  <c r="AT99" i="5"/>
  <c r="AP99" i="5"/>
  <c r="AO99" i="5"/>
  <c r="AQ99" i="5"/>
  <c r="AO89" i="3"/>
  <c r="AP172" i="8"/>
  <c r="AT120" i="7"/>
  <c r="AN120" i="7"/>
  <c r="AR120" i="7" s="1"/>
  <c r="AS120" i="7" s="1"/>
  <c r="AP120" i="7"/>
  <c r="AO120" i="7"/>
  <c r="AQ73" i="8"/>
  <c r="AT120" i="5"/>
  <c r="AN120" i="5"/>
  <c r="AP120" i="5"/>
  <c r="AN112" i="3"/>
  <c r="AR112" i="3" s="1"/>
  <c r="AS112" i="3" s="1"/>
  <c r="AT112" i="3"/>
  <c r="AO112" i="3"/>
  <c r="AQ112" i="3"/>
  <c r="AP112" i="3"/>
  <c r="AT190" i="5"/>
  <c r="AN190" i="5"/>
  <c r="AR190" i="5" s="1"/>
  <c r="AS190" i="5" s="1"/>
  <c r="AQ190" i="5"/>
  <c r="AP190" i="5"/>
  <c r="AT146" i="4"/>
  <c r="AN146" i="4"/>
  <c r="AR146" i="4" s="1"/>
  <c r="AS146" i="4" s="1"/>
  <c r="AO146" i="4"/>
  <c r="AP146" i="4"/>
  <c r="AT47" i="7"/>
  <c r="AD43" i="2" s="1"/>
  <c r="AN47" i="7"/>
  <c r="AP47" i="7"/>
  <c r="AQ47" i="7"/>
  <c r="AN114" i="5"/>
  <c r="AT114" i="5"/>
  <c r="AO114" i="5"/>
  <c r="AP114" i="5"/>
  <c r="AQ114" i="5"/>
  <c r="AN41" i="8"/>
  <c r="AT41" i="8"/>
  <c r="AJ37" i="2" s="1"/>
  <c r="AO41" i="8"/>
  <c r="AI37" i="2" s="1"/>
  <c r="AQ41" i="8"/>
  <c r="AO47" i="7"/>
  <c r="AC43" i="2" s="1"/>
  <c r="AP69" i="4"/>
  <c r="AT192" i="7"/>
  <c r="AN192" i="7"/>
  <c r="AQ192" i="7"/>
  <c r="AP192" i="7"/>
  <c r="AO192" i="7"/>
  <c r="AN56" i="5"/>
  <c r="AR56" i="5" s="1"/>
  <c r="AS56" i="5" s="1"/>
  <c r="AT56" i="5"/>
  <c r="AQ56" i="5"/>
  <c r="AO56" i="5"/>
  <c r="AT44" i="5"/>
  <c r="R40" i="2" s="1"/>
  <c r="AN44" i="5"/>
  <c r="AP44" i="5"/>
  <c r="AQ44" i="5"/>
  <c r="AO47" i="8"/>
  <c r="AI43" i="2" s="1"/>
  <c r="AN81" i="8"/>
  <c r="AT81" i="8"/>
  <c r="AP81" i="8"/>
  <c r="AO81" i="8"/>
  <c r="AQ81" i="8"/>
  <c r="AT165" i="7"/>
  <c r="AN165" i="7"/>
  <c r="AR165" i="7" s="1"/>
  <c r="AS165" i="7" s="1"/>
  <c r="AP165" i="7"/>
  <c r="AQ165" i="7"/>
  <c r="X7" i="3"/>
  <c r="AI7" i="3"/>
  <c r="AT173" i="5"/>
  <c r="AN173" i="5"/>
  <c r="AR173" i="5" s="1"/>
  <c r="AS173" i="5" s="1"/>
  <c r="AO173" i="5"/>
  <c r="AQ65" i="4"/>
  <c r="AT161" i="3"/>
  <c r="AN161" i="3"/>
  <c r="AO161" i="3"/>
  <c r="AP161" i="3"/>
  <c r="AT48" i="3"/>
  <c r="F44" i="2" s="1"/>
  <c r="AN48" i="3"/>
  <c r="AP48" i="3"/>
  <c r="AQ48" i="3"/>
  <c r="AO48" i="3"/>
  <c r="E44" i="2" s="1"/>
  <c r="AN75" i="3"/>
  <c r="AR75" i="3" s="1"/>
  <c r="AS75" i="3" s="1"/>
  <c r="AT75" i="3"/>
  <c r="AP75" i="3"/>
  <c r="AO75" i="3"/>
  <c r="AQ84" i="6"/>
  <c r="AN183" i="5"/>
  <c r="AT183" i="5"/>
  <c r="AP183" i="5"/>
  <c r="AO183" i="5"/>
  <c r="AN125" i="8"/>
  <c r="AR125" i="8" s="1"/>
  <c r="AS125" i="8" s="1"/>
  <c r="AT125" i="8"/>
  <c r="AQ125" i="8"/>
  <c r="AP125" i="8"/>
  <c r="AQ183" i="5"/>
  <c r="AQ120" i="5"/>
  <c r="AT178" i="8"/>
  <c r="AN178" i="8"/>
  <c r="AO178" i="8"/>
  <c r="AT104" i="8"/>
  <c r="AN104" i="8"/>
  <c r="AO104" i="8"/>
  <c r="AQ104" i="8"/>
  <c r="AP104" i="8"/>
  <c r="AN172" i="4"/>
  <c r="AR172" i="4" s="1"/>
  <c r="AS172" i="4" s="1"/>
  <c r="AT172" i="4"/>
  <c r="AO172" i="4"/>
  <c r="AQ172" i="4"/>
  <c r="AT205" i="7"/>
  <c r="AN205" i="7"/>
  <c r="AR205" i="7" s="1"/>
  <c r="AS205" i="7" s="1"/>
  <c r="AQ205" i="7"/>
  <c r="AP205" i="7"/>
  <c r="AT43" i="7"/>
  <c r="AD39" i="2" s="1"/>
  <c r="AN43" i="7"/>
  <c r="AP43" i="7"/>
  <c r="AQ43" i="7"/>
  <c r="AO57" i="8"/>
  <c r="AN17" i="4"/>
  <c r="AT17" i="4"/>
  <c r="L13" i="2" s="1"/>
  <c r="AO17" i="4"/>
  <c r="K13" i="2" s="1"/>
  <c r="AQ17" i="4"/>
  <c r="AN100" i="7"/>
  <c r="AR100" i="7" s="1"/>
  <c r="AS100" i="7" s="1"/>
  <c r="AT100" i="7"/>
  <c r="AP100" i="7"/>
  <c r="AO100" i="7"/>
  <c r="AQ100" i="7"/>
  <c r="AI7" i="4"/>
  <c r="Y7" i="4"/>
  <c r="AF7" i="5"/>
  <c r="AT102" i="4"/>
  <c r="AN102" i="4"/>
  <c r="AR102" i="4" s="1"/>
  <c r="AS102" i="4" s="1"/>
  <c r="AP102" i="4"/>
  <c r="AQ102" i="4"/>
  <c r="AO102" i="4"/>
  <c r="AN183" i="7"/>
  <c r="AR183" i="7" s="1"/>
  <c r="AS183" i="7" s="1"/>
  <c r="AT183" i="7"/>
  <c r="AO183" i="7"/>
  <c r="AQ183" i="7"/>
  <c r="AP183" i="7"/>
  <c r="AN77" i="7"/>
  <c r="AT77" i="7"/>
  <c r="AO77" i="7"/>
  <c r="AP77" i="7"/>
  <c r="AQ77" i="7"/>
  <c r="AN189" i="6"/>
  <c r="AT189" i="6"/>
  <c r="AQ189" i="6"/>
  <c r="AO189" i="6"/>
  <c r="AN222" i="7"/>
  <c r="AR222" i="7" s="1"/>
  <c r="AS222" i="7" s="1"/>
  <c r="AT222" i="7"/>
  <c r="AP222" i="7"/>
  <c r="AO222" i="7"/>
  <c r="AQ222" i="7"/>
  <c r="AM227" i="5"/>
  <c r="AM217" i="5"/>
  <c r="AM207" i="5"/>
  <c r="AM197" i="5"/>
  <c r="AM187" i="5"/>
  <c r="AM177" i="5"/>
  <c r="AM230" i="5"/>
  <c r="AM220" i="5"/>
  <c r="AM210" i="5"/>
  <c r="AM233" i="5"/>
  <c r="AM223" i="5"/>
  <c r="AM213" i="5"/>
  <c r="AM229" i="5"/>
  <c r="AM219" i="5"/>
  <c r="AM209" i="5"/>
  <c r="AM199" i="5"/>
  <c r="AM189" i="5"/>
  <c r="AM179" i="5"/>
  <c r="AM228" i="5"/>
  <c r="AM218" i="5"/>
  <c r="AM165" i="5"/>
  <c r="AM155" i="5"/>
  <c r="AM145" i="5"/>
  <c r="AM125" i="5"/>
  <c r="AM105" i="5"/>
  <c r="AM186" i="5"/>
  <c r="AM185" i="5"/>
  <c r="AM142" i="5"/>
  <c r="AM122" i="5"/>
  <c r="AM102" i="5"/>
  <c r="AM226" i="5"/>
  <c r="AM158" i="5"/>
  <c r="AM184" i="5"/>
  <c r="AM183" i="5"/>
  <c r="AM182" i="5"/>
  <c r="AM168" i="5"/>
  <c r="AM161" i="5"/>
  <c r="AM231" i="5"/>
  <c r="AM181" i="5"/>
  <c r="AM180" i="5"/>
  <c r="AM205" i="5"/>
  <c r="AM164" i="5"/>
  <c r="AM154" i="5"/>
  <c r="AM221" i="5"/>
  <c r="AM208" i="5"/>
  <c r="AM201" i="5"/>
  <c r="AM200" i="5"/>
  <c r="AM176" i="5"/>
  <c r="AM175" i="5"/>
  <c r="AM138" i="5"/>
  <c r="AM224" i="5"/>
  <c r="AM160" i="5"/>
  <c r="AM150" i="5"/>
  <c r="AM214" i="5"/>
  <c r="AM232" i="5"/>
  <c r="AM215" i="5"/>
  <c r="AM196" i="5"/>
  <c r="AM195" i="5"/>
  <c r="AM171" i="5"/>
  <c r="AM222" i="5"/>
  <c r="AM225" i="5"/>
  <c r="AM194" i="5"/>
  <c r="AM193" i="5"/>
  <c r="AM192" i="5"/>
  <c r="AM211" i="5"/>
  <c r="AM191" i="5"/>
  <c r="AM190" i="5"/>
  <c r="AM123" i="5"/>
  <c r="AM81" i="5"/>
  <c r="AM61" i="5"/>
  <c r="AM132" i="5"/>
  <c r="AM114" i="5"/>
  <c r="AM78" i="5"/>
  <c r="AM172" i="5"/>
  <c r="AM170" i="5"/>
  <c r="AM162" i="5"/>
  <c r="AM151" i="5"/>
  <c r="AM149" i="5"/>
  <c r="AM148" i="5"/>
  <c r="AM127" i="5"/>
  <c r="AM109" i="5"/>
  <c r="AM100" i="5"/>
  <c r="AM118" i="5"/>
  <c r="AM104" i="5"/>
  <c r="AM92" i="5"/>
  <c r="AM159" i="5"/>
  <c r="AM147" i="5"/>
  <c r="AM146" i="5"/>
  <c r="AM113" i="5"/>
  <c r="AM95" i="5"/>
  <c r="AM216" i="5"/>
  <c r="AM204" i="5"/>
  <c r="AM163" i="5"/>
  <c r="AM174" i="5"/>
  <c r="AM156" i="5"/>
  <c r="AM137" i="5"/>
  <c r="AM131" i="5"/>
  <c r="AM166" i="5"/>
  <c r="AM152" i="5"/>
  <c r="AM144" i="5"/>
  <c r="AM126" i="5"/>
  <c r="AM143" i="5"/>
  <c r="AM136" i="5"/>
  <c r="AM117" i="5"/>
  <c r="AM153" i="5"/>
  <c r="AM130" i="5"/>
  <c r="AM121" i="5"/>
  <c r="AM112" i="5"/>
  <c r="AM74" i="5"/>
  <c r="AM203" i="5"/>
  <c r="AM107" i="5"/>
  <c r="AM94" i="5"/>
  <c r="AM91" i="5"/>
  <c r="AM188" i="5"/>
  <c r="AM178" i="5"/>
  <c r="AM141" i="5"/>
  <c r="AM212" i="5"/>
  <c r="AM202" i="5"/>
  <c r="AM169" i="5"/>
  <c r="AM167" i="5"/>
  <c r="AM206" i="5"/>
  <c r="AM140" i="5"/>
  <c r="AM134" i="5"/>
  <c r="AM119" i="5"/>
  <c r="AM110" i="5"/>
  <c r="AM198" i="5"/>
  <c r="AM139" i="5"/>
  <c r="AM133" i="5"/>
  <c r="AM51" i="5"/>
  <c r="AM31" i="5"/>
  <c r="AM14" i="5"/>
  <c r="AM101" i="5"/>
  <c r="AM86" i="5"/>
  <c r="AM68" i="5"/>
  <c r="AM48" i="5"/>
  <c r="AM28" i="5"/>
  <c r="AC7" i="5"/>
  <c r="AM124" i="5"/>
  <c r="AM115" i="5"/>
  <c r="AM106" i="5"/>
  <c r="AM96" i="5"/>
  <c r="AM79" i="5"/>
  <c r="AM73" i="5"/>
  <c r="AM63" i="5"/>
  <c r="AM45" i="5"/>
  <c r="AM25" i="5"/>
  <c r="AM111" i="5"/>
  <c r="AM42" i="5"/>
  <c r="AM22" i="5"/>
  <c r="AM85" i="5"/>
  <c r="AM72" i="5"/>
  <c r="AM59" i="5"/>
  <c r="AM39" i="5"/>
  <c r="AM19" i="5"/>
  <c r="AM56" i="5"/>
  <c r="AM36" i="5"/>
  <c r="AM16" i="5"/>
  <c r="AM97" i="5"/>
  <c r="AM67" i="5"/>
  <c r="AM103" i="5"/>
  <c r="AM62" i="5"/>
  <c r="AM50" i="5"/>
  <c r="AM30" i="5"/>
  <c r="AM173" i="5"/>
  <c r="AM129" i="5"/>
  <c r="AM98" i="5"/>
  <c r="AM84" i="5"/>
  <c r="AM71" i="5"/>
  <c r="AM47" i="5"/>
  <c r="AM27" i="5"/>
  <c r="AM116" i="5"/>
  <c r="AM77" i="5"/>
  <c r="AM66" i="5"/>
  <c r="AM44" i="5"/>
  <c r="AM24" i="5"/>
  <c r="AM99" i="5"/>
  <c r="AM83" i="5"/>
  <c r="AM41" i="5"/>
  <c r="AM21" i="5"/>
  <c r="AM58" i="5"/>
  <c r="AM38" i="5"/>
  <c r="AM18" i="5"/>
  <c r="AM135" i="5"/>
  <c r="AM76" i="5"/>
  <c r="AM55" i="5"/>
  <c r="AM35" i="5"/>
  <c r="AM15" i="5"/>
  <c r="AM93" i="5"/>
  <c r="AM90" i="5"/>
  <c r="AM82" i="5"/>
  <c r="AM70" i="5"/>
  <c r="AM52" i="5"/>
  <c r="AM32" i="5"/>
  <c r="AM120" i="5"/>
  <c r="AM108" i="5"/>
  <c r="AM89" i="5"/>
  <c r="AM75" i="5"/>
  <c r="AM65" i="5"/>
  <c r="AM49" i="5"/>
  <c r="AM29" i="5"/>
  <c r="AM88" i="5"/>
  <c r="AM46" i="5"/>
  <c r="AM26" i="5"/>
  <c r="AM128" i="5"/>
  <c r="AM69" i="5"/>
  <c r="AM43" i="5"/>
  <c r="AM23" i="5"/>
  <c r="AM157" i="5"/>
  <c r="AM60" i="5"/>
  <c r="AM40" i="5"/>
  <c r="AM20" i="5"/>
  <c r="AM54" i="5"/>
  <c r="AM17" i="5"/>
  <c r="AM87" i="5"/>
  <c r="AM37" i="5"/>
  <c r="AM33" i="5"/>
  <c r="AM57" i="5"/>
  <c r="AM53" i="5"/>
  <c r="AM80" i="5"/>
  <c r="AM64" i="5"/>
  <c r="AM34" i="5"/>
  <c r="AN161" i="8"/>
  <c r="AR161" i="8" s="1"/>
  <c r="AS161" i="8" s="1"/>
  <c r="AT161" i="8"/>
  <c r="AP161" i="8"/>
  <c r="AQ161" i="8"/>
  <c r="AN30" i="8"/>
  <c r="AT30" i="8"/>
  <c r="AJ26" i="2" s="1"/>
  <c r="AP30" i="8"/>
  <c r="AQ30" i="8"/>
  <c r="AO30" i="8"/>
  <c r="AI26" i="2" s="1"/>
  <c r="AT191" i="8"/>
  <c r="AN191" i="8"/>
  <c r="AO191" i="8"/>
  <c r="AQ191" i="8"/>
  <c r="AP191" i="8"/>
  <c r="AT223" i="3"/>
  <c r="AN223" i="3"/>
  <c r="AR223" i="3" s="1"/>
  <c r="AS223" i="3" s="1"/>
  <c r="AO223" i="3"/>
  <c r="AP223" i="3"/>
  <c r="AQ223" i="3"/>
  <c r="AN209" i="6"/>
  <c r="AT209" i="6"/>
  <c r="AQ209" i="6"/>
  <c r="AO209" i="6"/>
  <c r="AP209" i="6"/>
  <c r="AN123" i="8"/>
  <c r="AT123" i="8"/>
  <c r="AO123" i="8"/>
  <c r="AP123" i="8"/>
  <c r="AT59" i="7"/>
  <c r="AN59" i="7"/>
  <c r="AO59" i="7"/>
  <c r="AP59" i="7"/>
  <c r="AQ59" i="7"/>
  <c r="AT191" i="4"/>
  <c r="AN191" i="4"/>
  <c r="AR191" i="4" s="1"/>
  <c r="AS191" i="4" s="1"/>
  <c r="AQ191" i="4"/>
  <c r="AO191" i="4"/>
  <c r="AT159" i="7"/>
  <c r="AN159" i="7"/>
  <c r="AR159" i="7" s="1"/>
  <c r="AS159" i="7" s="1"/>
  <c r="AQ159" i="7"/>
  <c r="AP159" i="7"/>
  <c r="AP65" i="4"/>
  <c r="AT193" i="6"/>
  <c r="AN193" i="6"/>
  <c r="AR193" i="6" s="1"/>
  <c r="AS193" i="6" s="1"/>
  <c r="AT215" i="5"/>
  <c r="AN215" i="5"/>
  <c r="AR215" i="5" s="1"/>
  <c r="AS215" i="5" s="1"/>
  <c r="AO215" i="5"/>
  <c r="AP215" i="5"/>
  <c r="AN195" i="4"/>
  <c r="AR195" i="4" s="1"/>
  <c r="AS195" i="4" s="1"/>
  <c r="AT195" i="4"/>
  <c r="AO195" i="4"/>
  <c r="AQ195" i="4"/>
  <c r="AT101" i="7"/>
  <c r="AN101" i="7"/>
  <c r="AR101" i="7" s="1"/>
  <c r="AS101" i="7" s="1"/>
  <c r="AQ101" i="7"/>
  <c r="AP101" i="7"/>
  <c r="AT83" i="8"/>
  <c r="AN83" i="8"/>
  <c r="AO83" i="8"/>
  <c r="AP83" i="8"/>
  <c r="AQ83" i="8"/>
  <c r="AN92" i="5"/>
  <c r="AT92" i="5"/>
  <c r="AQ92" i="5"/>
  <c r="AP92" i="5"/>
  <c r="AO92" i="5"/>
  <c r="AT109" i="4"/>
  <c r="AN109" i="4"/>
  <c r="AR109" i="4" s="1"/>
  <c r="AS109" i="4" s="1"/>
  <c r="AO109" i="4"/>
  <c r="AQ109" i="4"/>
  <c r="AN195" i="3"/>
  <c r="AR195" i="3" s="1"/>
  <c r="AS195" i="3" s="1"/>
  <c r="AT195" i="3"/>
  <c r="AP195" i="3"/>
  <c r="AQ195" i="3"/>
  <c r="AT58" i="8"/>
  <c r="AN58" i="8"/>
  <c r="AR58" i="8" s="1"/>
  <c r="AS58" i="8" s="1"/>
  <c r="AO58" i="8"/>
  <c r="AQ58" i="8"/>
  <c r="AP58" i="8"/>
  <c r="AN94" i="7"/>
  <c r="AT94" i="7"/>
  <c r="AP94" i="7"/>
  <c r="AO94" i="7"/>
  <c r="AN165" i="3"/>
  <c r="AT165" i="3"/>
  <c r="AP165" i="3"/>
  <c r="AQ165" i="3"/>
  <c r="AO165" i="3"/>
  <c r="AQ193" i="6"/>
  <c r="AO70" i="4"/>
  <c r="AQ215" i="5"/>
  <c r="AN53" i="8"/>
  <c r="AT53" i="8"/>
  <c r="AJ49" i="2" s="1"/>
  <c r="AQ53" i="8"/>
  <c r="AP53" i="8"/>
  <c r="AN206" i="7"/>
  <c r="AR206" i="7" s="1"/>
  <c r="AS206" i="7" s="1"/>
  <c r="AT206" i="7"/>
  <c r="AQ206" i="7"/>
  <c r="AO206" i="7"/>
  <c r="AN150" i="5"/>
  <c r="AR150" i="5" s="1"/>
  <c r="AS150" i="5" s="1"/>
  <c r="AT150" i="5"/>
  <c r="AO150" i="5"/>
  <c r="AP150" i="5"/>
  <c r="AQ150" i="5"/>
  <c r="AP218" i="8"/>
  <c r="AP191" i="4"/>
  <c r="AN144" i="4"/>
  <c r="AR144" i="4" s="1"/>
  <c r="AS144" i="4" s="1"/>
  <c r="AT144" i="4"/>
  <c r="AP144" i="4"/>
  <c r="AO144" i="4"/>
  <c r="AQ144" i="4"/>
  <c r="AT143" i="7"/>
  <c r="AN143" i="7"/>
  <c r="AP143" i="7"/>
  <c r="AO143" i="7"/>
  <c r="AQ143" i="7"/>
  <c r="AP21" i="8"/>
  <c r="AT50" i="6"/>
  <c r="X46" i="2" s="1"/>
  <c r="AN50" i="6"/>
  <c r="AP50" i="6"/>
  <c r="AP189" i="6"/>
  <c r="AT85" i="4"/>
  <c r="AN85" i="4"/>
  <c r="AR85" i="4" s="1"/>
  <c r="AS85" i="4" s="1"/>
  <c r="AQ85" i="4"/>
  <c r="AO85" i="4"/>
  <c r="AT16" i="7"/>
  <c r="AD12" i="2" s="1"/>
  <c r="AN16" i="7"/>
  <c r="AP16" i="7"/>
  <c r="AO16" i="7"/>
  <c r="AC12" i="2" s="1"/>
  <c r="AN230" i="4"/>
  <c r="AR230" i="4" s="1"/>
  <c r="AS230" i="4" s="1"/>
  <c r="AT230" i="4"/>
  <c r="AP230" i="4"/>
  <c r="AT50" i="7"/>
  <c r="AD46" i="2" s="1"/>
  <c r="AN50" i="7"/>
  <c r="AO50" i="7"/>
  <c r="AC46" i="2" s="1"/>
  <c r="AP50" i="7"/>
  <c r="AQ50" i="7"/>
  <c r="AT197" i="7"/>
  <c r="AN197" i="7"/>
  <c r="AR197" i="7" s="1"/>
  <c r="AS197" i="7" s="1"/>
  <c r="AP197" i="7"/>
  <c r="AQ197" i="7"/>
  <c r="AO197" i="7"/>
  <c r="AT143" i="3"/>
  <c r="AN143" i="3"/>
  <c r="AQ143" i="3"/>
  <c r="AP143" i="3"/>
  <c r="AO143" i="3"/>
  <c r="AO144" i="7"/>
  <c r="AN155" i="8"/>
  <c r="AT155" i="8"/>
  <c r="AO155" i="8"/>
  <c r="AP155" i="8"/>
  <c r="AT214" i="8"/>
  <c r="AN214" i="8"/>
  <c r="AR214" i="8" s="1"/>
  <c r="AS214" i="8" s="1"/>
  <c r="AQ214" i="8"/>
  <c r="AO214" i="8"/>
  <c r="AP214" i="8"/>
  <c r="AN32" i="5"/>
  <c r="AT32" i="5"/>
  <c r="R28" i="2" s="1"/>
  <c r="AQ32" i="5"/>
  <c r="AO32" i="5"/>
  <c r="Q28" i="2" s="1"/>
  <c r="AP32" i="5"/>
  <c r="AQ230" i="4"/>
  <c r="AN105" i="6"/>
  <c r="AT105" i="6"/>
  <c r="AO105" i="6"/>
  <c r="AP105" i="6"/>
  <c r="AT93" i="5"/>
  <c r="AN93" i="5"/>
  <c r="AR93" i="5" s="1"/>
  <c r="AS93" i="5" s="1"/>
  <c r="AO93" i="5"/>
  <c r="AT201" i="8"/>
  <c r="AN201" i="8"/>
  <c r="AO201" i="8"/>
  <c r="AP201" i="8"/>
  <c r="AQ201" i="8"/>
  <c r="AN202" i="4"/>
  <c r="AR202" i="4" s="1"/>
  <c r="AS202" i="4" s="1"/>
  <c r="AT202" i="4"/>
  <c r="AP202" i="4"/>
  <c r="AO202" i="4"/>
  <c r="AN123" i="4"/>
  <c r="AR123" i="4" s="1"/>
  <c r="AS123" i="4" s="1"/>
  <c r="AT123" i="4"/>
  <c r="AP123" i="4"/>
  <c r="AT71" i="6"/>
  <c r="AN71" i="6"/>
  <c r="AO71" i="6"/>
  <c r="AQ71" i="6"/>
  <c r="AP71" i="6"/>
  <c r="AN75" i="5"/>
  <c r="AR75" i="5" s="1"/>
  <c r="AS75" i="5" s="1"/>
  <c r="AT75" i="5"/>
  <c r="AO75" i="5"/>
  <c r="AQ75" i="5"/>
  <c r="AP75" i="5"/>
  <c r="AT105" i="5"/>
  <c r="AN105" i="5"/>
  <c r="AR105" i="5" s="1"/>
  <c r="AS105" i="5" s="1"/>
  <c r="AP105" i="5"/>
  <c r="AO105" i="5"/>
  <c r="AQ105" i="5"/>
  <c r="AN184" i="5"/>
  <c r="AT184" i="5"/>
  <c r="AO184" i="5"/>
  <c r="AT64" i="6"/>
  <c r="AN64" i="6"/>
  <c r="AR64" i="6" s="1"/>
  <c r="AS64" i="6" s="1"/>
  <c r="AP64" i="6"/>
  <c r="AO64" i="6"/>
  <c r="AN164" i="5"/>
  <c r="AR164" i="5" s="1"/>
  <c r="AS164" i="5" s="1"/>
  <c r="AT164" i="5"/>
  <c r="AP164" i="5"/>
  <c r="AO164" i="5"/>
  <c r="AT167" i="6"/>
  <c r="AN167" i="6"/>
  <c r="AR167" i="6" s="1"/>
  <c r="AS167" i="6" s="1"/>
  <c r="AP167" i="6"/>
  <c r="AO167" i="6"/>
  <c r="AQ167" i="6"/>
  <c r="AT207" i="4"/>
  <c r="AN207" i="4"/>
  <c r="AR207" i="4" s="1"/>
  <c r="AS207" i="4" s="1"/>
  <c r="AO207" i="4"/>
  <c r="AP207" i="4"/>
  <c r="AN154" i="5"/>
  <c r="AT154" i="5"/>
  <c r="AO154" i="5"/>
  <c r="AP154" i="5"/>
  <c r="AT70" i="4"/>
  <c r="AN70" i="4"/>
  <c r="AQ70" i="4"/>
  <c r="AT134" i="7"/>
  <c r="AN134" i="7"/>
  <c r="AO134" i="7"/>
  <c r="AP134" i="7"/>
  <c r="AQ134" i="7"/>
  <c r="AN177" i="5"/>
  <c r="AR177" i="5" s="1"/>
  <c r="AS177" i="5" s="1"/>
  <c r="AT177" i="5"/>
  <c r="AQ177" i="5"/>
  <c r="AO177" i="5"/>
  <c r="AP177" i="5"/>
  <c r="AT229" i="7"/>
  <c r="AN229" i="7"/>
  <c r="AR229" i="7" s="1"/>
  <c r="AS229" i="7" s="1"/>
  <c r="AN77" i="4"/>
  <c r="AT77" i="4"/>
  <c r="AQ77" i="4"/>
  <c r="AO77" i="4"/>
  <c r="AT98" i="7"/>
  <c r="AN98" i="7"/>
  <c r="AQ98" i="7"/>
  <c r="AP98" i="7"/>
  <c r="AO98" i="7"/>
  <c r="AT231" i="5"/>
  <c r="AN231" i="5"/>
  <c r="AR231" i="5" s="1"/>
  <c r="AS231" i="5" s="1"/>
  <c r="AP231" i="5"/>
  <c r="AO231" i="5"/>
  <c r="AQ231" i="5"/>
  <c r="AT195" i="7"/>
  <c r="AN195" i="7"/>
  <c r="AP195" i="7"/>
  <c r="AO195" i="7"/>
  <c r="AQ195" i="7"/>
  <c r="AN155" i="3"/>
  <c r="AR155" i="3" s="1"/>
  <c r="AS155" i="3" s="1"/>
  <c r="AT155" i="3"/>
  <c r="AP155" i="3"/>
  <c r="AO155" i="3"/>
  <c r="AN233" i="3"/>
  <c r="AR233" i="3" s="1"/>
  <c r="AS233" i="3" s="1"/>
  <c r="AT233" i="3"/>
  <c r="AP233" i="3"/>
  <c r="AO233" i="3"/>
  <c r="AT101" i="3"/>
  <c r="AN101" i="3"/>
  <c r="AQ101" i="3"/>
  <c r="AO101" i="3"/>
  <c r="AT92" i="8"/>
  <c r="AN92" i="8"/>
  <c r="AO92" i="8"/>
  <c r="AQ92" i="8"/>
  <c r="AT128" i="5"/>
  <c r="AN128" i="5"/>
  <c r="AO128" i="5"/>
  <c r="AQ128" i="5"/>
  <c r="AT61" i="5"/>
  <c r="AN61" i="5"/>
  <c r="AR61" i="5" s="1"/>
  <c r="AS61" i="5" s="1"/>
  <c r="AP61" i="5"/>
  <c r="AQ207" i="4"/>
  <c r="AT76" i="7"/>
  <c r="AN76" i="7"/>
  <c r="AR76" i="7" s="1"/>
  <c r="AS76" i="7" s="1"/>
  <c r="AP76" i="7"/>
  <c r="Z7" i="8"/>
  <c r="AN175" i="3"/>
  <c r="AT175" i="3"/>
  <c r="AO175" i="3"/>
  <c r="AQ175" i="3"/>
  <c r="AP175" i="3"/>
  <c r="AT176" i="8"/>
  <c r="AN176" i="8"/>
  <c r="AO176" i="8"/>
  <c r="AQ176" i="8"/>
  <c r="AP176" i="8"/>
  <c r="AO152" i="7"/>
  <c r="X7" i="8"/>
  <c r="AT160" i="5"/>
  <c r="AN160" i="5"/>
  <c r="AR160" i="5" s="1"/>
  <c r="AS160" i="5" s="1"/>
  <c r="AO160" i="5"/>
  <c r="AP160" i="5"/>
  <c r="AQ160" i="5"/>
  <c r="AN230" i="5"/>
  <c r="AR230" i="5" s="1"/>
  <c r="AS230" i="5" s="1"/>
  <c r="AT230" i="5"/>
  <c r="AO230" i="5"/>
  <c r="AP230" i="5"/>
  <c r="AQ230" i="5"/>
  <c r="AQ229" i="7"/>
  <c r="AA7" i="8"/>
  <c r="AN192" i="4"/>
  <c r="AR192" i="4" s="1"/>
  <c r="AS192" i="4" s="1"/>
  <c r="AT192" i="4"/>
  <c r="AO192" i="4"/>
  <c r="AP109" i="5"/>
  <c r="AT217" i="4"/>
  <c r="AN217" i="4"/>
  <c r="AR217" i="4" s="1"/>
  <c r="AS217" i="4" s="1"/>
  <c r="AQ217" i="4"/>
  <c r="AP217" i="4"/>
  <c r="AT45" i="6"/>
  <c r="X41" i="2" s="1"/>
  <c r="AN45" i="6"/>
  <c r="AP45" i="6"/>
  <c r="AQ233" i="3"/>
  <c r="AN89" i="3"/>
  <c r="AT89" i="3"/>
  <c r="AP89" i="3"/>
  <c r="AQ16" i="7"/>
  <c r="AN28" i="7"/>
  <c r="AT28" i="7"/>
  <c r="AD24" i="2" s="1"/>
  <c r="AQ28" i="7"/>
  <c r="AP28" i="7"/>
  <c r="AO28" i="7"/>
  <c r="AC24" i="2" s="1"/>
  <c r="AT230" i="3"/>
  <c r="AN230" i="3"/>
  <c r="AR230" i="3" s="1"/>
  <c r="AS230" i="3" s="1"/>
  <c r="AP230" i="3"/>
  <c r="AT198" i="5"/>
  <c r="AN198" i="5"/>
  <c r="AQ198" i="5"/>
  <c r="AP198" i="5"/>
  <c r="AO198" i="5"/>
  <c r="AO113" i="8"/>
  <c r="AQ76" i="7"/>
  <c r="AP85" i="4"/>
  <c r="AT25" i="8"/>
  <c r="AJ21" i="2" s="1"/>
  <c r="AN25" i="8"/>
  <c r="AO25" i="8"/>
  <c r="AI21" i="2" s="1"/>
  <c r="AQ25" i="8"/>
  <c r="AN167" i="7"/>
  <c r="AT167" i="7"/>
  <c r="AO167" i="7"/>
  <c r="AQ167" i="7"/>
  <c r="AT55" i="5"/>
  <c r="AN55" i="5"/>
  <c r="AP55" i="5"/>
  <c r="AO55" i="5"/>
  <c r="AN175" i="8"/>
  <c r="AT175" i="8"/>
  <c r="AP175" i="8"/>
  <c r="AQ175" i="8"/>
  <c r="AO175" i="8"/>
  <c r="AT200" i="3"/>
  <c r="AN200" i="3"/>
  <c r="AR200" i="3" s="1"/>
  <c r="AS200" i="3" s="1"/>
  <c r="AQ200" i="3"/>
  <c r="AP200" i="3"/>
  <c r="AO200" i="3"/>
  <c r="AN189" i="5"/>
  <c r="AR189" i="5" s="1"/>
  <c r="AS189" i="5" s="1"/>
  <c r="AT189" i="5"/>
  <c r="AQ189" i="5"/>
  <c r="AP189" i="5"/>
  <c r="AT66" i="8"/>
  <c r="AN66" i="8"/>
  <c r="AR66" i="8" s="1"/>
  <c r="AS66" i="8" s="1"/>
  <c r="AQ66" i="8"/>
  <c r="AO66" i="8"/>
  <c r="AT216" i="4"/>
  <c r="AN216" i="4"/>
  <c r="AR216" i="4" s="1"/>
  <c r="AS216" i="4" s="1"/>
  <c r="AQ216" i="4"/>
  <c r="AP216" i="4"/>
  <c r="AN108" i="7"/>
  <c r="AR108" i="7" s="1"/>
  <c r="AS108" i="7" s="1"/>
  <c r="AT108" i="7"/>
  <c r="AP108" i="7"/>
  <c r="AT24" i="5"/>
  <c r="R20" i="2" s="1"/>
  <c r="AN24" i="5"/>
  <c r="AP24" i="5"/>
  <c r="AO24" i="5"/>
  <c r="Q20" i="2" s="1"/>
  <c r="AQ24" i="5"/>
  <c r="AT49" i="8"/>
  <c r="AJ45" i="2" s="1"/>
  <c r="AN49" i="8"/>
  <c r="AP49" i="8"/>
  <c r="AN57" i="4"/>
  <c r="AR57" i="4" s="1"/>
  <c r="AS57" i="4" s="1"/>
  <c r="AT57" i="4"/>
  <c r="AP57" i="4"/>
  <c r="AO57" i="4"/>
  <c r="AQ57" i="4"/>
  <c r="AN99" i="3"/>
  <c r="AT99" i="3"/>
  <c r="AP99" i="3"/>
  <c r="AO99" i="3"/>
  <c r="AQ99" i="3"/>
  <c r="AN110" i="4"/>
  <c r="AR110" i="4" s="1"/>
  <c r="AS110" i="4" s="1"/>
  <c r="AT110" i="4"/>
  <c r="AP110" i="4"/>
  <c r="AQ110" i="4"/>
  <c r="AO110" i="4"/>
  <c r="AN160" i="4"/>
  <c r="AR160" i="4" s="1"/>
  <c r="AS160" i="4" s="1"/>
  <c r="AT160" i="4"/>
  <c r="AQ160" i="4"/>
  <c r="AO160" i="4"/>
  <c r="AP160" i="4"/>
  <c r="AT226" i="7"/>
  <c r="AN226" i="7"/>
  <c r="AO226" i="7"/>
  <c r="AP226" i="7"/>
  <c r="AT15" i="5"/>
  <c r="R11" i="2" s="1"/>
  <c r="AN15" i="5"/>
  <c r="AT99" i="4"/>
  <c r="AN99" i="4"/>
  <c r="AR99" i="4" s="1"/>
  <c r="AS99" i="4" s="1"/>
  <c r="AP99" i="4"/>
  <c r="AQ99" i="4"/>
  <c r="AT107" i="8"/>
  <c r="AN107" i="8"/>
  <c r="AR107" i="8" s="1"/>
  <c r="AS107" i="8" s="1"/>
  <c r="AO107" i="8"/>
  <c r="AP107" i="8"/>
  <c r="AN174" i="7"/>
  <c r="AR174" i="7" s="1"/>
  <c r="AS174" i="7" s="1"/>
  <c r="AT174" i="7"/>
  <c r="AO174" i="7"/>
  <c r="AP174" i="7"/>
  <c r="AQ174" i="7"/>
  <c r="AN38" i="4"/>
  <c r="AT38" i="4"/>
  <c r="L34" i="2" s="1"/>
  <c r="AP38" i="4"/>
  <c r="AN172" i="8"/>
  <c r="AR172" i="8" s="1"/>
  <c r="AS172" i="8" s="1"/>
  <c r="AT172" i="8"/>
  <c r="AO172" i="8"/>
  <c r="AT137" i="7"/>
  <c r="AN137" i="7"/>
  <c r="AP137" i="7"/>
  <c r="AQ137" i="7"/>
  <c r="AO137" i="7"/>
  <c r="AN33" i="5"/>
  <c r="AT33" i="5"/>
  <c r="R29" i="2" s="1"/>
  <c r="AP33" i="5"/>
  <c r="AO33" i="5"/>
  <c r="Q29" i="2" s="1"/>
  <c r="AQ33" i="5"/>
  <c r="AT56" i="3"/>
  <c r="AN56" i="3"/>
  <c r="AR56" i="3" s="1"/>
  <c r="AS56" i="3" s="1"/>
  <c r="AQ56" i="3"/>
  <c r="AO56" i="3"/>
  <c r="AP56" i="3"/>
  <c r="AT88" i="3"/>
  <c r="AN88" i="3"/>
  <c r="AO88" i="3"/>
  <c r="AP88" i="3"/>
  <c r="AQ88" i="3"/>
  <c r="AP193" i="6"/>
  <c r="AQ15" i="5"/>
  <c r="AT164" i="7"/>
  <c r="AN164" i="7"/>
  <c r="AQ164" i="7"/>
  <c r="AO164" i="7"/>
  <c r="AP164" i="7"/>
  <c r="AN210" i="8"/>
  <c r="AT210" i="8"/>
  <c r="AO210" i="8"/>
  <c r="AP210" i="8"/>
  <c r="AQ210" i="8"/>
  <c r="AT135" i="8"/>
  <c r="AN135" i="8"/>
  <c r="AR135" i="8" s="1"/>
  <c r="AS135" i="8" s="1"/>
  <c r="AQ135" i="8"/>
  <c r="AN147" i="7"/>
  <c r="AT147" i="7"/>
  <c r="AO147" i="7"/>
  <c r="AP147" i="7"/>
  <c r="AQ147" i="7"/>
  <c r="AO215" i="3"/>
  <c r="AT39" i="4"/>
  <c r="L35" i="2" s="1"/>
  <c r="AN39" i="4"/>
  <c r="AP39" i="4"/>
  <c r="AO39" i="4"/>
  <c r="K35" i="2" s="1"/>
  <c r="AQ39" i="4"/>
  <c r="AN155" i="4"/>
  <c r="AR155" i="4" s="1"/>
  <c r="AS155" i="4" s="1"/>
  <c r="AT155" i="4"/>
  <c r="AO155" i="4"/>
  <c r="AP155" i="4"/>
  <c r="AQ155" i="4"/>
  <c r="AQ38" i="4"/>
  <c r="AQ110" i="3"/>
  <c r="AT44" i="3"/>
  <c r="F40" i="2" s="1"/>
  <c r="AN44" i="3"/>
  <c r="AP44" i="3"/>
  <c r="AO44" i="3"/>
  <c r="E40" i="2" s="1"/>
  <c r="AN31" i="8"/>
  <c r="AT31" i="8"/>
  <c r="AJ27" i="2" s="1"/>
  <c r="AP31" i="8"/>
  <c r="AN34" i="4"/>
  <c r="AT34" i="4"/>
  <c r="L30" i="2" s="1"/>
  <c r="AP34" i="4"/>
  <c r="AO34" i="4"/>
  <c r="K30" i="2" s="1"/>
  <c r="AQ34" i="4"/>
  <c r="AN96" i="7"/>
  <c r="AR96" i="7" s="1"/>
  <c r="AS96" i="7" s="1"/>
  <c r="AT96" i="7"/>
  <c r="AP96" i="7"/>
  <c r="AO96" i="7"/>
  <c r="AQ96" i="7"/>
  <c r="AQ41" i="7"/>
  <c r="AN108" i="6"/>
  <c r="AR108" i="6" s="1"/>
  <c r="AS108" i="6" s="1"/>
  <c r="AT108" i="6"/>
  <c r="AO108" i="6"/>
  <c r="AP108" i="6"/>
  <c r="AQ108" i="6"/>
  <c r="AP56" i="5"/>
  <c r="AN162" i="8"/>
  <c r="AR162" i="8" s="1"/>
  <c r="AS162" i="8" s="1"/>
  <c r="AT162" i="8"/>
  <c r="AO162" i="8"/>
  <c r="AT105" i="4"/>
  <c r="AN105" i="4"/>
  <c r="AP105" i="4"/>
  <c r="AQ105" i="4"/>
  <c r="AO105" i="4"/>
  <c r="AQ113" i="8"/>
  <c r="AP48" i="5"/>
  <c r="AO120" i="5"/>
  <c r="AT108" i="4"/>
  <c r="AN108" i="4"/>
  <c r="AR108" i="4" s="1"/>
  <c r="AS108" i="4" s="1"/>
  <c r="AO108" i="4"/>
  <c r="AQ108" i="4"/>
  <c r="AP108" i="4"/>
  <c r="AT171" i="5"/>
  <c r="AN171" i="5"/>
  <c r="AO171" i="5"/>
  <c r="AP171" i="5"/>
  <c r="AT89" i="7"/>
  <c r="AN89" i="7"/>
  <c r="AT27" i="3"/>
  <c r="F23" i="2" s="1"/>
  <c r="AN27" i="3"/>
  <c r="AN128" i="6"/>
  <c r="AT128" i="6"/>
  <c r="AT47" i="5"/>
  <c r="R43" i="2" s="1"/>
  <c r="AN47" i="5"/>
  <c r="AT205" i="4"/>
  <c r="AN205" i="4"/>
  <c r="AT118" i="7"/>
  <c r="AN118" i="7"/>
  <c r="AN68" i="4"/>
  <c r="AR68" i="4" s="1"/>
  <c r="AS68" i="4" s="1"/>
  <c r="AT68" i="4"/>
  <c r="AT157" i="8"/>
  <c r="AN157" i="8"/>
  <c r="AR157" i="8" s="1"/>
  <c r="AS157" i="8" s="1"/>
  <c r="AT18" i="5"/>
  <c r="R14" i="2" s="1"/>
  <c r="AN18" i="5"/>
  <c r="AT224" i="4"/>
  <c r="AN224" i="4"/>
  <c r="AN186" i="7"/>
  <c r="AR186" i="7" s="1"/>
  <c r="AS186" i="7" s="1"/>
  <c r="AT186" i="7"/>
  <c r="AN78" i="5"/>
  <c r="AT78" i="5"/>
  <c r="AT132" i="8"/>
  <c r="AN132" i="8"/>
  <c r="AR132" i="8" s="1"/>
  <c r="AS132" i="8" s="1"/>
  <c r="AT148" i="4"/>
  <c r="AN148" i="4"/>
  <c r="AR148" i="4" s="1"/>
  <c r="AS148" i="4" s="1"/>
  <c r="AD7" i="7"/>
  <c r="AT220" i="8"/>
  <c r="AN220" i="8"/>
  <c r="AN125" i="4"/>
  <c r="AT125" i="4"/>
  <c r="AT111" i="4"/>
  <c r="AN111" i="4"/>
  <c r="AT78" i="7"/>
  <c r="AN78" i="7"/>
  <c r="AT178" i="3"/>
  <c r="AN178" i="3"/>
  <c r="AR178" i="3" s="1"/>
  <c r="AS178" i="3" s="1"/>
  <c r="AN199" i="7"/>
  <c r="AT199" i="7"/>
  <c r="AN154" i="6"/>
  <c r="AT154" i="6"/>
  <c r="AN58" i="6"/>
  <c r="AT58" i="6"/>
  <c r="AT205" i="5"/>
  <c r="AN205" i="5"/>
  <c r="AT233" i="8"/>
  <c r="AN233" i="8"/>
  <c r="AT82" i="8"/>
  <c r="AN82" i="8"/>
  <c r="AR82" i="8" s="1"/>
  <c r="AS82" i="8" s="1"/>
  <c r="AT36" i="8"/>
  <c r="AJ32" i="2" s="1"/>
  <c r="AN36" i="8"/>
  <c r="AP91" i="7"/>
  <c r="AT152" i="6"/>
  <c r="AN152" i="6"/>
  <c r="AR152" i="6" s="1"/>
  <c r="AS152" i="6" s="1"/>
  <c r="AT23" i="5"/>
  <c r="R19" i="2" s="1"/>
  <c r="AN23" i="5"/>
  <c r="AO153" i="8"/>
  <c r="AT118" i="4"/>
  <c r="AN118" i="4"/>
  <c r="AR118" i="4" s="1"/>
  <c r="AS118" i="4" s="1"/>
  <c r="AT96" i="4"/>
  <c r="AN96" i="4"/>
  <c r="AQ24" i="7"/>
  <c r="AT219" i="3"/>
  <c r="AN219" i="3"/>
  <c r="AR219" i="3" s="1"/>
  <c r="AS219" i="3" s="1"/>
  <c r="AN62" i="6"/>
  <c r="AT62" i="6"/>
  <c r="AT116" i="5"/>
  <c r="AN116" i="5"/>
  <c r="AR116" i="5" s="1"/>
  <c r="AS116" i="5" s="1"/>
  <c r="AO37" i="8"/>
  <c r="AI33" i="2" s="1"/>
  <c r="AN186" i="4"/>
  <c r="AR186" i="4" s="1"/>
  <c r="AS186" i="4" s="1"/>
  <c r="AT186" i="4"/>
  <c r="AN196" i="7"/>
  <c r="AT196" i="7"/>
  <c r="AO72" i="6"/>
  <c r="AP190" i="8"/>
  <c r="AN115" i="8"/>
  <c r="AT115" i="8"/>
  <c r="AN56" i="8"/>
  <c r="AR56" i="8" s="1"/>
  <c r="AS56" i="8" s="1"/>
  <c r="AT56" i="8"/>
  <c r="AT175" i="6"/>
  <c r="AN175" i="6"/>
  <c r="AN128" i="4"/>
  <c r="AR128" i="4" s="1"/>
  <c r="AS128" i="4" s="1"/>
  <c r="AT128" i="4"/>
  <c r="AT215" i="7"/>
  <c r="AN215" i="7"/>
  <c r="AR215" i="7" s="1"/>
  <c r="AS215" i="7" s="1"/>
  <c r="AT30" i="7"/>
  <c r="AD26" i="2" s="1"/>
  <c r="AN30" i="7"/>
  <c r="AP133" i="5"/>
  <c r="AO42" i="5"/>
  <c r="Q38" i="2" s="1"/>
  <c r="AN122" i="8"/>
  <c r="AT122" i="8"/>
  <c r="AP161" i="4"/>
  <c r="AT56" i="7"/>
  <c r="AN56" i="7"/>
  <c r="AR56" i="7" s="1"/>
  <c r="AS56" i="7" s="1"/>
  <c r="AN182" i="8"/>
  <c r="AR182" i="8" s="1"/>
  <c r="AS182" i="8" s="1"/>
  <c r="AT182" i="8"/>
  <c r="AP26" i="4"/>
  <c r="AT156" i="6"/>
  <c r="AN156" i="6"/>
  <c r="AR156" i="6" s="1"/>
  <c r="AS156" i="6" s="1"/>
  <c r="AT222" i="5"/>
  <c r="AN222" i="5"/>
  <c r="AR222" i="5" s="1"/>
  <c r="AS222" i="5" s="1"/>
  <c r="AT228" i="7"/>
  <c r="AN228" i="7"/>
  <c r="AR228" i="7" s="1"/>
  <c r="AS228" i="7" s="1"/>
  <c r="AT23" i="7"/>
  <c r="AD19" i="2" s="1"/>
  <c r="AN23" i="7"/>
  <c r="AT82" i="6"/>
  <c r="AN82" i="6"/>
  <c r="AT106" i="6"/>
  <c r="AN106" i="6"/>
  <c r="AR106" i="6" s="1"/>
  <c r="AS106" i="6" s="1"/>
  <c r="AN130" i="3"/>
  <c r="AT130" i="3"/>
  <c r="AN48" i="7"/>
  <c r="AT48" i="7"/>
  <c r="AD44" i="2" s="1"/>
  <c r="AT50" i="3"/>
  <c r="F46" i="2" s="1"/>
  <c r="AN50" i="3"/>
  <c r="AN86" i="3"/>
  <c r="AR86" i="3" s="1"/>
  <c r="AS86" i="3" s="1"/>
  <c r="AT86" i="3"/>
  <c r="AT102" i="7"/>
  <c r="AN102" i="7"/>
  <c r="AR102" i="7" s="1"/>
  <c r="AS102" i="7" s="1"/>
  <c r="AT117" i="6"/>
  <c r="AN117" i="6"/>
  <c r="AR117" i="6" s="1"/>
  <c r="AS117" i="6" s="1"/>
  <c r="AT157" i="7"/>
  <c r="AN157" i="7"/>
  <c r="AR157" i="7" s="1"/>
  <c r="AS157" i="7" s="1"/>
  <c r="AN83" i="3"/>
  <c r="AR83" i="3" s="1"/>
  <c r="AS83" i="3" s="1"/>
  <c r="AT83" i="3"/>
  <c r="AN135" i="3"/>
  <c r="AR135" i="3" s="1"/>
  <c r="AS135" i="3" s="1"/>
  <c r="AT135" i="3"/>
  <c r="AT158" i="6"/>
  <c r="AN158" i="6"/>
  <c r="AR158" i="6" s="1"/>
  <c r="AS158" i="6" s="1"/>
  <c r="AT114" i="7"/>
  <c r="AN114" i="7"/>
  <c r="AN98" i="6"/>
  <c r="AR98" i="6" s="1"/>
  <c r="AS98" i="6" s="1"/>
  <c r="AT98" i="6"/>
  <c r="AO209" i="4"/>
  <c r="AN15" i="6"/>
  <c r="AT15" i="6"/>
  <c r="X11" i="2" s="1"/>
  <c r="AP172" i="6"/>
  <c r="AO202" i="6"/>
  <c r="AT225" i="8"/>
  <c r="AN225" i="8"/>
  <c r="AR225" i="8" s="1"/>
  <c r="AS225" i="8" s="1"/>
  <c r="AN122" i="3"/>
  <c r="AR122" i="3" s="1"/>
  <c r="AS122" i="3" s="1"/>
  <c r="AT122" i="3"/>
  <c r="AP56" i="7"/>
  <c r="AN128" i="3"/>
  <c r="AR128" i="3" s="1"/>
  <c r="AS128" i="3" s="1"/>
  <c r="AT128" i="3"/>
  <c r="AT34" i="6"/>
  <c r="X30" i="2" s="1"/>
  <c r="AN34" i="6"/>
  <c r="AT198" i="7"/>
  <c r="AN198" i="7"/>
  <c r="AR198" i="7" s="1"/>
  <c r="AS198" i="7" s="1"/>
  <c r="AT217" i="3"/>
  <c r="AN217" i="3"/>
  <c r="AT131" i="7"/>
  <c r="AN131" i="7"/>
  <c r="AR131" i="7" s="1"/>
  <c r="AS131" i="7" s="1"/>
  <c r="AT224" i="3"/>
  <c r="AN224" i="3"/>
  <c r="AR224" i="3" s="1"/>
  <c r="AS224" i="3" s="1"/>
  <c r="AT170" i="5"/>
  <c r="AN170" i="5"/>
  <c r="AR170" i="5" s="1"/>
  <c r="AS170" i="5" s="1"/>
  <c r="AT89" i="5"/>
  <c r="AN89" i="5"/>
  <c r="AR89" i="5" s="1"/>
  <c r="AS89" i="5" s="1"/>
  <c r="AN229" i="8"/>
  <c r="AT229" i="8"/>
  <c r="AT142" i="4"/>
  <c r="AN142" i="4"/>
  <c r="AQ128" i="4"/>
  <c r="AQ215" i="7"/>
  <c r="AQ30" i="7"/>
  <c r="AT31" i="3"/>
  <c r="F27" i="2" s="1"/>
  <c r="AN31" i="3"/>
  <c r="AN160" i="6"/>
  <c r="AT160" i="6"/>
  <c r="AT97" i="5"/>
  <c r="AN97" i="5"/>
  <c r="AR97" i="5" s="1"/>
  <c r="AS97" i="5" s="1"/>
  <c r="AT63" i="8"/>
  <c r="AN63" i="8"/>
  <c r="AR63" i="8" s="1"/>
  <c r="AS63" i="8" s="1"/>
  <c r="AN222" i="4"/>
  <c r="AR222" i="4" s="1"/>
  <c r="AS222" i="4" s="1"/>
  <c r="AT222" i="4"/>
  <c r="AP158" i="7"/>
  <c r="AT87" i="7"/>
  <c r="AN87" i="7"/>
  <c r="AR87" i="7" s="1"/>
  <c r="AS87" i="7" s="1"/>
  <c r="AP182" i="3"/>
  <c r="AT55" i="3"/>
  <c r="AN55" i="3"/>
  <c r="AR55" i="3" s="1"/>
  <c r="AS55" i="3" s="1"/>
  <c r="AT218" i="5"/>
  <c r="AN218" i="5"/>
  <c r="AR218" i="5" s="1"/>
  <c r="AS218" i="5" s="1"/>
  <c r="AN207" i="5"/>
  <c r="AR207" i="5" s="1"/>
  <c r="AS207" i="5" s="1"/>
  <c r="AT207" i="5"/>
  <c r="V7" i="5"/>
  <c r="AT65" i="8"/>
  <c r="AN65" i="8"/>
  <c r="AR65" i="8" s="1"/>
  <c r="AS65" i="8" s="1"/>
  <c r="AT61" i="3"/>
  <c r="AN61" i="3"/>
  <c r="AR61" i="3" s="1"/>
  <c r="AS61" i="3" s="1"/>
  <c r="AT144" i="5"/>
  <c r="AN144" i="5"/>
  <c r="AN205" i="8"/>
  <c r="AT205" i="8"/>
  <c r="AT59" i="8"/>
  <c r="AN59" i="8"/>
  <c r="AR59" i="8" s="1"/>
  <c r="AS59" i="8" s="1"/>
  <c r="AN157" i="4"/>
  <c r="AR157" i="4" s="1"/>
  <c r="AS157" i="4" s="1"/>
  <c r="AT157" i="4"/>
  <c r="AN90" i="4"/>
  <c r="AR90" i="4" s="1"/>
  <c r="AS90" i="4" s="1"/>
  <c r="AT90" i="4"/>
  <c r="AP152" i="3"/>
  <c r="AT68" i="3"/>
  <c r="AN68" i="3"/>
  <c r="AR68" i="3" s="1"/>
  <c r="AS68" i="3" s="1"/>
  <c r="AP116" i="3"/>
  <c r="AN26" i="6"/>
  <c r="AT26" i="6"/>
  <c r="X22" i="2" s="1"/>
  <c r="AP61" i="3"/>
  <c r="AT186" i="6"/>
  <c r="AN186" i="6"/>
  <c r="AR186" i="6" s="1"/>
  <c r="AS186" i="6" s="1"/>
  <c r="AT192" i="3"/>
  <c r="AN192" i="3"/>
  <c r="AR192" i="3" s="1"/>
  <c r="AS192" i="3" s="1"/>
  <c r="AN170" i="3"/>
  <c r="AT170" i="3"/>
  <c r="AT16" i="3"/>
  <c r="F12" i="2" s="1"/>
  <c r="AN16" i="3"/>
  <c r="AO120" i="6"/>
  <c r="AP78" i="6"/>
  <c r="AT100" i="3"/>
  <c r="AN100" i="3"/>
  <c r="AT134" i="3"/>
  <c r="AN134" i="3"/>
  <c r="AR134" i="3" s="1"/>
  <c r="AS134" i="3" s="1"/>
  <c r="AP103" i="6"/>
  <c r="X7" i="6"/>
  <c r="AT39" i="8"/>
  <c r="AJ35" i="2" s="1"/>
  <c r="AN39" i="8"/>
  <c r="AO78" i="7"/>
  <c r="AT40" i="5"/>
  <c r="R36" i="2" s="1"/>
  <c r="AN40" i="5"/>
  <c r="AO115" i="6"/>
  <c r="V7" i="6"/>
  <c r="AT105" i="3"/>
  <c r="AN105" i="3"/>
  <c r="AO100" i="3"/>
  <c r="AO215" i="6"/>
  <c r="AN24" i="7"/>
  <c r="AT24" i="7"/>
  <c r="AD20" i="2" s="1"/>
  <c r="AT184" i="4"/>
  <c r="AN184" i="4"/>
  <c r="AR184" i="4" s="1"/>
  <c r="AS184" i="4" s="1"/>
  <c r="AT136" i="5"/>
  <c r="AN136" i="5"/>
  <c r="AN118" i="5"/>
  <c r="AR118" i="5" s="1"/>
  <c r="AS118" i="5" s="1"/>
  <c r="AT118" i="5"/>
  <c r="AN141" i="4"/>
  <c r="AR141" i="4" s="1"/>
  <c r="AS141" i="4" s="1"/>
  <c r="AT141" i="4"/>
  <c r="AT66" i="7"/>
  <c r="AN66" i="7"/>
  <c r="AR66" i="7" s="1"/>
  <c r="AS66" i="7" s="1"/>
  <c r="AT83" i="5"/>
  <c r="AN83" i="5"/>
  <c r="AT88" i="4"/>
  <c r="AN88" i="4"/>
  <c r="AR88" i="4" s="1"/>
  <c r="AS88" i="4" s="1"/>
  <c r="AN64" i="7"/>
  <c r="AR64" i="7" s="1"/>
  <c r="AS64" i="7" s="1"/>
  <c r="AT64" i="7"/>
  <c r="AT98" i="3"/>
  <c r="AN98" i="3"/>
  <c r="AT108" i="5"/>
  <c r="AN108" i="5"/>
  <c r="AT231" i="8"/>
  <c r="AN231" i="8"/>
  <c r="AT151" i="4"/>
  <c r="AN151" i="4"/>
  <c r="AN134" i="4"/>
  <c r="AR134" i="4" s="1"/>
  <c r="AS134" i="4" s="1"/>
  <c r="AT134" i="4"/>
  <c r="AP136" i="7"/>
  <c r="AT91" i="5"/>
  <c r="AN91" i="5"/>
  <c r="AN29" i="8"/>
  <c r="AT29" i="8"/>
  <c r="AJ25" i="2" s="1"/>
  <c r="AO133" i="7"/>
  <c r="AN113" i="7"/>
  <c r="AT113" i="7"/>
  <c r="AT176" i="5"/>
  <c r="AN176" i="5"/>
  <c r="AP23" i="8"/>
  <c r="AN117" i="4"/>
  <c r="AR117" i="4" s="1"/>
  <c r="AS117" i="4" s="1"/>
  <c r="AT117" i="4"/>
  <c r="AT212" i="5"/>
  <c r="AN212" i="5"/>
  <c r="AO181" i="5"/>
  <c r="AN156" i="7"/>
  <c r="AT156" i="7"/>
  <c r="AT177" i="8"/>
  <c r="AN177" i="8"/>
  <c r="AR177" i="8" s="1"/>
  <c r="AS177" i="8" s="1"/>
  <c r="AT168" i="4"/>
  <c r="AN168" i="4"/>
  <c r="AN174" i="4"/>
  <c r="AR174" i="4" s="1"/>
  <c r="AS174" i="4" s="1"/>
  <c r="AT174" i="4"/>
  <c r="AN88" i="8"/>
  <c r="AR88" i="8" s="1"/>
  <c r="AS88" i="8" s="1"/>
  <c r="AT88" i="8"/>
  <c r="AT87" i="4"/>
  <c r="AN87" i="4"/>
  <c r="AN224" i="7"/>
  <c r="AR224" i="7" s="1"/>
  <c r="AS224" i="7" s="1"/>
  <c r="AT224" i="7"/>
  <c r="AT201" i="5"/>
  <c r="AN201" i="5"/>
  <c r="AR201" i="5" s="1"/>
  <c r="AS201" i="5" s="1"/>
  <c r="AT119" i="4"/>
  <c r="AN119" i="4"/>
  <c r="AT148" i="3"/>
  <c r="AN148" i="3"/>
  <c r="AR148" i="3" s="1"/>
  <c r="AS148" i="3" s="1"/>
  <c r="AT196" i="6"/>
  <c r="AN196" i="6"/>
  <c r="AT159" i="5"/>
  <c r="AN159" i="5"/>
  <c r="AR159" i="5" s="1"/>
  <c r="AS159" i="5" s="1"/>
  <c r="AG7" i="8"/>
  <c r="AN216" i="3"/>
  <c r="AT216" i="3"/>
  <c r="AT85" i="6"/>
  <c r="AN85" i="6"/>
  <c r="AR85" i="6" s="1"/>
  <c r="AS85" i="6" s="1"/>
  <c r="AO22" i="5"/>
  <c r="Q18" i="2" s="1"/>
  <c r="AT35" i="8"/>
  <c r="AJ31" i="2" s="1"/>
  <c r="AN35" i="8"/>
  <c r="AT76" i="4"/>
  <c r="AN76" i="4"/>
  <c r="AT125" i="7"/>
  <c r="AN125" i="7"/>
  <c r="AJ7" i="7"/>
  <c r="AT187" i="3"/>
  <c r="AN187" i="3"/>
  <c r="AN25" i="3"/>
  <c r="AT25" i="3"/>
  <c r="F21" i="2" s="1"/>
  <c r="AN219" i="6"/>
  <c r="AR219" i="6" s="1"/>
  <c r="AS219" i="6" s="1"/>
  <c r="AT219" i="6"/>
  <c r="AT87" i="6"/>
  <c r="AN87" i="6"/>
  <c r="AR87" i="6" s="1"/>
  <c r="AS87" i="6" s="1"/>
  <c r="AN168" i="5"/>
  <c r="AR168" i="5" s="1"/>
  <c r="AS168" i="5" s="1"/>
  <c r="AT168" i="5"/>
  <c r="AO159" i="4"/>
  <c r="AQ198" i="7"/>
  <c r="AP152" i="6"/>
  <c r="AT70" i="5"/>
  <c r="AN70" i="5"/>
  <c r="AR70" i="5" s="1"/>
  <c r="AS70" i="5" s="1"/>
  <c r="AO115" i="8"/>
  <c r="AT24" i="4"/>
  <c r="L20" i="2" s="1"/>
  <c r="AN24" i="4"/>
  <c r="AQ224" i="3"/>
  <c r="AT149" i="6"/>
  <c r="AN149" i="6"/>
  <c r="AR149" i="6" s="1"/>
  <c r="AS149" i="6" s="1"/>
  <c r="AQ89" i="5"/>
  <c r="AQ142" i="4"/>
  <c r="AT189" i="3"/>
  <c r="AN189" i="3"/>
  <c r="AR189" i="3" s="1"/>
  <c r="AS189" i="3" s="1"/>
  <c r="AP55" i="3"/>
  <c r="AN29" i="3"/>
  <c r="AT29" i="3"/>
  <c r="F25" i="2" s="1"/>
  <c r="AO174" i="5"/>
  <c r="AQ97" i="5"/>
  <c r="AO144" i="5"/>
  <c r="AT143" i="8"/>
  <c r="AN143" i="8"/>
  <c r="AR143" i="8" s="1"/>
  <c r="AS143" i="8" s="1"/>
  <c r="AQ63" i="8"/>
  <c r="AQ222" i="4"/>
  <c r="AO68" i="4"/>
  <c r="AQ55" i="3"/>
  <c r="AO116" i="5"/>
  <c r="AQ207" i="5"/>
  <c r="AT108" i="8"/>
  <c r="AN108" i="8"/>
  <c r="AR108" i="8" s="1"/>
  <c r="AS108" i="8" s="1"/>
  <c r="AO106" i="4"/>
  <c r="AT72" i="4"/>
  <c r="AN72" i="4"/>
  <c r="AN190" i="3"/>
  <c r="AT190" i="3"/>
  <c r="AQ61" i="3"/>
  <c r="AT195" i="5"/>
  <c r="AN195" i="5"/>
  <c r="AR195" i="5" s="1"/>
  <c r="AS195" i="5" s="1"/>
  <c r="AQ144" i="5"/>
  <c r="AQ157" i="4"/>
  <c r="AN189" i="7"/>
  <c r="AR189" i="7" s="1"/>
  <c r="AS189" i="7" s="1"/>
  <c r="AT189" i="7"/>
  <c r="AT61" i="7"/>
  <c r="AN61" i="7"/>
  <c r="AR61" i="7" s="1"/>
  <c r="AS61" i="7" s="1"/>
  <c r="AO158" i="3"/>
  <c r="AN221" i="6"/>
  <c r="AR221" i="6" s="1"/>
  <c r="AS221" i="6" s="1"/>
  <c r="AT221" i="6"/>
  <c r="AQ26" i="6"/>
  <c r="AB7" i="6"/>
  <c r="AN54" i="7"/>
  <c r="AT54" i="7"/>
  <c r="AD50" i="2" s="1"/>
  <c r="AT47" i="3"/>
  <c r="F43" i="2" s="1"/>
  <c r="AN47" i="3"/>
  <c r="AN21" i="6"/>
  <c r="AT21" i="6"/>
  <c r="X17" i="2" s="1"/>
  <c r="AT119" i="3"/>
  <c r="AN119" i="3"/>
  <c r="AR119" i="3" s="1"/>
  <c r="AS119" i="3" s="1"/>
  <c r="AT132" i="6"/>
  <c r="AN132" i="6"/>
  <c r="AR132" i="6" s="1"/>
  <c r="AS132" i="6" s="1"/>
  <c r="AT49" i="3"/>
  <c r="F45" i="2" s="1"/>
  <c r="AN49" i="3"/>
  <c r="AQ170" i="3"/>
  <c r="AQ16" i="3"/>
  <c r="AT63" i="7"/>
  <c r="AN63" i="7"/>
  <c r="AN233" i="6"/>
  <c r="AR233" i="6" s="1"/>
  <c r="AS233" i="6" s="1"/>
  <c r="AT233" i="6"/>
  <c r="AT89" i="6"/>
  <c r="AN89" i="6"/>
  <c r="AP38" i="6"/>
  <c r="AQ100" i="3"/>
  <c r="AQ134" i="3"/>
  <c r="AT24" i="3"/>
  <c r="F20" i="2" s="1"/>
  <c r="AN24" i="3"/>
  <c r="AO175" i="6"/>
  <c r="AQ40" i="5"/>
  <c r="AT183" i="3"/>
  <c r="AN183" i="3"/>
  <c r="AR183" i="3" s="1"/>
  <c r="AS183" i="3" s="1"/>
  <c r="AT216" i="5"/>
  <c r="AN216" i="5"/>
  <c r="AR216" i="5" s="1"/>
  <c r="AS216" i="5" s="1"/>
  <c r="AO21" i="4"/>
  <c r="K17" i="2" s="1"/>
  <c r="AN181" i="6"/>
  <c r="AR181" i="6" s="1"/>
  <c r="AS181" i="6" s="1"/>
  <c r="AT181" i="6"/>
  <c r="AP132" i="8"/>
  <c r="AP127" i="3"/>
  <c r="AT59" i="6"/>
  <c r="AN59" i="6"/>
  <c r="AR59" i="6" s="1"/>
  <c r="AS59" i="6" s="1"/>
  <c r="AP20" i="6"/>
  <c r="AQ105" i="3"/>
  <c r="AO38" i="7"/>
  <c r="AC34" i="2" s="1"/>
  <c r="AN226" i="3"/>
  <c r="AR226" i="3" s="1"/>
  <c r="AS226" i="3" s="1"/>
  <c r="AT226" i="3"/>
  <c r="AP80" i="3"/>
  <c r="AT40" i="8"/>
  <c r="AJ36" i="2" s="1"/>
  <c r="AN40" i="8"/>
  <c r="AN212" i="4"/>
  <c r="AR212" i="4" s="1"/>
  <c r="AS212" i="4" s="1"/>
  <c r="AT212" i="4"/>
  <c r="AP40" i="4"/>
  <c r="AQ189" i="7"/>
  <c r="AQ61" i="7"/>
  <c r="AT101" i="6"/>
  <c r="AN101" i="6"/>
  <c r="AR101" i="6" s="1"/>
  <c r="AS101" i="6" s="1"/>
  <c r="AN143" i="6"/>
  <c r="AR143" i="6" s="1"/>
  <c r="AS143" i="6" s="1"/>
  <c r="AT143" i="6"/>
  <c r="AG7" i="3"/>
  <c r="AN49" i="6"/>
  <c r="AT49" i="6"/>
  <c r="X45" i="2" s="1"/>
  <c r="AQ47" i="3"/>
  <c r="AT35" i="3"/>
  <c r="F31" i="2" s="1"/>
  <c r="AN35" i="3"/>
  <c r="AQ119" i="3"/>
  <c r="AO91" i="3"/>
  <c r="AQ132" i="6"/>
  <c r="AQ49" i="3"/>
  <c r="AT70" i="7"/>
  <c r="AN70" i="7"/>
  <c r="AR70" i="7" s="1"/>
  <c r="AS70" i="7" s="1"/>
  <c r="AB7" i="3"/>
  <c r="AP160" i="6"/>
  <c r="AN69" i="6"/>
  <c r="AR69" i="6" s="1"/>
  <c r="AS69" i="6" s="1"/>
  <c r="AT69" i="6"/>
  <c r="AT26" i="7"/>
  <c r="AD22" i="2" s="1"/>
  <c r="AN26" i="7"/>
  <c r="AT131" i="3"/>
  <c r="AN131" i="3"/>
  <c r="AR131" i="3" s="1"/>
  <c r="AS131" i="3" s="1"/>
  <c r="AT142" i="6"/>
  <c r="AN142" i="6"/>
  <c r="AR142" i="6" s="1"/>
  <c r="AS142" i="6" s="1"/>
  <c r="AQ89" i="6"/>
  <c r="AN73" i="6"/>
  <c r="AR73" i="6" s="1"/>
  <c r="AS73" i="6" s="1"/>
  <c r="AT73" i="6"/>
  <c r="AO179" i="3"/>
  <c r="AP150" i="3"/>
  <c r="AQ24" i="3"/>
  <c r="AO49" i="6"/>
  <c r="W45" i="2" s="1"/>
  <c r="AN70" i="6"/>
  <c r="AR70" i="6" s="1"/>
  <c r="AS70" i="6" s="1"/>
  <c r="AT70" i="6"/>
  <c r="AT133" i="4"/>
  <c r="AN133" i="4"/>
  <c r="AR133" i="4" s="1"/>
  <c r="AS133" i="4" s="1"/>
  <c r="AT52" i="7"/>
  <c r="AD48" i="2" s="1"/>
  <c r="AN52" i="7"/>
  <c r="AQ183" i="3"/>
  <c r="AQ216" i="5"/>
  <c r="AT126" i="4"/>
  <c r="AN126" i="4"/>
  <c r="AR126" i="4" s="1"/>
  <c r="AS126" i="4" s="1"/>
  <c r="AN102" i="6"/>
  <c r="AT102" i="6"/>
  <c r="AQ181" i="6"/>
  <c r="AN109" i="6"/>
  <c r="AR109" i="6" s="1"/>
  <c r="AS109" i="6" s="1"/>
  <c r="AT109" i="6"/>
  <c r="AP98" i="3"/>
  <c r="AT27" i="6"/>
  <c r="X23" i="2" s="1"/>
  <c r="AN27" i="6"/>
  <c r="AT62" i="8"/>
  <c r="AN62" i="8"/>
  <c r="AR62" i="8" s="1"/>
  <c r="AS62" i="8" s="1"/>
  <c r="AN85" i="3"/>
  <c r="AR85" i="3" s="1"/>
  <c r="AS85" i="3" s="1"/>
  <c r="AT85" i="3"/>
  <c r="AP119" i="6"/>
  <c r="AP91" i="3"/>
  <c r="AP48" i="7"/>
  <c r="AT37" i="3"/>
  <c r="F33" i="2" s="1"/>
  <c r="AN37" i="3"/>
  <c r="AO131" i="6"/>
  <c r="AP102" i="6"/>
  <c r="AN59" i="5"/>
  <c r="AT59" i="5"/>
  <c r="AT213" i="8"/>
  <c r="AN213" i="8"/>
  <c r="AN25" i="6"/>
  <c r="AT25" i="6"/>
  <c r="X21" i="2" s="1"/>
  <c r="AT66" i="5"/>
  <c r="AN66" i="5"/>
  <c r="AR66" i="5" s="1"/>
  <c r="AS66" i="5" s="1"/>
  <c r="AT153" i="5"/>
  <c r="AN153" i="5"/>
  <c r="AR153" i="5" s="1"/>
  <c r="AS153" i="5" s="1"/>
  <c r="AT81" i="5"/>
  <c r="AN81" i="5"/>
  <c r="AF7" i="4"/>
  <c r="AN18" i="4"/>
  <c r="AT18" i="4"/>
  <c r="L14" i="2" s="1"/>
  <c r="AT137" i="5"/>
  <c r="AN137" i="5"/>
  <c r="AT92" i="4"/>
  <c r="AN92" i="4"/>
  <c r="AT156" i="5"/>
  <c r="AN156" i="5"/>
  <c r="AT81" i="4"/>
  <c r="AN81" i="4"/>
  <c r="AR81" i="4" s="1"/>
  <c r="AS81" i="4" s="1"/>
  <c r="AN185" i="5"/>
  <c r="AT185" i="5"/>
  <c r="AT183" i="8"/>
  <c r="AN183" i="8"/>
  <c r="AO25" i="7"/>
  <c r="AC21" i="2" s="1"/>
  <c r="AT23" i="4"/>
  <c r="L19" i="2" s="1"/>
  <c r="AN23" i="4"/>
  <c r="AN109" i="8"/>
  <c r="AR109" i="8" s="1"/>
  <c r="AS109" i="8" s="1"/>
  <c r="AT109" i="8"/>
  <c r="AT104" i="7"/>
  <c r="AN104" i="7"/>
  <c r="AN69" i="3"/>
  <c r="AT69" i="3"/>
  <c r="AT77" i="6"/>
  <c r="AN77" i="6"/>
  <c r="AR77" i="6" s="1"/>
  <c r="AS77" i="6" s="1"/>
  <c r="AN145" i="5"/>
  <c r="AR145" i="5" s="1"/>
  <c r="AS145" i="5" s="1"/>
  <c r="AT145" i="5"/>
  <c r="AP141" i="4"/>
  <c r="AN132" i="3"/>
  <c r="AR132" i="3" s="1"/>
  <c r="AS132" i="3" s="1"/>
  <c r="AT132" i="3"/>
  <c r="AO109" i="8"/>
  <c r="AT84" i="3"/>
  <c r="AN84" i="3"/>
  <c r="AR84" i="3" s="1"/>
  <c r="AS84" i="3" s="1"/>
  <c r="AP154" i="6"/>
  <c r="AO62" i="6"/>
  <c r="AP110" i="5"/>
  <c r="AJ7" i="5"/>
  <c r="AN227" i="4"/>
  <c r="AR227" i="4" s="1"/>
  <c r="AS227" i="4" s="1"/>
  <c r="AT227" i="4"/>
  <c r="AT84" i="4"/>
  <c r="AN84" i="4"/>
  <c r="AR84" i="4" s="1"/>
  <c r="AS84" i="4" s="1"/>
  <c r="AT129" i="7"/>
  <c r="AN129" i="7"/>
  <c r="AR129" i="7" s="1"/>
  <c r="AS129" i="7" s="1"/>
  <c r="AB7" i="7"/>
  <c r="AN139" i="5"/>
  <c r="AT139" i="5"/>
  <c r="AO83" i="5"/>
  <c r="AT163" i="8"/>
  <c r="AN163" i="8"/>
  <c r="AR163" i="8" s="1"/>
  <c r="AS163" i="8" s="1"/>
  <c r="AN29" i="4"/>
  <c r="AT29" i="4"/>
  <c r="L25" i="2" s="1"/>
  <c r="AP204" i="6"/>
  <c r="AN95" i="5"/>
  <c r="AR95" i="5" s="1"/>
  <c r="AS95" i="5" s="1"/>
  <c r="AT95" i="5"/>
  <c r="AT113" i="3"/>
  <c r="AN113" i="3"/>
  <c r="AR113" i="3" s="1"/>
  <c r="AS113" i="3" s="1"/>
  <c r="AE7" i="3"/>
  <c r="AO28" i="5"/>
  <c r="Q24" i="2" s="1"/>
  <c r="AO219" i="4"/>
  <c r="AN140" i="3"/>
  <c r="AR140" i="3" s="1"/>
  <c r="AS140" i="3" s="1"/>
  <c r="AT140" i="3"/>
  <c r="AO152" i="3"/>
  <c r="AN81" i="6"/>
  <c r="AT81" i="6"/>
  <c r="AQ59" i="5"/>
  <c r="AQ213" i="8"/>
  <c r="AN60" i="8"/>
  <c r="AR60" i="8" s="1"/>
  <c r="AS60" i="8" s="1"/>
  <c r="AT60" i="8"/>
  <c r="AN138" i="4"/>
  <c r="AR138" i="4" s="1"/>
  <c r="AS138" i="4" s="1"/>
  <c r="AT138" i="4"/>
  <c r="AN51" i="4"/>
  <c r="AT51" i="4"/>
  <c r="L47" i="2" s="1"/>
  <c r="AK7" i="7"/>
  <c r="AT60" i="3"/>
  <c r="AN60" i="3"/>
  <c r="AO17" i="6"/>
  <c r="W13" i="2" s="1"/>
  <c r="AQ66" i="5"/>
  <c r="AQ153" i="5"/>
  <c r="AT26" i="5"/>
  <c r="R22" i="2" s="1"/>
  <c r="AN26" i="5"/>
  <c r="AT170" i="8"/>
  <c r="AN170" i="8"/>
  <c r="AR170" i="8" s="1"/>
  <c r="AS170" i="8" s="1"/>
  <c r="AT32" i="8"/>
  <c r="AJ28" i="2" s="1"/>
  <c r="AN32" i="8"/>
  <c r="AP72" i="4"/>
  <c r="AT144" i="3"/>
  <c r="AN144" i="3"/>
  <c r="AO154" i="6"/>
  <c r="AN47" i="4"/>
  <c r="AT47" i="4"/>
  <c r="L43" i="2" s="1"/>
  <c r="AO138" i="7"/>
  <c r="AT229" i="3"/>
  <c r="AN229" i="3"/>
  <c r="AT180" i="6"/>
  <c r="AN180" i="6"/>
  <c r="AR180" i="6" s="1"/>
  <c r="AS180" i="6" s="1"/>
  <c r="AT228" i="6"/>
  <c r="AN228" i="6"/>
  <c r="AR228" i="6" s="1"/>
  <c r="AS228" i="6" s="1"/>
  <c r="AA7" i="6"/>
  <c r="AO232" i="6"/>
  <c r="AP24" i="7"/>
  <c r="AP178" i="3"/>
  <c r="AT32" i="3"/>
  <c r="F28" i="2" s="1"/>
  <c r="AN32" i="3"/>
  <c r="AT76" i="3"/>
  <c r="AN76" i="3"/>
  <c r="AR76" i="3" s="1"/>
  <c r="AS76" i="3" s="1"/>
  <c r="AO219" i="3"/>
  <c r="AT21" i="3"/>
  <c r="F17" i="2" s="1"/>
  <c r="AN21" i="3"/>
  <c r="AT130" i="6"/>
  <c r="AN130" i="6"/>
  <c r="AO65" i="6"/>
  <c r="AN156" i="3"/>
  <c r="AR156" i="3" s="1"/>
  <c r="AS156" i="3" s="1"/>
  <c r="AT156" i="3"/>
  <c r="AN39" i="5"/>
  <c r="AT39" i="5"/>
  <c r="R35" i="2" s="1"/>
  <c r="AT191" i="7"/>
  <c r="AN191" i="7"/>
  <c r="AR191" i="7" s="1"/>
  <c r="AS191" i="7" s="1"/>
  <c r="AT60" i="6"/>
  <c r="AN60" i="6"/>
  <c r="AR60" i="6" s="1"/>
  <c r="AS60" i="6" s="1"/>
  <c r="AT217" i="7"/>
  <c r="AN217" i="7"/>
  <c r="AT150" i="8"/>
  <c r="AN150" i="8"/>
  <c r="AR150" i="8" s="1"/>
  <c r="AS150" i="8" s="1"/>
  <c r="AP119" i="3"/>
  <c r="AQ27" i="6"/>
  <c r="AQ62" i="8"/>
  <c r="AO128" i="3"/>
  <c r="AP23" i="7"/>
  <c r="AT93" i="3"/>
  <c r="AN93" i="3"/>
  <c r="AR93" i="3" s="1"/>
  <c r="AS93" i="3" s="1"/>
  <c r="AQ37" i="3"/>
  <c r="AP156" i="6"/>
  <c r="AN233" i="5"/>
  <c r="AR233" i="5" s="1"/>
  <c r="AS233" i="5" s="1"/>
  <c r="AT233" i="5"/>
  <c r="AN85" i="5"/>
  <c r="AT85" i="5"/>
  <c r="AT211" i="3"/>
  <c r="AN211" i="3"/>
  <c r="AN121" i="6"/>
  <c r="AT121" i="6"/>
  <c r="AP226" i="8"/>
  <c r="AT210" i="7"/>
  <c r="AN210" i="7"/>
  <c r="AN158" i="8"/>
  <c r="AR158" i="8" s="1"/>
  <c r="AS158" i="8" s="1"/>
  <c r="AT158" i="8"/>
  <c r="AT204" i="4"/>
  <c r="AN204" i="4"/>
  <c r="AT21" i="4"/>
  <c r="L17" i="2" s="1"/>
  <c r="AN21" i="4"/>
  <c r="AN133" i="7"/>
  <c r="AR133" i="7" s="1"/>
  <c r="AS133" i="7" s="1"/>
  <c r="AT133" i="7"/>
  <c r="AP52" i="8"/>
  <c r="AO149" i="8"/>
  <c r="AN194" i="7"/>
  <c r="AT194" i="7"/>
  <c r="AT76" i="5"/>
  <c r="AN76" i="5"/>
  <c r="AR76" i="5" s="1"/>
  <c r="AS76" i="5" s="1"/>
  <c r="AQ233" i="5"/>
  <c r="AN187" i="5"/>
  <c r="AT187" i="5"/>
  <c r="AQ85" i="5"/>
  <c r="AN124" i="4"/>
  <c r="AR124" i="4" s="1"/>
  <c r="AS124" i="4" s="1"/>
  <c r="AT124" i="4"/>
  <c r="AN211" i="7"/>
  <c r="AR211" i="7" s="1"/>
  <c r="AS211" i="7" s="1"/>
  <c r="AT211" i="7"/>
  <c r="AQ211" i="3"/>
  <c r="AN34" i="3"/>
  <c r="AT34" i="3"/>
  <c r="F30" i="2" s="1"/>
  <c r="AQ121" i="6"/>
  <c r="AQ210" i="7"/>
  <c r="AN160" i="3"/>
  <c r="AR160" i="3" s="1"/>
  <c r="AS160" i="3" s="1"/>
  <c r="AT160" i="3"/>
  <c r="AN222" i="6"/>
  <c r="AR222" i="6" s="1"/>
  <c r="AS222" i="6" s="1"/>
  <c r="AT222" i="6"/>
  <c r="AT180" i="5"/>
  <c r="AN180" i="5"/>
  <c r="AR180" i="5" s="1"/>
  <c r="AS180" i="5" s="1"/>
  <c r="AT49" i="5"/>
  <c r="R45" i="2" s="1"/>
  <c r="AN49" i="5"/>
  <c r="AQ158" i="8"/>
  <c r="AQ204" i="4"/>
  <c r="AP118" i="4"/>
  <c r="AQ21" i="4"/>
  <c r="AQ133" i="7"/>
  <c r="AP180" i="5"/>
  <c r="AT187" i="8"/>
  <c r="AN187" i="8"/>
  <c r="AR187" i="8" s="1"/>
  <c r="AS187" i="8" s="1"/>
  <c r="AT118" i="8"/>
  <c r="AN118" i="8"/>
  <c r="AT32" i="4"/>
  <c r="L28" i="2" s="1"/>
  <c r="AN32" i="4"/>
  <c r="AQ137" i="5"/>
  <c r="AP47" i="5"/>
  <c r="AT96" i="8"/>
  <c r="AN96" i="8"/>
  <c r="AR96" i="8" s="1"/>
  <c r="AS96" i="8" s="1"/>
  <c r="AP224" i="4"/>
  <c r="AT113" i="4"/>
  <c r="AN113" i="4"/>
  <c r="AR113" i="4" s="1"/>
  <c r="AS113" i="4" s="1"/>
  <c r="AN154" i="7"/>
  <c r="AT154" i="7"/>
  <c r="AO104" i="4"/>
  <c r="AQ194" i="7"/>
  <c r="AQ156" i="5"/>
  <c r="AQ76" i="5"/>
  <c r="AN182" i="4"/>
  <c r="AT182" i="4"/>
  <c r="AQ81" i="4"/>
  <c r="AQ185" i="5"/>
  <c r="AN119" i="5"/>
  <c r="AR119" i="5" s="1"/>
  <c r="AS119" i="5" s="1"/>
  <c r="AT119" i="5"/>
  <c r="AT224" i="8"/>
  <c r="AN224" i="8"/>
  <c r="AN147" i="4"/>
  <c r="AR147" i="4" s="1"/>
  <c r="AS147" i="4" s="1"/>
  <c r="AT147" i="4"/>
  <c r="AP103" i="5"/>
  <c r="AP189" i="8"/>
  <c r="AP95" i="8"/>
  <c r="AO204" i="4"/>
  <c r="AT59" i="4"/>
  <c r="AN59" i="4"/>
  <c r="AR59" i="4" s="1"/>
  <c r="AS59" i="4" s="1"/>
  <c r="AT160" i="7"/>
  <c r="AN160" i="7"/>
  <c r="AT126" i="5"/>
  <c r="AN126" i="5"/>
  <c r="AR126" i="5" s="1"/>
  <c r="AS126" i="5" s="1"/>
  <c r="AQ109" i="8"/>
  <c r="AT199" i="4"/>
  <c r="AN199" i="4"/>
  <c r="AR199" i="4" s="1"/>
  <c r="AS199" i="4" s="1"/>
  <c r="AP39" i="7"/>
  <c r="AT168" i="3"/>
  <c r="AN168" i="3"/>
  <c r="AR168" i="3" s="1"/>
  <c r="AS168" i="3" s="1"/>
  <c r="AQ69" i="3"/>
  <c r="AQ77" i="6"/>
  <c r="AT120" i="8"/>
  <c r="AN120" i="8"/>
  <c r="AR120" i="8" s="1"/>
  <c r="AS120" i="8" s="1"/>
  <c r="AN220" i="4"/>
  <c r="AR220" i="4" s="1"/>
  <c r="AS220" i="4" s="1"/>
  <c r="AT220" i="4"/>
  <c r="AT121" i="4"/>
  <c r="AN121" i="4"/>
  <c r="AR121" i="4" s="1"/>
  <c r="AS121" i="4" s="1"/>
  <c r="AM231" i="7"/>
  <c r="AM221" i="7"/>
  <c r="AM224" i="7"/>
  <c r="AM230" i="7"/>
  <c r="AM226" i="7"/>
  <c r="AM213" i="7"/>
  <c r="AM203" i="7"/>
  <c r="AM193" i="7"/>
  <c r="AM183" i="7"/>
  <c r="AM173" i="7"/>
  <c r="AM163" i="7"/>
  <c r="AM153" i="7"/>
  <c r="AM225" i="7"/>
  <c r="AM209" i="7"/>
  <c r="AM199" i="7"/>
  <c r="AM189" i="7"/>
  <c r="AM179" i="7"/>
  <c r="AM215" i="7"/>
  <c r="AM205" i="7"/>
  <c r="AM195" i="7"/>
  <c r="AM222" i="7"/>
  <c r="AM208" i="7"/>
  <c r="AM198" i="7"/>
  <c r="AM188" i="7"/>
  <c r="AM178" i="7"/>
  <c r="AM220" i="7"/>
  <c r="AM211" i="7"/>
  <c r="AM219" i="7"/>
  <c r="AM172" i="7"/>
  <c r="AM171" i="7"/>
  <c r="AM147" i="7"/>
  <c r="AM141" i="7"/>
  <c r="AM121" i="7"/>
  <c r="AM232" i="7"/>
  <c r="AM197" i="7"/>
  <c r="AM169" i="7"/>
  <c r="AM138" i="7"/>
  <c r="AM217" i="7"/>
  <c r="AM202" i="7"/>
  <c r="AM168" i="7"/>
  <c r="AM185" i="7"/>
  <c r="AM174" i="7"/>
  <c r="AM206" i="7"/>
  <c r="AM186" i="7"/>
  <c r="AM175" i="7"/>
  <c r="AM167" i="7"/>
  <c r="AM160" i="7"/>
  <c r="AM154" i="7"/>
  <c r="AM212" i="7"/>
  <c r="AM194" i="7"/>
  <c r="AM187" i="7"/>
  <c r="AM176" i="7"/>
  <c r="AM159" i="7"/>
  <c r="AM149" i="7"/>
  <c r="AM229" i="7"/>
  <c r="AM233" i="7"/>
  <c r="AM207" i="7"/>
  <c r="AM204" i="7"/>
  <c r="AM227" i="7"/>
  <c r="AM190" i="7"/>
  <c r="AM216" i="7"/>
  <c r="AM196" i="7"/>
  <c r="AM170" i="7"/>
  <c r="AM157" i="7"/>
  <c r="AM111" i="7"/>
  <c r="AM91" i="7"/>
  <c r="AM218" i="7"/>
  <c r="AM165" i="7"/>
  <c r="AM145" i="7"/>
  <c r="AM136" i="7"/>
  <c r="AM127" i="7"/>
  <c r="AM123" i="7"/>
  <c r="AM108" i="7"/>
  <c r="AM88" i="7"/>
  <c r="AM192" i="7"/>
  <c r="AM158" i="7"/>
  <c r="AM131" i="7"/>
  <c r="AM102" i="7"/>
  <c r="AM135" i="7"/>
  <c r="AM126" i="7"/>
  <c r="AM119" i="7"/>
  <c r="AM223" i="7"/>
  <c r="AM177" i="7"/>
  <c r="AM162" i="7"/>
  <c r="AM116" i="7"/>
  <c r="AM191" i="7"/>
  <c r="AM181" i="7"/>
  <c r="AM144" i="7"/>
  <c r="AM113" i="7"/>
  <c r="AM143" i="7"/>
  <c r="AM104" i="7"/>
  <c r="AM228" i="7"/>
  <c r="AM155" i="7"/>
  <c r="AM150" i="7"/>
  <c r="AM134" i="7"/>
  <c r="AM125" i="7"/>
  <c r="AM210" i="7"/>
  <c r="AM151" i="7"/>
  <c r="AM129" i="7"/>
  <c r="AM118" i="7"/>
  <c r="AM148" i="7"/>
  <c r="AM201" i="7"/>
  <c r="AM152" i="7"/>
  <c r="AM142" i="7"/>
  <c r="AM164" i="7"/>
  <c r="AM156" i="7"/>
  <c r="AM133" i="7"/>
  <c r="AM184" i="7"/>
  <c r="AM97" i="7"/>
  <c r="AM80" i="7"/>
  <c r="AM60" i="7"/>
  <c r="AM40" i="7"/>
  <c r="AM20" i="7"/>
  <c r="AM110" i="7"/>
  <c r="AM92" i="7"/>
  <c r="AM77" i="7"/>
  <c r="AM57" i="7"/>
  <c r="AM114" i="7"/>
  <c r="AM96" i="7"/>
  <c r="AM87" i="7"/>
  <c r="AM71" i="7"/>
  <c r="AM51" i="7"/>
  <c r="AM115" i="7"/>
  <c r="AM68" i="7"/>
  <c r="AM48" i="7"/>
  <c r="AM79" i="7"/>
  <c r="AM59" i="7"/>
  <c r="AM39" i="7"/>
  <c r="AM214" i="7"/>
  <c r="AM180" i="7"/>
  <c r="AM103" i="7"/>
  <c r="AM95" i="7"/>
  <c r="AM86" i="7"/>
  <c r="AM76" i="7"/>
  <c r="AM56" i="7"/>
  <c r="AM105" i="7"/>
  <c r="AM100" i="7"/>
  <c r="AM90" i="7"/>
  <c r="AM73" i="7"/>
  <c r="AM53" i="7"/>
  <c r="AM120" i="7"/>
  <c r="AM106" i="7"/>
  <c r="AM99" i="7"/>
  <c r="AM70" i="7"/>
  <c r="AM50" i="7"/>
  <c r="AM146" i="7"/>
  <c r="AM124" i="7"/>
  <c r="AM112" i="7"/>
  <c r="AM85" i="7"/>
  <c r="AM130" i="7"/>
  <c r="AM107" i="7"/>
  <c r="AM94" i="7"/>
  <c r="AM81" i="7"/>
  <c r="AM137" i="7"/>
  <c r="AM98" i="7"/>
  <c r="AM75" i="7"/>
  <c r="AM64" i="7"/>
  <c r="AM35" i="7"/>
  <c r="AM17" i="7"/>
  <c r="AM14" i="7"/>
  <c r="AM132" i="7"/>
  <c r="AM128" i="7"/>
  <c r="AM101" i="7"/>
  <c r="AM93" i="7"/>
  <c r="AM78" i="7"/>
  <c r="AM89" i="7"/>
  <c r="AM117" i="7"/>
  <c r="AM54" i="7"/>
  <c r="AM34" i="7"/>
  <c r="AM27" i="7"/>
  <c r="AM72" i="7"/>
  <c r="AM65" i="7"/>
  <c r="AM38" i="7"/>
  <c r="AM166" i="7"/>
  <c r="AM83" i="7"/>
  <c r="AM61" i="7"/>
  <c r="AM55" i="7"/>
  <c r="AM45" i="7"/>
  <c r="AM30" i="7"/>
  <c r="AM23" i="7"/>
  <c r="AM16" i="7"/>
  <c r="AM182" i="7"/>
  <c r="AM140" i="7"/>
  <c r="AM69" i="7"/>
  <c r="AM47" i="7"/>
  <c r="AM46" i="7"/>
  <c r="AM44" i="7"/>
  <c r="AM139" i="7"/>
  <c r="AM66" i="7"/>
  <c r="AM43" i="7"/>
  <c r="AM42" i="7"/>
  <c r="AM62" i="7"/>
  <c r="AM49" i="7"/>
  <c r="AM109" i="7"/>
  <c r="AM41" i="7"/>
  <c r="AM36" i="7"/>
  <c r="AM67" i="7"/>
  <c r="AM25" i="7"/>
  <c r="AM200" i="7"/>
  <c r="AM82" i="7"/>
  <c r="AM31" i="7"/>
  <c r="AM28" i="7"/>
  <c r="AM63" i="7"/>
  <c r="AM52" i="7"/>
  <c r="AC7" i="7"/>
  <c r="AM21" i="7"/>
  <c r="AM58" i="7"/>
  <c r="AM22" i="7"/>
  <c r="AM161" i="7"/>
  <c r="AM26" i="7"/>
  <c r="AM29" i="7"/>
  <c r="AM32" i="7"/>
  <c r="AM15" i="7"/>
  <c r="AM122" i="7"/>
  <c r="AM84" i="7"/>
  <c r="AM74" i="7"/>
  <c r="AM19" i="7"/>
  <c r="AM18" i="7"/>
  <c r="AM37" i="7"/>
  <c r="AM24" i="7"/>
  <c r="AM33" i="7"/>
  <c r="AQ132" i="3"/>
  <c r="AT223" i="8"/>
  <c r="AN223" i="8"/>
  <c r="AR223" i="8" s="1"/>
  <c r="AS223" i="8" s="1"/>
  <c r="AO150" i="7"/>
  <c r="AT155" i="7"/>
  <c r="AN155" i="7"/>
  <c r="AR155" i="7" s="1"/>
  <c r="AS155" i="7" s="1"/>
  <c r="AT53" i="3"/>
  <c r="F49" i="2" s="1"/>
  <c r="AN53" i="3"/>
  <c r="AQ84" i="3"/>
  <c r="AT28" i="6"/>
  <c r="X24" i="2" s="1"/>
  <c r="AN28" i="6"/>
  <c r="AP159" i="4"/>
  <c r="AP59" i="4"/>
  <c r="AQ129" i="7"/>
  <c r="AN92" i="3"/>
  <c r="AR92" i="3" s="1"/>
  <c r="AS92" i="3" s="1"/>
  <c r="AT92" i="3"/>
  <c r="AT223" i="6"/>
  <c r="AN223" i="6"/>
  <c r="AR223" i="6" s="1"/>
  <c r="AS223" i="6" s="1"/>
  <c r="AN126" i="6"/>
  <c r="AR126" i="6" s="1"/>
  <c r="AS126" i="6" s="1"/>
  <c r="AT126" i="6"/>
  <c r="AP233" i="5"/>
  <c r="AQ139" i="5"/>
  <c r="AO158" i="8"/>
  <c r="AO35" i="4"/>
  <c r="K31" i="2" s="1"/>
  <c r="AN134" i="6"/>
  <c r="AR134" i="6" s="1"/>
  <c r="AS134" i="6" s="1"/>
  <c r="AT134" i="6"/>
  <c r="AN146" i="5"/>
  <c r="AR146" i="5" s="1"/>
  <c r="AS146" i="5" s="1"/>
  <c r="AT146" i="5"/>
  <c r="AQ95" i="5"/>
  <c r="AK7" i="4"/>
  <c r="AQ113" i="3"/>
  <c r="AT28" i="3"/>
  <c r="F24" i="2" s="1"/>
  <c r="AN28" i="3"/>
  <c r="AT69" i="5"/>
  <c r="AN69" i="5"/>
  <c r="AR69" i="5" s="1"/>
  <c r="AS69" i="5" s="1"/>
  <c r="AO173" i="8"/>
  <c r="AP68" i="8"/>
  <c r="AT213" i="4"/>
  <c r="AN213" i="4"/>
  <c r="AR213" i="4" s="1"/>
  <c r="AS213" i="4" s="1"/>
  <c r="AQ140" i="3"/>
  <c r="AT164" i="3"/>
  <c r="AN164" i="3"/>
  <c r="AT230" i="6"/>
  <c r="AN230" i="6"/>
  <c r="AR230" i="6" s="1"/>
  <c r="AS230" i="6" s="1"/>
  <c r="AQ81" i="6"/>
  <c r="AT147" i="5"/>
  <c r="AN147" i="5"/>
  <c r="AR147" i="5" s="1"/>
  <c r="AS147" i="5" s="1"/>
  <c r="AT215" i="8"/>
  <c r="AN215" i="8"/>
  <c r="AR215" i="8" s="1"/>
  <c r="AS215" i="8" s="1"/>
  <c r="AO67" i="8"/>
  <c r="AQ51" i="4"/>
  <c r="AP131" i="7"/>
  <c r="AT97" i="7"/>
  <c r="AN97" i="7"/>
  <c r="AR97" i="7" s="1"/>
  <c r="AS97" i="7" s="1"/>
  <c r="AQ60" i="3"/>
  <c r="AT216" i="6"/>
  <c r="AN216" i="6"/>
  <c r="AR216" i="6" s="1"/>
  <c r="AS216" i="6" s="1"/>
  <c r="AO141" i="5"/>
  <c r="AQ26" i="5"/>
  <c r="AQ32" i="8"/>
  <c r="AT153" i="4"/>
  <c r="AN153" i="4"/>
  <c r="AR153" i="4" s="1"/>
  <c r="AS153" i="4" s="1"/>
  <c r="AO181" i="7"/>
  <c r="AO190" i="3"/>
  <c r="AQ144" i="3"/>
  <c r="AP178" i="4"/>
  <c r="AQ47" i="4"/>
  <c r="AT232" i="7"/>
  <c r="AN232" i="7"/>
  <c r="AR232" i="7" s="1"/>
  <c r="AS232" i="7" s="1"/>
  <c r="AO156" i="7"/>
  <c r="AO146" i="6"/>
  <c r="AQ180" i="6"/>
  <c r="AQ228" i="6"/>
  <c r="AO38" i="6"/>
  <c r="W34" i="2" s="1"/>
  <c r="AO25" i="6"/>
  <c r="W21" i="2" s="1"/>
  <c r="AN173" i="3"/>
  <c r="AR173" i="3" s="1"/>
  <c r="AS173" i="3" s="1"/>
  <c r="AT173" i="3"/>
  <c r="AK7" i="3"/>
  <c r="AT123" i="6"/>
  <c r="AN123" i="6"/>
  <c r="AR123" i="6" s="1"/>
  <c r="AS123" i="6" s="1"/>
  <c r="AT232" i="3"/>
  <c r="AN232" i="3"/>
  <c r="AR232" i="3" s="1"/>
  <c r="AS232" i="3" s="1"/>
  <c r="AO153" i="3"/>
  <c r="AN14" i="3"/>
  <c r="AT14" i="3"/>
  <c r="F10" i="2" s="1"/>
  <c r="AT188" i="6"/>
  <c r="AN188" i="6"/>
  <c r="AR188" i="6" s="1"/>
  <c r="AS188" i="6" s="1"/>
  <c r="AQ32" i="3"/>
  <c r="AP42" i="7"/>
  <c r="AQ76" i="3"/>
  <c r="AT112" i="6"/>
  <c r="AN112" i="6"/>
  <c r="AR112" i="6" s="1"/>
  <c r="AS112" i="6" s="1"/>
  <c r="AP140" i="3"/>
  <c r="AT184" i="6"/>
  <c r="AN184" i="6"/>
  <c r="AR184" i="6" s="1"/>
  <c r="AS184" i="6" s="1"/>
  <c r="AN92" i="7"/>
  <c r="AR92" i="7" s="1"/>
  <c r="AS92" i="7" s="1"/>
  <c r="AT92" i="7"/>
  <c r="AQ21" i="3"/>
  <c r="AT74" i="6"/>
  <c r="AN74" i="6"/>
  <c r="AR74" i="6" s="1"/>
  <c r="AS74" i="6" s="1"/>
  <c r="AQ156" i="3"/>
  <c r="AQ39" i="5"/>
  <c r="AN197" i="3"/>
  <c r="AR197" i="3" s="1"/>
  <c r="AS197" i="3" s="1"/>
  <c r="AT197" i="3"/>
  <c r="AN158" i="5"/>
  <c r="AR158" i="5" s="1"/>
  <c r="AS158" i="5" s="1"/>
  <c r="AT158" i="5"/>
  <c r="AN29" i="6"/>
  <c r="AT29" i="6"/>
  <c r="X25" i="2" s="1"/>
  <c r="AQ60" i="6"/>
  <c r="AT86" i="8"/>
  <c r="AN86" i="8"/>
  <c r="AR86" i="8" s="1"/>
  <c r="AS86" i="8" s="1"/>
  <c r="AO50" i="3"/>
  <c r="E46" i="2" s="1"/>
  <c r="AN72" i="5"/>
  <c r="AR72" i="5" s="1"/>
  <c r="AS72" i="5" s="1"/>
  <c r="AT72" i="5"/>
  <c r="AO24" i="3"/>
  <c r="E20" i="2" s="1"/>
  <c r="AT15" i="7"/>
  <c r="AD11" i="2" s="1"/>
  <c r="AN15" i="7"/>
  <c r="AQ93" i="3"/>
  <c r="AM219" i="3"/>
  <c r="AM209" i="3"/>
  <c r="AM199" i="3"/>
  <c r="AM229" i="3"/>
  <c r="AM222" i="3"/>
  <c r="AM212" i="3"/>
  <c r="AM202" i="3"/>
  <c r="AM192" i="3"/>
  <c r="AM217" i="3"/>
  <c r="AM182" i="3"/>
  <c r="AM138" i="3"/>
  <c r="AM118" i="3"/>
  <c r="AM207" i="3"/>
  <c r="AM186" i="3"/>
  <c r="AM169" i="3"/>
  <c r="AM150" i="3"/>
  <c r="AM135" i="3"/>
  <c r="AM115" i="3"/>
  <c r="AM226" i="3"/>
  <c r="AM225" i="3"/>
  <c r="AM197" i="3"/>
  <c r="AM173" i="3"/>
  <c r="AM132" i="3"/>
  <c r="AM112" i="3"/>
  <c r="AM216" i="3"/>
  <c r="AM215" i="3"/>
  <c r="AM190" i="3"/>
  <c r="AM177" i="3"/>
  <c r="AM206" i="3"/>
  <c r="AM205" i="3"/>
  <c r="AM181" i="3"/>
  <c r="AM224" i="3"/>
  <c r="AM196" i="3"/>
  <c r="AM195" i="3"/>
  <c r="AM185" i="3"/>
  <c r="AM214" i="3"/>
  <c r="AM204" i="3"/>
  <c r="AM189" i="3"/>
  <c r="AM223" i="3"/>
  <c r="AM176" i="3"/>
  <c r="AM213" i="3"/>
  <c r="AM194" i="3"/>
  <c r="AM180" i="3"/>
  <c r="AM203" i="3"/>
  <c r="AM184" i="3"/>
  <c r="AM167" i="3"/>
  <c r="AM221" i="3"/>
  <c r="AM188" i="3"/>
  <c r="AM171" i="3"/>
  <c r="AM155" i="3"/>
  <c r="AM145" i="3"/>
  <c r="AM233" i="3"/>
  <c r="AM211" i="3"/>
  <c r="AM175" i="3"/>
  <c r="AM232" i="3"/>
  <c r="AM201" i="3"/>
  <c r="AM193" i="3"/>
  <c r="AM220" i="3"/>
  <c r="AM231" i="3"/>
  <c r="AM210" i="3"/>
  <c r="AM183" i="3"/>
  <c r="AM166" i="3"/>
  <c r="AM230" i="3"/>
  <c r="AM228" i="3"/>
  <c r="AM218" i="3"/>
  <c r="AM208" i="3"/>
  <c r="AM200" i="3"/>
  <c r="AM152" i="3"/>
  <c r="AM131" i="3"/>
  <c r="AM109" i="3"/>
  <c r="AM94" i="3"/>
  <c r="AM88" i="3"/>
  <c r="AM68" i="3"/>
  <c r="AM48" i="3"/>
  <c r="AM28" i="3"/>
  <c r="AM191" i="3"/>
  <c r="AM163" i="3"/>
  <c r="AM154" i="3"/>
  <c r="AM122" i="3"/>
  <c r="AM85" i="3"/>
  <c r="AM65" i="3"/>
  <c r="AM45" i="3"/>
  <c r="AM164" i="3"/>
  <c r="AM130" i="3"/>
  <c r="AM129" i="3"/>
  <c r="AM82" i="3"/>
  <c r="AM62" i="3"/>
  <c r="AM42" i="3"/>
  <c r="AM156" i="3"/>
  <c r="AM141" i="3"/>
  <c r="AM140" i="3"/>
  <c r="AM102" i="3"/>
  <c r="AM97" i="3"/>
  <c r="AM198" i="3"/>
  <c r="AM179" i="3"/>
  <c r="AM139" i="3"/>
  <c r="AM121" i="3"/>
  <c r="AM114" i="3"/>
  <c r="AM108" i="3"/>
  <c r="AM165" i="3"/>
  <c r="AM157" i="3"/>
  <c r="AM128" i="3"/>
  <c r="AM120" i="3"/>
  <c r="AM158" i="3"/>
  <c r="AM172" i="3"/>
  <c r="AM137" i="3"/>
  <c r="AM127" i="3"/>
  <c r="AM126" i="3"/>
  <c r="AM100" i="3"/>
  <c r="AM174" i="3"/>
  <c r="AM170" i="3"/>
  <c r="AM113" i="3"/>
  <c r="AM159" i="3"/>
  <c r="AM136" i="3"/>
  <c r="AM119" i="3"/>
  <c r="AM106" i="3"/>
  <c r="AM78" i="3"/>
  <c r="AM160" i="3"/>
  <c r="AM125" i="3"/>
  <c r="AM89" i="3"/>
  <c r="AM134" i="3"/>
  <c r="AM105" i="3"/>
  <c r="AM86" i="3"/>
  <c r="AM187" i="3"/>
  <c r="AM178" i="3"/>
  <c r="AM161" i="3"/>
  <c r="AM117" i="3"/>
  <c r="AM111" i="3"/>
  <c r="AM95" i="3"/>
  <c r="AM227" i="3"/>
  <c r="AM168" i="3"/>
  <c r="AM146" i="3"/>
  <c r="AM133" i="3"/>
  <c r="AM148" i="3"/>
  <c r="AM143" i="3"/>
  <c r="AM123" i="3"/>
  <c r="AM153" i="3"/>
  <c r="AM151" i="3"/>
  <c r="AM142" i="3"/>
  <c r="AM116" i="3"/>
  <c r="AM110" i="3"/>
  <c r="AM103" i="3"/>
  <c r="AM35" i="3"/>
  <c r="AM23" i="3"/>
  <c r="AM149" i="3"/>
  <c r="AM64" i="3"/>
  <c r="AM58" i="3"/>
  <c r="AM39" i="3"/>
  <c r="AM30" i="3"/>
  <c r="AM26" i="3"/>
  <c r="AM20" i="3"/>
  <c r="AM93" i="3"/>
  <c r="AM71" i="3"/>
  <c r="AM70" i="3"/>
  <c r="AM17" i="3"/>
  <c r="AM147" i="3"/>
  <c r="AM98" i="3"/>
  <c r="AM51" i="3"/>
  <c r="AM44" i="3"/>
  <c r="AM50" i="3"/>
  <c r="AM14" i="3"/>
  <c r="AM90" i="3"/>
  <c r="AM63" i="3"/>
  <c r="AM57" i="3"/>
  <c r="AM34" i="3"/>
  <c r="AC7" i="3"/>
  <c r="AM69" i="3"/>
  <c r="AM56" i="3"/>
  <c r="AM29" i="3"/>
  <c r="AM25" i="3"/>
  <c r="AM144" i="3"/>
  <c r="AM43" i="3"/>
  <c r="AM38" i="3"/>
  <c r="AM22" i="3"/>
  <c r="AM96" i="3"/>
  <c r="AM49" i="3"/>
  <c r="AM33" i="3"/>
  <c r="AM19" i="3"/>
  <c r="AM162" i="3"/>
  <c r="AM16" i="3"/>
  <c r="AM91" i="3"/>
  <c r="AM55" i="3"/>
  <c r="AM101" i="3"/>
  <c r="AM99" i="3"/>
  <c r="AM67" i="3"/>
  <c r="AM61" i="3"/>
  <c r="AM79" i="3"/>
  <c r="AM37" i="3"/>
  <c r="AM124" i="3"/>
  <c r="AM47" i="3"/>
  <c r="AM41" i="3"/>
  <c r="AM32" i="3"/>
  <c r="AM24" i="3"/>
  <c r="AM104" i="3"/>
  <c r="AM80" i="3"/>
  <c r="AM76" i="3"/>
  <c r="AM54" i="3"/>
  <c r="AM21" i="3"/>
  <c r="AM83" i="3"/>
  <c r="AM107" i="3"/>
  <c r="AM92" i="3"/>
  <c r="AM81" i="3"/>
  <c r="AM59" i="3"/>
  <c r="AM15" i="3"/>
  <c r="AM84" i="3"/>
  <c r="AM74" i="3"/>
  <c r="AM73" i="3"/>
  <c r="AM46" i="3"/>
  <c r="AM72" i="3"/>
  <c r="AM52" i="3"/>
  <c r="AM31" i="3"/>
  <c r="AM36" i="3"/>
  <c r="AM60" i="3"/>
  <c r="AM66" i="3"/>
  <c r="AM53" i="3"/>
  <c r="AM87" i="3"/>
  <c r="AM77" i="3"/>
  <c r="AM40" i="3"/>
  <c r="AM27" i="3"/>
  <c r="AM75" i="3"/>
  <c r="AM18" i="3"/>
  <c r="AP126" i="6"/>
  <c r="AP60" i="6"/>
  <c r="AN113" i="5"/>
  <c r="AT113" i="5"/>
  <c r="AQ187" i="8"/>
  <c r="AQ118" i="8"/>
  <c r="AO205" i="4"/>
  <c r="AQ32" i="4"/>
  <c r="AO175" i="7"/>
  <c r="AT62" i="5"/>
  <c r="AN62" i="5"/>
  <c r="AR62" i="5" s="1"/>
  <c r="AS62" i="5" s="1"/>
  <c r="AP229" i="8"/>
  <c r="AT198" i="4"/>
  <c r="AN198" i="4"/>
  <c r="AT172" i="7"/>
  <c r="AN172" i="7"/>
  <c r="AR172" i="7" s="1"/>
  <c r="AS172" i="7" s="1"/>
  <c r="AQ154" i="7"/>
  <c r="AO124" i="5"/>
  <c r="AN68" i="5"/>
  <c r="AR68" i="5" s="1"/>
  <c r="AS68" i="5" s="1"/>
  <c r="AT68" i="5"/>
  <c r="AT175" i="4"/>
  <c r="AN175" i="4"/>
  <c r="AR175" i="4" s="1"/>
  <c r="AS175" i="4" s="1"/>
  <c r="AT141" i="7"/>
  <c r="AN141" i="7"/>
  <c r="AR141" i="7" s="1"/>
  <c r="AS141" i="7" s="1"/>
  <c r="AP89" i="8"/>
  <c r="AQ182" i="4"/>
  <c r="AO196" i="4"/>
  <c r="AT168" i="7"/>
  <c r="AN168" i="7"/>
  <c r="AR168" i="7" s="1"/>
  <c r="AS168" i="7" s="1"/>
  <c r="AN210" i="5"/>
  <c r="AR210" i="5" s="1"/>
  <c r="AS210" i="5" s="1"/>
  <c r="AT210" i="5"/>
  <c r="AQ119" i="5"/>
  <c r="AQ224" i="8"/>
  <c r="AQ147" i="4"/>
  <c r="AT64" i="4"/>
  <c r="AN64" i="4"/>
  <c r="AR64" i="4" s="1"/>
  <c r="AS64" i="4" s="1"/>
  <c r="AT61" i="4"/>
  <c r="AN61" i="4"/>
  <c r="AR61" i="4" s="1"/>
  <c r="AS61" i="4" s="1"/>
  <c r="AN68" i="7"/>
  <c r="AT68" i="7"/>
  <c r="AO174" i="4"/>
  <c r="AQ59" i="4"/>
  <c r="AA7" i="4"/>
  <c r="AQ160" i="7"/>
  <c r="AQ126" i="5"/>
  <c r="AT103" i="8"/>
  <c r="AN103" i="8"/>
  <c r="AR103" i="8" s="1"/>
  <c r="AS103" i="8" s="1"/>
  <c r="AP220" i="4"/>
  <c r="AT53" i="4"/>
  <c r="L49" i="2" s="1"/>
  <c r="AN53" i="4"/>
  <c r="AN214" i="7"/>
  <c r="AR214" i="7" s="1"/>
  <c r="AS214" i="7" s="1"/>
  <c r="AT214" i="7"/>
  <c r="AT128" i="7"/>
  <c r="AN128" i="7"/>
  <c r="AR128" i="7" s="1"/>
  <c r="AS128" i="7" s="1"/>
  <c r="AQ168" i="3"/>
  <c r="AN167" i="5"/>
  <c r="AR167" i="5" s="1"/>
  <c r="AS167" i="5" s="1"/>
  <c r="AT167" i="5"/>
  <c r="AT119" i="8"/>
  <c r="AN119" i="8"/>
  <c r="AR119" i="8" s="1"/>
  <c r="AS119" i="8" s="1"/>
  <c r="AN93" i="8"/>
  <c r="AR93" i="8" s="1"/>
  <c r="AS93" i="8" s="1"/>
  <c r="AT93" i="8"/>
  <c r="AQ220" i="4"/>
  <c r="AQ121" i="4"/>
  <c r="AT151" i="7"/>
  <c r="AN151" i="7"/>
  <c r="AR151" i="7" s="1"/>
  <c r="AS151" i="7" s="1"/>
  <c r="AT40" i="7"/>
  <c r="AD36" i="2" s="1"/>
  <c r="AN40" i="7"/>
  <c r="AT93" i="6"/>
  <c r="AN93" i="6"/>
  <c r="AP89" i="5"/>
  <c r="AP213" i="8"/>
  <c r="AN154" i="8"/>
  <c r="AR154" i="8" s="1"/>
  <c r="AS154" i="8" s="1"/>
  <c r="AT154" i="8"/>
  <c r="AP175" i="4"/>
  <c r="AP160" i="7"/>
  <c r="AQ53" i="3"/>
  <c r="AA7" i="3"/>
  <c r="AN166" i="6"/>
  <c r="AR166" i="6" s="1"/>
  <c r="AS166" i="6" s="1"/>
  <c r="AT166" i="6"/>
  <c r="AQ28" i="6"/>
  <c r="AT101" i="5"/>
  <c r="AN101" i="5"/>
  <c r="AT14" i="5"/>
  <c r="R10" i="2" s="1"/>
  <c r="AN14" i="5"/>
  <c r="AT69" i="8"/>
  <c r="AN69" i="8"/>
  <c r="AR69" i="8" s="1"/>
  <c r="AS69" i="8" s="1"/>
  <c r="AT26" i="8"/>
  <c r="AJ22" i="2" s="1"/>
  <c r="AN26" i="8"/>
  <c r="AP182" i="4"/>
  <c r="AN32" i="7"/>
  <c r="AT32" i="7"/>
  <c r="AD28" i="2" s="1"/>
  <c r="AN186" i="3"/>
  <c r="AT186" i="3"/>
  <c r="AQ223" i="6"/>
  <c r="AQ126" i="6"/>
  <c r="AO176" i="5"/>
  <c r="AN145" i="4"/>
  <c r="AR145" i="4" s="1"/>
  <c r="AS145" i="4" s="1"/>
  <c r="AT145" i="4"/>
  <c r="AO154" i="7"/>
  <c r="AN82" i="3"/>
  <c r="AR82" i="3" s="1"/>
  <c r="AS82" i="3" s="1"/>
  <c r="AT82" i="3"/>
  <c r="AQ146" i="5"/>
  <c r="AT196" i="8"/>
  <c r="AN196" i="8"/>
  <c r="AR196" i="8" s="1"/>
  <c r="AS196" i="8" s="1"/>
  <c r="AP108" i="8"/>
  <c r="AO98" i="8"/>
  <c r="AT185" i="4"/>
  <c r="AN185" i="4"/>
  <c r="AR185" i="4" s="1"/>
  <c r="AS185" i="4" s="1"/>
  <c r="AT136" i="3"/>
  <c r="AN136" i="3"/>
  <c r="AR136" i="3" s="1"/>
  <c r="AS136" i="3" s="1"/>
  <c r="AQ28" i="3"/>
  <c r="AO68" i="6"/>
  <c r="AP116" i="5"/>
  <c r="AQ69" i="5"/>
  <c r="AQ213" i="4"/>
  <c r="AO128" i="7"/>
  <c r="AT132" i="7"/>
  <c r="AN132" i="7"/>
  <c r="AR132" i="7" s="1"/>
  <c r="AS132" i="7" s="1"/>
  <c r="AT194" i="3"/>
  <c r="AN194" i="3"/>
  <c r="AR194" i="3" s="1"/>
  <c r="AS194" i="3" s="1"/>
  <c r="AQ164" i="3"/>
  <c r="AO136" i="5"/>
  <c r="AQ215" i="8"/>
  <c r="AT140" i="8"/>
  <c r="AN140" i="8"/>
  <c r="AR140" i="8" s="1"/>
  <c r="AS140" i="8" s="1"/>
  <c r="AH7" i="8"/>
  <c r="AT211" i="4"/>
  <c r="AN211" i="4"/>
  <c r="AR211" i="4" s="1"/>
  <c r="AS211" i="4" s="1"/>
  <c r="AN31" i="7"/>
  <c r="AT31" i="7"/>
  <c r="AD27" i="2" s="1"/>
  <c r="AT79" i="6"/>
  <c r="AN79" i="6"/>
  <c r="AR79" i="6" s="1"/>
  <c r="AS79" i="6" s="1"/>
  <c r="AT104" i="5"/>
  <c r="AN104" i="5"/>
  <c r="AR104" i="5" s="1"/>
  <c r="AS104" i="5" s="1"/>
  <c r="AO59" i="5"/>
  <c r="AT166" i="8"/>
  <c r="AN166" i="8"/>
  <c r="AR166" i="8" s="1"/>
  <c r="AS166" i="8" s="1"/>
  <c r="AT117" i="8"/>
  <c r="AN117" i="8"/>
  <c r="AR117" i="8" s="1"/>
  <c r="AS117" i="8" s="1"/>
  <c r="AQ153" i="4"/>
  <c r="AN204" i="7"/>
  <c r="AR204" i="7" s="1"/>
  <c r="AS204" i="7" s="1"/>
  <c r="AT204" i="7"/>
  <c r="AO164" i="3"/>
  <c r="AP59" i="3"/>
  <c r="AN199" i="5"/>
  <c r="AR199" i="5" s="1"/>
  <c r="AS199" i="5" s="1"/>
  <c r="AT199" i="5"/>
  <c r="AP82" i="8"/>
  <c r="AQ232" i="7"/>
  <c r="AN123" i="7"/>
  <c r="AR123" i="7" s="1"/>
  <c r="AS123" i="7" s="1"/>
  <c r="AT123" i="7"/>
  <c r="AN63" i="3"/>
  <c r="AR63" i="3" s="1"/>
  <c r="AS63" i="3" s="1"/>
  <c r="AT63" i="3"/>
  <c r="AT176" i="6"/>
  <c r="AN176" i="6"/>
  <c r="AR176" i="6" s="1"/>
  <c r="AS176" i="6" s="1"/>
  <c r="AO144" i="3"/>
  <c r="AQ123" i="6"/>
  <c r="AQ232" i="3"/>
  <c r="AQ14" i="3"/>
  <c r="AQ188" i="6"/>
  <c r="AO69" i="3"/>
  <c r="AQ112" i="6"/>
  <c r="AQ184" i="6"/>
  <c r="AO37" i="6"/>
  <c r="W33" i="2" s="1"/>
  <c r="AQ92" i="7"/>
  <c r="AO130" i="3"/>
  <c r="AQ74" i="6"/>
  <c r="AT227" i="3"/>
  <c r="AN227" i="3"/>
  <c r="AR227" i="3" s="1"/>
  <c r="AS227" i="3" s="1"/>
  <c r="AP149" i="3"/>
  <c r="AO70" i="5"/>
  <c r="AN216" i="7"/>
  <c r="AR216" i="7" s="1"/>
  <c r="AS216" i="7" s="1"/>
  <c r="AT216" i="7"/>
  <c r="AQ29" i="6"/>
  <c r="AP70" i="6"/>
  <c r="AQ86" i="8"/>
  <c r="AN14" i="8"/>
  <c r="AT14" i="8"/>
  <c r="AJ10" i="2" s="1"/>
  <c r="AO28" i="3"/>
  <c r="E24" i="2" s="1"/>
  <c r="AQ72" i="5"/>
  <c r="AT77" i="3"/>
  <c r="AN77" i="3"/>
  <c r="AR77" i="3" s="1"/>
  <c r="AS77" i="3" s="1"/>
  <c r="AQ15" i="7"/>
  <c r="AP41" i="3"/>
  <c r="AO132" i="6"/>
  <c r="AT130" i="7"/>
  <c r="AN130" i="7"/>
  <c r="AR130" i="7" s="1"/>
  <c r="AS130" i="7" s="1"/>
  <c r="AT87" i="3"/>
  <c r="AN87" i="3"/>
  <c r="AR87" i="3" s="1"/>
  <c r="AS87" i="3" s="1"/>
  <c r="AN181" i="5"/>
  <c r="AT181" i="5"/>
  <c r="AN196" i="3"/>
  <c r="AR196" i="3" s="1"/>
  <c r="AS196" i="3" s="1"/>
  <c r="AT196" i="3"/>
  <c r="AT54" i="3"/>
  <c r="F50" i="2" s="1"/>
  <c r="AN54" i="3"/>
  <c r="AT99" i="6"/>
  <c r="AN99" i="6"/>
  <c r="AN46" i="6"/>
  <c r="AT46" i="6"/>
  <c r="X42" i="2" s="1"/>
  <c r="AO113" i="5"/>
  <c r="AN188" i="8"/>
  <c r="AR188" i="8" s="1"/>
  <c r="AS188" i="8" s="1"/>
  <c r="AT188" i="8"/>
  <c r="AP134" i="8"/>
  <c r="AN209" i="4"/>
  <c r="AR209" i="4" s="1"/>
  <c r="AS209" i="4" s="1"/>
  <c r="AT209" i="4"/>
  <c r="AN135" i="7"/>
  <c r="AR135" i="7" s="1"/>
  <c r="AS135" i="7" s="1"/>
  <c r="AT135" i="7"/>
  <c r="AT162" i="6"/>
  <c r="AN162" i="6"/>
  <c r="AN203" i="6"/>
  <c r="AT203" i="6"/>
  <c r="AT117" i="5"/>
  <c r="AN117" i="5"/>
  <c r="AO229" i="8"/>
  <c r="AO118" i="8"/>
  <c r="AT15" i="4"/>
  <c r="L11" i="2" s="1"/>
  <c r="AN15" i="4"/>
  <c r="AT79" i="7"/>
  <c r="AN79" i="7"/>
  <c r="AR79" i="7" s="1"/>
  <c r="AS79" i="7" s="1"/>
  <c r="AN110" i="8"/>
  <c r="AT110" i="8"/>
  <c r="AO76" i="4"/>
  <c r="AO196" i="7"/>
  <c r="AT177" i="6"/>
  <c r="AN177" i="6"/>
  <c r="AR177" i="6" s="1"/>
  <c r="AS177" i="6" s="1"/>
  <c r="AP178" i="5"/>
  <c r="AT206" i="8"/>
  <c r="AN206" i="8"/>
  <c r="AR206" i="8" s="1"/>
  <c r="AS206" i="8" s="1"/>
  <c r="AN151" i="8"/>
  <c r="AR151" i="8" s="1"/>
  <c r="AS151" i="8" s="1"/>
  <c r="AT151" i="8"/>
  <c r="AN208" i="4"/>
  <c r="AR208" i="4" s="1"/>
  <c r="AS208" i="4" s="1"/>
  <c r="AT208" i="4"/>
  <c r="AT107" i="4"/>
  <c r="AN107" i="4"/>
  <c r="AR107" i="4" s="1"/>
  <c r="AS107" i="4" s="1"/>
  <c r="AN111" i="7"/>
  <c r="AR111" i="7" s="1"/>
  <c r="AS111" i="7" s="1"/>
  <c r="AT111" i="7"/>
  <c r="AT22" i="7"/>
  <c r="AD18" i="2" s="1"/>
  <c r="AN22" i="7"/>
  <c r="AP58" i="3"/>
  <c r="AP186" i="6"/>
  <c r="AP28" i="6"/>
  <c r="AN63" i="5"/>
  <c r="AR63" i="5" s="1"/>
  <c r="AS63" i="5" s="1"/>
  <c r="AT63" i="5"/>
  <c r="AP100" i="5"/>
  <c r="AN129" i="4"/>
  <c r="AR129" i="4" s="1"/>
  <c r="AS129" i="4" s="1"/>
  <c r="AT129" i="4"/>
  <c r="AN55" i="4"/>
  <c r="AR55" i="4" s="1"/>
  <c r="AS55" i="4" s="1"/>
  <c r="AT55" i="4"/>
  <c r="AN205" i="3"/>
  <c r="AR205" i="3" s="1"/>
  <c r="AS205" i="3" s="1"/>
  <c r="AT205" i="3"/>
  <c r="AP31" i="3"/>
  <c r="AP138" i="6"/>
  <c r="AO156" i="5"/>
  <c r="AP199" i="8"/>
  <c r="AP177" i="4"/>
  <c r="AT48" i="6"/>
  <c r="X44" i="2" s="1"/>
  <c r="AN48" i="6"/>
  <c r="AT39" i="6"/>
  <c r="X35" i="2" s="1"/>
  <c r="AN39" i="6"/>
  <c r="AN145" i="3"/>
  <c r="AR145" i="3" s="1"/>
  <c r="AS145" i="3" s="1"/>
  <c r="AT145" i="3"/>
  <c r="AP54" i="6"/>
  <c r="AN133" i="6"/>
  <c r="AT133" i="6"/>
  <c r="AP207" i="3"/>
  <c r="AT133" i="3"/>
  <c r="AN133" i="3"/>
  <c r="AR133" i="3" s="1"/>
  <c r="AS133" i="3" s="1"/>
  <c r="AT64" i="3"/>
  <c r="AN64" i="3"/>
  <c r="AR64" i="3" s="1"/>
  <c r="AS64" i="3" s="1"/>
  <c r="AT106" i="3"/>
  <c r="AN106" i="3"/>
  <c r="AR106" i="3" s="1"/>
  <c r="AS106" i="3" s="1"/>
  <c r="AT38" i="7"/>
  <c r="AD34" i="2" s="1"/>
  <c r="AN38" i="7"/>
  <c r="AG7" i="7"/>
  <c r="AP222" i="6"/>
  <c r="AN17" i="7"/>
  <c r="AT17" i="7"/>
  <c r="AD13" i="2" s="1"/>
  <c r="AT188" i="3"/>
  <c r="AN188" i="3"/>
  <c r="AR188" i="3" s="1"/>
  <c r="AS188" i="3" s="1"/>
  <c r="AT118" i="6"/>
  <c r="AN118" i="6"/>
  <c r="AR118" i="6" s="1"/>
  <c r="AS118" i="6" s="1"/>
  <c r="AP173" i="3"/>
  <c r="AT200" i="5"/>
  <c r="AN200" i="5"/>
  <c r="AR200" i="5" s="1"/>
  <c r="AS200" i="5" s="1"/>
  <c r="AT179" i="4"/>
  <c r="AN179" i="4"/>
  <c r="AR179" i="4" s="1"/>
  <c r="AS179" i="4" s="1"/>
  <c r="AO58" i="3"/>
  <c r="AP110" i="8"/>
  <c r="AN177" i="3"/>
  <c r="AR177" i="3" s="1"/>
  <c r="AS177" i="3" s="1"/>
  <c r="AT177" i="3"/>
  <c r="AP18" i="5"/>
  <c r="AT157" i="5"/>
  <c r="AN157" i="5"/>
  <c r="AR157" i="5" s="1"/>
  <c r="AS157" i="5" s="1"/>
  <c r="AT188" i="7"/>
  <c r="AN188" i="7"/>
  <c r="AR188" i="7" s="1"/>
  <c r="AS188" i="7" s="1"/>
  <c r="AP25" i="6"/>
  <c r="AP25" i="7"/>
  <c r="AO22" i="6"/>
  <c r="W18" i="2" s="1"/>
  <c r="AT191" i="6"/>
  <c r="AN191" i="6"/>
  <c r="AR191" i="6" s="1"/>
  <c r="AS191" i="6" s="1"/>
  <c r="AP157" i="4"/>
  <c r="AT197" i="6"/>
  <c r="AN197" i="6"/>
  <c r="AR197" i="6" s="1"/>
  <c r="AS197" i="6" s="1"/>
  <c r="AQ77" i="3"/>
  <c r="AP106" i="3"/>
  <c r="AT52" i="3"/>
  <c r="F48" i="2" s="1"/>
  <c r="AN52" i="3"/>
  <c r="W7" i="8"/>
  <c r="AT86" i="4"/>
  <c r="AN86" i="4"/>
  <c r="AR86" i="4" s="1"/>
  <c r="AS86" i="4" s="1"/>
  <c r="AT103" i="3"/>
  <c r="AN103" i="3"/>
  <c r="AT209" i="5"/>
  <c r="AN209" i="5"/>
  <c r="AR209" i="5" s="1"/>
  <c r="AS209" i="5" s="1"/>
  <c r="AT87" i="5"/>
  <c r="AN87" i="5"/>
  <c r="AN105" i="8"/>
  <c r="AT105" i="8"/>
  <c r="AT98" i="5"/>
  <c r="AN98" i="5"/>
  <c r="AR98" i="5" s="1"/>
  <c r="AS98" i="5" s="1"/>
  <c r="AO73" i="5"/>
  <c r="AT221" i="8"/>
  <c r="AN221" i="8"/>
  <c r="AR221" i="8" s="1"/>
  <c r="AS221" i="8" s="1"/>
  <c r="AT82" i="4"/>
  <c r="AN82" i="4"/>
  <c r="AR82" i="4" s="1"/>
  <c r="AS82" i="4" s="1"/>
  <c r="AN114" i="4"/>
  <c r="AR114" i="4" s="1"/>
  <c r="AS114" i="4" s="1"/>
  <c r="AT114" i="4"/>
  <c r="AA7" i="7"/>
  <c r="AN200" i="4"/>
  <c r="AT200" i="4"/>
  <c r="AN221" i="7"/>
  <c r="AT221" i="7"/>
  <c r="AT48" i="8"/>
  <c r="AJ44" i="2" s="1"/>
  <c r="AN48" i="8"/>
  <c r="AT203" i="4"/>
  <c r="AN203" i="4"/>
  <c r="AP179" i="7"/>
  <c r="AQ62" i="7"/>
  <c r="AT106" i="5"/>
  <c r="AN106" i="5"/>
  <c r="AR106" i="5" s="1"/>
  <c r="AS106" i="5" s="1"/>
  <c r="AN202" i="8"/>
  <c r="AR202" i="8" s="1"/>
  <c r="AS202" i="8" s="1"/>
  <c r="AT202" i="8"/>
  <c r="AN225" i="4"/>
  <c r="AT225" i="4"/>
  <c r="AN106" i="7"/>
  <c r="AR106" i="7" s="1"/>
  <c r="AS106" i="7" s="1"/>
  <c r="AT106" i="7"/>
  <c r="AP156" i="5"/>
  <c r="AN111" i="5"/>
  <c r="AT111" i="5"/>
  <c r="AN61" i="8"/>
  <c r="AT61" i="8"/>
  <c r="AQ152" i="4"/>
  <c r="AN45" i="7"/>
  <c r="AT45" i="7"/>
  <c r="AD41" i="2" s="1"/>
  <c r="AO47" i="5"/>
  <c r="Q43" i="2" s="1"/>
  <c r="AQ169" i="4"/>
  <c r="AT58" i="4"/>
  <c r="AN58" i="4"/>
  <c r="AR58" i="4" s="1"/>
  <c r="AS58" i="4" s="1"/>
  <c r="AP103" i="3"/>
  <c r="AT78" i="3"/>
  <c r="AN78" i="3"/>
  <c r="AR78" i="3" s="1"/>
  <c r="AS78" i="3" s="1"/>
  <c r="AT219" i="5"/>
  <c r="AN219" i="5"/>
  <c r="AR219" i="5" s="1"/>
  <c r="AS219" i="5" s="1"/>
  <c r="AN79" i="8"/>
  <c r="AT79" i="8"/>
  <c r="AT148" i="7"/>
  <c r="AN148" i="7"/>
  <c r="AN120" i="6"/>
  <c r="AR120" i="6" s="1"/>
  <c r="AS120" i="6" s="1"/>
  <c r="AT120" i="6"/>
  <c r="AN72" i="8"/>
  <c r="AR72" i="8" s="1"/>
  <c r="AS72" i="8" s="1"/>
  <c r="AT72" i="8"/>
  <c r="AT122" i="4"/>
  <c r="AN122" i="4"/>
  <c r="AR122" i="4" s="1"/>
  <c r="AS122" i="4" s="1"/>
  <c r="AQ130" i="7"/>
  <c r="AQ87" i="3"/>
  <c r="AP219" i="5"/>
  <c r="AQ181" i="5"/>
  <c r="AP93" i="4"/>
  <c r="AT96" i="3"/>
  <c r="AN96" i="3"/>
  <c r="AR96" i="3" s="1"/>
  <c r="AS96" i="3" s="1"/>
  <c r="AT185" i="8"/>
  <c r="AN185" i="8"/>
  <c r="AO132" i="8"/>
  <c r="AN142" i="7"/>
  <c r="AR142" i="7" s="1"/>
  <c r="AS142" i="7" s="1"/>
  <c r="AT142" i="7"/>
  <c r="AT225" i="5"/>
  <c r="AN225" i="5"/>
  <c r="AR225" i="5" s="1"/>
  <c r="AS225" i="5" s="1"/>
  <c r="AT37" i="5"/>
  <c r="R33" i="2" s="1"/>
  <c r="AN37" i="5"/>
  <c r="AN209" i="8"/>
  <c r="AR209" i="8" s="1"/>
  <c r="AS209" i="8" s="1"/>
  <c r="AT209" i="8"/>
  <c r="AN162" i="4"/>
  <c r="AR162" i="4" s="1"/>
  <c r="AS162" i="4" s="1"/>
  <c r="AT162" i="4"/>
  <c r="AT52" i="4"/>
  <c r="L48" i="2" s="1"/>
  <c r="AN52" i="4"/>
  <c r="AO125" i="7"/>
  <c r="AN109" i="3"/>
  <c r="AR109" i="3" s="1"/>
  <c r="AS109" i="3" s="1"/>
  <c r="AT109" i="3"/>
  <c r="AT174" i="5"/>
  <c r="AN174" i="5"/>
  <c r="AR174" i="5" s="1"/>
  <c r="AS174" i="5" s="1"/>
  <c r="AT122" i="7"/>
  <c r="AN122" i="7"/>
  <c r="AQ22" i="7"/>
  <c r="AP168" i="3"/>
  <c r="AN215" i="6"/>
  <c r="AR215" i="6" s="1"/>
  <c r="AS215" i="6" s="1"/>
  <c r="AT215" i="6"/>
  <c r="AT112" i="5"/>
  <c r="AN112" i="5"/>
  <c r="AR112" i="5" s="1"/>
  <c r="AS112" i="5" s="1"/>
  <c r="AT71" i="5"/>
  <c r="AN71" i="5"/>
  <c r="AR71" i="5" s="1"/>
  <c r="AS71" i="5" s="1"/>
  <c r="AG7" i="5"/>
  <c r="AN70" i="8"/>
  <c r="AR70" i="8" s="1"/>
  <c r="AS70" i="8" s="1"/>
  <c r="AT70" i="8"/>
  <c r="AQ129" i="4"/>
  <c r="AP180" i="7"/>
  <c r="AT44" i="7"/>
  <c r="AD40" i="2" s="1"/>
  <c r="AN44" i="7"/>
  <c r="AT213" i="3"/>
  <c r="AN213" i="3"/>
  <c r="AR213" i="3" s="1"/>
  <c r="AS213" i="3" s="1"/>
  <c r="Z7" i="3"/>
  <c r="AP93" i="6"/>
  <c r="AT57" i="5"/>
  <c r="AN57" i="5"/>
  <c r="AR57" i="5" s="1"/>
  <c r="AS57" i="5" s="1"/>
  <c r="AN147" i="8"/>
  <c r="AR147" i="8" s="1"/>
  <c r="AS147" i="8" s="1"/>
  <c r="AT147" i="8"/>
  <c r="AN33" i="8"/>
  <c r="AT33" i="8"/>
  <c r="AJ29" i="2" s="1"/>
  <c r="AN20" i="4"/>
  <c r="AT20" i="4"/>
  <c r="L16" i="2" s="1"/>
  <c r="AN88" i="7"/>
  <c r="AR88" i="7" s="1"/>
  <c r="AS88" i="7" s="1"/>
  <c r="AT88" i="7"/>
  <c r="AO96" i="3"/>
  <c r="AT100" i="6"/>
  <c r="AN100" i="6"/>
  <c r="AR100" i="6" s="1"/>
  <c r="AS100" i="6" s="1"/>
  <c r="AO218" i="6"/>
  <c r="AO88" i="7"/>
  <c r="AN181" i="3"/>
  <c r="AT181" i="3"/>
  <c r="AN51" i="3"/>
  <c r="AT51" i="3"/>
  <c r="F47" i="2" s="1"/>
  <c r="AN210" i="6"/>
  <c r="AR210" i="6" s="1"/>
  <c r="AS210" i="6" s="1"/>
  <c r="AT210" i="6"/>
  <c r="AT225" i="6"/>
  <c r="AN225" i="6"/>
  <c r="AR225" i="6" s="1"/>
  <c r="AS225" i="6" s="1"/>
  <c r="AN129" i="3"/>
  <c r="AR129" i="3" s="1"/>
  <c r="AS129" i="3" s="1"/>
  <c r="AT129" i="3"/>
  <c r="AN129" i="6"/>
  <c r="AR129" i="6" s="1"/>
  <c r="AS129" i="6" s="1"/>
  <c r="AT129" i="6"/>
  <c r="AQ81" i="3"/>
  <c r="AP139" i="3"/>
  <c r="AP39" i="3"/>
  <c r="AP166" i="6"/>
  <c r="AP134" i="3"/>
  <c r="AP96" i="3"/>
  <c r="AP60" i="3"/>
  <c r="AQ157" i="5"/>
  <c r="AQ188" i="7"/>
  <c r="AN91" i="6"/>
  <c r="AR91" i="6" s="1"/>
  <c r="AS91" i="6" s="1"/>
  <c r="AT91" i="6"/>
  <c r="AO21" i="6"/>
  <c r="W17" i="2" s="1"/>
  <c r="AO35" i="8"/>
  <c r="AI31" i="2" s="1"/>
  <c r="AQ191" i="6"/>
  <c r="AP200" i="5"/>
  <c r="AQ197" i="6"/>
  <c r="AO180" i="6"/>
  <c r="AO105" i="3"/>
  <c r="AP49" i="6"/>
  <c r="AM229" i="6"/>
  <c r="AM219" i="6"/>
  <c r="AM209" i="6"/>
  <c r="AM216" i="6"/>
  <c r="AM210" i="6"/>
  <c r="AM204" i="6"/>
  <c r="AM186" i="6"/>
  <c r="AM182" i="6"/>
  <c r="AM172" i="6"/>
  <c r="AM162" i="6"/>
  <c r="AM152" i="6"/>
  <c r="AM131" i="6"/>
  <c r="AM227" i="6"/>
  <c r="AM221" i="6"/>
  <c r="AM215" i="6"/>
  <c r="AM233" i="6"/>
  <c r="AM198" i="6"/>
  <c r="AM232" i="6"/>
  <c r="AM189" i="6"/>
  <c r="AM226" i="6"/>
  <c r="AM220" i="6"/>
  <c r="AM214" i="6"/>
  <c r="AM208" i="6"/>
  <c r="AM202" i="6"/>
  <c r="AM181" i="6"/>
  <c r="AM171" i="6"/>
  <c r="AM161" i="6"/>
  <c r="AM151" i="6"/>
  <c r="AM133" i="6"/>
  <c r="AM192" i="6"/>
  <c r="AM222" i="6"/>
  <c r="AM174" i="6"/>
  <c r="AM149" i="6"/>
  <c r="AM213" i="6"/>
  <c r="AM200" i="6"/>
  <c r="AM193" i="6"/>
  <c r="AM134" i="6"/>
  <c r="AM224" i="6"/>
  <c r="AM218" i="6"/>
  <c r="AM166" i="6"/>
  <c r="AM160" i="6"/>
  <c r="AM154" i="6"/>
  <c r="AM143" i="6"/>
  <c r="AM114" i="6"/>
  <c r="AM94" i="6"/>
  <c r="AM173" i="6"/>
  <c r="AM148" i="6"/>
  <c r="AM205" i="6"/>
  <c r="AM194" i="6"/>
  <c r="AM165" i="6"/>
  <c r="AM159" i="6"/>
  <c r="AM153" i="6"/>
  <c r="AM147" i="6"/>
  <c r="AM142" i="6"/>
  <c r="AM231" i="6"/>
  <c r="AM128" i="6"/>
  <c r="AM119" i="6"/>
  <c r="AM211" i="6"/>
  <c r="AM195" i="6"/>
  <c r="AM164" i="6"/>
  <c r="AM137" i="6"/>
  <c r="AM170" i="6"/>
  <c r="AM158" i="6"/>
  <c r="AM132" i="6"/>
  <c r="AM113" i="6"/>
  <c r="AM196" i="6"/>
  <c r="AM184" i="6"/>
  <c r="AM183" i="6"/>
  <c r="AM146" i="6"/>
  <c r="AM141" i="6"/>
  <c r="AM228" i="6"/>
  <c r="AM223" i="6"/>
  <c r="AM188" i="6"/>
  <c r="AM187" i="6"/>
  <c r="AM185" i="6"/>
  <c r="AM206" i="6"/>
  <c r="AM197" i="6"/>
  <c r="AM180" i="6"/>
  <c r="AM169" i="6"/>
  <c r="AM163" i="6"/>
  <c r="AM157" i="6"/>
  <c r="AM136" i="6"/>
  <c r="AM127" i="6"/>
  <c r="AM124" i="6"/>
  <c r="AM212" i="6"/>
  <c r="AM203" i="6"/>
  <c r="AM145" i="6"/>
  <c r="AM217" i="6"/>
  <c r="AM190" i="6"/>
  <c r="AM178" i="6"/>
  <c r="AM177" i="6"/>
  <c r="AM168" i="6"/>
  <c r="AM156" i="6"/>
  <c r="AM150" i="6"/>
  <c r="AM199" i="6"/>
  <c r="AM167" i="6"/>
  <c r="AM122" i="6"/>
  <c r="AM76" i="6"/>
  <c r="AM56" i="6"/>
  <c r="AM36" i="6"/>
  <c r="AM115" i="6"/>
  <c r="AM109" i="6"/>
  <c r="AM95" i="6"/>
  <c r="AM88" i="6"/>
  <c r="AM73" i="6"/>
  <c r="AM130" i="6"/>
  <c r="AM121" i="6"/>
  <c r="AM102" i="6"/>
  <c r="AM91" i="6"/>
  <c r="AM230" i="6"/>
  <c r="AM108" i="6"/>
  <c r="AM98" i="6"/>
  <c r="AM84" i="6"/>
  <c r="AM191" i="6"/>
  <c r="AM81" i="6"/>
  <c r="AM61" i="6"/>
  <c r="AM41" i="6"/>
  <c r="AM120" i="6"/>
  <c r="AM107" i="6"/>
  <c r="AM78" i="6"/>
  <c r="AM72" i="6"/>
  <c r="AM52" i="6"/>
  <c r="AM32" i="6"/>
  <c r="AM176" i="6"/>
  <c r="AM139" i="6"/>
  <c r="AM69" i="6"/>
  <c r="AM49" i="6"/>
  <c r="AM29" i="6"/>
  <c r="AM112" i="6"/>
  <c r="AM106" i="6"/>
  <c r="AM97" i="6"/>
  <c r="AM90" i="6"/>
  <c r="AM66" i="6"/>
  <c r="AM201" i="6"/>
  <c r="AM155" i="6"/>
  <c r="AM118" i="6"/>
  <c r="AM83" i="6"/>
  <c r="AM225" i="6"/>
  <c r="AM93" i="6"/>
  <c r="AM80" i="6"/>
  <c r="AM179" i="6"/>
  <c r="AM126" i="6"/>
  <c r="AM111" i="6"/>
  <c r="AM105" i="6"/>
  <c r="AM100" i="6"/>
  <c r="AM86" i="6"/>
  <c r="AM207" i="6"/>
  <c r="AM135" i="6"/>
  <c r="AM125" i="6"/>
  <c r="AM144" i="6"/>
  <c r="AM140" i="6"/>
  <c r="AM117" i="6"/>
  <c r="AM104" i="6"/>
  <c r="AM96" i="6"/>
  <c r="AM175" i="6"/>
  <c r="AM110" i="6"/>
  <c r="AM89" i="6"/>
  <c r="AM138" i="6"/>
  <c r="AM55" i="6"/>
  <c r="AM18" i="6"/>
  <c r="AM70" i="6"/>
  <c r="AM54" i="6"/>
  <c r="AM44" i="6"/>
  <c r="AM43" i="6"/>
  <c r="AM25" i="6"/>
  <c r="AM15" i="6"/>
  <c r="AM103" i="6"/>
  <c r="AM71" i="6"/>
  <c r="AM53" i="6"/>
  <c r="AM31" i="6"/>
  <c r="AM21" i="6"/>
  <c r="AM42" i="6"/>
  <c r="AM99" i="6"/>
  <c r="AM30" i="6"/>
  <c r="AM40" i="6"/>
  <c r="AM24" i="6"/>
  <c r="AM92" i="6"/>
  <c r="AM116" i="6"/>
  <c r="AM85" i="6"/>
  <c r="AM82" i="6"/>
  <c r="AM50" i="6"/>
  <c r="AM39" i="6"/>
  <c r="AM28" i="6"/>
  <c r="AM20" i="6"/>
  <c r="AM14" i="6"/>
  <c r="AM38" i="6"/>
  <c r="AC7" i="6"/>
  <c r="AM27" i="6"/>
  <c r="AM63" i="6"/>
  <c r="AM37" i="6"/>
  <c r="AM23" i="6"/>
  <c r="AM101" i="6"/>
  <c r="AM77" i="6"/>
  <c r="AM65" i="6"/>
  <c r="AM64" i="6"/>
  <c r="AM60" i="6"/>
  <c r="AM48" i="6"/>
  <c r="AM79" i="6"/>
  <c r="AM74" i="6"/>
  <c r="AM62" i="6"/>
  <c r="AM58" i="6"/>
  <c r="AM16" i="6"/>
  <c r="AM59" i="6"/>
  <c r="AM47" i="6"/>
  <c r="AM46" i="6"/>
  <c r="AM26" i="6"/>
  <c r="AM19" i="6"/>
  <c r="AM129" i="6"/>
  <c r="AM67" i="6"/>
  <c r="AM57" i="6"/>
  <c r="AM35" i="6"/>
  <c r="AM87" i="6"/>
  <c r="AM34" i="6"/>
  <c r="AM33" i="6"/>
  <c r="AM17" i="6"/>
  <c r="AM51" i="6"/>
  <c r="AM22" i="6"/>
  <c r="AM123" i="6"/>
  <c r="AM45" i="6"/>
  <c r="AM68" i="6"/>
  <c r="AM75" i="6"/>
  <c r="AT211" i="5"/>
  <c r="AN211" i="5"/>
  <c r="AT159" i="8"/>
  <c r="AN159" i="8"/>
  <c r="AR159" i="8" s="1"/>
  <c r="AS159" i="8" s="1"/>
  <c r="AT91" i="7"/>
  <c r="AN91" i="7"/>
  <c r="AR91" i="7" s="1"/>
  <c r="AS91" i="7" s="1"/>
  <c r="AT231" i="4"/>
  <c r="AN231" i="4"/>
  <c r="AP88" i="4"/>
  <c r="AT125" i="3"/>
  <c r="AN125" i="3"/>
  <c r="AR125" i="3" s="1"/>
  <c r="AS125" i="3" s="1"/>
  <c r="AJ7" i="3"/>
  <c r="AP184" i="4"/>
  <c r="AM229" i="4"/>
  <c r="AM219" i="4"/>
  <c r="AM209" i="4"/>
  <c r="AM199" i="4"/>
  <c r="AM189" i="4"/>
  <c r="AM179" i="4"/>
  <c r="AM169" i="4"/>
  <c r="AM159" i="4"/>
  <c r="AM232" i="4"/>
  <c r="AM222" i="4"/>
  <c r="AM225" i="4"/>
  <c r="AM231" i="4"/>
  <c r="AM227" i="4"/>
  <c r="AM230" i="4"/>
  <c r="AM233" i="4"/>
  <c r="AM223" i="4"/>
  <c r="AM213" i="4"/>
  <c r="AM203" i="4"/>
  <c r="AM140" i="4"/>
  <c r="AM120" i="4"/>
  <c r="AM100" i="4"/>
  <c r="AM80" i="4"/>
  <c r="AM226" i="4"/>
  <c r="AM210" i="4"/>
  <c r="AM201" i="4"/>
  <c r="AM195" i="4"/>
  <c r="AM166" i="4"/>
  <c r="AM160" i="4"/>
  <c r="AM149" i="4"/>
  <c r="AM137" i="4"/>
  <c r="AM117" i="4"/>
  <c r="AM97" i="4"/>
  <c r="AM77" i="4"/>
  <c r="AM134" i="4"/>
  <c r="AM183" i="4"/>
  <c r="AM177" i="4"/>
  <c r="AM171" i="4"/>
  <c r="AM165" i="4"/>
  <c r="AM152" i="4"/>
  <c r="AM131" i="4"/>
  <c r="AM208" i="4"/>
  <c r="AM128" i="4"/>
  <c r="AM200" i="4"/>
  <c r="AM194" i="4"/>
  <c r="AM188" i="4"/>
  <c r="AM182" i="4"/>
  <c r="AM207" i="4"/>
  <c r="AM176" i="4"/>
  <c r="AM170" i="4"/>
  <c r="AM164" i="4"/>
  <c r="AM158" i="4"/>
  <c r="AM148" i="4"/>
  <c r="AM206" i="4"/>
  <c r="AM193" i="4"/>
  <c r="AM187" i="4"/>
  <c r="AM181" i="4"/>
  <c r="AM175" i="4"/>
  <c r="AM151" i="4"/>
  <c r="AM133" i="4"/>
  <c r="AM113" i="4"/>
  <c r="AM93" i="4"/>
  <c r="AM73" i="4"/>
  <c r="AM224" i="4"/>
  <c r="AM205" i="4"/>
  <c r="AM228" i="4"/>
  <c r="AM198" i="4"/>
  <c r="AM192" i="4"/>
  <c r="AM163" i="4"/>
  <c r="AM154" i="4"/>
  <c r="AM127" i="4"/>
  <c r="AM107" i="4"/>
  <c r="AM215" i="4"/>
  <c r="AM144" i="4"/>
  <c r="AM204" i="4"/>
  <c r="AM186" i="4"/>
  <c r="AM180" i="4"/>
  <c r="AM174" i="4"/>
  <c r="AM168" i="4"/>
  <c r="AM162" i="4"/>
  <c r="AM157" i="4"/>
  <c r="AM147" i="4"/>
  <c r="AM141" i="4"/>
  <c r="AM218" i="4"/>
  <c r="AM216" i="4"/>
  <c r="AM214" i="4"/>
  <c r="AM138" i="4"/>
  <c r="AM217" i="4"/>
  <c r="AM212" i="4"/>
  <c r="AM197" i="4"/>
  <c r="AM191" i="4"/>
  <c r="AM185" i="4"/>
  <c r="AM150" i="4"/>
  <c r="AM135" i="4"/>
  <c r="AM115" i="4"/>
  <c r="AM221" i="4"/>
  <c r="AM220" i="4"/>
  <c r="AM132" i="4"/>
  <c r="AM112" i="4"/>
  <c r="AM202" i="4"/>
  <c r="AM173" i="4"/>
  <c r="AM167" i="4"/>
  <c r="AM161" i="4"/>
  <c r="AM153" i="4"/>
  <c r="AM129" i="4"/>
  <c r="AM122" i="4"/>
  <c r="AM105" i="4"/>
  <c r="AM84" i="4"/>
  <c r="AM63" i="4"/>
  <c r="AM43" i="4"/>
  <c r="AM23" i="4"/>
  <c r="AM124" i="4"/>
  <c r="AM123" i="4"/>
  <c r="AM104" i="4"/>
  <c r="AM90" i="4"/>
  <c r="AM60" i="4"/>
  <c r="AM40" i="4"/>
  <c r="AM20" i="4"/>
  <c r="AM196" i="4"/>
  <c r="AM125" i="4"/>
  <c r="AM57" i="4"/>
  <c r="AM37" i="4"/>
  <c r="AM17" i="4"/>
  <c r="AM190" i="4"/>
  <c r="AM96" i="4"/>
  <c r="AM54" i="4"/>
  <c r="AM34" i="4"/>
  <c r="AM184" i="4"/>
  <c r="AM139" i="4"/>
  <c r="AM83" i="4"/>
  <c r="AM178" i="4"/>
  <c r="AM126" i="4"/>
  <c r="AM103" i="4"/>
  <c r="AM76" i="4"/>
  <c r="AM71" i="4"/>
  <c r="AM68" i="4"/>
  <c r="AM172" i="4"/>
  <c r="AM156" i="4"/>
  <c r="AM102" i="4"/>
  <c r="AM95" i="4"/>
  <c r="AM89" i="4"/>
  <c r="AM82" i="4"/>
  <c r="AM211" i="4"/>
  <c r="AM146" i="4"/>
  <c r="AM101" i="4"/>
  <c r="AM94" i="4"/>
  <c r="AM88" i="4"/>
  <c r="AM75" i="4"/>
  <c r="AM59" i="4"/>
  <c r="AM74" i="4"/>
  <c r="AM53" i="4"/>
  <c r="AM155" i="4"/>
  <c r="AM114" i="4"/>
  <c r="AM111" i="4"/>
  <c r="AM87" i="4"/>
  <c r="AM70" i="4"/>
  <c r="AM50" i="4"/>
  <c r="AM145" i="4"/>
  <c r="AM99" i="4"/>
  <c r="AM109" i="4"/>
  <c r="AM61" i="4"/>
  <c r="AM136" i="4"/>
  <c r="AM116" i="4"/>
  <c r="AM108" i="4"/>
  <c r="AM86" i="4"/>
  <c r="AM79" i="4"/>
  <c r="AM130" i="4"/>
  <c r="AM118" i="4"/>
  <c r="AM142" i="4"/>
  <c r="AM119" i="4"/>
  <c r="AM85" i="4"/>
  <c r="AM121" i="4"/>
  <c r="AM106" i="4"/>
  <c r="AM41" i="4"/>
  <c r="AM69" i="4"/>
  <c r="AM67" i="4"/>
  <c r="AM65" i="4"/>
  <c r="AM55" i="4"/>
  <c r="AM42" i="4"/>
  <c r="AM39" i="4"/>
  <c r="AM28" i="4"/>
  <c r="AM18" i="4"/>
  <c r="AM29" i="4"/>
  <c r="AM78" i="4"/>
  <c r="AM56" i="4"/>
  <c r="AM44" i="4"/>
  <c r="AM91" i="4"/>
  <c r="AM45" i="4"/>
  <c r="AM38" i="4"/>
  <c r="AM27" i="4"/>
  <c r="AM47" i="4"/>
  <c r="AM48" i="4"/>
  <c r="AM46" i="4"/>
  <c r="AM143" i="4"/>
  <c r="AM58" i="4"/>
  <c r="AM49" i="4"/>
  <c r="AM110" i="4"/>
  <c r="AM66" i="4"/>
  <c r="AM35" i="4"/>
  <c r="AM30" i="4"/>
  <c r="AM26" i="4"/>
  <c r="AM19" i="4"/>
  <c r="AM36" i="4"/>
  <c r="AM31" i="4"/>
  <c r="AM52" i="4"/>
  <c r="AM62" i="4"/>
  <c r="AM21" i="4"/>
  <c r="AM72" i="4"/>
  <c r="AM22" i="4"/>
  <c r="AM32" i="4"/>
  <c r="AM64" i="4"/>
  <c r="AM51" i="4"/>
  <c r="AC7" i="4"/>
  <c r="AM98" i="4"/>
  <c r="AM92" i="4"/>
  <c r="AM33" i="4"/>
  <c r="AM24" i="4"/>
  <c r="AM81" i="4"/>
  <c r="AM25" i="4"/>
  <c r="AM16" i="4"/>
  <c r="AM14" i="4"/>
  <c r="AM15" i="4"/>
  <c r="AN83" i="7"/>
  <c r="AR83" i="7" s="1"/>
  <c r="AS83" i="7" s="1"/>
  <c r="AT83" i="7"/>
  <c r="AP217" i="3"/>
  <c r="AT92" i="6"/>
  <c r="AN92" i="6"/>
  <c r="AR92" i="6" s="1"/>
  <c r="AS92" i="6" s="1"/>
  <c r="X7" i="5"/>
  <c r="AT111" i="8"/>
  <c r="AN111" i="8"/>
  <c r="AR111" i="8" s="1"/>
  <c r="AS111" i="8" s="1"/>
  <c r="AN153" i="6"/>
  <c r="AR153" i="6" s="1"/>
  <c r="AS153" i="6" s="1"/>
  <c r="AT153" i="6"/>
  <c r="AN27" i="4"/>
  <c r="AT27" i="4"/>
  <c r="L23" i="2" s="1"/>
  <c r="AP19" i="6"/>
  <c r="AT36" i="6"/>
  <c r="X32" i="2" s="1"/>
  <c r="AN36" i="6"/>
  <c r="AO93" i="6"/>
  <c r="AT206" i="6"/>
  <c r="AN206" i="6"/>
  <c r="AR206" i="6" s="1"/>
  <c r="AS206" i="6" s="1"/>
  <c r="AO187" i="3"/>
  <c r="AT162" i="3"/>
  <c r="AN162" i="3"/>
  <c r="AN214" i="6"/>
  <c r="AR214" i="6" s="1"/>
  <c r="AS214" i="6" s="1"/>
  <c r="AT214" i="6"/>
  <c r="AT46" i="7"/>
  <c r="AD42" i="2" s="1"/>
  <c r="AN46" i="7"/>
  <c r="AP231" i="6"/>
  <c r="AT144" i="6"/>
  <c r="AN144" i="6"/>
  <c r="AR144" i="6" s="1"/>
  <c r="AS144" i="6" s="1"/>
  <c r="AT123" i="3"/>
  <c r="AN123" i="3"/>
  <c r="AR123" i="3" s="1"/>
  <c r="AS123" i="3" s="1"/>
  <c r="AT172" i="3"/>
  <c r="AN172" i="3"/>
  <c r="AT81" i="3"/>
  <c r="AN81" i="3"/>
  <c r="AR81" i="3" s="1"/>
  <c r="AS81" i="3" s="1"/>
  <c r="AP82" i="3"/>
  <c r="AT208" i="6"/>
  <c r="AN208" i="6"/>
  <c r="AR208" i="6" s="1"/>
  <c r="AS208" i="6" s="1"/>
  <c r="AO113" i="6"/>
  <c r="AP153" i="3"/>
  <c r="AT196" i="5"/>
  <c r="AN196" i="5"/>
  <c r="AR196" i="5" s="1"/>
  <c r="AS196" i="5" s="1"/>
  <c r="AO23" i="8"/>
  <c r="AI19" i="2" s="1"/>
  <c r="AP14" i="5"/>
  <c r="Z7" i="7"/>
  <c r="AN166" i="5"/>
  <c r="AR166" i="5" s="1"/>
  <c r="AS166" i="5" s="1"/>
  <c r="AT166" i="5"/>
  <c r="AO68" i="7"/>
  <c r="AO29" i="8"/>
  <c r="AI25" i="2" s="1"/>
  <c r="AN220" i="6"/>
  <c r="AR220" i="6" s="1"/>
  <c r="AS220" i="6" s="1"/>
  <c r="AT220" i="6"/>
  <c r="AP68" i="4"/>
  <c r="AT157" i="6"/>
  <c r="AN157" i="6"/>
  <c r="AR157" i="6" s="1"/>
  <c r="AS157" i="6" s="1"/>
  <c r="AP184" i="6"/>
  <c r="AO211" i="3"/>
  <c r="AO133" i="6"/>
  <c r="AT25" i="4"/>
  <c r="L21" i="2" s="1"/>
  <c r="AN25" i="4"/>
  <c r="AT212" i="7"/>
  <c r="AN212" i="7"/>
  <c r="AR212" i="7" s="1"/>
  <c r="AS212" i="7" s="1"/>
  <c r="AT214" i="3"/>
  <c r="AN214" i="3"/>
  <c r="AR214" i="3" s="1"/>
  <c r="AS214" i="3" s="1"/>
  <c r="AN110" i="6"/>
  <c r="AR110" i="6" s="1"/>
  <c r="AS110" i="6" s="1"/>
  <c r="AT110" i="6"/>
  <c r="AN190" i="8"/>
  <c r="AR190" i="8" s="1"/>
  <c r="AS190" i="8" s="1"/>
  <c r="AT190" i="8"/>
  <c r="AN180" i="4"/>
  <c r="AR180" i="4" s="1"/>
  <c r="AS180" i="4" s="1"/>
  <c r="AT180" i="4"/>
  <c r="AT140" i="7"/>
  <c r="AN140" i="7"/>
  <c r="AN38" i="6"/>
  <c r="AT38" i="6"/>
  <c r="X34" i="2" s="1"/>
  <c r="AT163" i="6"/>
  <c r="AN163" i="6"/>
  <c r="AR163" i="6" s="1"/>
  <c r="AS163" i="6" s="1"/>
  <c r="AT171" i="4"/>
  <c r="AN171" i="4"/>
  <c r="AR171" i="4" s="1"/>
  <c r="AS171" i="4" s="1"/>
  <c r="AN71" i="4"/>
  <c r="AR71" i="4" s="1"/>
  <c r="AS71" i="4" s="1"/>
  <c r="AT71" i="4"/>
  <c r="AT185" i="6"/>
  <c r="AN185" i="6"/>
  <c r="AT18" i="6"/>
  <c r="X14" i="2" s="1"/>
  <c r="AN18" i="6"/>
  <c r="AT19" i="8"/>
  <c r="AJ15" i="2" s="1"/>
  <c r="AN19" i="8"/>
  <c r="AT159" i="3"/>
  <c r="AN159" i="3"/>
  <c r="AR159" i="3" s="1"/>
  <c r="AS159" i="3" s="1"/>
  <c r="AN30" i="3"/>
  <c r="AT30" i="3"/>
  <c r="F26" i="2" s="1"/>
  <c r="AT186" i="5"/>
  <c r="AN186" i="5"/>
  <c r="AQ213" i="7"/>
  <c r="AQ165" i="5"/>
  <c r="AP180" i="4"/>
  <c r="AT62" i="4"/>
  <c r="AN62" i="4"/>
  <c r="AR62" i="4" s="1"/>
  <c r="AS62" i="4" s="1"/>
  <c r="AO210" i="7"/>
  <c r="AT194" i="5"/>
  <c r="AN194" i="5"/>
  <c r="AR194" i="5" s="1"/>
  <c r="AS194" i="5" s="1"/>
  <c r="AT206" i="4"/>
  <c r="AN206" i="4"/>
  <c r="AO89" i="7"/>
  <c r="AN174" i="8"/>
  <c r="AR174" i="8" s="1"/>
  <c r="AS174" i="8" s="1"/>
  <c r="AT174" i="8"/>
  <c r="AN74" i="8"/>
  <c r="AR74" i="8" s="1"/>
  <c r="AS74" i="8" s="1"/>
  <c r="AT74" i="8"/>
  <c r="AP165" i="5"/>
  <c r="AT116" i="4"/>
  <c r="AN116" i="4"/>
  <c r="AR116" i="4" s="1"/>
  <c r="AS116" i="4" s="1"/>
  <c r="AP185" i="5"/>
  <c r="AT146" i="8"/>
  <c r="AN146" i="8"/>
  <c r="AR146" i="8" s="1"/>
  <c r="AS146" i="8" s="1"/>
  <c r="AT37" i="8"/>
  <c r="AJ33" i="2" s="1"/>
  <c r="AN37" i="8"/>
  <c r="AN166" i="4"/>
  <c r="AR166" i="4" s="1"/>
  <c r="AS166" i="4" s="1"/>
  <c r="AT166" i="4"/>
  <c r="AO96" i="4"/>
  <c r="AT175" i="7"/>
  <c r="AN175" i="7"/>
  <c r="AR175" i="7" s="1"/>
  <c r="AS175" i="7" s="1"/>
  <c r="AT121" i="7"/>
  <c r="AN121" i="7"/>
  <c r="AO180" i="5"/>
  <c r="AO66" i="5"/>
  <c r="AT215" i="4"/>
  <c r="AN215" i="4"/>
  <c r="AR215" i="4" s="1"/>
  <c r="AS215" i="4" s="1"/>
  <c r="AT80" i="4"/>
  <c r="AN80" i="4"/>
  <c r="AR80" i="4" s="1"/>
  <c r="AS80" i="4" s="1"/>
  <c r="AN44" i="4"/>
  <c r="AT44" i="4"/>
  <c r="L40" i="2" s="1"/>
  <c r="AN132" i="5"/>
  <c r="AR132" i="5" s="1"/>
  <c r="AS132" i="5" s="1"/>
  <c r="AT132" i="5"/>
  <c r="AT200" i="7"/>
  <c r="AN200" i="7"/>
  <c r="AR200" i="7" s="1"/>
  <c r="AS200" i="7" s="1"/>
  <c r="AN172" i="6"/>
  <c r="AR172" i="6" s="1"/>
  <c r="AS172" i="6" s="1"/>
  <c r="AT172" i="6"/>
  <c r="AT43" i="8"/>
  <c r="AJ39" i="2" s="1"/>
  <c r="AN43" i="8"/>
  <c r="AQ182" i="6"/>
  <c r="AN115" i="6"/>
  <c r="AR115" i="6" s="1"/>
  <c r="AS115" i="6" s="1"/>
  <c r="AT115" i="6"/>
  <c r="AO187" i="5"/>
  <c r="AP183" i="8"/>
  <c r="AN78" i="8"/>
  <c r="AR78" i="8" s="1"/>
  <c r="AS78" i="8" s="1"/>
  <c r="AT78" i="8"/>
  <c r="AT124" i="7"/>
  <c r="AN124" i="7"/>
  <c r="AR124" i="7" s="1"/>
  <c r="AS124" i="7" s="1"/>
  <c r="AT126" i="3"/>
  <c r="AN126" i="3"/>
  <c r="AR126" i="3" s="1"/>
  <c r="AS126" i="3" s="1"/>
  <c r="AN122" i="5"/>
  <c r="AR122" i="5" s="1"/>
  <c r="AS122" i="5" s="1"/>
  <c r="AT122" i="5"/>
  <c r="AT54" i="8"/>
  <c r="AJ50" i="2" s="1"/>
  <c r="AN54" i="8"/>
  <c r="AT20" i="8"/>
  <c r="AJ16" i="2" s="1"/>
  <c r="AN20" i="8"/>
  <c r="AQ25" i="4"/>
  <c r="AQ212" i="7"/>
  <c r="AT221" i="3"/>
  <c r="AN221" i="3"/>
  <c r="AR221" i="3" s="1"/>
  <c r="AS221" i="3" s="1"/>
  <c r="AQ214" i="3"/>
  <c r="AQ110" i="6"/>
  <c r="AQ211" i="5"/>
  <c r="AT211" i="8"/>
  <c r="AN211" i="8"/>
  <c r="AQ159" i="8"/>
  <c r="AT193" i="4"/>
  <c r="AN193" i="4"/>
  <c r="AR193" i="4" s="1"/>
  <c r="AS193" i="4" s="1"/>
  <c r="AQ180" i="4"/>
  <c r="AK7" i="6"/>
  <c r="AQ163" i="6"/>
  <c r="AP141" i="5"/>
  <c r="AT20" i="5"/>
  <c r="R16" i="2" s="1"/>
  <c r="AN20" i="5"/>
  <c r="AQ231" i="4"/>
  <c r="AT156" i="4"/>
  <c r="AN156" i="4"/>
  <c r="AR156" i="4" s="1"/>
  <c r="AS156" i="4" s="1"/>
  <c r="Z7" i="4"/>
  <c r="AQ125" i="3"/>
  <c r="AT202" i="6"/>
  <c r="AN202" i="6"/>
  <c r="AR202" i="6" s="1"/>
  <c r="AS202" i="6" s="1"/>
  <c r="AP201" i="5"/>
  <c r="AT134" i="5"/>
  <c r="AN134" i="5"/>
  <c r="AK7" i="5"/>
  <c r="AT210" i="3"/>
  <c r="AN210" i="3"/>
  <c r="AR210" i="3" s="1"/>
  <c r="AS210" i="3" s="1"/>
  <c r="AT166" i="3"/>
  <c r="AN166" i="3"/>
  <c r="AR166" i="3" s="1"/>
  <c r="AS166" i="3" s="1"/>
  <c r="AN138" i="6"/>
  <c r="AR138" i="6" s="1"/>
  <c r="AS138" i="6" s="1"/>
  <c r="AT138" i="6"/>
  <c r="AO185" i="5"/>
  <c r="AT90" i="5"/>
  <c r="AN90" i="5"/>
  <c r="AR90" i="5" s="1"/>
  <c r="AS90" i="5" s="1"/>
  <c r="AN180" i="8"/>
  <c r="AR180" i="8" s="1"/>
  <c r="AS180" i="8" s="1"/>
  <c r="AT180" i="8"/>
  <c r="AN121" i="8"/>
  <c r="AR121" i="8" s="1"/>
  <c r="AS121" i="8" s="1"/>
  <c r="AT121" i="8"/>
  <c r="AO198" i="4"/>
  <c r="AP209" i="4"/>
  <c r="AP92" i="3"/>
  <c r="AN66" i="6"/>
  <c r="AR66" i="6" s="1"/>
  <c r="AS66" i="6" s="1"/>
  <c r="AT66" i="6"/>
  <c r="AQ92" i="6"/>
  <c r="AP21" i="5"/>
  <c r="AO91" i="5"/>
  <c r="AQ111" i="8"/>
  <c r="AP36" i="8"/>
  <c r="AO182" i="4"/>
  <c r="AN126" i="7"/>
  <c r="AR126" i="7" s="1"/>
  <c r="AS126" i="7" s="1"/>
  <c r="AT126" i="7"/>
  <c r="AP221" i="3"/>
  <c r="AQ153" i="6"/>
  <c r="AP78" i="5"/>
  <c r="AP69" i="8"/>
  <c r="AP39" i="8"/>
  <c r="AT140" i="4"/>
  <c r="AN140" i="4"/>
  <c r="AR140" i="4" s="1"/>
  <c r="AS140" i="4" s="1"/>
  <c r="AQ27" i="4"/>
  <c r="AP189" i="7"/>
  <c r="AP100" i="3"/>
  <c r="AG7" i="6"/>
  <c r="AQ36" i="6"/>
  <c r="AT145" i="6"/>
  <c r="AN145" i="6"/>
  <c r="AR145" i="6" s="1"/>
  <c r="AS145" i="6" s="1"/>
  <c r="AT94" i="3"/>
  <c r="AN94" i="3"/>
  <c r="AR94" i="3" s="1"/>
  <c r="AS94" i="3" s="1"/>
  <c r="AP46" i="6"/>
  <c r="AT220" i="3"/>
  <c r="AN220" i="3"/>
  <c r="AR220" i="3" s="1"/>
  <c r="AS220" i="3" s="1"/>
  <c r="AQ214" i="6"/>
  <c r="AQ46" i="7"/>
  <c r="AT205" i="6"/>
  <c r="AN205" i="6"/>
  <c r="AR205" i="6" s="1"/>
  <c r="AS205" i="6" s="1"/>
  <c r="AQ144" i="6"/>
  <c r="AQ123" i="3"/>
  <c r="AT43" i="3"/>
  <c r="F39" i="2" s="1"/>
  <c r="AN43" i="3"/>
  <c r="AT57" i="6"/>
  <c r="AN57" i="6"/>
  <c r="AT146" i="3"/>
  <c r="AN146" i="3"/>
  <c r="AR146" i="3" s="1"/>
  <c r="AS146" i="3" s="1"/>
  <c r="AT14" i="6"/>
  <c r="X10" i="2" s="1"/>
  <c r="AN14" i="6"/>
  <c r="AT201" i="3"/>
  <c r="AN201" i="3"/>
  <c r="AR201" i="3" s="1"/>
  <c r="AS201" i="3" s="1"/>
  <c r="AN207" i="3"/>
  <c r="AR207" i="3" s="1"/>
  <c r="AS207" i="3" s="1"/>
  <c r="AT207" i="3"/>
  <c r="AP166" i="3"/>
  <c r="AO16" i="3"/>
  <c r="E12" i="2" s="1"/>
  <c r="AT27" i="5"/>
  <c r="R23" i="2" s="1"/>
  <c r="AN27" i="5"/>
  <c r="AN149" i="4"/>
  <c r="AR149" i="4" s="1"/>
  <c r="AS149" i="4" s="1"/>
  <c r="AT149" i="4"/>
  <c r="AN190" i="6"/>
  <c r="AR190" i="6" s="1"/>
  <c r="AS190" i="6" s="1"/>
  <c r="AT190" i="6"/>
  <c r="AT107" i="3"/>
  <c r="AN107" i="3"/>
  <c r="AR107" i="3" s="1"/>
  <c r="AS107" i="3" s="1"/>
  <c r="AP220" i="3"/>
  <c r="AT47" i="6"/>
  <c r="X43" i="2" s="1"/>
  <c r="AN47" i="6"/>
  <c r="AN39" i="3"/>
  <c r="AT39" i="3"/>
  <c r="F35" i="2" s="1"/>
  <c r="AN107" i="5"/>
  <c r="AR107" i="5" s="1"/>
  <c r="AS107" i="5" s="1"/>
  <c r="AT107" i="5"/>
  <c r="AQ220" i="6"/>
  <c r="AP70" i="5"/>
  <c r="AT190" i="7"/>
  <c r="AN190" i="7"/>
  <c r="AR190" i="7" s="1"/>
  <c r="AS190" i="7" s="1"/>
  <c r="AQ157" i="6"/>
  <c r="AP60" i="8"/>
  <c r="AP58" i="6"/>
  <c r="AO116" i="3"/>
  <c r="AT31" i="6"/>
  <c r="X27" i="2" s="1"/>
  <c r="AN31" i="6"/>
  <c r="AT146" i="7"/>
  <c r="AN146" i="7"/>
  <c r="AN136" i="7"/>
  <c r="AR136" i="7" s="1"/>
  <c r="AS136" i="7" s="1"/>
  <c r="AT136" i="7"/>
  <c r="AN226" i="8"/>
  <c r="AT226" i="8"/>
  <c r="AN152" i="4"/>
  <c r="AR152" i="4" s="1"/>
  <c r="AS152" i="4" s="1"/>
  <c r="AT152" i="4"/>
  <c r="AN184" i="8"/>
  <c r="AR184" i="8" s="1"/>
  <c r="AS184" i="8" s="1"/>
  <c r="AT184" i="8"/>
  <c r="AN145" i="8"/>
  <c r="AR145" i="8" s="1"/>
  <c r="AS145" i="8" s="1"/>
  <c r="AT145" i="8"/>
  <c r="AN65" i="3"/>
  <c r="AR65" i="3" s="1"/>
  <c r="AS65" i="3" s="1"/>
  <c r="AT65" i="3"/>
  <c r="AT22" i="3"/>
  <c r="F18" i="2" s="1"/>
  <c r="AN22" i="3"/>
  <c r="AT40" i="6"/>
  <c r="X36" i="2" s="1"/>
  <c r="AN40" i="6"/>
  <c r="AN22" i="5"/>
  <c r="AT22" i="5"/>
  <c r="R18" i="2" s="1"/>
  <c r="AN135" i="4"/>
  <c r="AR135" i="4" s="1"/>
  <c r="AS135" i="4" s="1"/>
  <c r="AT135" i="4"/>
  <c r="AT93" i="7"/>
  <c r="AN93" i="7"/>
  <c r="AT124" i="5"/>
  <c r="AN124" i="5"/>
  <c r="AR124" i="5" s="1"/>
  <c r="AS124" i="5" s="1"/>
  <c r="AT60" i="5"/>
  <c r="AN60" i="5"/>
  <c r="AT181" i="8"/>
  <c r="AN181" i="8"/>
  <c r="AT27" i="8"/>
  <c r="AJ23" i="2" s="1"/>
  <c r="AN27" i="8"/>
  <c r="AT173" i="4"/>
  <c r="AN173" i="4"/>
  <c r="AR173" i="4" s="1"/>
  <c r="AS173" i="4" s="1"/>
  <c r="AT213" i="7"/>
  <c r="AN213" i="7"/>
  <c r="AT165" i="5"/>
  <c r="AN165" i="5"/>
  <c r="AR165" i="5" s="1"/>
  <c r="AS165" i="5" s="1"/>
  <c r="AQ62" i="4"/>
  <c r="AT82" i="5"/>
  <c r="AN82" i="5"/>
  <c r="AR82" i="5" s="1"/>
  <c r="AS82" i="5" s="1"/>
  <c r="AQ206" i="4"/>
  <c r="AT149" i="5"/>
  <c r="AN149" i="5"/>
  <c r="AT198" i="8"/>
  <c r="AN198" i="8"/>
  <c r="AR198" i="8" s="1"/>
  <c r="AS198" i="8" s="1"/>
  <c r="AQ174" i="8"/>
  <c r="AQ74" i="8"/>
  <c r="AT132" i="4"/>
  <c r="AN132" i="4"/>
  <c r="AR132" i="4" s="1"/>
  <c r="AS132" i="4" s="1"/>
  <c r="AO221" i="7"/>
  <c r="AN233" i="7"/>
  <c r="AR233" i="7" s="1"/>
  <c r="AS233" i="7" s="1"/>
  <c r="AT233" i="7"/>
  <c r="AP28" i="5"/>
  <c r="AO213" i="8"/>
  <c r="AT133" i="8"/>
  <c r="AN133" i="8"/>
  <c r="AR133" i="8" s="1"/>
  <c r="AS133" i="8" s="1"/>
  <c r="AT79" i="4"/>
  <c r="AN79" i="4"/>
  <c r="AR79" i="4" s="1"/>
  <c r="AS79" i="4" s="1"/>
  <c r="AT178" i="7"/>
  <c r="AN178" i="7"/>
  <c r="AR178" i="7" s="1"/>
  <c r="AS178" i="7" s="1"/>
  <c r="AT187" i="7"/>
  <c r="AN187" i="7"/>
  <c r="AN220" i="5"/>
  <c r="AT220" i="5"/>
  <c r="AN96" i="5"/>
  <c r="AR96" i="5" s="1"/>
  <c r="AS96" i="5" s="1"/>
  <c r="AT96" i="5"/>
  <c r="AQ146" i="8"/>
  <c r="AT152" i="8"/>
  <c r="AN152" i="8"/>
  <c r="AQ37" i="8"/>
  <c r="AQ175" i="7"/>
  <c r="AQ121" i="7"/>
  <c r="AO224" i="8"/>
  <c r="AT71" i="8"/>
  <c r="AN71" i="8"/>
  <c r="AR71" i="8" s="1"/>
  <c r="AS71" i="8" s="1"/>
  <c r="AQ215" i="4"/>
  <c r="AP121" i="4"/>
  <c r="AQ44" i="4"/>
  <c r="AO78" i="5"/>
  <c r="AO61" i="8"/>
  <c r="AT197" i="4"/>
  <c r="AN197" i="4"/>
  <c r="AR197" i="4" s="1"/>
  <c r="AS197" i="4" s="1"/>
  <c r="AQ200" i="7"/>
  <c r="AT171" i="7"/>
  <c r="AN171" i="7"/>
  <c r="AR171" i="7" s="1"/>
  <c r="AS171" i="7" s="1"/>
  <c r="AN14" i="7"/>
  <c r="AT14" i="7"/>
  <c r="AD10" i="2" s="1"/>
  <c r="AT176" i="3"/>
  <c r="AN176" i="3"/>
  <c r="AN141" i="3"/>
  <c r="AT141" i="3"/>
  <c r="AQ172" i="6"/>
  <c r="AT228" i="5"/>
  <c r="AN228" i="5"/>
  <c r="AR228" i="5" s="1"/>
  <c r="AS228" i="5" s="1"/>
  <c r="AT30" i="5"/>
  <c r="R26" i="2" s="1"/>
  <c r="AN30" i="5"/>
  <c r="AN45" i="5"/>
  <c r="AT45" i="5"/>
  <c r="R41" i="2" s="1"/>
  <c r="AT80" i="8"/>
  <c r="AN80" i="8"/>
  <c r="AR80" i="8" s="1"/>
  <c r="AS80" i="8" s="1"/>
  <c r="AQ43" i="8"/>
  <c r="AN137" i="4"/>
  <c r="AR137" i="4" s="1"/>
  <c r="AS137" i="4" s="1"/>
  <c r="AT137" i="4"/>
  <c r="AN91" i="4"/>
  <c r="AR91" i="4" s="1"/>
  <c r="AS91" i="4" s="1"/>
  <c r="AT91" i="4"/>
  <c r="AO113" i="7"/>
  <c r="AO148" i="3"/>
  <c r="AT74" i="3"/>
  <c r="AN74" i="3"/>
  <c r="AT169" i="6"/>
  <c r="AN169" i="6"/>
  <c r="AR169" i="6" s="1"/>
  <c r="AS169" i="6" s="1"/>
  <c r="AT74" i="5"/>
  <c r="AN74" i="5"/>
  <c r="AR74" i="5" s="1"/>
  <c r="AS74" i="5" s="1"/>
  <c r="AN148" i="8"/>
  <c r="AR148" i="8" s="1"/>
  <c r="AS148" i="8" s="1"/>
  <c r="AT148" i="8"/>
  <c r="AQ78" i="8"/>
  <c r="AF7" i="7"/>
  <c r="AQ126" i="3"/>
  <c r="AQ122" i="5"/>
  <c r="AQ54" i="8"/>
  <c r="AO79" i="4"/>
  <c r="AQ221" i="3"/>
  <c r="AT90" i="3"/>
  <c r="AN90" i="3"/>
  <c r="AR90" i="3" s="1"/>
  <c r="AS90" i="3" s="1"/>
  <c r="AT66" i="3"/>
  <c r="AN66" i="3"/>
  <c r="AR66" i="3" s="1"/>
  <c r="AS66" i="3" s="1"/>
  <c r="AT131" i="6"/>
  <c r="AN131" i="6"/>
  <c r="AR131" i="6" s="1"/>
  <c r="AS131" i="6" s="1"/>
  <c r="AN159" i="6"/>
  <c r="AT159" i="6"/>
  <c r="AT172" i="5"/>
  <c r="AN172" i="5"/>
  <c r="AR172" i="5" s="1"/>
  <c r="AS172" i="5" s="1"/>
  <c r="AT77" i="5"/>
  <c r="AN77" i="5"/>
  <c r="AR77" i="5" s="1"/>
  <c r="AS77" i="5" s="1"/>
  <c r="AQ211" i="8"/>
  <c r="AQ193" i="4"/>
  <c r="AP111" i="4"/>
  <c r="AP210" i="7"/>
  <c r="AT36" i="3"/>
  <c r="F32" i="2" s="1"/>
  <c r="AN36" i="3"/>
  <c r="AT107" i="6"/>
  <c r="AN107" i="6"/>
  <c r="AR107" i="6" s="1"/>
  <c r="AS107" i="6" s="1"/>
  <c r="AT129" i="5"/>
  <c r="AN129" i="5"/>
  <c r="AR129" i="5" s="1"/>
  <c r="AS129" i="5" s="1"/>
  <c r="AQ20" i="5"/>
  <c r="AN233" i="4"/>
  <c r="AR233" i="4" s="1"/>
  <c r="AS233" i="4" s="1"/>
  <c r="AT233" i="4"/>
  <c r="AO30" i="7"/>
  <c r="AC26" i="2" s="1"/>
  <c r="AO151" i="3"/>
  <c r="AQ202" i="6"/>
  <c r="AT175" i="5"/>
  <c r="AN175" i="5"/>
  <c r="AR175" i="5" s="1"/>
  <c r="AS175" i="5" s="1"/>
  <c r="AQ134" i="5"/>
  <c r="AP59" i="5"/>
  <c r="AO111" i="4"/>
  <c r="AP194" i="7"/>
  <c r="AQ210" i="3"/>
  <c r="AQ166" i="3"/>
  <c r="AP62" i="6"/>
  <c r="AQ90" i="5"/>
  <c r="AQ180" i="8"/>
  <c r="AO206" i="4"/>
  <c r="AN131" i="4"/>
  <c r="AR131" i="4" s="1"/>
  <c r="AS131" i="4" s="1"/>
  <c r="AT131" i="4"/>
  <c r="AT90" i="7"/>
  <c r="AN90" i="7"/>
  <c r="AR90" i="7" s="1"/>
  <c r="AS90" i="7" s="1"/>
  <c r="AT191" i="3"/>
  <c r="AN191" i="3"/>
  <c r="AR191" i="3" s="1"/>
  <c r="AS191" i="3" s="1"/>
  <c r="AT213" i="6"/>
  <c r="AN213" i="6"/>
  <c r="AR213" i="6" s="1"/>
  <c r="AS213" i="6" s="1"/>
  <c r="AQ66" i="6"/>
  <c r="AO212" i="5"/>
  <c r="AO117" i="5"/>
  <c r="AN19" i="5"/>
  <c r="AT19" i="5"/>
  <c r="R15" i="2" s="1"/>
  <c r="AT197" i="8"/>
  <c r="AN197" i="8"/>
  <c r="AR197" i="8" s="1"/>
  <c r="AS197" i="8" s="1"/>
  <c r="AO48" i="8"/>
  <c r="AI44" i="2" s="1"/>
  <c r="AO142" i="4"/>
  <c r="AT63" i="4"/>
  <c r="AN63" i="4"/>
  <c r="AR63" i="4" s="1"/>
  <c r="AS63" i="4" s="1"/>
  <c r="AQ126" i="7"/>
  <c r="AO63" i="7"/>
  <c r="AT117" i="3"/>
  <c r="AN117" i="3"/>
  <c r="AR117" i="3" s="1"/>
  <c r="AS117" i="3" s="1"/>
  <c r="AP29" i="3"/>
  <c r="AO88" i="5"/>
  <c r="AO148" i="4"/>
  <c r="AT80" i="7"/>
  <c r="AN80" i="7"/>
  <c r="AR80" i="7" s="1"/>
  <c r="AS80" i="7" s="1"/>
  <c r="AT41" i="3"/>
  <c r="F37" i="2" s="1"/>
  <c r="AN41" i="3"/>
  <c r="W7" i="6"/>
  <c r="AT24" i="6"/>
  <c r="X20" i="2" s="1"/>
  <c r="AN24" i="6"/>
  <c r="AQ145" i="6"/>
  <c r="AO46" i="6"/>
  <c r="W42" i="2" s="1"/>
  <c r="AN44" i="6"/>
  <c r="AT44" i="6"/>
  <c r="X40" i="2" s="1"/>
  <c r="AQ220" i="3"/>
  <c r="AT67" i="7"/>
  <c r="AN67" i="7"/>
  <c r="AR67" i="7" s="1"/>
  <c r="AS67" i="7" s="1"/>
  <c r="AT222" i="3"/>
  <c r="AN222" i="3"/>
  <c r="AR222" i="3" s="1"/>
  <c r="AS222" i="3" s="1"/>
  <c r="AT204" i="3"/>
  <c r="AN204" i="3"/>
  <c r="AR204" i="3" s="1"/>
  <c r="AS204" i="3" s="1"/>
  <c r="AQ205" i="6"/>
  <c r="AT161" i="6"/>
  <c r="AN161" i="6"/>
  <c r="AR161" i="6" s="1"/>
  <c r="AS161" i="6" s="1"/>
  <c r="AN200" i="6"/>
  <c r="AR200" i="6" s="1"/>
  <c r="AS200" i="6" s="1"/>
  <c r="AT200" i="6"/>
  <c r="AQ43" i="3"/>
  <c r="AQ57" i="6"/>
  <c r="AP164" i="3"/>
  <c r="AQ146" i="3"/>
  <c r="AO51" i="3"/>
  <c r="E47" i="2" s="1"/>
  <c r="AO134" i="6"/>
  <c r="AQ14" i="6"/>
  <c r="AQ201" i="3"/>
  <c r="AO181" i="3"/>
  <c r="AO228" i="6"/>
  <c r="AT41" i="6"/>
  <c r="X37" i="2" s="1"/>
  <c r="AN41" i="6"/>
  <c r="AO66" i="6"/>
  <c r="AT138" i="3"/>
  <c r="AN138" i="3"/>
  <c r="AR138" i="3" s="1"/>
  <c r="AS138" i="3" s="1"/>
  <c r="AQ27" i="5"/>
  <c r="AT164" i="4"/>
  <c r="AN164" i="4"/>
  <c r="AR164" i="4" s="1"/>
  <c r="AS164" i="4" s="1"/>
  <c r="AQ190" i="6"/>
  <c r="AT54" i="5"/>
  <c r="R50" i="2" s="1"/>
  <c r="AN54" i="5"/>
  <c r="AQ107" i="3"/>
  <c r="AO111" i="5"/>
  <c r="AP229" i="3"/>
  <c r="AQ47" i="6"/>
  <c r="AT124" i="6"/>
  <c r="AN124" i="6"/>
  <c r="AR124" i="6" s="1"/>
  <c r="AS124" i="6" s="1"/>
  <c r="AQ107" i="5"/>
  <c r="AQ190" i="7"/>
  <c r="AT86" i="6"/>
  <c r="AN86" i="6"/>
  <c r="AR86" i="6" s="1"/>
  <c r="AS86" i="6" s="1"/>
  <c r="AP15" i="7"/>
  <c r="AN17" i="3"/>
  <c r="AT17" i="3"/>
  <c r="F13" i="2" s="1"/>
  <c r="AT62" i="7"/>
  <c r="AN62" i="7"/>
  <c r="AB7" i="8"/>
  <c r="AT18" i="7"/>
  <c r="AD14" i="2" s="1"/>
  <c r="AN18" i="7"/>
  <c r="V7" i="8"/>
  <c r="W8" i="8" s="1"/>
  <c r="AN68" i="8"/>
  <c r="AT68" i="8"/>
  <c r="AT169" i="4"/>
  <c r="AN169" i="4"/>
  <c r="AR169" i="4" s="1"/>
  <c r="AS169" i="4" s="1"/>
  <c r="AT103" i="6"/>
  <c r="AN103" i="6"/>
  <c r="AO146" i="7"/>
  <c r="AO18" i="5"/>
  <c r="Q14" i="2" s="1"/>
  <c r="AN44" i="8"/>
  <c r="AT44" i="8"/>
  <c r="AJ40" i="2" s="1"/>
  <c r="AT112" i="4"/>
  <c r="AN112" i="4"/>
  <c r="AQ135" i="4"/>
  <c r="AP18" i="4"/>
  <c r="AQ93" i="7"/>
  <c r="AN74" i="7"/>
  <c r="AR74" i="7" s="1"/>
  <c r="AS74" i="7" s="1"/>
  <c r="AT74" i="7"/>
  <c r="AT137" i="3"/>
  <c r="AN137" i="3"/>
  <c r="AR137" i="3" s="1"/>
  <c r="AS137" i="3" s="1"/>
  <c r="AN127" i="5"/>
  <c r="AR127" i="5" s="1"/>
  <c r="AS127" i="5" s="1"/>
  <c r="AT127" i="5"/>
  <c r="AQ60" i="5"/>
  <c r="AQ181" i="8"/>
  <c r="AE7" i="8"/>
  <c r="AQ173" i="4"/>
  <c r="AN119" i="7"/>
  <c r="AT119" i="7"/>
  <c r="AT137" i="8"/>
  <c r="AN137" i="8"/>
  <c r="AR137" i="8" s="1"/>
  <c r="AS137" i="8" s="1"/>
  <c r="AN95" i="8"/>
  <c r="AR95" i="8" s="1"/>
  <c r="AS95" i="8" s="1"/>
  <c r="AT95" i="8"/>
  <c r="AO92" i="4"/>
  <c r="AN71" i="7"/>
  <c r="AR71" i="7" s="1"/>
  <c r="AS71" i="7" s="1"/>
  <c r="AT71" i="7"/>
  <c r="AT188" i="5"/>
  <c r="AN188" i="5"/>
  <c r="AP220" i="8"/>
  <c r="AT223" i="7"/>
  <c r="AN223" i="7"/>
  <c r="AR223" i="7" s="1"/>
  <c r="AS223" i="7" s="1"/>
  <c r="AT35" i="4"/>
  <c r="L31" i="2" s="1"/>
  <c r="AN35" i="4"/>
  <c r="AT180" i="7"/>
  <c r="AN180" i="7"/>
  <c r="AR180" i="7" s="1"/>
  <c r="AS180" i="7" s="1"/>
  <c r="AT141" i="5"/>
  <c r="AN141" i="5"/>
  <c r="AD7" i="8"/>
  <c r="AO151" i="4"/>
  <c r="AT84" i="5"/>
  <c r="AN84" i="5"/>
  <c r="AR84" i="5" s="1"/>
  <c r="AS84" i="5" s="1"/>
  <c r="AK7" i="8"/>
  <c r="AP124" i="4"/>
  <c r="AN31" i="4"/>
  <c r="AT31" i="4"/>
  <c r="L27" i="2" s="1"/>
  <c r="AT229" i="5"/>
  <c r="AN229" i="5"/>
  <c r="AR229" i="5" s="1"/>
  <c r="AS229" i="5" s="1"/>
  <c r="AP159" i="8"/>
  <c r="AO27" i="8"/>
  <c r="AI23" i="2" s="1"/>
  <c r="AN104" i="4"/>
  <c r="AR104" i="4" s="1"/>
  <c r="AS104" i="4" s="1"/>
  <c r="AT104" i="4"/>
  <c r="AO188" i="5"/>
  <c r="AN67" i="5"/>
  <c r="AR67" i="5" s="1"/>
  <c r="AS67" i="5" s="1"/>
  <c r="AT67" i="5"/>
  <c r="AP114" i="4"/>
  <c r="AT52" i="6"/>
  <c r="X48" i="2" s="1"/>
  <c r="AN52" i="6"/>
  <c r="AO229" i="5"/>
  <c r="AT219" i="4"/>
  <c r="AN219" i="4"/>
  <c r="AR219" i="4" s="1"/>
  <c r="AS219" i="4" s="1"/>
  <c r="AO22" i="3"/>
  <c r="E18" i="2" s="1"/>
  <c r="AN227" i="8"/>
  <c r="AR227" i="8" s="1"/>
  <c r="AS227" i="8" s="1"/>
  <c r="AT227" i="8"/>
  <c r="AP29" i="8"/>
  <c r="AP27" i="4"/>
  <c r="AT162" i="7"/>
  <c r="AN162" i="7"/>
  <c r="AR162" i="7" s="1"/>
  <c r="AS162" i="7" s="1"/>
  <c r="AT149" i="7"/>
  <c r="AN149" i="7"/>
  <c r="AR149" i="7" s="1"/>
  <c r="AS149" i="7" s="1"/>
  <c r="AQ90" i="3"/>
  <c r="AQ66" i="3"/>
  <c r="AQ131" i="6"/>
  <c r="AQ159" i="6"/>
  <c r="AQ172" i="5"/>
  <c r="AN53" i="5"/>
  <c r="AT53" i="5"/>
  <c r="R49" i="2" s="1"/>
  <c r="AN100" i="8"/>
  <c r="AR100" i="8" s="1"/>
  <c r="AS100" i="8" s="1"/>
  <c r="AT100" i="8"/>
  <c r="AO168" i="4"/>
  <c r="AO24" i="4"/>
  <c r="K20" i="2" s="1"/>
  <c r="AN184" i="7"/>
  <c r="AR184" i="7" s="1"/>
  <c r="AS184" i="7" s="1"/>
  <c r="AT184" i="7"/>
  <c r="AO122" i="7"/>
  <c r="AO170" i="3"/>
  <c r="AQ36" i="3"/>
  <c r="AQ107" i="6"/>
  <c r="AT198" i="6"/>
  <c r="AN198" i="6"/>
  <c r="AR198" i="6" s="1"/>
  <c r="AS198" i="6" s="1"/>
  <c r="AP142" i="4"/>
  <c r="AN206" i="3"/>
  <c r="AT206" i="3"/>
  <c r="AO205" i="8"/>
  <c r="AP32" i="8"/>
  <c r="AT41" i="4"/>
  <c r="L37" i="2" s="1"/>
  <c r="AN41" i="4"/>
  <c r="AT19" i="7"/>
  <c r="AD15" i="2" s="1"/>
  <c r="AN19" i="7"/>
  <c r="AO182" i="3"/>
  <c r="AP137" i="3"/>
  <c r="AN141" i="6"/>
  <c r="AR141" i="6" s="1"/>
  <c r="AS141" i="6" s="1"/>
  <c r="AT141" i="6"/>
  <c r="AN217" i="5"/>
  <c r="AR217" i="5" s="1"/>
  <c r="AS217" i="5" s="1"/>
  <c r="AT217" i="5"/>
  <c r="AO101" i="5"/>
  <c r="AT101" i="8"/>
  <c r="AN101" i="8"/>
  <c r="AR101" i="8" s="1"/>
  <c r="AS101" i="8" s="1"/>
  <c r="AT139" i="4"/>
  <c r="AN139" i="4"/>
  <c r="AR139" i="4" s="1"/>
  <c r="AS139" i="4" s="1"/>
  <c r="AT16" i="4"/>
  <c r="L12" i="2" s="1"/>
  <c r="AN16" i="4"/>
  <c r="AT49" i="7"/>
  <c r="AD45" i="2" s="1"/>
  <c r="AN49" i="7"/>
  <c r="AN111" i="6"/>
  <c r="AR111" i="6" s="1"/>
  <c r="AS111" i="6" s="1"/>
  <c r="AT111" i="6"/>
  <c r="AN197" i="5"/>
  <c r="AR197" i="5" s="1"/>
  <c r="AS197" i="5" s="1"/>
  <c r="AT197" i="5"/>
  <c r="AT125" i="5"/>
  <c r="AN125" i="5"/>
  <c r="AR125" i="5" s="1"/>
  <c r="AS125" i="5" s="1"/>
  <c r="AT154" i="4"/>
  <c r="AN154" i="4"/>
  <c r="AR154" i="4" s="1"/>
  <c r="AS154" i="4" s="1"/>
  <c r="AO112" i="4"/>
  <c r="AT219" i="7"/>
  <c r="AN219" i="7"/>
  <c r="AR219" i="7" s="1"/>
  <c r="AS219" i="7" s="1"/>
  <c r="AP66" i="7"/>
  <c r="AP176" i="3"/>
  <c r="AP85" i="6"/>
  <c r="AO85" i="5"/>
  <c r="AT31" i="5"/>
  <c r="R27" i="2" s="1"/>
  <c r="AN31" i="5"/>
  <c r="AO185" i="8"/>
  <c r="AN99" i="8"/>
  <c r="AR99" i="8" s="1"/>
  <c r="AS99" i="8" s="1"/>
  <c r="AT99" i="8"/>
  <c r="AN60" i="4"/>
  <c r="AR60" i="4" s="1"/>
  <c r="AS60" i="4" s="1"/>
  <c r="AT60" i="4"/>
  <c r="AN173" i="7"/>
  <c r="AR173" i="7" s="1"/>
  <c r="AS173" i="7" s="1"/>
  <c r="AT173" i="7"/>
  <c r="AP19" i="7"/>
  <c r="AO110" i="6"/>
  <c r="AP32" i="7"/>
  <c r="AT140" i="6"/>
  <c r="AN140" i="6"/>
  <c r="AR140" i="6" s="1"/>
  <c r="AS140" i="6" s="1"/>
  <c r="AT193" i="3"/>
  <c r="AN193" i="3"/>
  <c r="AR193" i="3" s="1"/>
  <c r="AS193" i="3" s="1"/>
  <c r="AN121" i="3"/>
  <c r="AR121" i="3" s="1"/>
  <c r="AS121" i="3" s="1"/>
  <c r="AT121" i="3"/>
  <c r="AT187" i="6"/>
  <c r="AN187" i="6"/>
  <c r="AR187" i="6" s="1"/>
  <c r="AS187" i="6" s="1"/>
  <c r="AN148" i="6"/>
  <c r="AR148" i="6" s="1"/>
  <c r="AS148" i="6" s="1"/>
  <c r="AT148" i="6"/>
  <c r="AQ67" i="7"/>
  <c r="AP192" i="3"/>
  <c r="AT201" i="6"/>
  <c r="AN201" i="6"/>
  <c r="AR201" i="6" s="1"/>
  <c r="AS201" i="6" s="1"/>
  <c r="AO159" i="6"/>
  <c r="AP14" i="3"/>
  <c r="AO76" i="6"/>
  <c r="AO160" i="6"/>
  <c r="AO229" i="3"/>
  <c r="AO60" i="3"/>
  <c r="AO203" i="6"/>
  <c r="AQ41" i="6"/>
  <c r="AT66" i="4"/>
  <c r="AN66" i="4"/>
  <c r="AR66" i="4" s="1"/>
  <c r="AS66" i="4" s="1"/>
  <c r="AO58" i="6"/>
  <c r="AT178" i="6"/>
  <c r="AN178" i="6"/>
  <c r="AR178" i="6" s="1"/>
  <c r="AS178" i="6" s="1"/>
  <c r="AH7" i="5"/>
  <c r="AN161" i="5"/>
  <c r="AR161" i="5" s="1"/>
  <c r="AS161" i="5" s="1"/>
  <c r="AT161" i="5"/>
  <c r="AT226" i="4"/>
  <c r="AN226" i="4"/>
  <c r="AR226" i="4" s="1"/>
  <c r="AS226" i="4" s="1"/>
  <c r="AT211" i="6"/>
  <c r="AN211" i="6"/>
  <c r="AR211" i="6" s="1"/>
  <c r="AS211" i="6" s="1"/>
  <c r="AT214" i="5"/>
  <c r="AN214" i="5"/>
  <c r="AR214" i="5" s="1"/>
  <c r="AS214" i="5" s="1"/>
  <c r="AQ86" i="6"/>
  <c r="AO114" i="7"/>
  <c r="AO162" i="3"/>
  <c r="AO169" i="3"/>
  <c r="AT174" i="6"/>
  <c r="AN174" i="6"/>
  <c r="AR174" i="6" s="1"/>
  <c r="AS174" i="6" s="1"/>
  <c r="AP40" i="6"/>
  <c r="AT170" i="6"/>
  <c r="AN170" i="6"/>
  <c r="AT182" i="6"/>
  <c r="AN182" i="6"/>
  <c r="AR182" i="6" s="1"/>
  <c r="AS182" i="6" s="1"/>
  <c r="AT39" i="7"/>
  <c r="AD35" i="2" s="1"/>
  <c r="AN39" i="7"/>
  <c r="AT61" i="6"/>
  <c r="AN61" i="6"/>
  <c r="AT193" i="5"/>
  <c r="AN193" i="5"/>
  <c r="AR193" i="5" s="1"/>
  <c r="AS193" i="5" s="1"/>
  <c r="AP65" i="3"/>
  <c r="AT23" i="8"/>
  <c r="AJ19" i="2" s="1"/>
  <c r="AN23" i="8"/>
  <c r="AT151" i="3"/>
  <c r="AN151" i="3"/>
  <c r="AT110" i="5"/>
  <c r="AN110" i="5"/>
  <c r="AR110" i="5" s="1"/>
  <c r="AS110" i="5" s="1"/>
  <c r="AT38" i="8"/>
  <c r="AJ34" i="2" s="1"/>
  <c r="AN38" i="8"/>
  <c r="AT48" i="4"/>
  <c r="L44" i="2" s="1"/>
  <c r="AN48" i="4"/>
  <c r="AT177" i="7"/>
  <c r="AN177" i="7"/>
  <c r="AR177" i="7" s="1"/>
  <c r="AS177" i="7" s="1"/>
  <c r="AQ151" i="3"/>
  <c r="AQ22" i="3"/>
  <c r="AT207" i="6"/>
  <c r="AN207" i="6"/>
  <c r="AN95" i="6"/>
  <c r="AR95" i="6" s="1"/>
  <c r="AS95" i="6" s="1"/>
  <c r="AT95" i="6"/>
  <c r="AQ40" i="6"/>
  <c r="AQ110" i="5"/>
  <c r="AQ38" i="8"/>
  <c r="AT15" i="8"/>
  <c r="AJ11" i="2" s="1"/>
  <c r="AN15" i="8"/>
  <c r="AQ48" i="4"/>
  <c r="AQ177" i="7"/>
  <c r="AT208" i="3"/>
  <c r="AN208" i="3"/>
  <c r="AR208" i="3" s="1"/>
  <c r="AS208" i="3" s="1"/>
  <c r="AQ207" i="6"/>
  <c r="AP18" i="6"/>
  <c r="AT228" i="8"/>
  <c r="AN228" i="8"/>
  <c r="AR228" i="8" s="1"/>
  <c r="AS228" i="8" s="1"/>
  <c r="AQ44" i="8"/>
  <c r="AQ112" i="4"/>
  <c r="AT33" i="7"/>
  <c r="AD29" i="2" s="1"/>
  <c r="AN33" i="7"/>
  <c r="AQ137" i="3"/>
  <c r="AP127" i="5"/>
  <c r="AT223" i="4"/>
  <c r="AN223" i="4"/>
  <c r="AR223" i="4" s="1"/>
  <c r="AS223" i="4" s="1"/>
  <c r="AP201" i="4"/>
  <c r="AT127" i="4"/>
  <c r="AN127" i="4"/>
  <c r="AR127" i="4" s="1"/>
  <c r="AS127" i="4" s="1"/>
  <c r="AQ119" i="7"/>
  <c r="AT115" i="5"/>
  <c r="AN115" i="5"/>
  <c r="AR115" i="5" s="1"/>
  <c r="AS115" i="5" s="1"/>
  <c r="AT51" i="5"/>
  <c r="R47" i="2" s="1"/>
  <c r="AN51" i="5"/>
  <c r="AQ137" i="8"/>
  <c r="AT42" i="8"/>
  <c r="AJ38" i="2" s="1"/>
  <c r="AN42" i="8"/>
  <c r="AO205" i="5"/>
  <c r="AN52" i="5"/>
  <c r="AT52" i="5"/>
  <c r="R48" i="2" s="1"/>
  <c r="AP51" i="8"/>
  <c r="AP203" i="4"/>
  <c r="AQ223" i="7"/>
  <c r="AT115" i="7"/>
  <c r="AN115" i="7"/>
  <c r="AR115" i="7" s="1"/>
  <c r="AS115" i="7" s="1"/>
  <c r="AT123" i="5"/>
  <c r="AN123" i="5"/>
  <c r="AR123" i="5" s="1"/>
  <c r="AS123" i="5" s="1"/>
  <c r="AP174" i="8"/>
  <c r="AT167" i="8"/>
  <c r="AN167" i="8"/>
  <c r="AR167" i="8" s="1"/>
  <c r="AS167" i="8" s="1"/>
  <c r="AQ35" i="4"/>
  <c r="AQ180" i="7"/>
  <c r="AT86" i="7"/>
  <c r="AN86" i="7"/>
  <c r="AR86" i="7" s="1"/>
  <c r="AS86" i="7" s="1"/>
  <c r="AP205" i="5"/>
  <c r="AT80" i="5"/>
  <c r="AN80" i="5"/>
  <c r="AR80" i="5" s="1"/>
  <c r="AS80" i="5" s="1"/>
  <c r="AN73" i="7"/>
  <c r="AR73" i="7" s="1"/>
  <c r="AS73" i="7" s="1"/>
  <c r="AT73" i="7"/>
  <c r="AN223" i="5"/>
  <c r="AR223" i="5" s="1"/>
  <c r="AS223" i="5" s="1"/>
  <c r="AT223" i="5"/>
  <c r="AN136" i="8"/>
  <c r="AR136" i="8" s="1"/>
  <c r="AS136" i="8" s="1"/>
  <c r="AT136" i="8"/>
  <c r="AN76" i="8"/>
  <c r="AR76" i="8" s="1"/>
  <c r="AS76" i="8" s="1"/>
  <c r="AT76" i="8"/>
  <c r="AQ31" i="4"/>
  <c r="AQ229" i="5"/>
  <c r="AQ227" i="5"/>
  <c r="AO15" i="8"/>
  <c r="AI11" i="2" s="1"/>
  <c r="AP71" i="4"/>
  <c r="AT82" i="7"/>
  <c r="AN82" i="7"/>
  <c r="AR82" i="7" s="1"/>
  <c r="AS82" i="7" s="1"/>
  <c r="AT149" i="3"/>
  <c r="AN149" i="3"/>
  <c r="AR149" i="3" s="1"/>
  <c r="AS149" i="3" s="1"/>
  <c r="AT114" i="3"/>
  <c r="AN114" i="3"/>
  <c r="AT18" i="3"/>
  <c r="F14" i="2" s="1"/>
  <c r="AN18" i="3"/>
  <c r="AT17" i="6"/>
  <c r="X13" i="2" s="1"/>
  <c r="AN17" i="6"/>
  <c r="AT191" i="5"/>
  <c r="AN191" i="5"/>
  <c r="AR191" i="5" s="1"/>
  <c r="AS191" i="5" s="1"/>
  <c r="AQ67" i="5"/>
  <c r="AT28" i="8"/>
  <c r="AJ24" i="2" s="1"/>
  <c r="AN28" i="8"/>
  <c r="AP87" i="4"/>
  <c r="X7" i="4"/>
  <c r="W8" i="4" s="1"/>
  <c r="AN161" i="7"/>
  <c r="AR161" i="7" s="1"/>
  <c r="AS161" i="7" s="1"/>
  <c r="AT161" i="7"/>
  <c r="AO34" i="3"/>
  <c r="E30" i="2" s="1"/>
  <c r="AQ204" i="6"/>
  <c r="AT65" i="6"/>
  <c r="AN65" i="6"/>
  <c r="AR65" i="6" s="1"/>
  <c r="AS65" i="6" s="1"/>
  <c r="AT63" i="6"/>
  <c r="AN63" i="6"/>
  <c r="AR63" i="6" s="1"/>
  <c r="AS63" i="6" s="1"/>
  <c r="AT121" i="5"/>
  <c r="AN121" i="5"/>
  <c r="AR121" i="5" s="1"/>
  <c r="AS121" i="5" s="1"/>
  <c r="AT17" i="5"/>
  <c r="R13" i="2" s="1"/>
  <c r="AN17" i="5"/>
  <c r="AO79" i="8"/>
  <c r="AT161" i="4"/>
  <c r="AN161" i="4"/>
  <c r="AR161" i="4" s="1"/>
  <c r="AS161" i="4" s="1"/>
  <c r="AN65" i="7"/>
  <c r="AT65" i="7"/>
  <c r="AP25" i="3"/>
  <c r="AT188" i="4"/>
  <c r="AN188" i="4"/>
  <c r="AR188" i="4" s="1"/>
  <c r="AS188" i="4" s="1"/>
  <c r="AP188" i="5"/>
  <c r="AT163" i="4"/>
  <c r="AN163" i="4"/>
  <c r="AR163" i="4" s="1"/>
  <c r="AS163" i="4" s="1"/>
  <c r="AP135" i="4"/>
  <c r="AT23" i="6"/>
  <c r="X19" i="2" s="1"/>
  <c r="AN23" i="6"/>
  <c r="AO100" i="5"/>
  <c r="AT34" i="5"/>
  <c r="R30" i="2" s="1"/>
  <c r="AN34" i="5"/>
  <c r="AP42" i="8"/>
  <c r="AO30" i="4"/>
  <c r="K26" i="2" s="1"/>
  <c r="AN40" i="4"/>
  <c r="AT40" i="4"/>
  <c r="L36" i="2" s="1"/>
  <c r="AN150" i="7"/>
  <c r="AR150" i="7" s="1"/>
  <c r="AS150" i="7" s="1"/>
  <c r="AT150" i="7"/>
  <c r="AT180" i="3"/>
  <c r="AN180" i="3"/>
  <c r="AR180" i="3" s="1"/>
  <c r="AS180" i="3" s="1"/>
  <c r="AN155" i="5"/>
  <c r="AR155" i="5" s="1"/>
  <c r="AS155" i="5" s="1"/>
  <c r="AT155" i="5"/>
  <c r="AE7" i="5"/>
  <c r="AN50" i="8"/>
  <c r="AT50" i="8"/>
  <c r="AJ46" i="2" s="1"/>
  <c r="AT120" i="4"/>
  <c r="AN120" i="4"/>
  <c r="AR120" i="4" s="1"/>
  <c r="AS120" i="4" s="1"/>
  <c r="AT203" i="7"/>
  <c r="AN203" i="7"/>
  <c r="AO216" i="3"/>
  <c r="AT137" i="6"/>
  <c r="AN137" i="6"/>
  <c r="AR137" i="6" s="1"/>
  <c r="AS137" i="6" s="1"/>
  <c r="AT221" i="5"/>
  <c r="AN221" i="5"/>
  <c r="AR221" i="5" s="1"/>
  <c r="AS221" i="5" s="1"/>
  <c r="AT194" i="8"/>
  <c r="AN194" i="8"/>
  <c r="AR194" i="8" s="1"/>
  <c r="AS194" i="8" s="1"/>
  <c r="AN75" i="8"/>
  <c r="AR75" i="8" s="1"/>
  <c r="AS75" i="8" s="1"/>
  <c r="AT75" i="8"/>
  <c r="AN28" i="4"/>
  <c r="AT28" i="4"/>
  <c r="L24" i="2" s="1"/>
  <c r="AN185" i="3"/>
  <c r="AR185" i="3" s="1"/>
  <c r="AS185" i="3" s="1"/>
  <c r="AT185" i="3"/>
  <c r="AO141" i="3"/>
  <c r="AO139" i="5"/>
  <c r="Z7" i="5"/>
  <c r="AJ7" i="4"/>
  <c r="AO82" i="7"/>
  <c r="AO208" i="3"/>
  <c r="AP126" i="3"/>
  <c r="AO134" i="5"/>
  <c r="AO108" i="5"/>
  <c r="AP145" i="8"/>
  <c r="AE7" i="4"/>
  <c r="AO71" i="7"/>
  <c r="AN85" i="7"/>
  <c r="AR85" i="7" s="1"/>
  <c r="AS85" i="7" s="1"/>
  <c r="AT85" i="7"/>
  <c r="AT69" i="7"/>
  <c r="AN69" i="7"/>
  <c r="AR69" i="7" s="1"/>
  <c r="AS69" i="7" s="1"/>
  <c r="AO54" i="6"/>
  <c r="W50" i="2" s="1"/>
  <c r="AN71" i="3"/>
  <c r="AR71" i="3" s="1"/>
  <c r="AS71" i="3" s="1"/>
  <c r="AT71" i="3"/>
  <c r="AO66" i="3"/>
  <c r="AT91" i="3"/>
  <c r="AN91" i="3"/>
  <c r="AR91" i="3" s="1"/>
  <c r="AS91" i="3" s="1"/>
  <c r="AT122" i="6"/>
  <c r="AN122" i="6"/>
  <c r="AR122" i="6" s="1"/>
  <c r="AS122" i="6" s="1"/>
  <c r="AP87" i="3"/>
  <c r="AT72" i="3"/>
  <c r="AN72" i="3"/>
  <c r="AR72" i="3" s="1"/>
  <c r="AS72" i="3" s="1"/>
  <c r="AN173" i="6"/>
  <c r="AR173" i="6" s="1"/>
  <c r="AS173" i="6" s="1"/>
  <c r="AT173" i="6"/>
  <c r="AT67" i="6"/>
  <c r="AN67" i="6"/>
  <c r="AR67" i="6" s="1"/>
  <c r="AS67" i="6" s="1"/>
  <c r="AP224" i="3"/>
  <c r="AT94" i="6"/>
  <c r="AN94" i="6"/>
  <c r="AR94" i="6" s="1"/>
  <c r="AS94" i="6" s="1"/>
  <c r="AP85" i="5"/>
  <c r="AN54" i="4"/>
  <c r="AT54" i="4"/>
  <c r="L50" i="2" s="1"/>
  <c r="AO99" i="6"/>
  <c r="AP186" i="4"/>
  <c r="AT204" i="8"/>
  <c r="AN204" i="8"/>
  <c r="AR204" i="8" s="1"/>
  <c r="AS204" i="8" s="1"/>
  <c r="AN150" i="3"/>
  <c r="AR150" i="3" s="1"/>
  <c r="AS150" i="3" s="1"/>
  <c r="AT150" i="3"/>
  <c r="AP18" i="3"/>
  <c r="AP125" i="4"/>
  <c r="AT90" i="6"/>
  <c r="AN90" i="6"/>
  <c r="AR90" i="6" s="1"/>
  <c r="AS90" i="6" s="1"/>
  <c r="AT29" i="5"/>
  <c r="R25" i="2" s="1"/>
  <c r="AN29" i="5"/>
  <c r="AP115" i="7"/>
  <c r="AN30" i="6"/>
  <c r="AT30" i="6"/>
  <c r="X26" i="2" s="1"/>
  <c r="AP152" i="4"/>
  <c r="AP68" i="3"/>
  <c r="AP117" i="6"/>
  <c r="AT206" i="5"/>
  <c r="AN206" i="5"/>
  <c r="AR206" i="5" s="1"/>
  <c r="AS206" i="5" s="1"/>
  <c r="AT73" i="5"/>
  <c r="AN73" i="5"/>
  <c r="AN165" i="8"/>
  <c r="AR165" i="8" s="1"/>
  <c r="AS165" i="8" s="1"/>
  <c r="AT165" i="8"/>
  <c r="AP87" i="5"/>
  <c r="AT38" i="5"/>
  <c r="R34" i="2" s="1"/>
  <c r="AN38" i="5"/>
  <c r="AN25" i="7"/>
  <c r="AT25" i="7"/>
  <c r="AD21" i="2" s="1"/>
  <c r="AN51" i="8"/>
  <c r="AT51" i="8"/>
  <c r="AJ47" i="2" s="1"/>
  <c r="AN37" i="4"/>
  <c r="AT37" i="4"/>
  <c r="L33" i="2" s="1"/>
  <c r="AP136" i="5"/>
  <c r="AT67" i="8"/>
  <c r="AN67" i="8"/>
  <c r="AR67" i="8" s="1"/>
  <c r="AS67" i="8" s="1"/>
  <c r="AT196" i="4"/>
  <c r="AN196" i="4"/>
  <c r="AR196" i="4" s="1"/>
  <c r="AS196" i="4" s="1"/>
  <c r="AT201" i="7"/>
  <c r="AN201" i="7"/>
  <c r="AR201" i="7" s="1"/>
  <c r="AS201" i="7" s="1"/>
  <c r="AT58" i="7"/>
  <c r="AN58" i="7"/>
  <c r="AR58" i="7" s="1"/>
  <c r="AS58" i="7" s="1"/>
  <c r="AT142" i="8"/>
  <c r="AN142" i="8"/>
  <c r="AR142" i="8" s="1"/>
  <c r="AS142" i="8" s="1"/>
  <c r="AT153" i="8"/>
  <c r="AN153" i="8"/>
  <c r="AR153" i="8" s="1"/>
  <c r="AS153" i="8" s="1"/>
  <c r="AN189" i="4"/>
  <c r="AR189" i="4" s="1"/>
  <c r="AS189" i="4" s="1"/>
  <c r="AT189" i="4"/>
  <c r="AT98" i="4"/>
  <c r="AN98" i="4"/>
  <c r="AN159" i="4"/>
  <c r="AR159" i="4" s="1"/>
  <c r="AS159" i="4" s="1"/>
  <c r="AT159" i="4"/>
  <c r="AT202" i="5"/>
  <c r="AN202" i="5"/>
  <c r="AR202" i="5" s="1"/>
  <c r="AS202" i="5" s="1"/>
  <c r="AN227" i="5"/>
  <c r="AR227" i="5" s="1"/>
  <c r="AS227" i="5" s="1"/>
  <c r="AT227" i="5"/>
  <c r="AO62" i="7"/>
  <c r="AA7" i="5"/>
  <c r="AD7" i="4"/>
  <c r="AT158" i="3"/>
  <c r="AN158" i="3"/>
  <c r="AR158" i="3" s="1"/>
  <c r="AS158" i="3" s="1"/>
  <c r="AN204" i="6"/>
  <c r="AR204" i="6" s="1"/>
  <c r="AS204" i="6" s="1"/>
  <c r="AT204" i="6"/>
  <c r="AT127" i="6"/>
  <c r="AN127" i="6"/>
  <c r="AR127" i="6" s="1"/>
  <c r="AS127" i="6" s="1"/>
  <c r="AT21" i="5"/>
  <c r="R17" i="2" s="1"/>
  <c r="AN21" i="5"/>
  <c r="AO145" i="8"/>
  <c r="AT106" i="4"/>
  <c r="AN106" i="4"/>
  <c r="AR106" i="4" s="1"/>
  <c r="AS106" i="4" s="1"/>
  <c r="AP74" i="7"/>
  <c r="AN171" i="3"/>
  <c r="AT171" i="3"/>
  <c r="AN58" i="3"/>
  <c r="AR58" i="3" s="1"/>
  <c r="AS58" i="3" s="1"/>
  <c r="AT58" i="3"/>
  <c r="AO127" i="5"/>
  <c r="AN189" i="8"/>
  <c r="AR189" i="8" s="1"/>
  <c r="AS189" i="8" s="1"/>
  <c r="AT189" i="8"/>
  <c r="AN194" i="4"/>
  <c r="AR194" i="4" s="1"/>
  <c r="AS194" i="4" s="1"/>
  <c r="AT194" i="4"/>
  <c r="AT84" i="7"/>
  <c r="AN84" i="7"/>
  <c r="AR84" i="7" s="1"/>
  <c r="AS84" i="7" s="1"/>
  <c r="W7" i="3"/>
  <c r="AI7" i="5"/>
  <c r="AO68" i="8"/>
  <c r="AT170" i="4"/>
  <c r="AN170" i="4"/>
  <c r="AR170" i="4" s="1"/>
  <c r="AS170" i="4" s="1"/>
  <c r="AP223" i="7"/>
  <c r="AO121" i="6"/>
  <c r="AO137" i="5"/>
  <c r="AO140" i="7"/>
  <c r="AP71" i="7"/>
  <c r="AT218" i="3"/>
  <c r="AN218" i="3"/>
  <c r="AO27" i="3"/>
  <c r="E23" i="2" s="1"/>
  <c r="AT41" i="5"/>
  <c r="R37" i="2" s="1"/>
  <c r="AN41" i="5"/>
  <c r="AT139" i="8"/>
  <c r="AN139" i="8"/>
  <c r="AR139" i="8" s="1"/>
  <c r="AS139" i="8" s="1"/>
  <c r="AT36" i="4"/>
  <c r="L32" i="2" s="1"/>
  <c r="AN36" i="4"/>
  <c r="AP92" i="6"/>
  <c r="AN208" i="8"/>
  <c r="AR208" i="8" s="1"/>
  <c r="AS208" i="8" s="1"/>
  <c r="AT208" i="8"/>
  <c r="Y7" i="8"/>
  <c r="AN94" i="4"/>
  <c r="AR94" i="4" s="1"/>
  <c r="AS94" i="4" s="1"/>
  <c r="AT94" i="4"/>
  <c r="AP125" i="7"/>
  <c r="AO148" i="7"/>
  <c r="AT179" i="3"/>
  <c r="AN179" i="3"/>
  <c r="AR179" i="3" s="1"/>
  <c r="AS179" i="3" s="1"/>
  <c r="AP121" i="6"/>
  <c r="AO123" i="5"/>
  <c r="AP30" i="5"/>
  <c r="AO225" i="4"/>
  <c r="AT42" i="4"/>
  <c r="L38" i="2" s="1"/>
  <c r="AN42" i="4"/>
  <c r="AN145" i="7"/>
  <c r="AR145" i="7" s="1"/>
  <c r="AS145" i="7" s="1"/>
  <c r="AT145" i="7"/>
  <c r="AT147" i="6"/>
  <c r="AN147" i="6"/>
  <c r="AR147" i="6" s="1"/>
  <c r="AS147" i="6" s="1"/>
  <c r="AQ85" i="7"/>
  <c r="AQ69" i="7"/>
  <c r="AT164" i="6"/>
  <c r="AN164" i="6"/>
  <c r="AR164" i="6" s="1"/>
  <c r="AS164" i="6" s="1"/>
  <c r="AT199" i="3"/>
  <c r="AN199" i="3"/>
  <c r="AR199" i="3" s="1"/>
  <c r="AS199" i="3" s="1"/>
  <c r="AP163" i="6"/>
  <c r="AP23" i="6"/>
  <c r="AP18" i="7"/>
  <c r="AN169" i="7"/>
  <c r="AR169" i="7" s="1"/>
  <c r="AS169" i="7" s="1"/>
  <c r="AT169" i="7"/>
  <c r="AP170" i="3"/>
  <c r="AQ122" i="6"/>
  <c r="AT46" i="3"/>
  <c r="F42" i="2" s="1"/>
  <c r="AN46" i="3"/>
  <c r="AN57" i="3"/>
  <c r="AR57" i="3" s="1"/>
  <c r="AS57" i="3" s="1"/>
  <c r="AT57" i="3"/>
  <c r="AQ173" i="6"/>
  <c r="AQ67" i="6"/>
  <c r="AN79" i="3"/>
  <c r="AR79" i="3" s="1"/>
  <c r="AS79" i="3" s="1"/>
  <c r="AT79" i="3"/>
  <c r="AP81" i="3"/>
  <c r="AF7" i="3"/>
  <c r="AP141" i="6"/>
  <c r="AQ94" i="6"/>
  <c r="AT35" i="6"/>
  <c r="X31" i="2" s="1"/>
  <c r="AN35" i="6"/>
  <c r="AO84" i="5"/>
  <c r="AQ54" i="4"/>
  <c r="AT51" i="6"/>
  <c r="X47" i="2" s="1"/>
  <c r="AN51" i="6"/>
  <c r="AT101" i="4"/>
  <c r="AN101" i="4"/>
  <c r="AR101" i="4" s="1"/>
  <c r="AS101" i="4" s="1"/>
  <c r="AP52" i="6"/>
  <c r="AQ204" i="8"/>
  <c r="AN192" i="8"/>
  <c r="AR192" i="8" s="1"/>
  <c r="AS192" i="8" s="1"/>
  <c r="AT192" i="8"/>
  <c r="AT75" i="4"/>
  <c r="AN75" i="4"/>
  <c r="AR75" i="4" s="1"/>
  <c r="AS75" i="4" s="1"/>
  <c r="AQ90" i="6"/>
  <c r="AQ29" i="5"/>
  <c r="AP140" i="7"/>
  <c r="AT73" i="4"/>
  <c r="AN73" i="4"/>
  <c r="AR73" i="4" s="1"/>
  <c r="AS73" i="4" s="1"/>
  <c r="AT51" i="7"/>
  <c r="AD47" i="2" s="1"/>
  <c r="AN51" i="7"/>
  <c r="AN142" i="3"/>
  <c r="AR142" i="3" s="1"/>
  <c r="AS142" i="3" s="1"/>
  <c r="AT142" i="3"/>
  <c r="AO170" i="6"/>
  <c r="Z7" i="6"/>
  <c r="AN78" i="6"/>
  <c r="AR78" i="6" s="1"/>
  <c r="AS78" i="6" s="1"/>
  <c r="AT78" i="6"/>
  <c r="AQ206" i="5"/>
  <c r="AT201" i="4"/>
  <c r="AN201" i="4"/>
  <c r="AO201" i="4"/>
  <c r="AN27" i="7"/>
  <c r="AT27" i="7"/>
  <c r="AD23" i="2" s="1"/>
  <c r="AT103" i="5"/>
  <c r="AN103" i="5"/>
  <c r="AR103" i="5" s="1"/>
  <c r="AS103" i="5" s="1"/>
  <c r="AN78" i="4"/>
  <c r="AR78" i="4" s="1"/>
  <c r="AS78" i="4" s="1"/>
  <c r="AT78" i="4"/>
  <c r="AT95" i="4"/>
  <c r="AN95" i="4"/>
  <c r="AR95" i="4" s="1"/>
  <c r="AS95" i="4" s="1"/>
  <c r="AT181" i="7"/>
  <c r="AN181" i="7"/>
  <c r="AR181" i="7" s="1"/>
  <c r="AS181" i="7" s="1"/>
  <c r="AN36" i="5"/>
  <c r="AT36" i="5"/>
  <c r="R32" i="2" s="1"/>
  <c r="AN28" i="5"/>
  <c r="AT28" i="5"/>
  <c r="R24" i="2" s="1"/>
  <c r="AT167" i="4"/>
  <c r="AN167" i="4"/>
  <c r="AR167" i="4" s="1"/>
  <c r="AS167" i="4" s="1"/>
  <c r="AN179" i="7"/>
  <c r="AR179" i="7" s="1"/>
  <c r="AS179" i="7" s="1"/>
  <c r="AT179" i="7"/>
  <c r="AT178" i="5"/>
  <c r="AN178" i="5"/>
  <c r="AR178" i="5" s="1"/>
  <c r="AS178" i="5" s="1"/>
  <c r="AN164" i="8"/>
  <c r="AR164" i="8" s="1"/>
  <c r="AS164" i="8" s="1"/>
  <c r="AT164" i="8"/>
  <c r="AT102" i="8"/>
  <c r="AN102" i="8"/>
  <c r="AR102" i="8" s="1"/>
  <c r="AS102" i="8" s="1"/>
  <c r="AQ202" i="5"/>
  <c r="AO60" i="5"/>
  <c r="AN112" i="8"/>
  <c r="AT112" i="8"/>
  <c r="AT190" i="4"/>
  <c r="AN190" i="4"/>
  <c r="AR190" i="4" s="1"/>
  <c r="AS190" i="4" s="1"/>
  <c r="AN166" i="7"/>
  <c r="AR166" i="7" s="1"/>
  <c r="AS166" i="7" s="1"/>
  <c r="AT166" i="7"/>
  <c r="AP89" i="7"/>
  <c r="AT15" i="3"/>
  <c r="F11" i="2" s="1"/>
  <c r="AN15" i="3"/>
  <c r="AT168" i="6"/>
  <c r="AN168" i="6"/>
  <c r="AR168" i="6" s="1"/>
  <c r="AS168" i="6" s="1"/>
  <c r="AN42" i="5"/>
  <c r="AT42" i="5"/>
  <c r="R38" i="2" s="1"/>
  <c r="AN124" i="8"/>
  <c r="AR124" i="8" s="1"/>
  <c r="AS124" i="8" s="1"/>
  <c r="AT124" i="8"/>
  <c r="AI7" i="8"/>
  <c r="AT227" i="7"/>
  <c r="AN227" i="7"/>
  <c r="AR227" i="7" s="1"/>
  <c r="AS227" i="7" s="1"/>
  <c r="AJ7" i="6"/>
  <c r="AT87" i="8"/>
  <c r="AN87" i="8"/>
  <c r="AR87" i="8" s="1"/>
  <c r="AS87" i="8" s="1"/>
  <c r="AT98" i="8"/>
  <c r="AN98" i="8"/>
  <c r="AR98" i="8" s="1"/>
  <c r="AS98" i="8" s="1"/>
  <c r="AT26" i="4"/>
  <c r="L22" i="2" s="1"/>
  <c r="AN26" i="4"/>
  <c r="AT220" i="7"/>
  <c r="AN220" i="7"/>
  <c r="AR220" i="7" s="1"/>
  <c r="AS220" i="7" s="1"/>
  <c r="AT120" i="3"/>
  <c r="AN120" i="3"/>
  <c r="AT182" i="3"/>
  <c r="AN182" i="3"/>
  <c r="AR182" i="3" s="1"/>
  <c r="AS182" i="3" s="1"/>
  <c r="AP118" i="5"/>
  <c r="AT65" i="5"/>
  <c r="AN65" i="5"/>
  <c r="AR65" i="5" s="1"/>
  <c r="AS65" i="5" s="1"/>
  <c r="AP181" i="8"/>
  <c r="AN134" i="8"/>
  <c r="AR134" i="8" s="1"/>
  <c r="AS134" i="8" s="1"/>
  <c r="AT134" i="8"/>
  <c r="AO194" i="7"/>
  <c r="AP211" i="3"/>
  <c r="AT135" i="6"/>
  <c r="AN135" i="6"/>
  <c r="AR135" i="6" s="1"/>
  <c r="AS135" i="6" s="1"/>
  <c r="AO61" i="6"/>
  <c r="AO226" i="8"/>
  <c r="AN91" i="8"/>
  <c r="AR91" i="8" s="1"/>
  <c r="AS91" i="8" s="1"/>
  <c r="AT91" i="8"/>
  <c r="AT218" i="7"/>
  <c r="AN218" i="7"/>
  <c r="AR218" i="7" s="1"/>
  <c r="AS218" i="7" s="1"/>
  <c r="AP171" i="3"/>
  <c r="AN153" i="3"/>
  <c r="AR153" i="3" s="1"/>
  <c r="AS153" i="3" s="1"/>
  <c r="AT153" i="3"/>
  <c r="AP30" i="3"/>
  <c r="AP128" i="6"/>
  <c r="AD7" i="6"/>
  <c r="AN194" i="6"/>
  <c r="AR194" i="6" s="1"/>
  <c r="AS194" i="6" s="1"/>
  <c r="AT194" i="6"/>
  <c r="AT193" i="8"/>
  <c r="AN193" i="8"/>
  <c r="AT131" i="8"/>
  <c r="AN131" i="8"/>
  <c r="AR131" i="8" s="1"/>
  <c r="AS131" i="8" s="1"/>
  <c r="AQ170" i="4"/>
  <c r="AN34" i="7"/>
  <c r="AT34" i="7"/>
  <c r="AD30" i="2" s="1"/>
  <c r="AT147" i="3"/>
  <c r="AN147" i="3"/>
  <c r="AR147" i="3" s="1"/>
  <c r="AS147" i="3" s="1"/>
  <c r="AN148" i="5"/>
  <c r="AR148" i="5" s="1"/>
  <c r="AS148" i="5" s="1"/>
  <c r="AT148" i="5"/>
  <c r="AN232" i="8"/>
  <c r="AR232" i="8" s="1"/>
  <c r="AS232" i="8" s="1"/>
  <c r="AT232" i="8"/>
  <c r="AN177" i="4"/>
  <c r="AR177" i="4" s="1"/>
  <c r="AS177" i="4" s="1"/>
  <c r="AT177" i="4"/>
  <c r="AN30" i="4"/>
  <c r="AT30" i="4"/>
  <c r="L26" i="2" s="1"/>
  <c r="AT146" i="6"/>
  <c r="AN146" i="6"/>
  <c r="AR146" i="6" s="1"/>
  <c r="AS146" i="6" s="1"/>
  <c r="AN142" i="5"/>
  <c r="AR142" i="5" s="1"/>
  <c r="AS142" i="5" s="1"/>
  <c r="AT142" i="5"/>
  <c r="AT136" i="4"/>
  <c r="AN136" i="4"/>
  <c r="AR136" i="4" s="1"/>
  <c r="AS136" i="4" s="1"/>
  <c r="AT45" i="4"/>
  <c r="L41" i="2" s="1"/>
  <c r="AN45" i="4"/>
  <c r="AN158" i="7"/>
  <c r="AR158" i="7" s="1"/>
  <c r="AS158" i="7" s="1"/>
  <c r="AT158" i="7"/>
  <c r="AO18" i="7"/>
  <c r="AC14" i="2" s="1"/>
  <c r="AT152" i="3"/>
  <c r="AN152" i="3"/>
  <c r="AT143" i="5"/>
  <c r="AN143" i="5"/>
  <c r="AR143" i="5" s="1"/>
  <c r="AS143" i="5" s="1"/>
  <c r="AT208" i="5"/>
  <c r="AN208" i="5"/>
  <c r="AR208" i="5" s="1"/>
  <c r="AS208" i="5" s="1"/>
  <c r="AN100" i="5"/>
  <c r="AT100" i="5"/>
  <c r="AT90" i="8"/>
  <c r="AN90" i="8"/>
  <c r="AR90" i="8" s="1"/>
  <c r="AS90" i="8" s="1"/>
  <c r="AP148" i="7"/>
  <c r="AN57" i="7"/>
  <c r="AR57" i="7" s="1"/>
  <c r="AS57" i="7" s="1"/>
  <c r="AT57" i="7"/>
  <c r="AT38" i="3"/>
  <c r="F34" i="2" s="1"/>
  <c r="AN38" i="3"/>
  <c r="AO220" i="8"/>
  <c r="AO112" i="8"/>
  <c r="AP163" i="4"/>
  <c r="AP211" i="7"/>
  <c r="AN54" i="6"/>
  <c r="AT54" i="6"/>
  <c r="X50" i="2" s="1"/>
  <c r="AO84" i="7"/>
  <c r="AO103" i="6"/>
  <c r="AT76" i="6"/>
  <c r="AN76" i="6"/>
  <c r="AR76" i="6" s="1"/>
  <c r="AS76" i="6" s="1"/>
  <c r="AO18" i="3"/>
  <c r="E14" i="2" s="1"/>
  <c r="AT179" i="6"/>
  <c r="AN179" i="6"/>
  <c r="AR179" i="6" s="1"/>
  <c r="AS179" i="6" s="1"/>
  <c r="AN20" i="7"/>
  <c r="AT20" i="7"/>
  <c r="AD16" i="2" s="1"/>
  <c r="AO93" i="7"/>
  <c r="AP147" i="3"/>
  <c r="AT218" i="6"/>
  <c r="AN218" i="6"/>
  <c r="AR218" i="6" s="1"/>
  <c r="AS218" i="6" s="1"/>
  <c r="AT80" i="6"/>
  <c r="AN80" i="6"/>
  <c r="AR80" i="6" s="1"/>
  <c r="AS80" i="6" s="1"/>
  <c r="AT136" i="6"/>
  <c r="AN136" i="6"/>
  <c r="AR136" i="6" s="1"/>
  <c r="AS136" i="6" s="1"/>
  <c r="AO207" i="6"/>
  <c r="AT33" i="3"/>
  <c r="F29" i="2" s="1"/>
  <c r="AN33" i="3"/>
  <c r="AO74" i="3"/>
  <c r="AP80" i="6"/>
  <c r="AT19" i="6"/>
  <c r="X15" i="2" s="1"/>
  <c r="AN19" i="6"/>
  <c r="AO181" i="8"/>
  <c r="AO128" i="6"/>
  <c r="AO211" i="8"/>
  <c r="AT212" i="6"/>
  <c r="AN212" i="6"/>
  <c r="AR212" i="6" s="1"/>
  <c r="AS212" i="6" s="1"/>
  <c r="AP61" i="6"/>
  <c r="AO34" i="5"/>
  <c r="Q30" i="2" s="1"/>
  <c r="AN102" i="5"/>
  <c r="AR102" i="5" s="1"/>
  <c r="AS102" i="5" s="1"/>
  <c r="AT102" i="5"/>
  <c r="AP130" i="7"/>
  <c r="AT96" i="6"/>
  <c r="AN96" i="6"/>
  <c r="AR96" i="6" s="1"/>
  <c r="AS96" i="6" s="1"/>
  <c r="AQ73" i="4"/>
  <c r="AT103" i="7"/>
  <c r="AN103" i="7"/>
  <c r="AR103" i="7" s="1"/>
  <c r="AS103" i="7" s="1"/>
  <c r="AT212" i="3"/>
  <c r="AN212" i="3"/>
  <c r="AR212" i="3" s="1"/>
  <c r="AS212" i="3" s="1"/>
  <c r="AP121" i="3"/>
  <c r="AN26" i="3"/>
  <c r="AT26" i="3"/>
  <c r="F22" i="2" s="1"/>
  <c r="AO89" i="6"/>
  <c r="AP159" i="3"/>
  <c r="AQ142" i="5"/>
  <c r="AP60" i="5"/>
  <c r="AO183" i="8"/>
  <c r="AP88" i="8"/>
  <c r="AQ136" i="4"/>
  <c r="AQ45" i="4"/>
  <c r="AO45" i="4"/>
  <c r="K41" i="2" s="1"/>
  <c r="AQ158" i="7"/>
  <c r="AO40" i="7"/>
  <c r="AC36" i="2" s="1"/>
  <c r="AT231" i="3"/>
  <c r="AN231" i="3"/>
  <c r="AR231" i="3" s="1"/>
  <c r="AS231" i="3" s="1"/>
  <c r="AQ143" i="5"/>
  <c r="AQ208" i="5"/>
  <c r="AT35" i="5"/>
  <c r="R31" i="2" s="1"/>
  <c r="AN35" i="5"/>
  <c r="AP184" i="8"/>
  <c r="AQ90" i="8"/>
  <c r="AO19" i="8"/>
  <c r="AI15" i="2" s="1"/>
  <c r="AO44" i="4"/>
  <c r="K40" i="2" s="1"/>
  <c r="AO42" i="4"/>
  <c r="K38" i="2" s="1"/>
  <c r="AO121" i="7"/>
  <c r="AQ57" i="7"/>
  <c r="AP216" i="3"/>
  <c r="AQ38" i="3"/>
  <c r="AT217" i="6"/>
  <c r="AN217" i="6"/>
  <c r="AR217" i="6" s="1"/>
  <c r="AS217" i="6" s="1"/>
  <c r="AN88" i="6"/>
  <c r="AR88" i="6" s="1"/>
  <c r="AS88" i="6" s="1"/>
  <c r="AT88" i="6"/>
  <c r="AN162" i="5"/>
  <c r="AR162" i="5" s="1"/>
  <c r="AS162" i="5" s="1"/>
  <c r="AT162" i="5"/>
  <c r="AP80" i="8"/>
  <c r="AO87" i="4"/>
  <c r="AO98" i="4"/>
  <c r="AT185" i="7"/>
  <c r="AN185" i="7"/>
  <c r="AR185" i="7" s="1"/>
  <c r="AS185" i="7" s="1"/>
  <c r="AT95" i="7"/>
  <c r="AN95" i="7"/>
  <c r="AR95" i="7" s="1"/>
  <c r="AS95" i="7" s="1"/>
  <c r="AP166" i="7"/>
  <c r="AO127" i="6"/>
  <c r="AO81" i="6"/>
  <c r="AP149" i="6"/>
  <c r="AN70" i="3"/>
  <c r="AR70" i="3" s="1"/>
  <c r="AS70" i="3" s="1"/>
  <c r="AT70" i="3"/>
  <c r="AT228" i="3"/>
  <c r="AN228" i="3"/>
  <c r="AR228" i="3" s="1"/>
  <c r="AS228" i="3" s="1"/>
  <c r="AP84" i="3"/>
  <c r="AQ179" i="6"/>
  <c r="AQ20" i="7"/>
  <c r="AP146" i="7"/>
  <c r="AP233" i="6"/>
  <c r="AQ80" i="6"/>
  <c r="AO65" i="7"/>
  <c r="AO218" i="3"/>
  <c r="AT157" i="3"/>
  <c r="AN157" i="3"/>
  <c r="AR157" i="3" s="1"/>
  <c r="AS157" i="3" s="1"/>
  <c r="AP217" i="6"/>
  <c r="AT111" i="3"/>
  <c r="AN111" i="3"/>
  <c r="AR111" i="3" s="1"/>
  <c r="AS111" i="3" s="1"/>
  <c r="AP203" i="6"/>
  <c r="AT40" i="3"/>
  <c r="F36" i="2" s="1"/>
  <c r="AN40" i="3"/>
  <c r="AQ33" i="3"/>
  <c r="AO46" i="3"/>
  <c r="E42" i="2" s="1"/>
  <c r="AN183" i="6"/>
  <c r="AR183" i="6" s="1"/>
  <c r="AS183" i="6" s="1"/>
  <c r="AT183" i="6"/>
  <c r="AP77" i="6"/>
  <c r="AO82" i="6"/>
  <c r="AO119" i="7"/>
  <c r="AT225" i="7"/>
  <c r="AN225" i="7"/>
  <c r="AR225" i="7" s="1"/>
  <c r="AS225" i="7" s="1"/>
  <c r="AN199" i="6"/>
  <c r="AR199" i="6" s="1"/>
  <c r="AS199" i="6" s="1"/>
  <c r="AT199" i="6"/>
  <c r="AO110" i="8"/>
  <c r="AQ212" i="6"/>
  <c r="AO40" i="8"/>
  <c r="AI36" i="2" s="1"/>
  <c r="AO87" i="6"/>
  <c r="AQ102" i="5"/>
  <c r="AP189" i="3"/>
  <c r="AQ96" i="6"/>
  <c r="AO203" i="7"/>
  <c r="AQ103" i="7"/>
  <c r="AT184" i="3"/>
  <c r="AN184" i="3"/>
  <c r="AR184" i="3" s="1"/>
  <c r="AS184" i="3" s="1"/>
  <c r="AN128" i="8"/>
  <c r="AR128" i="8" s="1"/>
  <c r="AS128" i="8" s="1"/>
  <c r="AT128" i="8"/>
  <c r="AT112" i="7"/>
  <c r="AN112" i="7"/>
  <c r="AR112" i="7" s="1"/>
  <c r="AS112" i="7" s="1"/>
  <c r="AT116" i="3"/>
  <c r="AN116" i="3"/>
  <c r="AR116" i="3" s="1"/>
  <c r="AS116" i="3" s="1"/>
  <c r="AT119" i="6"/>
  <c r="AN119" i="6"/>
  <c r="AR119" i="6" s="1"/>
  <c r="AS119" i="6" s="1"/>
  <c r="AT133" i="5"/>
  <c r="AN133" i="5"/>
  <c r="AR133" i="5" s="1"/>
  <c r="AS133" i="5" s="1"/>
  <c r="AT117" i="7"/>
  <c r="AN117" i="7"/>
  <c r="AR117" i="7" s="1"/>
  <c r="AS117" i="7" s="1"/>
  <c r="AH7" i="3"/>
  <c r="AT93" i="4"/>
  <c r="AN93" i="4"/>
  <c r="AR93" i="4" s="1"/>
  <c r="AS93" i="4" s="1"/>
  <c r="AT151" i="6"/>
  <c r="AN151" i="6"/>
  <c r="AT203" i="3"/>
  <c r="AN203" i="3"/>
  <c r="AR203" i="3" s="1"/>
  <c r="AS203" i="3" s="1"/>
  <c r="AT165" i="6"/>
  <c r="AN165" i="6"/>
  <c r="AR165" i="6" s="1"/>
  <c r="AS165" i="6" s="1"/>
  <c r="AP196" i="6"/>
  <c r="AP81" i="6"/>
  <c r="AO31" i="3"/>
  <c r="E27" i="2" s="1"/>
  <c r="AT174" i="3"/>
  <c r="AN174" i="3"/>
  <c r="AR174" i="3" s="1"/>
  <c r="AS174" i="3" s="1"/>
  <c r="AO104" i="7"/>
  <c r="AN169" i="3"/>
  <c r="AR169" i="3" s="1"/>
  <c r="AS169" i="3" s="1"/>
  <c r="AT169" i="3"/>
  <c r="AO59" i="3"/>
  <c r="AN42" i="6"/>
  <c r="AT42" i="6"/>
  <c r="X38" i="2" s="1"/>
  <c r="AP28" i="3"/>
  <c r="AT68" i="6"/>
  <c r="AN68" i="6"/>
  <c r="AR68" i="6" s="1"/>
  <c r="AS68" i="6" s="1"/>
  <c r="AT75" i="6"/>
  <c r="AN75" i="6"/>
  <c r="AR75" i="6" s="1"/>
  <c r="AS75" i="6" s="1"/>
  <c r="AQ40" i="3"/>
  <c r="AT67" i="3"/>
  <c r="AN67" i="3"/>
  <c r="AR67" i="3" s="1"/>
  <c r="AS67" i="3" s="1"/>
  <c r="AO21" i="3"/>
  <c r="E17" i="2" s="1"/>
  <c r="AQ183" i="6"/>
  <c r="AO230" i="6"/>
  <c r="AO160" i="7"/>
  <c r="AN43" i="6"/>
  <c r="AT43" i="6"/>
  <c r="X39" i="2" s="1"/>
  <c r="AP228" i="7"/>
  <c r="AP219" i="6"/>
  <c r="AP48" i="8"/>
  <c r="AT219" i="8"/>
  <c r="AN219" i="8"/>
  <c r="AR219" i="8" s="1"/>
  <c r="AS219" i="8" s="1"/>
  <c r="AO79" i="3"/>
  <c r="AN116" i="8"/>
  <c r="AR116" i="8" s="1"/>
  <c r="AS116" i="8" s="1"/>
  <c r="AT116" i="8"/>
  <c r="AC7" i="8"/>
  <c r="AO120" i="3"/>
  <c r="AT64" i="5"/>
  <c r="AN64" i="5"/>
  <c r="AR64" i="5" s="1"/>
  <c r="AS64" i="5" s="1"/>
  <c r="AP224" i="7"/>
  <c r="AO114" i="3"/>
  <c r="AP62" i="5"/>
  <c r="AO57" i="6"/>
  <c r="AO217" i="7"/>
  <c r="AO54" i="7"/>
  <c r="AC50" i="2" s="1"/>
  <c r="AO196" i="6"/>
  <c r="AT83" i="6"/>
  <c r="AN83" i="6"/>
  <c r="AR83" i="6" s="1"/>
  <c r="AS83" i="6" s="1"/>
  <c r="AO212" i="6"/>
  <c r="AN103" i="4"/>
  <c r="AR103" i="4" s="1"/>
  <c r="AS103" i="4" s="1"/>
  <c r="AT103" i="4"/>
  <c r="AN81" i="7"/>
  <c r="AR81" i="7" s="1"/>
  <c r="AS81" i="7" s="1"/>
  <c r="AT81" i="7"/>
  <c r="AT16" i="8"/>
  <c r="AJ12" i="2" s="1"/>
  <c r="AN16" i="8"/>
  <c r="AO186" i="7"/>
  <c r="AN25" i="5"/>
  <c r="AT25" i="5"/>
  <c r="R21" i="2" s="1"/>
  <c r="AT97" i="8"/>
  <c r="AN97" i="8"/>
  <c r="AR97" i="8" s="1"/>
  <c r="AS97" i="8" s="1"/>
  <c r="AT208" i="7"/>
  <c r="AN208" i="7"/>
  <c r="AR208" i="7" s="1"/>
  <c r="AS208" i="7" s="1"/>
  <c r="AN131" i="5"/>
  <c r="AR131" i="5" s="1"/>
  <c r="AS131" i="5" s="1"/>
  <c r="AT131" i="5"/>
  <c r="AO105" i="8"/>
  <c r="AT52" i="8"/>
  <c r="AJ48" i="2" s="1"/>
  <c r="AN52" i="8"/>
  <c r="AO211" i="5"/>
  <c r="AP165" i="8"/>
  <c r="AT192" i="5"/>
  <c r="AN192" i="5"/>
  <c r="AR192" i="5" s="1"/>
  <c r="AS192" i="5" s="1"/>
  <c r="AT89" i="8"/>
  <c r="AN89" i="8"/>
  <c r="AR89" i="8" s="1"/>
  <c r="AS89" i="8" s="1"/>
  <c r="AO167" i="4"/>
  <c r="AO125" i="4"/>
  <c r="V7" i="3"/>
  <c r="AT113" i="6"/>
  <c r="AN113" i="6"/>
  <c r="AF7" i="6"/>
  <c r="AN182" i="5"/>
  <c r="AR182" i="5" s="1"/>
  <c r="AS182" i="5" s="1"/>
  <c r="AT182" i="5"/>
  <c r="AT150" i="4"/>
  <c r="AN150" i="4"/>
  <c r="AR150" i="4" s="1"/>
  <c r="AS150" i="4" s="1"/>
  <c r="AO213" i="7"/>
  <c r="AT163" i="7"/>
  <c r="AN163" i="7"/>
  <c r="AT118" i="3"/>
  <c r="AN118" i="3"/>
  <c r="AR118" i="3" s="1"/>
  <c r="AS118" i="3" s="1"/>
  <c r="AT155" i="6"/>
  <c r="AN155" i="6"/>
  <c r="AR155" i="6" s="1"/>
  <c r="AS155" i="6" s="1"/>
  <c r="AT232" i="5"/>
  <c r="AN232" i="5"/>
  <c r="AR232" i="5" s="1"/>
  <c r="AS232" i="5" s="1"/>
  <c r="AP133" i="8"/>
  <c r="AN183" i="4"/>
  <c r="AR183" i="4" s="1"/>
  <c r="AS183" i="4" s="1"/>
  <c r="AT183" i="4"/>
  <c r="AH7" i="4"/>
  <c r="AN114" i="8"/>
  <c r="AR114" i="8" s="1"/>
  <c r="AS114" i="8" s="1"/>
  <c r="AT114" i="8"/>
  <c r="AT77" i="8"/>
  <c r="AN77" i="8"/>
  <c r="AR77" i="8" s="1"/>
  <c r="AS77" i="8" s="1"/>
  <c r="AT202" i="3"/>
  <c r="AN202" i="3"/>
  <c r="AR202" i="3" s="1"/>
  <c r="AS202" i="3" s="1"/>
  <c r="AT195" i="6"/>
  <c r="AN195" i="6"/>
  <c r="AR195" i="6" s="1"/>
  <c r="AS195" i="6" s="1"/>
  <c r="AT152" i="5"/>
  <c r="AN152" i="5"/>
  <c r="AR152" i="5" s="1"/>
  <c r="AS152" i="5" s="1"/>
  <c r="AP71" i="8"/>
  <c r="AP223" i="4"/>
  <c r="AP95" i="4"/>
  <c r="AN97" i="3"/>
  <c r="AR97" i="3" s="1"/>
  <c r="AS97" i="3" s="1"/>
  <c r="AT97" i="3"/>
  <c r="AN20" i="3"/>
  <c r="AT20" i="3"/>
  <c r="F16" i="2" s="1"/>
  <c r="AT22" i="6"/>
  <c r="X18" i="2" s="1"/>
  <c r="AN22" i="6"/>
  <c r="AP170" i="6"/>
  <c r="AP215" i="4"/>
  <c r="AT42" i="7"/>
  <c r="AD38" i="2" s="1"/>
  <c r="AN42" i="7"/>
  <c r="AT198" i="3"/>
  <c r="AN198" i="3"/>
  <c r="AR198" i="3" s="1"/>
  <c r="AS198" i="3" s="1"/>
  <c r="AT154" i="3"/>
  <c r="AN154" i="3"/>
  <c r="AR154" i="3" s="1"/>
  <c r="AS154" i="3" s="1"/>
  <c r="AO220" i="5"/>
  <c r="AP108" i="5"/>
  <c r="AT195" i="8"/>
  <c r="AN195" i="8"/>
  <c r="AR195" i="8" s="1"/>
  <c r="AS195" i="8" s="1"/>
  <c r="AO122" i="8"/>
  <c r="AT22" i="4"/>
  <c r="L18" i="2" s="1"/>
  <c r="AN22" i="4"/>
  <c r="AP82" i="4"/>
  <c r="AP33" i="7"/>
  <c r="AP190" i="3"/>
  <c r="AP106" i="6"/>
  <c r="AT213" i="5"/>
  <c r="AN213" i="5"/>
  <c r="AR213" i="5" s="1"/>
  <c r="AS213" i="5" s="1"/>
  <c r="AN135" i="5"/>
  <c r="AR135" i="5" s="1"/>
  <c r="AS135" i="5" s="1"/>
  <c r="AT135" i="5"/>
  <c r="AT43" i="5"/>
  <c r="R39" i="2" s="1"/>
  <c r="AN43" i="5"/>
  <c r="AN169" i="8"/>
  <c r="AR169" i="8" s="1"/>
  <c r="AS169" i="8" s="1"/>
  <c r="AT169" i="8"/>
  <c r="AQ128" i="8"/>
  <c r="AT214" i="4"/>
  <c r="AN214" i="4"/>
  <c r="AR214" i="4" s="1"/>
  <c r="AS214" i="4" s="1"/>
  <c r="AP47" i="4"/>
  <c r="AP208" i="7"/>
  <c r="AQ112" i="7"/>
  <c r="AN36" i="7"/>
  <c r="AT36" i="7"/>
  <c r="AD32" i="2" s="1"/>
  <c r="AO186" i="3"/>
  <c r="AO176" i="3"/>
  <c r="AQ119" i="6"/>
  <c r="AO26" i="6"/>
  <c r="W22" i="2" s="1"/>
  <c r="AQ133" i="5"/>
  <c r="W7" i="5"/>
  <c r="AP185" i="8"/>
  <c r="AT130" i="8"/>
  <c r="AN130" i="8"/>
  <c r="AR130" i="8" s="1"/>
  <c r="AS130" i="8" s="1"/>
  <c r="AP113" i="4"/>
  <c r="AT100" i="4"/>
  <c r="AN100" i="4"/>
  <c r="AR100" i="4" s="1"/>
  <c r="AS100" i="4" s="1"/>
  <c r="AP51" i="4"/>
  <c r="AQ117" i="7"/>
  <c r="AT167" i="3"/>
  <c r="AN167" i="3"/>
  <c r="AR167" i="3" s="1"/>
  <c r="AS167" i="3" s="1"/>
  <c r="AO82" i="3"/>
  <c r="AP198" i="6"/>
  <c r="AO149" i="5"/>
  <c r="AN203" i="8"/>
  <c r="AR203" i="8" s="1"/>
  <c r="AS203" i="8" s="1"/>
  <c r="AT203" i="8"/>
  <c r="AN17" i="8"/>
  <c r="AT17" i="8"/>
  <c r="AJ13" i="2" s="1"/>
  <c r="AT158" i="4"/>
  <c r="AN158" i="4"/>
  <c r="AR158" i="4" s="1"/>
  <c r="AS158" i="4" s="1"/>
  <c r="AQ93" i="4"/>
  <c r="AO44" i="7"/>
  <c r="AC40" i="2" s="1"/>
  <c r="AQ151" i="6"/>
  <c r="AO19" i="6"/>
  <c r="W15" i="2" s="1"/>
  <c r="AQ203" i="3"/>
  <c r="AO172" i="3"/>
  <c r="AQ165" i="6"/>
  <c r="AO98" i="3"/>
  <c r="AQ174" i="3"/>
  <c r="AO118" i="3"/>
  <c r="AN171" i="6"/>
  <c r="AR171" i="6" s="1"/>
  <c r="AS171" i="6" s="1"/>
  <c r="AT171" i="6"/>
  <c r="AQ42" i="6"/>
  <c r="AP34" i="7"/>
  <c r="AN62" i="3"/>
  <c r="AR62" i="3" s="1"/>
  <c r="AS62" i="3" s="1"/>
  <c r="AT62" i="3"/>
  <c r="AO151" i="6"/>
  <c r="AQ68" i="6"/>
  <c r="AT23" i="3"/>
  <c r="F19" i="2" s="1"/>
  <c r="AN23" i="3"/>
  <c r="AE7" i="6"/>
  <c r="AO195" i="6"/>
  <c r="AQ67" i="3"/>
  <c r="AT80" i="3"/>
  <c r="AN80" i="3"/>
  <c r="AR80" i="3" s="1"/>
  <c r="AS80" i="3" s="1"/>
  <c r="AT125" i="6"/>
  <c r="AN125" i="6"/>
  <c r="AR125" i="6" s="1"/>
  <c r="AS125" i="6" s="1"/>
  <c r="AN33" i="6"/>
  <c r="AT33" i="6"/>
  <c r="X29" i="2" s="1"/>
  <c r="AO187" i="7"/>
  <c r="AO152" i="8"/>
  <c r="AT153" i="7"/>
  <c r="AN153" i="7"/>
  <c r="AR153" i="7" s="1"/>
  <c r="AS153" i="7" s="1"/>
  <c r="AP141" i="7"/>
  <c r="AN32" i="6"/>
  <c r="AT32" i="6"/>
  <c r="X28" i="2" s="1"/>
  <c r="AP163" i="8"/>
  <c r="AP89" i="6"/>
  <c r="AH7" i="6"/>
  <c r="AP117" i="7"/>
  <c r="AI7" i="6"/>
  <c r="AT163" i="3"/>
  <c r="AN163" i="3"/>
  <c r="AR163" i="3" s="1"/>
  <c r="AS163" i="3" s="1"/>
  <c r="AN53" i="6"/>
  <c r="AT53" i="6"/>
  <c r="X49" i="2" s="1"/>
  <c r="AP114" i="7"/>
  <c r="AO228" i="3"/>
  <c r="AN102" i="3"/>
  <c r="AR102" i="3" s="1"/>
  <c r="AS102" i="3" s="1"/>
  <c r="AT102" i="3"/>
  <c r="AT224" i="6"/>
  <c r="AN224" i="6"/>
  <c r="AR224" i="6" s="1"/>
  <c r="AS224" i="6" s="1"/>
  <c r="AO39" i="6"/>
  <c r="W35" i="2" s="1"/>
  <c r="AT178" i="4"/>
  <c r="AN178" i="4"/>
  <c r="AR178" i="4" s="1"/>
  <c r="AS178" i="4" s="1"/>
  <c r="AN232" i="6"/>
  <c r="AR232" i="6" s="1"/>
  <c r="AS232" i="6" s="1"/>
  <c r="AT232" i="6"/>
  <c r="AO87" i="5"/>
  <c r="AT217" i="8"/>
  <c r="AN217" i="8"/>
  <c r="AR217" i="8" s="1"/>
  <c r="AS217" i="8" s="1"/>
  <c r="AO27" i="7"/>
  <c r="AC23" i="2" s="1"/>
  <c r="AN37" i="6"/>
  <c r="AT37" i="6"/>
  <c r="X33" i="2" s="1"/>
  <c r="AT181" i="4"/>
  <c r="AN181" i="4"/>
  <c r="AR181" i="4" s="1"/>
  <c r="AS181" i="4" s="1"/>
  <c r="AO224" i="4"/>
  <c r="AN170" i="7"/>
  <c r="AR170" i="7" s="1"/>
  <c r="AS170" i="7" s="1"/>
  <c r="AT170" i="7"/>
  <c r="AO200" i="4"/>
  <c r="AN173" i="8"/>
  <c r="AR173" i="8" s="1"/>
  <c r="AS173" i="8" s="1"/>
  <c r="AT173" i="8"/>
  <c r="AN126" i="8"/>
  <c r="AR126" i="8" s="1"/>
  <c r="AS126" i="8" s="1"/>
  <c r="AT126" i="8"/>
  <c r="AN149" i="8"/>
  <c r="AR149" i="8" s="1"/>
  <c r="AS149" i="8" s="1"/>
  <c r="AT149" i="8"/>
  <c r="AQ232" i="6"/>
  <c r="AT72" i="6"/>
  <c r="AN72" i="6"/>
  <c r="AR72" i="6" s="1"/>
  <c r="AS72" i="6" s="1"/>
  <c r="AN86" i="5"/>
  <c r="AR86" i="5" s="1"/>
  <c r="AS86" i="5" s="1"/>
  <c r="AT86" i="5"/>
  <c r="AN24" i="8"/>
  <c r="AT24" i="8"/>
  <c r="AJ20" i="2" s="1"/>
  <c r="AN89" i="4"/>
  <c r="AR89" i="4" s="1"/>
  <c r="AS89" i="4" s="1"/>
  <c r="AT89" i="4"/>
  <c r="AQ37" i="6"/>
  <c r="AP38" i="5"/>
  <c r="AT34" i="8"/>
  <c r="AJ30" i="2" s="1"/>
  <c r="AN34" i="8"/>
  <c r="AQ181" i="4"/>
  <c r="AO231" i="4"/>
  <c r="AT67" i="4"/>
  <c r="AN67" i="4"/>
  <c r="AR67" i="4" s="1"/>
  <c r="AS67" i="4" s="1"/>
  <c r="AQ118" i="7"/>
  <c r="AN138" i="5"/>
  <c r="AR138" i="5" s="1"/>
  <c r="AS138" i="5" s="1"/>
  <c r="AT138" i="5"/>
  <c r="AT230" i="8"/>
  <c r="AN230" i="8"/>
  <c r="AR230" i="8" s="1"/>
  <c r="AS230" i="8" s="1"/>
  <c r="AT199" i="8"/>
  <c r="AN199" i="8"/>
  <c r="AR199" i="8" s="1"/>
  <c r="AS199" i="8" s="1"/>
  <c r="AT156" i="8"/>
  <c r="AN156" i="8"/>
  <c r="AR156" i="8" s="1"/>
  <c r="AS156" i="8" s="1"/>
  <c r="AP200" i="4"/>
  <c r="AO118" i="7"/>
  <c r="AQ81" i="7"/>
  <c r="AT203" i="5"/>
  <c r="AN203" i="5"/>
  <c r="AR203" i="5" s="1"/>
  <c r="AS203" i="5" s="1"/>
  <c r="AP203" i="5"/>
  <c r="AT141" i="8"/>
  <c r="AN141" i="8"/>
  <c r="AR141" i="8" s="1"/>
  <c r="AS141" i="8" s="1"/>
  <c r="AO119" i="4"/>
  <c r="AO193" i="5"/>
  <c r="AB7" i="5"/>
  <c r="AT168" i="8"/>
  <c r="AN168" i="8"/>
  <c r="AR168" i="8" s="1"/>
  <c r="AS168" i="8" s="1"/>
  <c r="AQ173" i="8"/>
  <c r="AT143" i="4"/>
  <c r="AN143" i="4"/>
  <c r="AR143" i="4" s="1"/>
  <c r="AS143" i="4" s="1"/>
  <c r="AT14" i="4"/>
  <c r="L10" i="2" s="1"/>
  <c r="AN14" i="4"/>
  <c r="AN116" i="7"/>
  <c r="AR116" i="7" s="1"/>
  <c r="AS116" i="7" s="1"/>
  <c r="AT116" i="7"/>
  <c r="AT94" i="5"/>
  <c r="AN94" i="5"/>
  <c r="AR94" i="5" s="1"/>
  <c r="AS94" i="5" s="1"/>
  <c r="Y7" i="5"/>
  <c r="AQ126" i="8"/>
  <c r="AQ97" i="8"/>
  <c r="AQ224" i="4"/>
  <c r="AT130" i="4"/>
  <c r="AN130" i="4"/>
  <c r="AR130" i="4" s="1"/>
  <c r="AS130" i="4" s="1"/>
  <c r="AT139" i="7"/>
  <c r="AN139" i="7"/>
  <c r="AR139" i="7" s="1"/>
  <c r="AS139" i="7" s="1"/>
  <c r="AQ186" i="7"/>
  <c r="AN179" i="5"/>
  <c r="AR179" i="5" s="1"/>
  <c r="AS179" i="5" s="1"/>
  <c r="AT179" i="5"/>
  <c r="AQ131" i="5"/>
  <c r="AQ132" i="8"/>
  <c r="AQ52" i="8"/>
  <c r="AO203" i="4"/>
  <c r="AN115" i="4"/>
  <c r="AR115" i="4" s="1"/>
  <c r="AS115" i="4" s="1"/>
  <c r="AT115" i="4"/>
  <c r="AN209" i="7"/>
  <c r="AR209" i="7" s="1"/>
  <c r="AS209" i="7" s="1"/>
  <c r="AT209" i="7"/>
  <c r="AP65" i="5"/>
  <c r="AQ220" i="8"/>
  <c r="AT106" i="8"/>
  <c r="AN106" i="8"/>
  <c r="AR106" i="8" s="1"/>
  <c r="AS106" i="8" s="1"/>
  <c r="AT218" i="4"/>
  <c r="AN218" i="4"/>
  <c r="AR218" i="4" s="1"/>
  <c r="AS218" i="4" s="1"/>
  <c r="AP148" i="4"/>
  <c r="AT207" i="7"/>
  <c r="AN207" i="7"/>
  <c r="AR207" i="7" s="1"/>
  <c r="AS207" i="7" s="1"/>
  <c r="AQ192" i="5"/>
  <c r="AO81" i="5"/>
  <c r="AO233" i="8"/>
  <c r="AQ89" i="8"/>
  <c r="AP151" i="4"/>
  <c r="AN97" i="4"/>
  <c r="AR97" i="4" s="1"/>
  <c r="AS97" i="4" s="1"/>
  <c r="AT97" i="4"/>
  <c r="AT193" i="7"/>
  <c r="AN193" i="7"/>
  <c r="AR193" i="7" s="1"/>
  <c r="AS193" i="7" s="1"/>
  <c r="AT60" i="7"/>
  <c r="AN60" i="7"/>
  <c r="AR60" i="7" s="1"/>
  <c r="AS60" i="7" s="1"/>
  <c r="AQ113" i="6"/>
  <c r="AT226" i="5"/>
  <c r="AN226" i="5"/>
  <c r="AR226" i="5" s="1"/>
  <c r="AS226" i="5" s="1"/>
  <c r="AQ182" i="5"/>
  <c r="AO25" i="5"/>
  <c r="Q21" i="2" s="1"/>
  <c r="AP158" i="8"/>
  <c r="AN144" i="8"/>
  <c r="AR144" i="8" s="1"/>
  <c r="AS144" i="8" s="1"/>
  <c r="AT144" i="8"/>
  <c r="AT176" i="4"/>
  <c r="AN176" i="4"/>
  <c r="AR176" i="4" s="1"/>
  <c r="AS176" i="4" s="1"/>
  <c r="AQ150" i="4"/>
  <c r="AO199" i="7"/>
  <c r="AE7" i="7"/>
  <c r="AT124" i="3"/>
  <c r="AN124" i="3"/>
  <c r="AR124" i="3" s="1"/>
  <c r="AS124" i="3" s="1"/>
  <c r="AT192" i="6"/>
  <c r="AN192" i="6"/>
  <c r="AR192" i="6" s="1"/>
  <c r="AS192" i="6" s="1"/>
  <c r="AQ154" i="6"/>
  <c r="AO193" i="8"/>
  <c r="AQ36" i="8"/>
  <c r="AO217" i="3"/>
  <c r="AN115" i="3"/>
  <c r="AR115" i="3" s="1"/>
  <c r="AS115" i="3" s="1"/>
  <c r="AT115" i="3"/>
  <c r="AP179" i="6"/>
  <c r="AT139" i="6"/>
  <c r="AN139" i="6"/>
  <c r="AR139" i="6" s="1"/>
  <c r="AS139" i="6" s="1"/>
  <c r="AP73" i="5"/>
  <c r="AQ114" i="8"/>
  <c r="AQ118" i="4"/>
  <c r="AQ96" i="4"/>
  <c r="AO163" i="7"/>
  <c r="AT29" i="7"/>
  <c r="AD25" i="2" s="1"/>
  <c r="AN29" i="7"/>
  <c r="AN139" i="3"/>
  <c r="AR139" i="3" s="1"/>
  <c r="AS139" i="3" s="1"/>
  <c r="AT139" i="3"/>
  <c r="AT231" i="6"/>
  <c r="AN231" i="6"/>
  <c r="AR231" i="6" s="1"/>
  <c r="AS231" i="6" s="1"/>
  <c r="AN226" i="6"/>
  <c r="AR226" i="6" s="1"/>
  <c r="AS226" i="6" s="1"/>
  <c r="AT226" i="6"/>
  <c r="AP91" i="5"/>
  <c r="AQ152" i="5"/>
  <c r="AN138" i="8"/>
  <c r="AR138" i="8" s="1"/>
  <c r="AS138" i="8" s="1"/>
  <c r="AT138" i="8"/>
  <c r="AT85" i="8"/>
  <c r="AN85" i="8"/>
  <c r="AR85" i="8" s="1"/>
  <c r="AS85" i="8" s="1"/>
  <c r="AP120" i="4"/>
  <c r="AQ196" i="7"/>
  <c r="AP106" i="7"/>
  <c r="AN108" i="3"/>
  <c r="AR108" i="3" s="1"/>
  <c r="AS108" i="3" s="1"/>
  <c r="AT108" i="3"/>
  <c r="AO194" i="6"/>
  <c r="AO185" i="6"/>
  <c r="AQ22" i="6"/>
  <c r="AT200" i="8"/>
  <c r="AN200" i="8"/>
  <c r="AR200" i="8" s="1"/>
  <c r="AS200" i="8" s="1"/>
  <c r="AQ115" i="8"/>
  <c r="AQ56" i="8"/>
  <c r="AP104" i="4"/>
  <c r="AP163" i="7"/>
  <c r="AQ175" i="6"/>
  <c r="AO186" i="5"/>
  <c r="AP228" i="8"/>
  <c r="AN64" i="8"/>
  <c r="AR64" i="8" s="1"/>
  <c r="AS64" i="8" s="1"/>
  <c r="AT64" i="8"/>
  <c r="AP169" i="4"/>
  <c r="AG7" i="4"/>
  <c r="AT73" i="3"/>
  <c r="AN73" i="3"/>
  <c r="AR73" i="3" s="1"/>
  <c r="AS73" i="3" s="1"/>
  <c r="AN59" i="3"/>
  <c r="AT59" i="3"/>
  <c r="AQ122" i="8"/>
  <c r="AT18" i="8"/>
  <c r="AJ14" i="2" s="1"/>
  <c r="AN18" i="8"/>
  <c r="AP98" i="4"/>
  <c r="AT182" i="7"/>
  <c r="AN182" i="7"/>
  <c r="AR182" i="7" s="1"/>
  <c r="AS182" i="7" s="1"/>
  <c r="AP113" i="7"/>
  <c r="AT209" i="3"/>
  <c r="AN209" i="3"/>
  <c r="AR209" i="3" s="1"/>
  <c r="AS209" i="3" s="1"/>
  <c r="AT127" i="3"/>
  <c r="AN127" i="3"/>
  <c r="AR127" i="3" s="1"/>
  <c r="AS127" i="3" s="1"/>
  <c r="AP26" i="6"/>
  <c r="AT224" i="5"/>
  <c r="AN224" i="5"/>
  <c r="AR224" i="5" s="1"/>
  <c r="AS224" i="5" s="1"/>
  <c r="AT163" i="5"/>
  <c r="AN163" i="5"/>
  <c r="AR163" i="5" s="1"/>
  <c r="AS163" i="5" s="1"/>
  <c r="AN88" i="5"/>
  <c r="AR88" i="5" s="1"/>
  <c r="AS88" i="5" s="1"/>
  <c r="AT88" i="5"/>
  <c r="AP208" i="8"/>
  <c r="AP87" i="8"/>
  <c r="AT187" i="4"/>
  <c r="AN187" i="4"/>
  <c r="AR187" i="4" s="1"/>
  <c r="AS187" i="4" s="1"/>
  <c r="AN74" i="4"/>
  <c r="AR74" i="4" s="1"/>
  <c r="AS74" i="4" s="1"/>
  <c r="AT74" i="4"/>
  <c r="AO26" i="4"/>
  <c r="K22" i="2" s="1"/>
  <c r="AN138" i="7"/>
  <c r="AR138" i="7" s="1"/>
  <c r="AS138" i="7" s="1"/>
  <c r="AT138" i="7"/>
  <c r="AP54" i="3"/>
  <c r="AO130" i="6"/>
  <c r="AQ222" i="5"/>
  <c r="AO131" i="5"/>
  <c r="AQ203" i="8"/>
  <c r="AQ17" i="8"/>
  <c r="AQ158" i="4"/>
  <c r="AO72" i="4"/>
  <c r="AQ228" i="7"/>
  <c r="AP81" i="7"/>
  <c r="AQ23" i="7"/>
  <c r="AP214" i="3"/>
  <c r="AO124" i="3"/>
  <c r="AN114" i="6"/>
  <c r="AR114" i="6" s="1"/>
  <c r="AS114" i="6" s="1"/>
  <c r="AT114" i="6"/>
  <c r="AN229" i="6"/>
  <c r="AT229" i="6"/>
  <c r="AT20" i="6"/>
  <c r="X16" i="2" s="1"/>
  <c r="AN20" i="6"/>
  <c r="AO97" i="3"/>
  <c r="AQ130" i="3"/>
  <c r="AT104" i="3"/>
  <c r="AN104" i="3"/>
  <c r="AR104" i="3" s="1"/>
  <c r="AS104" i="3" s="1"/>
  <c r="AN35" i="7"/>
  <c r="AT35" i="7"/>
  <c r="AD31" i="2" s="1"/>
  <c r="AN95" i="3"/>
  <c r="AR95" i="3" s="1"/>
  <c r="AS95" i="3" s="1"/>
  <c r="AT95" i="3"/>
  <c r="AQ62" i="3"/>
  <c r="AO162" i="6"/>
  <c r="AO103" i="3"/>
  <c r="AO229" i="6"/>
  <c r="AO28" i="6"/>
  <c r="W24" i="2" s="1"/>
  <c r="AT56" i="6"/>
  <c r="AN56" i="6"/>
  <c r="AR56" i="6" s="1"/>
  <c r="AS56" i="6" s="1"/>
  <c r="AO171" i="3"/>
  <c r="AQ80" i="3"/>
  <c r="AQ125" i="6"/>
  <c r="AO231" i="8"/>
  <c r="AP142" i="7"/>
  <c r="AO40" i="6"/>
  <c r="W36" i="2" s="1"/>
  <c r="AT55" i="7"/>
  <c r="AN55" i="7"/>
  <c r="AR55" i="7" s="1"/>
  <c r="AS55" i="7" s="1"/>
  <c r="AP21" i="6"/>
  <c r="AT229" i="4"/>
  <c r="AN229" i="4"/>
  <c r="AR229" i="4" s="1"/>
  <c r="AS229" i="4" s="1"/>
  <c r="AN216" i="8"/>
  <c r="AR216" i="8" s="1"/>
  <c r="AS216" i="8" s="1"/>
  <c r="AT216" i="8"/>
  <c r="AO102" i="6"/>
  <c r="AP43" i="8"/>
  <c r="AP200" i="8"/>
  <c r="AP36" i="6"/>
  <c r="AN160" i="8"/>
  <c r="AR160" i="8" s="1"/>
  <c r="AS160" i="8" s="1"/>
  <c r="AT160" i="8"/>
  <c r="AQ122" i="3"/>
  <c r="AQ53" i="6"/>
  <c r="AP35" i="7"/>
  <c r="AO206" i="3"/>
  <c r="AQ128" i="3"/>
  <c r="AQ224" i="6"/>
  <c r="AP82" i="6"/>
  <c r="AN116" i="6"/>
  <c r="AR116" i="6" s="1"/>
  <c r="AS116" i="6" s="1"/>
  <c r="AT116" i="6"/>
  <c r="AR34" i="8" l="1"/>
  <c r="AS34" i="8" s="1"/>
  <c r="AH30" i="2"/>
  <c r="AR17" i="6"/>
  <c r="AS17" i="6" s="1"/>
  <c r="V13" i="2"/>
  <c r="AR20" i="6"/>
  <c r="AS20" i="6" s="1"/>
  <c r="V16" i="2"/>
  <c r="AR17" i="8"/>
  <c r="AS17" i="8" s="1"/>
  <c r="AH13" i="2"/>
  <c r="AR20" i="3"/>
  <c r="AS20" i="3" s="1"/>
  <c r="D16" i="2"/>
  <c r="AR42" i="6"/>
  <c r="AS42" i="6" s="1"/>
  <c r="V38" i="2"/>
  <c r="AR33" i="3"/>
  <c r="AS33" i="3" s="1"/>
  <c r="D29" i="2"/>
  <c r="AR51" i="7"/>
  <c r="AS51" i="7" s="1"/>
  <c r="AB47" i="2"/>
  <c r="AR21" i="5"/>
  <c r="AS21" i="5" s="1"/>
  <c r="P17" i="2"/>
  <c r="AR38" i="5"/>
  <c r="AS38" i="5" s="1"/>
  <c r="P34" i="2"/>
  <c r="AR15" i="8"/>
  <c r="AS15" i="8" s="1"/>
  <c r="AH11" i="2"/>
  <c r="AR24" i="6"/>
  <c r="AS24" i="6" s="1"/>
  <c r="V20" i="2"/>
  <c r="AR213" i="7"/>
  <c r="AS213" i="7" s="1"/>
  <c r="AR22" i="3"/>
  <c r="AS22" i="3" s="1"/>
  <c r="D18" i="2"/>
  <c r="AR211" i="5"/>
  <c r="AS211" i="5" s="1"/>
  <c r="AR61" i="8"/>
  <c r="AS61" i="8" s="1"/>
  <c r="AR203" i="6"/>
  <c r="AS203" i="6" s="1"/>
  <c r="AR181" i="5"/>
  <c r="AS181" i="5" s="1"/>
  <c r="AR31" i="7"/>
  <c r="AS31" i="7" s="1"/>
  <c r="AB27" i="2"/>
  <c r="AR93" i="6"/>
  <c r="AS93" i="6" s="1"/>
  <c r="AR53" i="3"/>
  <c r="AS53" i="3" s="1"/>
  <c r="D49" i="2"/>
  <c r="AR92" i="4"/>
  <c r="AS92" i="4" s="1"/>
  <c r="AR49" i="3"/>
  <c r="AS49" i="3" s="1"/>
  <c r="D45" i="2"/>
  <c r="AR31" i="3"/>
  <c r="AS31" i="3" s="1"/>
  <c r="D27" i="2"/>
  <c r="AR205" i="4"/>
  <c r="AS205" i="4" s="1"/>
  <c r="AR53" i="7"/>
  <c r="AS53" i="7" s="1"/>
  <c r="AB49" i="2"/>
  <c r="AR113" i="8"/>
  <c r="AS113" i="8" s="1"/>
  <c r="AR54" i="6"/>
  <c r="AS54" i="6" s="1"/>
  <c r="V50" i="2"/>
  <c r="AR23" i="8"/>
  <c r="AS23" i="8" s="1"/>
  <c r="AH19" i="2"/>
  <c r="AR41" i="4"/>
  <c r="AS41" i="4" s="1"/>
  <c r="J37" i="2"/>
  <c r="AR53" i="5"/>
  <c r="AS53" i="5" s="1"/>
  <c r="P49" i="2"/>
  <c r="AR19" i="5"/>
  <c r="AS19" i="5" s="1"/>
  <c r="P15" i="2"/>
  <c r="AR44" i="4"/>
  <c r="AS44" i="4" s="1"/>
  <c r="J40" i="2"/>
  <c r="AR30" i="3"/>
  <c r="AS30" i="3" s="1"/>
  <c r="D26" i="2"/>
  <c r="AR37" i="5"/>
  <c r="AS37" i="5" s="1"/>
  <c r="P33" i="2"/>
  <c r="AR200" i="4"/>
  <c r="AS200" i="4" s="1"/>
  <c r="AR162" i="6"/>
  <c r="AS162" i="6" s="1"/>
  <c r="AR26" i="8"/>
  <c r="AS26" i="8" s="1"/>
  <c r="AH22" i="2"/>
  <c r="AR29" i="6"/>
  <c r="AS29" i="6" s="1"/>
  <c r="V25" i="2"/>
  <c r="AR139" i="5"/>
  <c r="AS139" i="5" s="1"/>
  <c r="AR37" i="3"/>
  <c r="AS37" i="3" s="1"/>
  <c r="D33" i="2"/>
  <c r="AR29" i="8"/>
  <c r="AS29" i="8" s="1"/>
  <c r="AH25" i="2"/>
  <c r="W8" i="5"/>
  <c r="AR34" i="6"/>
  <c r="AS34" i="6" s="1"/>
  <c r="V30" i="2"/>
  <c r="AR82" i="6"/>
  <c r="AS82" i="6" s="1"/>
  <c r="AR30" i="7"/>
  <c r="AS30" i="7" s="1"/>
  <c r="AB26" i="2"/>
  <c r="AR233" i="8"/>
  <c r="AS233" i="8" s="1"/>
  <c r="AR33" i="5"/>
  <c r="AS33" i="5" s="1"/>
  <c r="P29" i="2"/>
  <c r="AR47" i="7"/>
  <c r="AS47" i="7" s="1"/>
  <c r="AB43" i="2"/>
  <c r="AR19" i="3"/>
  <c r="AS19" i="3" s="1"/>
  <c r="D15" i="2"/>
  <c r="AR32" i="6"/>
  <c r="AS32" i="6" s="1"/>
  <c r="V28" i="2"/>
  <c r="AR22" i="4"/>
  <c r="AS22" i="4" s="1"/>
  <c r="J18" i="2"/>
  <c r="AR50" i="8"/>
  <c r="AS50" i="8" s="1"/>
  <c r="AH46" i="2"/>
  <c r="AR20" i="4"/>
  <c r="AS20" i="4" s="1"/>
  <c r="J16" i="2"/>
  <c r="AR111" i="5"/>
  <c r="AS111" i="5" s="1"/>
  <c r="AR40" i="7"/>
  <c r="AS40" i="7" s="1"/>
  <c r="AB36" i="2"/>
  <c r="AR182" i="4"/>
  <c r="AS182" i="4" s="1"/>
  <c r="AR32" i="8"/>
  <c r="AS32" i="8" s="1"/>
  <c r="AH28" i="2"/>
  <c r="AR137" i="5"/>
  <c r="AS137" i="5" s="1"/>
  <c r="AR52" i="7"/>
  <c r="AS52" i="7" s="1"/>
  <c r="AB48" i="2"/>
  <c r="AR91" i="5"/>
  <c r="AS91" i="5" s="1"/>
  <c r="AR39" i="8"/>
  <c r="AS39" i="8" s="1"/>
  <c r="AH35" i="2"/>
  <c r="AR26" i="6"/>
  <c r="AS26" i="6" s="1"/>
  <c r="V22" i="2"/>
  <c r="AR47" i="5"/>
  <c r="AS47" i="5" s="1"/>
  <c r="P43" i="2"/>
  <c r="AR41" i="7"/>
  <c r="AS41" i="7" s="1"/>
  <c r="AB37" i="2"/>
  <c r="AR144" i="7"/>
  <c r="AS144" i="7" s="1"/>
  <c r="AR43" i="4"/>
  <c r="AS43" i="4" s="1"/>
  <c r="J39" i="2"/>
  <c r="AR229" i="6"/>
  <c r="AS229" i="6" s="1"/>
  <c r="AR18" i="8"/>
  <c r="AS18" i="8" s="1"/>
  <c r="AH14" i="2"/>
  <c r="AR29" i="7"/>
  <c r="AS29" i="7" s="1"/>
  <c r="AB25" i="2"/>
  <c r="AR36" i="7"/>
  <c r="AS36" i="7" s="1"/>
  <c r="AB32" i="2"/>
  <c r="AR34" i="7"/>
  <c r="AS34" i="7" s="1"/>
  <c r="AB30" i="2"/>
  <c r="AR112" i="8"/>
  <c r="AS112" i="8" s="1"/>
  <c r="AR35" i="4"/>
  <c r="AS35" i="4" s="1"/>
  <c r="J31" i="2"/>
  <c r="AR68" i="8"/>
  <c r="AS68" i="8" s="1"/>
  <c r="AR54" i="5"/>
  <c r="AS54" i="5" s="1"/>
  <c r="P50" i="2"/>
  <c r="AR41" i="3"/>
  <c r="AS41" i="3" s="1"/>
  <c r="D37" i="2"/>
  <c r="AR46" i="7"/>
  <c r="AS46" i="7" s="1"/>
  <c r="AB42" i="2"/>
  <c r="AR148" i="7"/>
  <c r="AS148" i="7" s="1"/>
  <c r="AR52" i="3"/>
  <c r="AS52" i="3" s="1"/>
  <c r="D48" i="2"/>
  <c r="AR210" i="7"/>
  <c r="AS210" i="7" s="1"/>
  <c r="AR32" i="3"/>
  <c r="AS32" i="3" s="1"/>
  <c r="D28" i="2"/>
  <c r="AR81" i="6"/>
  <c r="AS81" i="6" s="1"/>
  <c r="AR216" i="3"/>
  <c r="AS216" i="3" s="1"/>
  <c r="AR168" i="4"/>
  <c r="AS168" i="4" s="1"/>
  <c r="AR23" i="7"/>
  <c r="AS23" i="7" s="1"/>
  <c r="AB19" i="2"/>
  <c r="AR62" i="6"/>
  <c r="AS62" i="6" s="1"/>
  <c r="AR205" i="5"/>
  <c r="AS205" i="5" s="1"/>
  <c r="AR164" i="7"/>
  <c r="AS164" i="7" s="1"/>
  <c r="AR198" i="5"/>
  <c r="AS198" i="5" s="1"/>
  <c r="AR128" i="5"/>
  <c r="AS128" i="5" s="1"/>
  <c r="AR50" i="7"/>
  <c r="AS50" i="7" s="1"/>
  <c r="AB46" i="2"/>
  <c r="AR84" i="6"/>
  <c r="AS84" i="6" s="1"/>
  <c r="AR94" i="8"/>
  <c r="AS94" i="8" s="1"/>
  <c r="AR56" i="4"/>
  <c r="AS56" i="4" s="1"/>
  <c r="AR42" i="3"/>
  <c r="AS42" i="3" s="1"/>
  <c r="D38" i="2"/>
  <c r="AR39" i="4"/>
  <c r="AS39" i="4" s="1"/>
  <c r="J35" i="2"/>
  <c r="AR175" i="8"/>
  <c r="AS175" i="8" s="1"/>
  <c r="AR195" i="7"/>
  <c r="AS195" i="7" s="1"/>
  <c r="AR201" i="8"/>
  <c r="AS201" i="8" s="1"/>
  <c r="AR143" i="7"/>
  <c r="AS143" i="7" s="1"/>
  <c r="AR183" i="5"/>
  <c r="AS183" i="5" s="1"/>
  <c r="AR231" i="7"/>
  <c r="AS231" i="7" s="1"/>
  <c r="AR75" i="7"/>
  <c r="AS75" i="7" s="1"/>
  <c r="AR27" i="7"/>
  <c r="AS27" i="7" s="1"/>
  <c r="AB23" i="2"/>
  <c r="AR45" i="4"/>
  <c r="AS45" i="4" s="1"/>
  <c r="J41" i="2"/>
  <c r="AR52" i="8"/>
  <c r="AS52" i="8" s="1"/>
  <c r="AH48" i="2"/>
  <c r="AR73" i="5"/>
  <c r="AS73" i="5" s="1"/>
  <c r="AR28" i="8"/>
  <c r="AS28" i="8" s="1"/>
  <c r="AH24" i="2"/>
  <c r="AR18" i="7"/>
  <c r="AS18" i="7" s="1"/>
  <c r="AB14" i="2"/>
  <c r="AR141" i="3"/>
  <c r="AS141" i="3" s="1"/>
  <c r="AR14" i="5"/>
  <c r="AS14" i="5" s="1"/>
  <c r="P10" i="2"/>
  <c r="AU14" i="5"/>
  <c r="AR160" i="7"/>
  <c r="AS160" i="7" s="1"/>
  <c r="AR217" i="7"/>
  <c r="AS217" i="7" s="1"/>
  <c r="AR104" i="7"/>
  <c r="AS104" i="7" s="1"/>
  <c r="AR18" i="4"/>
  <c r="AS18" i="4" s="1"/>
  <c r="J14" i="2"/>
  <c r="AR29" i="3"/>
  <c r="AS29" i="3" s="1"/>
  <c r="D25" i="2"/>
  <c r="AR142" i="4"/>
  <c r="AS142" i="4" s="1"/>
  <c r="AR128" i="6"/>
  <c r="AS128" i="6" s="1"/>
  <c r="AR105" i="4"/>
  <c r="AS105" i="4" s="1"/>
  <c r="AR137" i="7"/>
  <c r="AS137" i="7" s="1"/>
  <c r="AR53" i="8"/>
  <c r="AS53" i="8" s="1"/>
  <c r="AH49" i="2"/>
  <c r="AR140" i="5"/>
  <c r="AS140" i="5" s="1"/>
  <c r="AR49" i="7"/>
  <c r="AS49" i="7" s="1"/>
  <c r="AB45" i="2"/>
  <c r="AR27" i="8"/>
  <c r="AS27" i="8" s="1"/>
  <c r="AH23" i="2"/>
  <c r="AR19" i="8"/>
  <c r="AS19" i="8" s="1"/>
  <c r="AH15" i="2"/>
  <c r="AR33" i="8"/>
  <c r="AS33" i="8" s="1"/>
  <c r="AH29" i="2"/>
  <c r="AR43" i="6"/>
  <c r="AS43" i="6" s="1"/>
  <c r="V39" i="2"/>
  <c r="D34" i="2"/>
  <c r="AR38" i="3"/>
  <c r="AS38" i="3" s="1"/>
  <c r="AR36" i="4"/>
  <c r="AS36" i="4" s="1"/>
  <c r="J32" i="2"/>
  <c r="AR61" i="6"/>
  <c r="AS61" i="6" s="1"/>
  <c r="AR16" i="4"/>
  <c r="AS16" i="4" s="1"/>
  <c r="J12" i="2"/>
  <c r="AR206" i="3"/>
  <c r="AS206" i="3" s="1"/>
  <c r="AR159" i="6"/>
  <c r="AS159" i="6" s="1"/>
  <c r="AR74" i="3"/>
  <c r="AS74" i="3" s="1"/>
  <c r="AR176" i="3"/>
  <c r="AS176" i="3" s="1"/>
  <c r="AR152" i="8"/>
  <c r="AS152" i="8" s="1"/>
  <c r="AR181" i="8"/>
  <c r="AS181" i="8" s="1"/>
  <c r="AR211" i="8"/>
  <c r="AS211" i="8" s="1"/>
  <c r="AR18" i="6"/>
  <c r="AS18" i="6" s="1"/>
  <c r="V14" i="2"/>
  <c r="AR79" i="8"/>
  <c r="AS79" i="8" s="1"/>
  <c r="AR113" i="5"/>
  <c r="AS113" i="5" s="1"/>
  <c r="AR164" i="3"/>
  <c r="AS164" i="3" s="1"/>
  <c r="AR26" i="5"/>
  <c r="AS26" i="5" s="1"/>
  <c r="P22" i="2"/>
  <c r="AR40" i="8"/>
  <c r="AS40" i="8" s="1"/>
  <c r="AH36" i="2"/>
  <c r="AR58" i="6"/>
  <c r="AS58" i="6" s="1"/>
  <c r="AR27" i="3"/>
  <c r="AS27" i="3" s="1"/>
  <c r="D23" i="2"/>
  <c r="AR34" i="4"/>
  <c r="AS34" i="4" s="1"/>
  <c r="J30" i="2"/>
  <c r="AR15" i="5"/>
  <c r="AS15" i="5" s="1"/>
  <c r="P11" i="2"/>
  <c r="AR99" i="3"/>
  <c r="AS99" i="3" s="1"/>
  <c r="AR176" i="8"/>
  <c r="AS176" i="8" s="1"/>
  <c r="AR191" i="8"/>
  <c r="AS191" i="8" s="1"/>
  <c r="AR189" i="6"/>
  <c r="AS189" i="6" s="1"/>
  <c r="AR192" i="7"/>
  <c r="AS192" i="7" s="1"/>
  <c r="AR21" i="8"/>
  <c r="AS21" i="8" s="1"/>
  <c r="AH17" i="2"/>
  <c r="AR127" i="8"/>
  <c r="AS127" i="8" s="1"/>
  <c r="D10" i="2"/>
  <c r="AR14" i="3"/>
  <c r="AS14" i="3" s="1"/>
  <c r="AU14" i="3"/>
  <c r="AR69" i="3"/>
  <c r="AS69" i="3" s="1"/>
  <c r="AR163" i="7"/>
  <c r="AS163" i="7" s="1"/>
  <c r="AR59" i="3"/>
  <c r="AS59" i="3" s="1"/>
  <c r="AR193" i="8"/>
  <c r="AS193" i="8" s="1"/>
  <c r="AR28" i="4"/>
  <c r="AS28" i="4" s="1"/>
  <c r="J24" i="2"/>
  <c r="AR65" i="7"/>
  <c r="AS65" i="7" s="1"/>
  <c r="AR207" i="6"/>
  <c r="AS207" i="6" s="1"/>
  <c r="AR31" i="5"/>
  <c r="AS31" i="5" s="1"/>
  <c r="P27" i="2"/>
  <c r="AR14" i="6"/>
  <c r="AS14" i="6" s="1"/>
  <c r="V10" i="2"/>
  <c r="AU14" i="6"/>
  <c r="AR134" i="5"/>
  <c r="AS134" i="5" s="1"/>
  <c r="AR162" i="3"/>
  <c r="AS162" i="3" s="1"/>
  <c r="AR225" i="4"/>
  <c r="AS225" i="4" s="1"/>
  <c r="AR133" i="6"/>
  <c r="AS133" i="6" s="1"/>
  <c r="AR101" i="5"/>
  <c r="AS101" i="5" s="1"/>
  <c r="AR187" i="5"/>
  <c r="AS187" i="5" s="1"/>
  <c r="AR121" i="6"/>
  <c r="AS121" i="6" s="1"/>
  <c r="AR81" i="5"/>
  <c r="AS81" i="5" s="1"/>
  <c r="AR24" i="3"/>
  <c r="AS24" i="3" s="1"/>
  <c r="D20" i="2"/>
  <c r="AR21" i="6"/>
  <c r="AS21" i="6" s="1"/>
  <c r="V17" i="2"/>
  <c r="AR190" i="3"/>
  <c r="AS190" i="3" s="1"/>
  <c r="AR196" i="6"/>
  <c r="AS196" i="6" s="1"/>
  <c r="AR151" i="4"/>
  <c r="AS151" i="4" s="1"/>
  <c r="AR136" i="5"/>
  <c r="AS136" i="5" s="1"/>
  <c r="AR175" i="6"/>
  <c r="AS175" i="6" s="1"/>
  <c r="AR96" i="4"/>
  <c r="AS96" i="4" s="1"/>
  <c r="AR78" i="5"/>
  <c r="AS78" i="5" s="1"/>
  <c r="AR55" i="5"/>
  <c r="AS55" i="5" s="1"/>
  <c r="AR92" i="8"/>
  <c r="AS92" i="8" s="1"/>
  <c r="AR155" i="8"/>
  <c r="AS155" i="8" s="1"/>
  <c r="AR59" i="7"/>
  <c r="AS59" i="7" s="1"/>
  <c r="AR46" i="5"/>
  <c r="AS46" i="5" s="1"/>
  <c r="P42" i="2"/>
  <c r="AR176" i="7"/>
  <c r="AS176" i="7" s="1"/>
  <c r="AR54" i="4"/>
  <c r="AS54" i="4" s="1"/>
  <c r="J50" i="2"/>
  <c r="AR33" i="7"/>
  <c r="AS33" i="7" s="1"/>
  <c r="AB29" i="2"/>
  <c r="AR39" i="7"/>
  <c r="AS39" i="7" s="1"/>
  <c r="AB35" i="2"/>
  <c r="AR188" i="5"/>
  <c r="AS188" i="5" s="1"/>
  <c r="AR62" i="7"/>
  <c r="AS62" i="7" s="1"/>
  <c r="AR60" i="5"/>
  <c r="AS60" i="5" s="1"/>
  <c r="AR121" i="7"/>
  <c r="AS121" i="7" s="1"/>
  <c r="AR206" i="4"/>
  <c r="AS206" i="4" s="1"/>
  <c r="AR185" i="6"/>
  <c r="AS185" i="6" s="1"/>
  <c r="AR122" i="7"/>
  <c r="AS122" i="7" s="1"/>
  <c r="AR185" i="8"/>
  <c r="AS185" i="8" s="1"/>
  <c r="AR154" i="7"/>
  <c r="AS154" i="7" s="1"/>
  <c r="AR49" i="5"/>
  <c r="AS49" i="5" s="1"/>
  <c r="P45" i="2"/>
  <c r="AR211" i="3"/>
  <c r="AS211" i="3" s="1"/>
  <c r="AR47" i="3"/>
  <c r="AS47" i="3" s="1"/>
  <c r="D43" i="2"/>
  <c r="AR72" i="4"/>
  <c r="AS72" i="4" s="1"/>
  <c r="AR156" i="7"/>
  <c r="AS156" i="7" s="1"/>
  <c r="AR100" i="3"/>
  <c r="AS100" i="3" s="1"/>
  <c r="AR229" i="8"/>
  <c r="AS229" i="8" s="1"/>
  <c r="AR154" i="6"/>
  <c r="AS154" i="6" s="1"/>
  <c r="AR89" i="7"/>
  <c r="AS89" i="7" s="1"/>
  <c r="AR109" i="7"/>
  <c r="AS109" i="7" s="1"/>
  <c r="AR230" i="7"/>
  <c r="AS230" i="7" s="1"/>
  <c r="AR83" i="4"/>
  <c r="AS83" i="4" s="1"/>
  <c r="AR55" i="6"/>
  <c r="AS55" i="6" s="1"/>
  <c r="AR46" i="8"/>
  <c r="AS46" i="8" s="1"/>
  <c r="AH42" i="2"/>
  <c r="AR23" i="4"/>
  <c r="AS23" i="4" s="1"/>
  <c r="J19" i="2"/>
  <c r="AR25" i="3"/>
  <c r="AS25" i="3" s="1"/>
  <c r="D21" i="2"/>
  <c r="AR231" i="8"/>
  <c r="AS231" i="8" s="1"/>
  <c r="AR31" i="8"/>
  <c r="AS31" i="8" s="1"/>
  <c r="AH27" i="2"/>
  <c r="AR22" i="8"/>
  <c r="AS22" i="8" s="1"/>
  <c r="AH18" i="2"/>
  <c r="AR45" i="8"/>
  <c r="AS45" i="8" s="1"/>
  <c r="AH41" i="2"/>
  <c r="AR50" i="5"/>
  <c r="AS50" i="5" s="1"/>
  <c r="P46" i="2"/>
  <c r="AR110" i="8"/>
  <c r="AS110" i="8" s="1"/>
  <c r="AR68" i="7"/>
  <c r="AS68" i="7" s="1"/>
  <c r="AR27" i="6"/>
  <c r="AS27" i="6" s="1"/>
  <c r="V23" i="2"/>
  <c r="AR187" i="3"/>
  <c r="AS187" i="3" s="1"/>
  <c r="AR212" i="5"/>
  <c r="AS212" i="5" s="1"/>
  <c r="AR199" i="7"/>
  <c r="AS199" i="7" s="1"/>
  <c r="AR224" i="4"/>
  <c r="AS224" i="4" s="1"/>
  <c r="AR88" i="3"/>
  <c r="AS88" i="3" s="1"/>
  <c r="AR226" i="7"/>
  <c r="AS226" i="7" s="1"/>
  <c r="AR134" i="7"/>
  <c r="AS134" i="7" s="1"/>
  <c r="AR16" i="7"/>
  <c r="AS16" i="7" s="1"/>
  <c r="AB12" i="2"/>
  <c r="AR104" i="8"/>
  <c r="AS104" i="8" s="1"/>
  <c r="AR97" i="6"/>
  <c r="AS97" i="6" s="1"/>
  <c r="AR15" i="7"/>
  <c r="AS15" i="7" s="1"/>
  <c r="AB11" i="2"/>
  <c r="AR85" i="5"/>
  <c r="AS85" i="5" s="1"/>
  <c r="AR60" i="3"/>
  <c r="AS60" i="3" s="1"/>
  <c r="AR35" i="3"/>
  <c r="AS35" i="3" s="1"/>
  <c r="D31" i="2"/>
  <c r="AR54" i="7"/>
  <c r="AS54" i="7" s="1"/>
  <c r="AB50" i="2"/>
  <c r="AR119" i="4"/>
  <c r="AS119" i="4" s="1"/>
  <c r="AR108" i="5"/>
  <c r="AS108" i="5" s="1"/>
  <c r="AR147" i="7"/>
  <c r="AS147" i="7" s="1"/>
  <c r="AR101" i="3"/>
  <c r="AS101" i="3" s="1"/>
  <c r="AR77" i="7"/>
  <c r="AS77" i="7" s="1"/>
  <c r="AR16" i="5"/>
  <c r="AS16" i="5" s="1"/>
  <c r="P12" i="2"/>
  <c r="AR48" i="5"/>
  <c r="AS48" i="5" s="1"/>
  <c r="P44" i="2"/>
  <c r="AR179" i="8"/>
  <c r="AS179" i="8" s="1"/>
  <c r="AR33" i="6"/>
  <c r="AS33" i="6" s="1"/>
  <c r="V29" i="2"/>
  <c r="AR47" i="6"/>
  <c r="AS47" i="6" s="1"/>
  <c r="V43" i="2"/>
  <c r="AR25" i="4"/>
  <c r="AS25" i="4" s="1"/>
  <c r="J21" i="2"/>
  <c r="AR201" i="4"/>
  <c r="AS201" i="4" s="1"/>
  <c r="AR17" i="5"/>
  <c r="AS17" i="5" s="1"/>
  <c r="P13" i="2"/>
  <c r="AR57" i="6"/>
  <c r="AS57" i="6" s="1"/>
  <c r="AR39" i="6"/>
  <c r="AS39" i="6" s="1"/>
  <c r="V35" i="2"/>
  <c r="AR43" i="5"/>
  <c r="AS43" i="5" s="1"/>
  <c r="P39" i="2"/>
  <c r="AR20" i="7"/>
  <c r="AS20" i="7" s="1"/>
  <c r="AB16" i="2"/>
  <c r="AR42" i="5"/>
  <c r="AS42" i="5" s="1"/>
  <c r="P38" i="2"/>
  <c r="D14" i="2"/>
  <c r="AR18" i="3"/>
  <c r="AS18" i="3" s="1"/>
  <c r="AR170" i="6"/>
  <c r="AS170" i="6" s="1"/>
  <c r="AR31" i="4"/>
  <c r="AS31" i="4" s="1"/>
  <c r="J27" i="2"/>
  <c r="AR112" i="4"/>
  <c r="AS112" i="4" s="1"/>
  <c r="AR41" i="6"/>
  <c r="AS41" i="6" s="1"/>
  <c r="V37" i="2"/>
  <c r="AR220" i="5"/>
  <c r="AS220" i="5" s="1"/>
  <c r="AR149" i="5"/>
  <c r="AS149" i="5" s="1"/>
  <c r="AR93" i="7"/>
  <c r="AS93" i="7" s="1"/>
  <c r="AR43" i="8"/>
  <c r="AS43" i="8" s="1"/>
  <c r="AH39" i="2"/>
  <c r="AR22" i="7"/>
  <c r="AS22" i="7" s="1"/>
  <c r="AB18" i="2"/>
  <c r="AR46" i="6"/>
  <c r="AS46" i="6" s="1"/>
  <c r="V42" i="2"/>
  <c r="AR194" i="7"/>
  <c r="AS194" i="7" s="1"/>
  <c r="AR39" i="5"/>
  <c r="AS39" i="5" s="1"/>
  <c r="P35" i="2"/>
  <c r="AR183" i="8"/>
  <c r="AS183" i="8" s="1"/>
  <c r="AR89" i="6"/>
  <c r="AS89" i="6" s="1"/>
  <c r="AR24" i="7"/>
  <c r="AS24" i="7" s="1"/>
  <c r="AB20" i="2"/>
  <c r="AR16" i="3"/>
  <c r="AS16" i="3" s="1"/>
  <c r="D12" i="2"/>
  <c r="AR115" i="8"/>
  <c r="AS115" i="8" s="1"/>
  <c r="AR23" i="5"/>
  <c r="AS23" i="5" s="1"/>
  <c r="P19" i="2"/>
  <c r="AR18" i="5"/>
  <c r="AS18" i="5" s="1"/>
  <c r="P14" i="2"/>
  <c r="AR171" i="5"/>
  <c r="AS171" i="5" s="1"/>
  <c r="D40" i="2"/>
  <c r="AR44" i="3"/>
  <c r="AS44" i="3" s="1"/>
  <c r="AR38" i="4"/>
  <c r="AS38" i="4" s="1"/>
  <c r="J34" i="2"/>
  <c r="AR167" i="7"/>
  <c r="AS167" i="7" s="1"/>
  <c r="AR28" i="7"/>
  <c r="AS28" i="7" s="1"/>
  <c r="AB24" i="2"/>
  <c r="AR175" i="3"/>
  <c r="AS175" i="3" s="1"/>
  <c r="AR71" i="6"/>
  <c r="AS71" i="6" s="1"/>
  <c r="AR105" i="6"/>
  <c r="AS105" i="6" s="1"/>
  <c r="AR143" i="3"/>
  <c r="AS143" i="3" s="1"/>
  <c r="AR123" i="8"/>
  <c r="AS123" i="8" s="1"/>
  <c r="AR30" i="8"/>
  <c r="AS30" i="8" s="1"/>
  <c r="AH26" i="2"/>
  <c r="AR215" i="3"/>
  <c r="AS215" i="3" s="1"/>
  <c r="AR58" i="5"/>
  <c r="AS58" i="5" s="1"/>
  <c r="AR50" i="4"/>
  <c r="AS50" i="4" s="1"/>
  <c r="J46" i="2"/>
  <c r="AR221" i="4"/>
  <c r="AS221" i="4" s="1"/>
  <c r="AR41" i="5"/>
  <c r="AS41" i="5" s="1"/>
  <c r="P37" i="2"/>
  <c r="AR52" i="5"/>
  <c r="AS52" i="5" s="1"/>
  <c r="P48" i="2"/>
  <c r="AR218" i="3"/>
  <c r="AS218" i="3" s="1"/>
  <c r="AR30" i="6"/>
  <c r="AS30" i="6" s="1"/>
  <c r="V26" i="2"/>
  <c r="AR42" i="8"/>
  <c r="AS42" i="8" s="1"/>
  <c r="AH38" i="2"/>
  <c r="AR48" i="4"/>
  <c r="AS48" i="4" s="1"/>
  <c r="J44" i="2"/>
  <c r="AR187" i="7"/>
  <c r="AS187" i="7" s="1"/>
  <c r="D39" i="2"/>
  <c r="AR43" i="3"/>
  <c r="AS43" i="3" s="1"/>
  <c r="AR36" i="6"/>
  <c r="AS36" i="6" s="1"/>
  <c r="V32" i="2"/>
  <c r="AR181" i="3"/>
  <c r="AS181" i="3" s="1"/>
  <c r="AR44" i="7"/>
  <c r="AS44" i="7" s="1"/>
  <c r="AB40" i="2"/>
  <c r="AR105" i="8"/>
  <c r="AS105" i="8" s="1"/>
  <c r="AR48" i="6"/>
  <c r="AS48" i="6" s="1"/>
  <c r="V44" i="2"/>
  <c r="AR15" i="4"/>
  <c r="AS15" i="4" s="1"/>
  <c r="J11" i="2"/>
  <c r="AR99" i="6"/>
  <c r="AS99" i="6" s="1"/>
  <c r="AR14" i="8"/>
  <c r="AS14" i="8" s="1"/>
  <c r="AU14" i="8"/>
  <c r="AH10" i="2"/>
  <c r="AR229" i="3"/>
  <c r="AS229" i="3" s="1"/>
  <c r="AR125" i="7"/>
  <c r="AS125" i="7" s="1"/>
  <c r="AR98" i="3"/>
  <c r="AS98" i="3" s="1"/>
  <c r="AR15" i="6"/>
  <c r="AS15" i="6" s="1"/>
  <c r="V11" i="2"/>
  <c r="AR50" i="3"/>
  <c r="AS50" i="3" s="1"/>
  <c r="D46" i="2"/>
  <c r="AR78" i="7"/>
  <c r="AS78" i="7" s="1"/>
  <c r="AR49" i="8"/>
  <c r="AS49" i="8" s="1"/>
  <c r="AH45" i="2"/>
  <c r="AR70" i="4"/>
  <c r="AS70" i="4" s="1"/>
  <c r="AR165" i="3"/>
  <c r="AS165" i="3" s="1"/>
  <c r="AR17" i="4"/>
  <c r="AS17" i="4" s="1"/>
  <c r="J13" i="2"/>
  <c r="AR178" i="8"/>
  <c r="AS178" i="8" s="1"/>
  <c r="D44" i="2"/>
  <c r="AR48" i="3"/>
  <c r="AS48" i="3" s="1"/>
  <c r="AR81" i="8"/>
  <c r="AS81" i="8" s="1"/>
  <c r="AR41" i="8"/>
  <c r="AS41" i="8" s="1"/>
  <c r="AH37" i="2"/>
  <c r="AR37" i="7"/>
  <c r="AS37" i="7" s="1"/>
  <c r="AB33" i="2"/>
  <c r="AR127" i="7"/>
  <c r="AS127" i="7" s="1"/>
  <c r="AR33" i="4"/>
  <c r="AS33" i="4" s="1"/>
  <c r="J29" i="2"/>
  <c r="AR165" i="4"/>
  <c r="AS165" i="4" s="1"/>
  <c r="AR42" i="7"/>
  <c r="AS42" i="7" s="1"/>
  <c r="AB38" i="2"/>
  <c r="AR113" i="6"/>
  <c r="AS113" i="6" s="1"/>
  <c r="AR151" i="6"/>
  <c r="AS151" i="6" s="1"/>
  <c r="AR100" i="5"/>
  <c r="AS100" i="5" s="1"/>
  <c r="AR34" i="5"/>
  <c r="AS34" i="5" s="1"/>
  <c r="P30" i="2"/>
  <c r="AR114" i="3"/>
  <c r="AS114" i="3" s="1"/>
  <c r="AR146" i="7"/>
  <c r="AS146" i="7" s="1"/>
  <c r="AR231" i="4"/>
  <c r="AS231" i="4" s="1"/>
  <c r="AR203" i="4"/>
  <c r="AS203" i="4" s="1"/>
  <c r="AR87" i="5"/>
  <c r="AS87" i="5" s="1"/>
  <c r="AR17" i="7"/>
  <c r="AS17" i="7" s="1"/>
  <c r="AB13" i="2"/>
  <c r="AR25" i="6"/>
  <c r="AS25" i="6" s="1"/>
  <c r="V21" i="2"/>
  <c r="AR24" i="4"/>
  <c r="AS24" i="4" s="1"/>
  <c r="J20" i="2"/>
  <c r="AR205" i="8"/>
  <c r="AS205" i="8" s="1"/>
  <c r="AR98" i="7"/>
  <c r="AS98" i="7" s="1"/>
  <c r="AR19" i="4"/>
  <c r="AS19" i="4" s="1"/>
  <c r="J15" i="2"/>
  <c r="AU14" i="7"/>
  <c r="AR14" i="7"/>
  <c r="AS14" i="7" s="1"/>
  <c r="AB10" i="2"/>
  <c r="AR42" i="4"/>
  <c r="AS42" i="4" s="1"/>
  <c r="J38" i="2"/>
  <c r="AR46" i="3"/>
  <c r="AS46" i="3" s="1"/>
  <c r="D42" i="2"/>
  <c r="AR35" i="7"/>
  <c r="AS35" i="7" s="1"/>
  <c r="AB31" i="2"/>
  <c r="AR25" i="5"/>
  <c r="AS25" i="5" s="1"/>
  <c r="P21" i="2"/>
  <c r="AR120" i="3"/>
  <c r="AS120" i="3" s="1"/>
  <c r="AR15" i="3"/>
  <c r="AS15" i="3" s="1"/>
  <c r="D11" i="2"/>
  <c r="AR51" i="6"/>
  <c r="AS51" i="6" s="1"/>
  <c r="V47" i="2"/>
  <c r="AR171" i="3"/>
  <c r="AS171" i="3" s="1"/>
  <c r="AR37" i="4"/>
  <c r="AS37" i="4" s="1"/>
  <c r="J33" i="2"/>
  <c r="AR29" i="5"/>
  <c r="AS29" i="5" s="1"/>
  <c r="P25" i="2"/>
  <c r="AR38" i="8"/>
  <c r="AS38" i="8" s="1"/>
  <c r="AH34" i="2"/>
  <c r="AR44" i="8"/>
  <c r="AS44" i="8" s="1"/>
  <c r="AH40" i="2"/>
  <c r="AR36" i="3"/>
  <c r="AS36" i="3" s="1"/>
  <c r="D32" i="2"/>
  <c r="AR20" i="8"/>
  <c r="AS20" i="8" s="1"/>
  <c r="AH16" i="2"/>
  <c r="AR37" i="8"/>
  <c r="AS37" i="8" s="1"/>
  <c r="AH33" i="2"/>
  <c r="AR52" i="4"/>
  <c r="AS52" i="4" s="1"/>
  <c r="J48" i="2"/>
  <c r="D50" i="2"/>
  <c r="AR54" i="3"/>
  <c r="AS54" i="3" s="1"/>
  <c r="AR198" i="4"/>
  <c r="AS198" i="4" s="1"/>
  <c r="D24" i="2"/>
  <c r="AR28" i="3"/>
  <c r="AS28" i="3" s="1"/>
  <c r="AR224" i="8"/>
  <c r="AS224" i="8" s="1"/>
  <c r="AR51" i="4"/>
  <c r="AS51" i="4" s="1"/>
  <c r="J47" i="2"/>
  <c r="AR185" i="5"/>
  <c r="AS185" i="5" s="1"/>
  <c r="AR213" i="8"/>
  <c r="AS213" i="8" s="1"/>
  <c r="AR49" i="6"/>
  <c r="AS49" i="6" s="1"/>
  <c r="V45" i="2"/>
  <c r="AR76" i="4"/>
  <c r="AS76" i="4" s="1"/>
  <c r="AR176" i="5"/>
  <c r="AS176" i="5" s="1"/>
  <c r="AR105" i="3"/>
  <c r="AS105" i="3" s="1"/>
  <c r="AR170" i="3"/>
  <c r="AS170" i="3" s="1"/>
  <c r="AR144" i="5"/>
  <c r="AS144" i="5" s="1"/>
  <c r="AR111" i="4"/>
  <c r="AS111" i="4" s="1"/>
  <c r="AR25" i="8"/>
  <c r="AS25" i="8" s="1"/>
  <c r="AH21" i="2"/>
  <c r="AR92" i="5"/>
  <c r="AS92" i="5" s="1"/>
  <c r="AR107" i="7"/>
  <c r="AS107" i="7" s="1"/>
  <c r="AR45" i="3"/>
  <c r="AS45" i="3" s="1"/>
  <c r="D41" i="2"/>
  <c r="AR171" i="8"/>
  <c r="AS171" i="8" s="1"/>
  <c r="D35" i="2"/>
  <c r="AR39" i="3"/>
  <c r="AS39" i="3" s="1"/>
  <c r="AR31" i="6"/>
  <c r="AS31" i="6" s="1"/>
  <c r="V27" i="2"/>
  <c r="AR172" i="3"/>
  <c r="AS172" i="3" s="1"/>
  <c r="AR48" i="8"/>
  <c r="AS48" i="8" s="1"/>
  <c r="AH44" i="2"/>
  <c r="AR32" i="4"/>
  <c r="AS32" i="4" s="1"/>
  <c r="J28" i="2"/>
  <c r="AR130" i="6"/>
  <c r="AS130" i="6" s="1"/>
  <c r="AR29" i="4"/>
  <c r="AS29" i="4" s="1"/>
  <c r="J25" i="2"/>
  <c r="AR63" i="7"/>
  <c r="AS63" i="7" s="1"/>
  <c r="AR48" i="7"/>
  <c r="AS48" i="7" s="1"/>
  <c r="AB44" i="2"/>
  <c r="AR196" i="7"/>
  <c r="AS196" i="7" s="1"/>
  <c r="AR89" i="3"/>
  <c r="AS89" i="3" s="1"/>
  <c r="AR73" i="8"/>
  <c r="AS73" i="8" s="1"/>
  <c r="AR150" i="6"/>
  <c r="AS150" i="6" s="1"/>
  <c r="W8" i="7"/>
  <c r="AR40" i="4"/>
  <c r="AS40" i="4" s="1"/>
  <c r="J36" i="2"/>
  <c r="AR17" i="3"/>
  <c r="AS17" i="3" s="1"/>
  <c r="D13" i="2"/>
  <c r="D47" i="2"/>
  <c r="AR51" i="3"/>
  <c r="AS51" i="3" s="1"/>
  <c r="AR53" i="6"/>
  <c r="AS53" i="6" s="1"/>
  <c r="V49" i="2"/>
  <c r="AR40" i="3"/>
  <c r="AS40" i="3" s="1"/>
  <c r="D36" i="2"/>
  <c r="AR28" i="5"/>
  <c r="AS28" i="5" s="1"/>
  <c r="P24" i="2"/>
  <c r="AR98" i="4"/>
  <c r="AS98" i="4" s="1"/>
  <c r="AR51" i="8"/>
  <c r="AS51" i="8" s="1"/>
  <c r="AH47" i="2"/>
  <c r="AR203" i="7"/>
  <c r="AS203" i="7" s="1"/>
  <c r="AR23" i="6"/>
  <c r="AS23" i="6" s="1"/>
  <c r="V19" i="2"/>
  <c r="AR44" i="6"/>
  <c r="AS44" i="6" s="1"/>
  <c r="V40" i="2"/>
  <c r="AR22" i="5"/>
  <c r="AS22" i="5" s="1"/>
  <c r="P18" i="2"/>
  <c r="AR20" i="5"/>
  <c r="AS20" i="5" s="1"/>
  <c r="P16" i="2"/>
  <c r="AR54" i="8"/>
  <c r="AS54" i="8" s="1"/>
  <c r="AH50" i="2"/>
  <c r="AR38" i="6"/>
  <c r="AS38" i="6" s="1"/>
  <c r="V34" i="2"/>
  <c r="AR27" i="4"/>
  <c r="AS27" i="4" s="1"/>
  <c r="J23" i="2"/>
  <c r="AR45" i="7"/>
  <c r="AS45" i="7" s="1"/>
  <c r="AB41" i="2"/>
  <c r="AR38" i="7"/>
  <c r="AS38" i="7" s="1"/>
  <c r="AB34" i="2"/>
  <c r="AR117" i="5"/>
  <c r="AS117" i="5" s="1"/>
  <c r="AR186" i="3"/>
  <c r="AS186" i="3" s="1"/>
  <c r="AR28" i="6"/>
  <c r="AS28" i="6" s="1"/>
  <c r="V24" i="2"/>
  <c r="AR21" i="4"/>
  <c r="AS21" i="4" s="1"/>
  <c r="J17" i="2"/>
  <c r="AR47" i="4"/>
  <c r="AS47" i="4" s="1"/>
  <c r="J43" i="2"/>
  <c r="AR102" i="6"/>
  <c r="AS102" i="6" s="1"/>
  <c r="AR35" i="8"/>
  <c r="AS35" i="8" s="1"/>
  <c r="AH31" i="2"/>
  <c r="AR87" i="4"/>
  <c r="AS87" i="4" s="1"/>
  <c r="W8" i="6"/>
  <c r="AR217" i="3"/>
  <c r="AS217" i="3" s="1"/>
  <c r="AR114" i="7"/>
  <c r="AS114" i="7" s="1"/>
  <c r="AR36" i="8"/>
  <c r="AS36" i="8" s="1"/>
  <c r="AH32" i="2"/>
  <c r="AR94" i="7"/>
  <c r="AS94" i="7" s="1"/>
  <c r="AR209" i="6"/>
  <c r="AS209" i="6" s="1"/>
  <c r="AR43" i="7"/>
  <c r="AS43" i="7" s="1"/>
  <c r="AB39" i="2"/>
  <c r="AR161" i="3"/>
  <c r="AS161" i="3" s="1"/>
  <c r="AR44" i="5"/>
  <c r="AS44" i="5" s="1"/>
  <c r="P40" i="2"/>
  <c r="AR120" i="5"/>
  <c r="AS120" i="5" s="1"/>
  <c r="AR21" i="7"/>
  <c r="AS21" i="7" s="1"/>
  <c r="AB17" i="2"/>
  <c r="AR51" i="5"/>
  <c r="AS51" i="5" s="1"/>
  <c r="P47" i="2"/>
  <c r="AR24" i="8"/>
  <c r="AS24" i="8" s="1"/>
  <c r="AH20" i="2"/>
  <c r="D19" i="2"/>
  <c r="AR23" i="3"/>
  <c r="AS23" i="3" s="1"/>
  <c r="AR26" i="3"/>
  <c r="AS26" i="3" s="1"/>
  <c r="D22" i="2"/>
  <c r="AR119" i="7"/>
  <c r="AS119" i="7" s="1"/>
  <c r="AR103" i="6"/>
  <c r="AS103" i="6" s="1"/>
  <c r="AR45" i="5"/>
  <c r="AS45" i="5" s="1"/>
  <c r="P41" i="2"/>
  <c r="AR40" i="6"/>
  <c r="AS40" i="6" s="1"/>
  <c r="V36" i="2"/>
  <c r="AR186" i="5"/>
  <c r="AS186" i="5" s="1"/>
  <c r="AR140" i="7"/>
  <c r="AS140" i="7" s="1"/>
  <c r="AR103" i="3"/>
  <c r="AS103" i="3" s="1"/>
  <c r="AR118" i="8"/>
  <c r="AS118" i="8" s="1"/>
  <c r="AR21" i="3"/>
  <c r="AS21" i="3" s="1"/>
  <c r="D17" i="2"/>
  <c r="AR156" i="5"/>
  <c r="AS156" i="5" s="1"/>
  <c r="AR59" i="5"/>
  <c r="AS59" i="5" s="1"/>
  <c r="AR113" i="7"/>
  <c r="AS113" i="7" s="1"/>
  <c r="AR130" i="3"/>
  <c r="AS130" i="3" s="1"/>
  <c r="AR122" i="8"/>
  <c r="AS122" i="8" s="1"/>
  <c r="AR125" i="4"/>
  <c r="AS125" i="4" s="1"/>
  <c r="AR118" i="7"/>
  <c r="AS118" i="7" s="1"/>
  <c r="AR24" i="5"/>
  <c r="AS24" i="5" s="1"/>
  <c r="P20" i="2"/>
  <c r="AR154" i="5"/>
  <c r="AS154" i="5" s="1"/>
  <c r="AR184" i="5"/>
  <c r="AS184" i="5" s="1"/>
  <c r="AR32" i="5"/>
  <c r="AS32" i="5" s="1"/>
  <c r="P28" i="2"/>
  <c r="AR50" i="6"/>
  <c r="AS50" i="6" s="1"/>
  <c r="V46" i="2"/>
  <c r="AR114" i="5"/>
  <c r="AS114" i="5" s="1"/>
  <c r="AR110" i="7"/>
  <c r="AS110" i="7" s="1"/>
  <c r="AR152" i="7"/>
  <c r="AS152" i="7" s="1"/>
  <c r="AR16" i="6"/>
  <c r="AS16" i="6" s="1"/>
  <c r="V12" i="2"/>
  <c r="AR226" i="8"/>
  <c r="AS226" i="8" s="1"/>
  <c r="AR30" i="4"/>
  <c r="AS30" i="4" s="1"/>
  <c r="J26" i="2"/>
  <c r="AR37" i="6"/>
  <c r="AS37" i="6" s="1"/>
  <c r="V33" i="2"/>
  <c r="W8" i="3"/>
  <c r="AR19" i="6"/>
  <c r="AS19" i="6" s="1"/>
  <c r="V15" i="2"/>
  <c r="AR22" i="6"/>
  <c r="AS22" i="6" s="1"/>
  <c r="V18" i="2"/>
  <c r="AR16" i="8"/>
  <c r="AS16" i="8" s="1"/>
  <c r="AH12" i="2"/>
  <c r="AR14" i="4"/>
  <c r="AS14" i="4" s="1"/>
  <c r="J10" i="2"/>
  <c r="AU14" i="4"/>
  <c r="AR35" i="5"/>
  <c r="AS35" i="5" s="1"/>
  <c r="P31" i="2"/>
  <c r="AR152" i="3"/>
  <c r="AS152" i="3" s="1"/>
  <c r="AR26" i="4"/>
  <c r="AS26" i="4" s="1"/>
  <c r="J22" i="2"/>
  <c r="AR36" i="5"/>
  <c r="AS36" i="5" s="1"/>
  <c r="P32" i="2"/>
  <c r="AR35" i="6"/>
  <c r="AS35" i="6" s="1"/>
  <c r="V31" i="2"/>
  <c r="AR25" i="7"/>
  <c r="AS25" i="7" s="1"/>
  <c r="AB21" i="2"/>
  <c r="AR151" i="3"/>
  <c r="AS151" i="3" s="1"/>
  <c r="AR19" i="7"/>
  <c r="AS19" i="7" s="1"/>
  <c r="AB15" i="2"/>
  <c r="AR52" i="6"/>
  <c r="AS52" i="6" s="1"/>
  <c r="V48" i="2"/>
  <c r="AR141" i="5"/>
  <c r="AS141" i="5" s="1"/>
  <c r="AR30" i="5"/>
  <c r="AS30" i="5" s="1"/>
  <c r="P26" i="2"/>
  <c r="AR27" i="5"/>
  <c r="AS27" i="5" s="1"/>
  <c r="P23" i="2"/>
  <c r="AR221" i="7"/>
  <c r="AS221" i="7" s="1"/>
  <c r="AR32" i="7"/>
  <c r="AS32" i="7" s="1"/>
  <c r="AB28" i="2"/>
  <c r="AR53" i="4"/>
  <c r="AS53" i="4" s="1"/>
  <c r="J49" i="2"/>
  <c r="AR34" i="3"/>
  <c r="AS34" i="3" s="1"/>
  <c r="D30" i="2"/>
  <c r="AR204" i="4"/>
  <c r="AS204" i="4" s="1"/>
  <c r="AR144" i="3"/>
  <c r="AS144" i="3" s="1"/>
  <c r="AR26" i="7"/>
  <c r="AS26" i="7" s="1"/>
  <c r="AB22" i="2"/>
  <c r="AR83" i="5"/>
  <c r="AS83" i="5" s="1"/>
  <c r="AR40" i="5"/>
  <c r="AS40" i="5" s="1"/>
  <c r="P36" i="2"/>
  <c r="AR160" i="6"/>
  <c r="AS160" i="6" s="1"/>
  <c r="AR220" i="8"/>
  <c r="AS220" i="8" s="1"/>
  <c r="AR210" i="8"/>
  <c r="AS210" i="8" s="1"/>
  <c r="AR45" i="6"/>
  <c r="AS45" i="6" s="1"/>
  <c r="V41" i="2"/>
  <c r="AR77" i="4"/>
  <c r="AS77" i="4" s="1"/>
  <c r="AR83" i="8"/>
  <c r="AS83" i="8" s="1"/>
  <c r="AR46" i="4"/>
  <c r="AS46" i="4" s="1"/>
  <c r="J42" i="2"/>
  <c r="AR79" i="5"/>
  <c r="AS79" i="5" s="1"/>
  <c r="AR49" i="4"/>
  <c r="AS49" i="4" s="1"/>
  <c r="J45" i="2"/>
  <c r="AR47" i="8"/>
  <c r="AS47" i="8" s="1"/>
  <c r="AH43" i="2"/>
  <c r="AR232" i="4"/>
  <c r="AS232" i="4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<sst xmlns="http://schemas.openxmlformats.org/spreadsheetml/2006/main" count="717" uniqueCount="75">
  <si>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</si>
  <si>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</si>
  <si>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</si>
  <si>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</si>
  <si>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</si>
  <si>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</si>
  <si>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</si>
  <si>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</si>
  <si>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</si>
  <si>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</si>
  <si>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</si>
  <si>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</si>
  <si>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</si>
  <si>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</si>
  <si>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</si>
  <si>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</si>
  <si>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</si>
  <si>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</si>
  <si>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</si>
  <si>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</si>
  <si>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</si>
  <si>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</si>
  <si>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</si>
  <si>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</si>
  <si>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</si>
  <si>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</si>
  <si>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</si>
  <si>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</si>
  <si>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</si>
  <si>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</si>
  <si>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</si>
  <si>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</si>
  <si>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</si>
  <si>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</si>
  <si>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</si>
  <si>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</si>
  <si>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</si>
  <si>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</si>
  <si>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</si>
  <si>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</si>
  <si>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24-061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</si>
  <si>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</si>
  <si>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</si>
  <si>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</si>
  <si>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</si>
  <si>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</si>
  <si>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</si>
  <si>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</si>
  <si>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</si>
  <si>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</si>
  <si>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</si>
  <si>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</si>
  <si>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</si>
  <si>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</si>
  <si>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</si>
  <si>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</si>
  <si>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</si>
  <si>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</si>
  <si>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</si>
  <si>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</si>
  <si>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</si>
  <si>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</si>
  <si>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</si>
  <si>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</si>
  <si>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</si>
  <si>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</si>
  <si>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</si>
  <si>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</si>
  <si>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Pt1Sn4Ca4(#3,425-600 um)</t>
  </si>
  <si>
    <t>Pt1Sn4Ca4(#3,75-180 um)</t>
  </si>
  <si>
    <t>Pt1Cu8</t>
  </si>
  <si>
    <t>Pt1Ca1</t>
  </si>
  <si>
    <t>Pt1Ga4Cu4</t>
  </si>
  <si>
    <t>Pt1Fe4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</si>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</sst>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Pt1Sn4Ca4(#3,425-600 um)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14.666666671168059</c:v>
                </c:pt>
                <c:pt idx="2">
                  <c:v>48.533333333674818</c:v>
                </c:pt>
                <c:pt idx="3">
                  <c:v>82.400000017136335</c:v>
                </c:pt>
                <c:pt idx="4">
                  <c:v>116.2500000090804</c:v>
                </c:pt>
                <c:pt idx="5">
                  <c:v>150.11666667158715</c:v>
                </c:pt>
                <c:pt idx="6">
                  <c:v>195.06666665989906</c:v>
                </c:pt>
                <c:pt idx="7">
                  <c:v>228.5666666852776</c:v>
                </c:pt>
                <c:pt idx="8">
                  <c:v>262.08333333930932</c:v>
                </c:pt>
                <c:pt idx="9">
                  <c:v>295.60000000381842</c:v>
                </c:pt>
                <c:pt idx="10">
                  <c:v>329.13333333889022</c:v>
                </c:pt>
                <c:pt idx="11">
                  <c:v>362.65000000339933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0.2338090682825413</c:v>
                </c:pt>
                <c:pt idx="1">
                  <c:v>0.2925771381688046</c:v>
                </c:pt>
                <c:pt idx="2">
                  <c:v>0.2656843722748698</c:v>
                </c:pt>
                <c:pt idx="3">
                  <c:v>0.24943586258239336</c:v>
                </c:pt>
                <c:pt idx="4">
                  <c:v>0.23739470602688983</c:v>
                </c:pt>
                <c:pt idx="5">
                  <c:v>0.22571012474689761</c:v>
                </c:pt>
                <c:pt idx="6">
                  <c:v>0.21353533928470911</c:v>
                </c:pt>
                <c:pt idx="7">
                  <c:v>0.20523758342117626</c:v>
                </c:pt>
                <c:pt idx="8">
                  <c:v>0.1971433822594699</c:v>
                </c:pt>
                <c:pt idx="9">
                  <c:v>0.19112176683718707</c:v>
                </c:pt>
                <c:pt idx="10">
                  <c:v>0.18349827819608128</c:v>
                </c:pt>
                <c:pt idx="11">
                  <c:v>0.17773822033007741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9-4EBB-80C2-D3459FF24AA7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Pt1Sn4Ca4(#3,75-180 um)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20.316666671773419</c:v>
                </c:pt>
                <c:pt idx="1">
                  <c:v>54.183333323802799</c:v>
                </c:pt>
                <c:pt idx="2">
                  <c:v>88.033333336701617</c:v>
                </c:pt>
                <c:pt idx="3">
                  <c:v>121.90000000968575</c:v>
                </c:pt>
                <c:pt idx="4">
                  <c:v>155.76666667219251</c:v>
                </c:pt>
                <c:pt idx="5">
                  <c:v>200.66666666977108</c:v>
                </c:pt>
                <c:pt idx="6">
                  <c:v>234.15000000363216</c:v>
                </c:pt>
                <c:pt idx="7">
                  <c:v>267.66666666814126</c:v>
                </c:pt>
                <c:pt idx="8">
                  <c:v>301.20000000321306</c:v>
                </c:pt>
                <c:pt idx="9">
                  <c:v>334.71666666772217</c:v>
                </c:pt>
                <c:pt idx="10">
                  <c:v>368.23333334270865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0.31006831565772641</c:v>
                </c:pt>
                <c:pt idx="1">
                  <c:v>0.28739323920663806</c:v>
                </c:pt>
                <c:pt idx="2">
                  <c:v>0.27463691849647992</c:v>
                </c:pt>
                <c:pt idx="3">
                  <c:v>0.2633531531641029</c:v>
                </c:pt>
                <c:pt idx="4">
                  <c:v>0.25219567898614725</c:v>
                </c:pt>
                <c:pt idx="5">
                  <c:v>0.24201543764514027</c:v>
                </c:pt>
                <c:pt idx="6">
                  <c:v>0.23423230689883301</c:v>
                </c:pt>
                <c:pt idx="7">
                  <c:v>0.22871836175937638</c:v>
                </c:pt>
                <c:pt idx="8">
                  <c:v>0.22206768333999527</c:v>
                </c:pt>
                <c:pt idx="9">
                  <c:v>0.21653843802251557</c:v>
                </c:pt>
                <c:pt idx="10">
                  <c:v>0.21116057012795039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9-4EBB-80C2-D3459FF24AA7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Pt1Cu8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25.966666672378778</c:v>
                </c:pt>
                <c:pt idx="1">
                  <c:v>59.816666685277596</c:v>
                </c:pt>
                <c:pt idx="2">
                  <c:v>93.683333337306976</c:v>
                </c:pt>
                <c:pt idx="3">
                  <c:v>127.53333333972842</c:v>
                </c:pt>
                <c:pt idx="4">
                  <c:v>161.40000000223517</c:v>
                </c:pt>
                <c:pt idx="5">
                  <c:v>167.06666667340323</c:v>
                </c:pt>
                <c:pt idx="6">
                  <c:v>172.73333333409391</c:v>
                </c:pt>
                <c:pt idx="7">
                  <c:v>206.2500000090804</c:v>
                </c:pt>
                <c:pt idx="8">
                  <c:v>239.73333334294148</c:v>
                </c:pt>
                <c:pt idx="9">
                  <c:v>273.25000000745058</c:v>
                </c:pt>
                <c:pt idx="10">
                  <c:v>306.78333335299976</c:v>
                </c:pt>
                <c:pt idx="11">
                  <c:v>340.30000000703149</c:v>
                </c:pt>
                <c:pt idx="12">
                  <c:v>373.83333335258067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0.27450291132227039</c:v>
                </c:pt>
                <c:pt idx="1">
                  <c:v>0.24235963103067495</c:v>
                </c:pt>
                <c:pt idx="2">
                  <c:v>0.21624296125755527</c:v>
                </c:pt>
                <c:pt idx="3">
                  <c:v>0.19341536806309961</c:v>
                </c:pt>
                <c:pt idx="4">
                  <c:v>0.17052284965439229</c:v>
                </c:pt>
                <c:pt idx="5">
                  <c:v>0.1671218231819879</c:v>
                </c:pt>
                <c:pt idx="6">
                  <c:v>0.16400886671096246</c:v>
                </c:pt>
                <c:pt idx="7">
                  <c:v>0.14418044971609406</c:v>
                </c:pt>
                <c:pt idx="8">
                  <c:v>0.12531602339687431</c:v>
                </c:pt>
                <c:pt idx="9">
                  <c:v>0.10754063217675811</c:v>
                </c:pt>
                <c:pt idx="10">
                  <c:v>9.167865527248352E-2</c:v>
                </c:pt>
                <c:pt idx="11">
                  <c:v>7.732729875805508E-2</c:v>
                </c:pt>
                <c:pt idx="12">
                  <c:v>6.5062323969122746E-2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9-4EBB-80C2-D3459FF24AA7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31.59999999194406</c:v>
                </c:pt>
                <c:pt idx="1">
                  <c:v>65.466666675405577</c:v>
                </c:pt>
                <c:pt idx="2">
                  <c:v>99.316666677827016</c:v>
                </c:pt>
                <c:pt idx="3">
                  <c:v>133.18333334033377</c:v>
                </c:pt>
                <c:pt idx="4">
                  <c:v>178.31666667340323</c:v>
                </c:pt>
                <c:pt idx="5">
                  <c:v>211.83333333791234</c:v>
                </c:pt>
                <c:pt idx="6">
                  <c:v>245.31666667177342</c:v>
                </c:pt>
                <c:pt idx="7">
                  <c:v>278.83333333628252</c:v>
                </c:pt>
                <c:pt idx="8">
                  <c:v>312.36666667135432</c:v>
                </c:pt>
                <c:pt idx="9">
                  <c:v>345.9000000169035</c:v>
                </c:pt>
                <c:pt idx="10">
                  <c:v>379.41666667093523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0.19144622189406618</c:v>
                </c:pt>
                <c:pt idx="1">
                  <c:v>0.13860303845566066</c:v>
                </c:pt>
                <c:pt idx="2">
                  <c:v>0.10520250438749462</c:v>
                </c:pt>
                <c:pt idx="3">
                  <c:v>8.2276930034776569E-2</c:v>
                </c:pt>
                <c:pt idx="4">
                  <c:v>6.0015380605730695E-2</c:v>
                </c:pt>
                <c:pt idx="5">
                  <c:v>4.8694186869362839E-2</c:v>
                </c:pt>
                <c:pt idx="6">
                  <c:v>3.9956707592777911E-2</c:v>
                </c:pt>
                <c:pt idx="7">
                  <c:v>3.3365731824717221E-2</c:v>
                </c:pt>
                <c:pt idx="8">
                  <c:v>2.8200170897510587E-2</c:v>
                </c:pt>
                <c:pt idx="9">
                  <c:v>2.351979770977421E-2</c:v>
                </c:pt>
                <c:pt idx="10">
                  <c:v>2.0099644133445668E-2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99-4EBB-80C2-D3459FF24AA7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Pt1Ga4Cu4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37.250000013504177</c:v>
                </c:pt>
                <c:pt idx="1">
                  <c:v>71.100000005448237</c:v>
                </c:pt>
                <c:pt idx="2">
                  <c:v>104.966666667955</c:v>
                </c:pt>
                <c:pt idx="3">
                  <c:v>138.83333334093913</c:v>
                </c:pt>
                <c:pt idx="4">
                  <c:v>183.90000000223517</c:v>
                </c:pt>
                <c:pt idx="5">
                  <c:v>217.4166666562669</c:v>
                </c:pt>
                <c:pt idx="6">
                  <c:v>250.90000000060536</c:v>
                </c:pt>
                <c:pt idx="7">
                  <c:v>284.43333333567716</c:v>
                </c:pt>
                <c:pt idx="8">
                  <c:v>317.95000000018626</c:v>
                </c:pt>
                <c:pt idx="9">
                  <c:v>351.48333333525807</c:v>
                </c:pt>
                <c:pt idx="10">
                  <c:v>384.99999999976717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7.8489667214221251E-2</c:v>
                </c:pt>
                <c:pt idx="1">
                  <c:v>5.642900551250174E-2</c:v>
                </c:pt>
                <c:pt idx="2">
                  <c:v>4.5347843403951635E-2</c:v>
                </c:pt>
                <c:pt idx="3">
                  <c:v>3.8594729672827711E-2</c:v>
                </c:pt>
                <c:pt idx="4">
                  <c:v>3.2514071951267196E-2</c:v>
                </c:pt>
                <c:pt idx="5">
                  <c:v>2.9271131731404918E-2</c:v>
                </c:pt>
                <c:pt idx="6">
                  <c:v>2.6889801626728556E-2</c:v>
                </c:pt>
                <c:pt idx="7">
                  <c:v>2.4866504224160417E-2</c:v>
                </c:pt>
                <c:pt idx="8">
                  <c:v>2.3120399368238873E-2</c:v>
                </c:pt>
                <c:pt idx="9">
                  <c:v>2.156758288599752E-2</c:v>
                </c:pt>
                <c:pt idx="10">
                  <c:v>2.0312796899717805E-2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99-4EBB-80C2-D3459FF24AA7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Pt1Fe4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42.900000003632158</c:v>
                </c:pt>
                <c:pt idx="1">
                  <c:v>76.750000006053597</c:v>
                </c:pt>
                <c:pt idx="2">
                  <c:v>110.61666666856036</c:v>
                </c:pt>
                <c:pt idx="3">
                  <c:v>144.46666668145917</c:v>
                </c:pt>
                <c:pt idx="4">
                  <c:v>189.50000000162981</c:v>
                </c:pt>
                <c:pt idx="5">
                  <c:v>223.0000000060536</c:v>
                </c:pt>
                <c:pt idx="6">
                  <c:v>256.5</c:v>
                </c:pt>
                <c:pt idx="7">
                  <c:v>290.01666667498648</c:v>
                </c:pt>
                <c:pt idx="8">
                  <c:v>323.5499999995809</c:v>
                </c:pt>
                <c:pt idx="9">
                  <c:v>357.06666667456739</c:v>
                </c:pt>
                <c:pt idx="10">
                  <c:v>390.59999999916181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0.24330005701912405</c:v>
                </c:pt>
                <c:pt idx="1">
                  <c:v>0.21194027105042001</c:v>
                </c:pt>
                <c:pt idx="2">
                  <c:v>0.18849325350666588</c:v>
                </c:pt>
                <c:pt idx="3">
                  <c:v>0.16892538945469074</c:v>
                </c:pt>
                <c:pt idx="4">
                  <c:v>0.14581803762574519</c:v>
                </c:pt>
                <c:pt idx="5">
                  <c:v>0.13179098157876146</c:v>
                </c:pt>
                <c:pt idx="6">
                  <c:v>0.11940830340886691</c:v>
                </c:pt>
                <c:pt idx="7">
                  <c:v>0.10810384195119146</c:v>
                </c:pt>
                <c:pt idx="8">
                  <c:v>9.8252930249923362E-2</c:v>
                </c:pt>
                <c:pt idx="9">
                  <c:v>8.9256498543932541E-2</c:v>
                </c:pt>
                <c:pt idx="10">
                  <c:v>8.1801948996469129E-2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99-4EBB-80C2-D3459FF2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180-425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[1]Summary!$C$10:$C$20</c:f>
              <c:numCache>
                <c:formatCode>General</c:formatCode>
                <c:ptCount val="11"/>
                <c:pt idx="0">
                  <c:v>9</c:v>
                </c:pt>
                <c:pt idx="1">
                  <c:v>42.383333341917023</c:v>
                </c:pt>
                <c:pt idx="2">
                  <c:v>76.100000000791624</c:v>
                </c:pt>
                <c:pt idx="3">
                  <c:v>109.86666667135432</c:v>
                </c:pt>
                <c:pt idx="4">
                  <c:v>143.63333334191702</c:v>
                </c:pt>
                <c:pt idx="5">
                  <c:v>188.38333333586343</c:v>
                </c:pt>
                <c:pt idx="6">
                  <c:v>222.1500000169035</c:v>
                </c:pt>
                <c:pt idx="7">
                  <c:v>255.95000000763685</c:v>
                </c:pt>
                <c:pt idx="8">
                  <c:v>289.75000000884756</c:v>
                </c:pt>
                <c:pt idx="9">
                  <c:v>323.5499999995809</c:v>
                </c:pt>
                <c:pt idx="10">
                  <c:v>357.35000000079162</c:v>
                </c:pt>
              </c:numCache>
            </c:numRef>
          </c:xVal>
          <c:yVal>
            <c:numRef>
              <c:f>[1]Summary!$D$10:$D$20</c:f>
              <c:numCache>
                <c:formatCode>0.00%</c:formatCode>
                <c:ptCount val="11"/>
                <c:pt idx="0">
                  <c:v>0.32703525374398129</c:v>
                </c:pt>
                <c:pt idx="1">
                  <c:v>0.2999863829531435</c:v>
                </c:pt>
                <c:pt idx="2">
                  <c:v>0.28864377248322837</c:v>
                </c:pt>
                <c:pt idx="3">
                  <c:v>0.27803165056398116</c:v>
                </c:pt>
                <c:pt idx="4">
                  <c:v>0.26940400721155194</c:v>
                </c:pt>
                <c:pt idx="5">
                  <c:v>0.25842218138922624</c:v>
                </c:pt>
                <c:pt idx="6">
                  <c:v>0.25103380838754435</c:v>
                </c:pt>
                <c:pt idx="7">
                  <c:v>0.24469272205629741</c:v>
                </c:pt>
                <c:pt idx="8">
                  <c:v>0.2384230883366282</c:v>
                </c:pt>
                <c:pt idx="9">
                  <c:v>0.23172939872683912</c:v>
                </c:pt>
                <c:pt idx="10">
                  <c:v>0.22576283979603207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4CEE-982C-797450BCD10C}"/>
            </c:ext>
          </c:extLst>
        </c:ser>
        <c:ser>
          <c:idx val="1"/>
          <c:order val="1"/>
          <c:tx>
            <c:v>75-180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Summary!$I$10:$I$20</c:f>
              <c:numCache>
                <c:formatCode>General</c:formatCode>
                <c:ptCount val="11"/>
                <c:pt idx="0">
                  <c:v>20.316666671773419</c:v>
                </c:pt>
                <c:pt idx="1">
                  <c:v>54.183333323802799</c:v>
                </c:pt>
                <c:pt idx="2">
                  <c:v>88.033333336701617</c:v>
                </c:pt>
                <c:pt idx="3">
                  <c:v>121.90000000968575</c:v>
                </c:pt>
                <c:pt idx="4">
                  <c:v>155.76666667219251</c:v>
                </c:pt>
                <c:pt idx="5">
                  <c:v>200.66666666977108</c:v>
                </c:pt>
                <c:pt idx="6">
                  <c:v>234.15000000363216</c:v>
                </c:pt>
                <c:pt idx="7">
                  <c:v>267.66666666814126</c:v>
                </c:pt>
                <c:pt idx="8">
                  <c:v>301.20000000321306</c:v>
                </c:pt>
                <c:pt idx="9">
                  <c:v>334.71666666772217</c:v>
                </c:pt>
                <c:pt idx="10">
                  <c:v>368.23333334270865</c:v>
                </c:pt>
              </c:numCache>
            </c:numRef>
          </c:xVal>
          <c:yVal>
            <c:numRef>
              <c:f>Summary!$J$10:$J$20</c:f>
              <c:numCache>
                <c:formatCode>0.00%</c:formatCode>
                <c:ptCount val="11"/>
                <c:pt idx="0">
                  <c:v>0.31006831565772641</c:v>
                </c:pt>
                <c:pt idx="1">
                  <c:v>0.28739323920663806</c:v>
                </c:pt>
                <c:pt idx="2">
                  <c:v>0.27463691849647992</c:v>
                </c:pt>
                <c:pt idx="3">
                  <c:v>0.2633531531641029</c:v>
                </c:pt>
                <c:pt idx="4">
                  <c:v>0.25219567898614725</c:v>
                </c:pt>
                <c:pt idx="5">
                  <c:v>0.24201543764514027</c:v>
                </c:pt>
                <c:pt idx="6">
                  <c:v>0.23423230689883301</c:v>
                </c:pt>
                <c:pt idx="7">
                  <c:v>0.22871836175937638</c:v>
                </c:pt>
                <c:pt idx="8">
                  <c:v>0.22206768333999527</c:v>
                </c:pt>
                <c:pt idx="9">
                  <c:v>0.21653843802251557</c:v>
                </c:pt>
                <c:pt idx="10">
                  <c:v>0.21116057012795039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7-4CEE-982C-797450BCD10C}"/>
            </c:ext>
          </c:extLst>
        </c:ser>
        <c:ser>
          <c:idx val="0"/>
          <c:order val="2"/>
          <c:tx>
            <c:v>425-600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14.666666671168059</c:v>
                </c:pt>
                <c:pt idx="2">
                  <c:v>48.533333333674818</c:v>
                </c:pt>
                <c:pt idx="3">
                  <c:v>82.400000017136335</c:v>
                </c:pt>
                <c:pt idx="4">
                  <c:v>116.2500000090804</c:v>
                </c:pt>
                <c:pt idx="5">
                  <c:v>150.11666667158715</c:v>
                </c:pt>
                <c:pt idx="6">
                  <c:v>195.06666665989906</c:v>
                </c:pt>
                <c:pt idx="7">
                  <c:v>228.5666666852776</c:v>
                </c:pt>
                <c:pt idx="8">
                  <c:v>262.08333333930932</c:v>
                </c:pt>
                <c:pt idx="9">
                  <c:v>295.60000000381842</c:v>
                </c:pt>
                <c:pt idx="10">
                  <c:v>329.13333333889022</c:v>
                </c:pt>
                <c:pt idx="11">
                  <c:v>362.65000000339933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0.2338090682825413</c:v>
                </c:pt>
                <c:pt idx="1">
                  <c:v>0.2925771381688046</c:v>
                </c:pt>
                <c:pt idx="2">
                  <c:v>0.2656843722748698</c:v>
                </c:pt>
                <c:pt idx="3">
                  <c:v>0.24943586258239336</c:v>
                </c:pt>
                <c:pt idx="4">
                  <c:v>0.23739470602688983</c:v>
                </c:pt>
                <c:pt idx="5">
                  <c:v>0.22571012474689761</c:v>
                </c:pt>
                <c:pt idx="6">
                  <c:v>0.21353533928470911</c:v>
                </c:pt>
                <c:pt idx="7">
                  <c:v>0.20523758342117626</c:v>
                </c:pt>
                <c:pt idx="8">
                  <c:v>0.1971433822594699</c:v>
                </c:pt>
                <c:pt idx="9">
                  <c:v>0.19112176683718707</c:v>
                </c:pt>
                <c:pt idx="10">
                  <c:v>0.18349827819608128</c:v>
                </c:pt>
                <c:pt idx="11">
                  <c:v>0.17773822033007741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CEE-982C-797450BCD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1023"/>
        <c:axId val="904716863"/>
      </c:scatterChart>
      <c:valAx>
        <c:axId val="9047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16863"/>
        <c:crosses val="autoZero"/>
        <c:crossBetween val="midCat"/>
      </c:valAx>
      <c:valAx>
        <c:axId val="9047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2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66229221347333"/>
          <c:y val="0.31336723534558181"/>
          <c:w val="0.1277821522309711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298174</xdr:colOff>
      <xdr:row>9</xdr:row>
      <xdr:rowOff>36443</xdr:rowOff>
    </xdr:from>
    <xdr:to>
      <xdr:col>7</xdr:col>
      <xdr:colOff>256761</xdr:colOff>
      <xdr:row>23</xdr:row>
      <xdr:rowOff>112643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7811E-5010-4964-A60D-EEACE3A07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kurumbail_wisc_edu/Documents/Documents/Research/2022-P4%20(Pt%20DH%20ML)/iterative_catalyst_design/data/raw/24-051/24-051_Analysis6F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Flow Analysis"/>
      <sheetName val="Summary"/>
      <sheetName val="1"/>
      <sheetName val="2"/>
      <sheetName val="3"/>
      <sheetName val="4"/>
      <sheetName val="5"/>
      <sheetName val="6"/>
    </sheetNames>
    <sheetDataSet>
      <sheetData sheetId="0"/>
      <sheetData sheetId="1">
        <row r="10">
          <cell r="C10">
            <v>9</v>
          </cell>
          <cell r="D10">
            <v>0.32703525374398129</v>
          </cell>
        </row>
        <row r="11">
          <cell r="C11">
            <v>42.383333341917023</v>
          </cell>
          <cell r="D11">
            <v>0.2999863829531435</v>
          </cell>
        </row>
        <row r="12">
          <cell r="C12">
            <v>76.100000000791624</v>
          </cell>
          <cell r="D12">
            <v>0.28864377248322837</v>
          </cell>
        </row>
        <row r="13">
          <cell r="C13">
            <v>109.86666667135432</v>
          </cell>
          <cell r="D13">
            <v>0.27803165056398116</v>
          </cell>
        </row>
        <row r="14">
          <cell r="C14">
            <v>143.63333334191702</v>
          </cell>
          <cell r="D14">
            <v>0.26940400721155194</v>
          </cell>
        </row>
        <row r="15">
          <cell r="C15">
            <v>188.38333333586343</v>
          </cell>
          <cell r="D15">
            <v>0.25842218138922624</v>
          </cell>
        </row>
        <row r="16">
          <cell r="C16">
            <v>222.1500000169035</v>
          </cell>
          <cell r="D16">
            <v>0.25103380838754435</v>
          </cell>
        </row>
        <row r="17">
          <cell r="C17">
            <v>255.95000000763685</v>
          </cell>
          <cell r="D17">
            <v>0.24469272205629741</v>
          </cell>
        </row>
        <row r="18">
          <cell r="C18">
            <v>289.75000000884756</v>
          </cell>
          <cell r="D18">
            <v>0.2384230883366282</v>
          </cell>
        </row>
        <row r="19">
          <cell r="C19">
            <v>323.5499999995809</v>
          </cell>
          <cell r="D19">
            <v>0.23172939872683912</v>
          </cell>
        </row>
        <row r="20">
          <cell r="C20">
            <v>357.35000000079162</v>
          </cell>
          <cell r="D20">
            <v>0.22576283979603207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zoomScale="115" zoomScaleNormal="115" workbookViewId="0">
      <selection activeCell="C10" sqref="C10:D21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45503</v>
      </c>
      <c r="B2" t="s">
        <v>40</v>
      </c>
      <c r="C2" t="s">
        <v>68</v>
      </c>
      <c r="D2">
        <v>20.2</v>
      </c>
      <c r="E2">
        <v>119.8</v>
      </c>
      <c r="F2" t="s">
        <v>69</v>
      </c>
      <c r="G2">
        <v>20</v>
      </c>
      <c r="H2">
        <v>120</v>
      </c>
      <c r="I2" t="s">
        <v>70</v>
      </c>
      <c r="J2">
        <v>19.8</v>
      </c>
      <c r="K2">
        <v>120.1</v>
      </c>
      <c r="L2" t="s">
        <v>71</v>
      </c>
      <c r="M2">
        <v>20.2</v>
      </c>
      <c r="N2">
        <v>119.9</v>
      </c>
      <c r="O2" t="s">
        <v>72</v>
      </c>
      <c r="P2">
        <v>20</v>
      </c>
      <c r="Q2">
        <v>119.8</v>
      </c>
      <c r="R2" t="s">
        <v>73</v>
      </c>
      <c r="S2">
        <v>19.899999999999999</v>
      </c>
      <c r="T2">
        <v>119.8</v>
      </c>
      <c r="U2" t="s">
        <v>9</v>
      </c>
      <c r="V2" s="64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45503.657418981478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Pt1Sn4Ca4(#3,425-600 um)</v>
      </c>
      <c r="B7" s="58"/>
      <c r="C7" s="58"/>
      <c r="D7" s="58"/>
      <c r="E7" s="58"/>
      <c r="F7" s="59"/>
      <c r="G7" s="2" t="str">
        <f>'2'!C9</f>
        <v>2 Pt1Sn4Ca4(#3,75-180 um)</v>
      </c>
      <c r="M7" s="3" t="str">
        <f>'3'!C9</f>
        <v>3 Pt1Cu8</v>
      </c>
      <c r="S7" s="7" t="str">
        <f>'4'!C9</f>
        <v>4 Pt1Ca1</v>
      </c>
      <c r="Y7" s="26" t="str">
        <f>'5'!C9</f>
        <v>5 Pt1Ga4Cu4</v>
      </c>
      <c r="AE7" s="6" t="str">
        <f>'6'!C9</f>
        <v>6 Pt1Fe4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45503.657418981478</v>
      </c>
      <c r="C10" s="58">
        <f t="shared" ref="C10:C50" si="1">IF(ISNA(A10),,(B10-$F$3)*60*24+$F$4)</f>
        <v>9</v>
      </c>
      <c r="D10" s="61">
        <f>'1'!$AN14</f>
        <v>0.2338090682825413</v>
      </c>
      <c r="E10" s="61">
        <f>'1'!$AO14</f>
        <v>0.99594377438151627</v>
      </c>
      <c r="F10" s="62">
        <f>'1'!$AT14</f>
        <v>0.77234953372771276</v>
      </c>
      <c r="G10" s="2">
        <f t="shared" ref="G10:G50" si="2">IF(H10=0,NA(),2)</f>
        <v>2</v>
      </c>
      <c r="H10" s="1">
        <f>'2'!$A14</f>
        <v>45503.665277777778</v>
      </c>
      <c r="I10" s="2">
        <f t="shared" ref="I10:I50" si="3">IF(ISNA(G10),,(H10-$F$3)*60*24+$F$4)</f>
        <v>20.316666671773419</v>
      </c>
      <c r="J10" s="21">
        <f>'2'!$AN14</f>
        <v>0.31006831565772641</v>
      </c>
      <c r="K10" s="21">
        <f>'2'!$AO14</f>
        <v>0.9985115833558259</v>
      </c>
      <c r="L10" s="37">
        <f>'2'!$AT14</f>
        <v>1.0119819653013884</v>
      </c>
      <c r="M10" s="3">
        <f t="shared" ref="M10:M50" si="4">IF(N10=0,NA(),3)</f>
        <v>3</v>
      </c>
      <c r="N10" s="22">
        <f>'3'!$A14</f>
        <v>45503.66920138889</v>
      </c>
      <c r="O10" s="3">
        <f t="shared" ref="O10:O50" si="5">IF(ISNA(M10),,(N10-$F$3)*60*24+$F$4)</f>
        <v>25.966666672378778</v>
      </c>
      <c r="P10" s="12">
        <f>'3'!$AN14</f>
        <v>0.27450291132227039</v>
      </c>
      <c r="Q10" s="12">
        <f>'3'!$AO14</f>
        <v>0.98615378844874424</v>
      </c>
      <c r="R10" s="40">
        <f>'3'!$AT14</f>
        <v>1.0092771542688859</v>
      </c>
      <c r="S10" s="7">
        <f t="shared" ref="S10:S50" si="6">IF(T10=0,NA(),4)</f>
        <v>4</v>
      </c>
      <c r="T10" s="24">
        <f>'4'!$A14</f>
        <v>45503.673113425917</v>
      </c>
      <c r="U10" s="7">
        <f t="shared" ref="U10:U50" si="7">IF(ISNA(S10),,(T10-$F$3)*60*24+$F$4)</f>
        <v>31.59999999194406</v>
      </c>
      <c r="V10" s="25">
        <f>'4'!$AN14</f>
        <v>0.19144622189406618</v>
      </c>
      <c r="W10" s="25">
        <f>'4'!$AO14</f>
        <v>0.97127382996627742</v>
      </c>
      <c r="X10" s="43">
        <f>'4'!$AT14</f>
        <v>1.0055210571571314</v>
      </c>
      <c r="Y10" s="26">
        <f t="shared" ref="Y10:Y50" si="8">IF(Z10=0,NA(),5)</f>
        <v>5</v>
      </c>
      <c r="Z10" s="27">
        <f>'5'!$A14</f>
        <v>45503.677037037043</v>
      </c>
      <c r="AA10" s="26">
        <f t="shared" ref="AA10:AA50" si="9">IF(ISNA(Y10),,(Z10-$F$3)*60*24+$F$4)</f>
        <v>37.250000013504177</v>
      </c>
      <c r="AB10" s="28">
        <f>'5'!$AN14</f>
        <v>7.8489667214221251E-2</v>
      </c>
      <c r="AC10" s="28">
        <f>'5'!$AO14</f>
        <v>0.99643379041141678</v>
      </c>
      <c r="AD10" s="46">
        <f>'5'!$AT14</f>
        <v>1.0037973661178767</v>
      </c>
      <c r="AE10" s="6">
        <f t="shared" ref="AE10:AE50" si="10">IF(AF10=0,NA(),6)</f>
        <v>6</v>
      </c>
      <c r="AF10" s="14">
        <f>'6'!$A14</f>
        <v>45503.680960648147</v>
      </c>
      <c r="AG10" s="6">
        <f t="shared" ref="AG10:AG50" si="11">IF(ISNA(AE10),,(AF10-$F$3)*60*24+$F$4)</f>
        <v>42.900000003632158</v>
      </c>
      <c r="AH10" s="29">
        <f>'6'!$AN14</f>
        <v>0.24330005701912405</v>
      </c>
      <c r="AI10" s="29">
        <f>'6'!$AO14</f>
        <v>0.994501809535139</v>
      </c>
      <c r="AJ10" s="49">
        <f>'6'!$AT14</f>
        <v>1.0072015885647145</v>
      </c>
    </row>
    <row r="11" spans="1:36" x14ac:dyDescent="0.25">
      <c r="A11" s="58">
        <f t="shared" si="0"/>
        <v>1</v>
      </c>
      <c r="B11" s="60">
        <f>'1'!$A15</f>
        <v>45503.661354166667</v>
      </c>
      <c r="C11" s="58">
        <f t="shared" si="1"/>
        <v>14.666666671168059</v>
      </c>
      <c r="D11" s="61">
        <f>'1'!$AN15</f>
        <v>0.2925771381688046</v>
      </c>
      <c r="E11" s="61">
        <f>'1'!$AO15</f>
        <v>0.99732249449865273</v>
      </c>
      <c r="F11" s="62">
        <f>'1'!$AT15</f>
        <v>1.0069230706121166</v>
      </c>
      <c r="G11" s="2">
        <f t="shared" si="2"/>
        <v>2</v>
      </c>
      <c r="H11" s="1">
        <f>'2'!$A15</f>
        <v>45503.688796296286</v>
      </c>
      <c r="I11" s="2">
        <f t="shared" si="3"/>
        <v>54.183333323802799</v>
      </c>
      <c r="J11" s="21">
        <f>'2'!$AN15</f>
        <v>0.28739323920663806</v>
      </c>
      <c r="K11" s="21">
        <f>'2'!$AO15</f>
        <v>0.99877018413623664</v>
      </c>
      <c r="L11" s="37">
        <f>'2'!$AT15</f>
        <v>1.014342769214972</v>
      </c>
      <c r="M11" s="3">
        <f t="shared" si="4"/>
        <v>3</v>
      </c>
      <c r="N11" s="22">
        <f>'3'!$A15</f>
        <v>45503.692708333343</v>
      </c>
      <c r="O11" s="3">
        <f t="shared" si="5"/>
        <v>59.816666685277596</v>
      </c>
      <c r="P11" s="12">
        <f>'3'!$AN15</f>
        <v>0.24235963103067495</v>
      </c>
      <c r="Q11" s="12">
        <f>'3'!$AO15</f>
        <v>0.98771194971091048</v>
      </c>
      <c r="R11" s="40">
        <f>'3'!$AT15</f>
        <v>1.0145966938228699</v>
      </c>
      <c r="S11" s="7">
        <f t="shared" si="6"/>
        <v>4</v>
      </c>
      <c r="T11" s="24">
        <f>'4'!$A15</f>
        <v>45503.696631944447</v>
      </c>
      <c r="U11" s="7">
        <f t="shared" si="7"/>
        <v>65.466666675405577</v>
      </c>
      <c r="V11" s="25">
        <f>'4'!$AN15</f>
        <v>0.13860303845566066</v>
      </c>
      <c r="W11" s="25">
        <f>'4'!$AO15</f>
        <v>0.98203257691240531</v>
      </c>
      <c r="X11" s="43">
        <f>'4'!$AT15</f>
        <v>1.0077706353401625</v>
      </c>
      <c r="Y11" s="26">
        <f t="shared" si="8"/>
        <v>5</v>
      </c>
      <c r="Z11" s="27">
        <f>'5'!$A15</f>
        <v>45503.700543981482</v>
      </c>
      <c r="AA11" s="26">
        <f t="shared" si="9"/>
        <v>71.100000005448237</v>
      </c>
      <c r="AB11" s="28">
        <f>'5'!$AN15</f>
        <v>5.642900551250174E-2</v>
      </c>
      <c r="AC11" s="28">
        <f>'5'!$AO15</f>
        <v>0.9957058415090515</v>
      </c>
      <c r="AD11" s="46">
        <f>'5'!$AT15</f>
        <v>1.0055030249528307</v>
      </c>
      <c r="AE11" s="6">
        <f t="shared" si="10"/>
        <v>6</v>
      </c>
      <c r="AF11" s="14">
        <f>'6'!$A15</f>
        <v>45503.704467592594</v>
      </c>
      <c r="AG11" s="6">
        <f t="shared" si="11"/>
        <v>76.750000006053597</v>
      </c>
      <c r="AH11" s="29">
        <f>'6'!$AN15</f>
        <v>0.21194027105042001</v>
      </c>
      <c r="AI11" s="29">
        <f>'6'!$AO15</f>
        <v>0.99551463027912113</v>
      </c>
      <c r="AJ11" s="49">
        <f>'6'!$AT15</f>
        <v>1.0081399639626114</v>
      </c>
    </row>
    <row r="12" spans="1:36" x14ac:dyDescent="0.25">
      <c r="A12" s="58">
        <f t="shared" si="0"/>
        <v>1</v>
      </c>
      <c r="B12" s="60">
        <f>'1'!$A16</f>
        <v>45503.684872685182</v>
      </c>
      <c r="C12" s="58">
        <f t="shared" si="1"/>
        <v>48.533333333674818</v>
      </c>
      <c r="D12" s="61">
        <f>'1'!$AN16</f>
        <v>0.2656843722748698</v>
      </c>
      <c r="E12" s="61">
        <f>'1'!$AO16</f>
        <v>0.99825120003957446</v>
      </c>
      <c r="F12" s="62">
        <f>'1'!$AT16</f>
        <v>1.0132818363594156</v>
      </c>
      <c r="G12" s="2">
        <f t="shared" si="2"/>
        <v>2</v>
      </c>
      <c r="H12" s="1">
        <f>'2'!$A16</f>
        <v>45503.71230324074</v>
      </c>
      <c r="I12" s="2">
        <f t="shared" si="3"/>
        <v>88.033333336701617</v>
      </c>
      <c r="J12" s="21">
        <f>'2'!$AN16</f>
        <v>0.27463691849647992</v>
      </c>
      <c r="K12" s="21">
        <f>'2'!$AO16</f>
        <v>0.99920815014973918</v>
      </c>
      <c r="L12" s="37">
        <f>'2'!$AT16</f>
        <v>1.0178030444090491</v>
      </c>
      <c r="M12" s="3">
        <f t="shared" si="4"/>
        <v>3</v>
      </c>
      <c r="N12" s="22">
        <f>'3'!$A16</f>
        <v>45503.716226851851</v>
      </c>
      <c r="O12" s="3">
        <f t="shared" si="5"/>
        <v>93.683333337306976</v>
      </c>
      <c r="P12" s="12">
        <f>'3'!$AN16</f>
        <v>0.21624296125755527</v>
      </c>
      <c r="Q12" s="12">
        <f>'3'!$AO16</f>
        <v>0.98904264112234941</v>
      </c>
      <c r="R12" s="40">
        <f>'3'!$AT16</f>
        <v>1.0152078477048945</v>
      </c>
      <c r="S12" s="7">
        <f t="shared" si="6"/>
        <v>4</v>
      </c>
      <c r="T12" s="24">
        <f>'4'!$A16</f>
        <v>45503.720138888893</v>
      </c>
      <c r="U12" s="7">
        <f t="shared" si="7"/>
        <v>99.316666677827016</v>
      </c>
      <c r="V12" s="25">
        <f>'4'!$AN16</f>
        <v>0.10520250438749462</v>
      </c>
      <c r="W12" s="25">
        <f>'4'!$AO16</f>
        <v>0.98637901156330798</v>
      </c>
      <c r="X12" s="43">
        <f>'4'!$AT16</f>
        <v>1.0097229617391958</v>
      </c>
      <c r="Y12" s="26">
        <f t="shared" si="8"/>
        <v>5</v>
      </c>
      <c r="Z12" s="27">
        <f>'5'!$A16</f>
        <v>45503.724062499998</v>
      </c>
      <c r="AA12" s="26">
        <f t="shared" si="9"/>
        <v>104.966666667955</v>
      </c>
      <c r="AB12" s="28">
        <f>'5'!$AN16</f>
        <v>4.5347843403951635E-2</v>
      </c>
      <c r="AC12" s="28">
        <f>'5'!$AO16</f>
        <v>0.99741668658493343</v>
      </c>
      <c r="AD12" s="46">
        <f>'5'!$AT16</f>
        <v>1.0066059903418278</v>
      </c>
      <c r="AE12" s="6">
        <f t="shared" si="10"/>
        <v>6</v>
      </c>
      <c r="AF12" s="14">
        <f>'6'!$A16</f>
        <v>45503.727986111109</v>
      </c>
      <c r="AG12" s="6">
        <f t="shared" si="11"/>
        <v>110.61666666856036</v>
      </c>
      <c r="AH12" s="29">
        <f>'6'!$AN16</f>
        <v>0.18849325350666588</v>
      </c>
      <c r="AI12" s="29">
        <f>'6'!$AO16</f>
        <v>0.99650297733294191</v>
      </c>
      <c r="AJ12" s="49">
        <f>'6'!$AT16</f>
        <v>1.0100742327976946</v>
      </c>
    </row>
    <row r="13" spans="1:36" x14ac:dyDescent="0.25">
      <c r="A13" s="58">
        <f t="shared" si="0"/>
        <v>1</v>
      </c>
      <c r="B13" s="60">
        <f>'1'!$A17</f>
        <v>45503.708391203712</v>
      </c>
      <c r="C13" s="58">
        <f t="shared" si="1"/>
        <v>82.400000017136335</v>
      </c>
      <c r="D13" s="61">
        <f>'1'!$AN17</f>
        <v>0.24943586258239336</v>
      </c>
      <c r="E13" s="61">
        <f>'1'!$AO17</f>
        <v>0.99869848556073237</v>
      </c>
      <c r="F13" s="62">
        <f>'1'!$AT17</f>
        <v>1.0148302753592389</v>
      </c>
      <c r="G13" s="2">
        <f t="shared" si="2"/>
        <v>2</v>
      </c>
      <c r="H13" s="1">
        <f>'2'!$A17</f>
        <v>45503.735821759263</v>
      </c>
      <c r="I13" s="2">
        <f t="shared" si="3"/>
        <v>121.90000000968575</v>
      </c>
      <c r="J13" s="21">
        <f>'2'!$AN17</f>
        <v>0.2633531531641029</v>
      </c>
      <c r="K13" s="21">
        <f>'2'!$AO17</f>
        <v>0.9992509920188013</v>
      </c>
      <c r="L13" s="37">
        <f>'2'!$AT17</f>
        <v>1.0171829631132225</v>
      </c>
      <c r="M13" s="3">
        <f t="shared" si="4"/>
        <v>3</v>
      </c>
      <c r="N13" s="22">
        <f>'3'!$A17</f>
        <v>45503.739733796298</v>
      </c>
      <c r="O13" s="3">
        <f t="shared" si="5"/>
        <v>127.53333333972842</v>
      </c>
      <c r="P13" s="12">
        <f>'3'!$AN17</f>
        <v>0.19341536806309961</v>
      </c>
      <c r="Q13" s="12">
        <f>'3'!$AO17</f>
        <v>0.98960854790047659</v>
      </c>
      <c r="R13" s="40">
        <f>'3'!$AT17</f>
        <v>1.0169908479433483</v>
      </c>
      <c r="S13" s="7">
        <f t="shared" si="6"/>
        <v>4</v>
      </c>
      <c r="T13" s="24">
        <f>'4'!$A17</f>
        <v>45503.743657407409</v>
      </c>
      <c r="U13" s="7">
        <f t="shared" si="7"/>
        <v>133.18333334033377</v>
      </c>
      <c r="V13" s="25">
        <f>'4'!$AN17</f>
        <v>8.2276930034776569E-2</v>
      </c>
      <c r="W13" s="25">
        <f>'4'!$AO17</f>
        <v>0.98106778652707483</v>
      </c>
      <c r="X13" s="43">
        <f>'4'!$AT17</f>
        <v>1.0100021015414695</v>
      </c>
      <c r="Y13" s="26">
        <f t="shared" si="8"/>
        <v>5</v>
      </c>
      <c r="Z13" s="27">
        <f>'5'!$A17</f>
        <v>45503.747581018521</v>
      </c>
      <c r="AA13" s="26">
        <f t="shared" si="9"/>
        <v>138.83333334093913</v>
      </c>
      <c r="AB13" s="28">
        <f>'5'!$AN17</f>
        <v>3.8594729672827711E-2</v>
      </c>
      <c r="AC13" s="28">
        <f>'5'!$AO17</f>
        <v>0.99713245689836238</v>
      </c>
      <c r="AD13" s="46">
        <f>'5'!$AT17</f>
        <v>1.0064259820236885</v>
      </c>
      <c r="AE13" s="6">
        <f t="shared" si="10"/>
        <v>6</v>
      </c>
      <c r="AF13" s="14">
        <f>'6'!$A17</f>
        <v>45503.751493055563</v>
      </c>
      <c r="AG13" s="6">
        <f t="shared" si="11"/>
        <v>144.46666668145917</v>
      </c>
      <c r="AH13" s="29">
        <f>'6'!$AN17</f>
        <v>0.16892538945469074</v>
      </c>
      <c r="AI13" s="29">
        <f>'6'!$AO17</f>
        <v>0.99691583179704357</v>
      </c>
      <c r="AJ13" s="49">
        <f>'6'!$AT17</f>
        <v>1.0095849222545032</v>
      </c>
    </row>
    <row r="14" spans="1:36" x14ac:dyDescent="0.25">
      <c r="A14" s="58">
        <f t="shared" si="0"/>
        <v>1</v>
      </c>
      <c r="B14" s="60">
        <f>'1'!$A18</f>
        <v>45503.731898148151</v>
      </c>
      <c r="C14" s="58">
        <f t="shared" si="1"/>
        <v>116.2500000090804</v>
      </c>
      <c r="D14" s="61">
        <f>'1'!$AN18</f>
        <v>0.23739470602688983</v>
      </c>
      <c r="E14" s="61">
        <f>'1'!$AO18</f>
        <v>0.99879511346393746</v>
      </c>
      <c r="F14" s="62">
        <f>'1'!$AT18</f>
        <v>1.0174725196925796</v>
      </c>
      <c r="G14" s="2">
        <f t="shared" si="2"/>
        <v>2</v>
      </c>
      <c r="H14" s="1">
        <f>'2'!$A18</f>
        <v>45503.759340277778</v>
      </c>
      <c r="I14" s="2">
        <f t="shared" si="3"/>
        <v>155.76666667219251</v>
      </c>
      <c r="J14" s="21">
        <f>'2'!$AN18</f>
        <v>0.25219567898614725</v>
      </c>
      <c r="K14" s="21">
        <f>'2'!$AO18</f>
        <v>0.99929703895292865</v>
      </c>
      <c r="L14" s="37">
        <f>'2'!$AT18</f>
        <v>1.0108009226392825</v>
      </c>
      <c r="M14" s="3">
        <f t="shared" si="4"/>
        <v>3</v>
      </c>
      <c r="N14" s="22">
        <f>'3'!$A18</f>
        <v>45503.763252314813</v>
      </c>
      <c r="O14" s="3">
        <f t="shared" si="5"/>
        <v>161.40000000223517</v>
      </c>
      <c r="P14" s="12">
        <f>'3'!$AN18</f>
        <v>0.17052284965439229</v>
      </c>
      <c r="Q14" s="12">
        <f>'3'!$AO18</f>
        <v>0.99025289776380987</v>
      </c>
      <c r="R14" s="40">
        <f>'3'!$AT18</f>
        <v>1.0116233967994392</v>
      </c>
      <c r="S14" s="7">
        <f t="shared" si="6"/>
        <v>4</v>
      </c>
      <c r="T14" s="24">
        <f>'4'!$A18</f>
        <v>45503.775000000001</v>
      </c>
      <c r="U14" s="7">
        <f t="shared" si="7"/>
        <v>178.31666667340323</v>
      </c>
      <c r="V14" s="25">
        <f>'4'!$AN18</f>
        <v>6.0015380605730695E-2</v>
      </c>
      <c r="W14" s="25">
        <f>'4'!$AO18</f>
        <v>0.99081914708428875</v>
      </c>
      <c r="X14" s="43">
        <f>'4'!$AT18</f>
        <v>1.006492097389172</v>
      </c>
      <c r="Y14" s="26">
        <f t="shared" si="8"/>
        <v>5</v>
      </c>
      <c r="Z14" s="27">
        <f>'5'!$A18</f>
        <v>45503.778877314813</v>
      </c>
      <c r="AA14" s="26">
        <f t="shared" si="9"/>
        <v>183.90000000223517</v>
      </c>
      <c r="AB14" s="28">
        <f>'5'!$AN18</f>
        <v>3.2514071951267196E-2</v>
      </c>
      <c r="AC14" s="28">
        <f>'5'!$AO18</f>
        <v>0.99665658645313226</v>
      </c>
      <c r="AD14" s="46">
        <f>'5'!$AT18</f>
        <v>1.0031511342219488</v>
      </c>
      <c r="AE14" s="6">
        <f t="shared" si="10"/>
        <v>6</v>
      </c>
      <c r="AF14" s="14">
        <f>'6'!$A18</f>
        <v>45503.782766203702</v>
      </c>
      <c r="AG14" s="6">
        <f t="shared" si="11"/>
        <v>189.50000000162981</v>
      </c>
      <c r="AH14" s="29">
        <f>'6'!$AN18</f>
        <v>0.14581803762574519</v>
      </c>
      <c r="AI14" s="29">
        <f>'6'!$AO18</f>
        <v>0.99708726950334436</v>
      </c>
      <c r="AJ14" s="49">
        <f>'6'!$AT18</f>
        <v>1.0043865328287682</v>
      </c>
    </row>
    <row r="15" spans="1:36" x14ac:dyDescent="0.25">
      <c r="A15" s="58">
        <f t="shared" si="0"/>
        <v>1</v>
      </c>
      <c r="B15" s="60">
        <f>'1'!$A19</f>
        <v>45503.755416666667</v>
      </c>
      <c r="C15" s="58">
        <f t="shared" si="1"/>
        <v>150.11666667158715</v>
      </c>
      <c r="D15" s="61">
        <f>'1'!$AN19</f>
        <v>0.22571012474689761</v>
      </c>
      <c r="E15" s="61">
        <f>'1'!$AO19</f>
        <v>0.99883351811901044</v>
      </c>
      <c r="F15" s="62">
        <f>'1'!$AT19</f>
        <v>1.0118685684533162</v>
      </c>
      <c r="G15" s="2">
        <f t="shared" si="2"/>
        <v>2</v>
      </c>
      <c r="H15" s="1">
        <f>'2'!$A19</f>
        <v>45503.790520833332</v>
      </c>
      <c r="I15" s="2">
        <f t="shared" si="3"/>
        <v>200.66666666977108</v>
      </c>
      <c r="J15" s="21">
        <f>'2'!$AN19</f>
        <v>0.24201543764514027</v>
      </c>
      <c r="K15" s="21">
        <f>'2'!$AO19</f>
        <v>0.99933505477239193</v>
      </c>
      <c r="L15" s="37">
        <f>'2'!$AT19</f>
        <v>1.0120679873201959</v>
      </c>
      <c r="M15" s="3">
        <f t="shared" si="4"/>
        <v>3</v>
      </c>
      <c r="N15" s="22">
        <f>'3'!$A19</f>
        <v>45503.767187500001</v>
      </c>
      <c r="O15" s="3">
        <f t="shared" si="5"/>
        <v>167.06666667340323</v>
      </c>
      <c r="P15" s="12">
        <f>'3'!$AN19</f>
        <v>0.1671218231819879</v>
      </c>
      <c r="Q15" s="12">
        <f>'3'!$AO19</f>
        <v>0.99029638367839068</v>
      </c>
      <c r="R15" s="40">
        <f>'3'!$AT19</f>
        <v>1.0105092202091852</v>
      </c>
      <c r="S15" s="7">
        <f t="shared" si="6"/>
        <v>4</v>
      </c>
      <c r="T15" s="24">
        <f>'4'!$A19</f>
        <v>45503.798275462963</v>
      </c>
      <c r="U15" s="7">
        <f t="shared" si="7"/>
        <v>211.83333333791234</v>
      </c>
      <c r="V15" s="25">
        <f>'4'!$AN19</f>
        <v>4.8694186869362839E-2</v>
      </c>
      <c r="W15" s="25">
        <f>'4'!$AO19</f>
        <v>0.99135088295176121</v>
      </c>
      <c r="X15" s="43">
        <f>'4'!$AT19</f>
        <v>1.006114402975798</v>
      </c>
      <c r="Y15" s="26">
        <f t="shared" si="8"/>
        <v>5</v>
      </c>
      <c r="Z15" s="27">
        <f>'5'!$A19</f>
        <v>45503.802152777767</v>
      </c>
      <c r="AA15" s="26">
        <f t="shared" si="9"/>
        <v>217.4166666562669</v>
      </c>
      <c r="AB15" s="28">
        <f>'5'!$AN19</f>
        <v>2.9271131731404918E-2</v>
      </c>
      <c r="AC15" s="28">
        <f>'5'!$AO19</f>
        <v>0.99630327050051359</v>
      </c>
      <c r="AD15" s="46">
        <f>'5'!$AT19</f>
        <v>1.0023558886584327</v>
      </c>
      <c r="AE15" s="6">
        <f t="shared" si="10"/>
        <v>6</v>
      </c>
      <c r="AF15" s="14">
        <f>'6'!$A19</f>
        <v>45503.806030092594</v>
      </c>
      <c r="AG15" s="6">
        <f t="shared" si="11"/>
        <v>223.0000000060536</v>
      </c>
      <c r="AH15" s="29">
        <f>'6'!$AN19</f>
        <v>0.13179098157876146</v>
      </c>
      <c r="AI15" s="29">
        <f>'6'!$AO19</f>
        <v>0.99713267066105926</v>
      </c>
      <c r="AJ15" s="49">
        <f>'6'!$AT19</f>
        <v>1.0041564385293249</v>
      </c>
    </row>
    <row r="16" spans="1:36" x14ac:dyDescent="0.25">
      <c r="A16" s="58">
        <f t="shared" si="0"/>
        <v>1</v>
      </c>
      <c r="B16" s="60">
        <f>'1'!$A20</f>
        <v>45503.786631944437</v>
      </c>
      <c r="C16" s="58">
        <f t="shared" si="1"/>
        <v>195.06666665989906</v>
      </c>
      <c r="D16" s="61">
        <f>'1'!$AN20</f>
        <v>0.21353533928470911</v>
      </c>
      <c r="E16" s="61">
        <f>'1'!$AO20</f>
        <v>0.99888454022615647</v>
      </c>
      <c r="F16" s="62">
        <f>'1'!$AT20</f>
        <v>1.0121744396726582</v>
      </c>
      <c r="G16" s="2">
        <f t="shared" si="2"/>
        <v>2</v>
      </c>
      <c r="H16" s="1">
        <f>'2'!$A20</f>
        <v>45503.813773148147</v>
      </c>
      <c r="I16" s="2">
        <f t="shared" si="3"/>
        <v>234.15000000363216</v>
      </c>
      <c r="J16" s="21">
        <f>'2'!$AN20</f>
        <v>0.23423230689883301</v>
      </c>
      <c r="K16" s="21">
        <f>'2'!$AO20</f>
        <v>0.99933423519574993</v>
      </c>
      <c r="L16" s="37">
        <f>'2'!$AT20</f>
        <v>1.0091978330769915</v>
      </c>
      <c r="M16" s="3">
        <f t="shared" si="4"/>
        <v>3</v>
      </c>
      <c r="N16" s="22">
        <f>'3'!$A20</f>
        <v>45503.771122685182</v>
      </c>
      <c r="O16" s="3">
        <f t="shared" si="5"/>
        <v>172.73333333409391</v>
      </c>
      <c r="P16" s="12">
        <f>'3'!$AN20</f>
        <v>0.16400886671096246</v>
      </c>
      <c r="Q16" s="12">
        <f>'3'!$AO20</f>
        <v>0.99033508057386677</v>
      </c>
      <c r="R16" s="40">
        <f>'3'!$AT20</f>
        <v>1.0107342035126443</v>
      </c>
      <c r="S16" s="7">
        <f t="shared" si="6"/>
        <v>4</v>
      </c>
      <c r="T16" s="24">
        <f>'4'!$A20</f>
        <v>45503.821527777778</v>
      </c>
      <c r="U16" s="7">
        <f t="shared" si="7"/>
        <v>245.31666667177342</v>
      </c>
      <c r="V16" s="25">
        <f>'4'!$AN20</f>
        <v>3.9956707592777911E-2</v>
      </c>
      <c r="W16" s="25">
        <f>'4'!$AO20</f>
        <v>0.99096647304036189</v>
      </c>
      <c r="X16" s="43">
        <f>'4'!$AT20</f>
        <v>1.0046361357594984</v>
      </c>
      <c r="Y16" s="26">
        <f t="shared" si="8"/>
        <v>5</v>
      </c>
      <c r="Z16" s="27">
        <f>'5'!$A20</f>
        <v>45503.82540509259</v>
      </c>
      <c r="AA16" s="26">
        <f t="shared" si="9"/>
        <v>250.90000000060536</v>
      </c>
      <c r="AB16" s="28">
        <f>'5'!$AN20</f>
        <v>2.6889801626728556E-2</v>
      </c>
      <c r="AC16" s="28">
        <f>'5'!$AO20</f>
        <v>0.98953750235544768</v>
      </c>
      <c r="AD16" s="46">
        <f>'5'!$AT20</f>
        <v>1.0019945382633504</v>
      </c>
      <c r="AE16" s="6">
        <f t="shared" si="10"/>
        <v>6</v>
      </c>
      <c r="AF16" s="14">
        <f>'6'!$A20</f>
        <v>45503.829293981478</v>
      </c>
      <c r="AG16" s="6">
        <f t="shared" si="11"/>
        <v>256.5</v>
      </c>
      <c r="AH16" s="29">
        <f>'6'!$AN20</f>
        <v>0.11940830340886691</v>
      </c>
      <c r="AI16" s="29">
        <f>'6'!$AO20</f>
        <v>0.99365312992528243</v>
      </c>
      <c r="AJ16" s="49">
        <f>'6'!$AT20</f>
        <v>1.0040587917143071</v>
      </c>
    </row>
    <row r="17" spans="1:36" x14ac:dyDescent="0.25">
      <c r="A17" s="58">
        <f t="shared" si="0"/>
        <v>1</v>
      </c>
      <c r="B17" s="60">
        <f>'1'!$A21</f>
        <v>45503.809895833343</v>
      </c>
      <c r="C17" s="58">
        <f t="shared" si="1"/>
        <v>228.5666666852776</v>
      </c>
      <c r="D17" s="61">
        <f>'1'!$AN21</f>
        <v>0.20523758342117626</v>
      </c>
      <c r="E17" s="61">
        <f>'1'!$AO21</f>
        <v>0.99828535103716587</v>
      </c>
      <c r="F17" s="62">
        <f>'1'!$AT21</f>
        <v>1.011397367267868</v>
      </c>
      <c r="G17" s="2">
        <f t="shared" si="2"/>
        <v>2</v>
      </c>
      <c r="H17" s="1">
        <f>'2'!$A21</f>
        <v>45503.837048611109</v>
      </c>
      <c r="I17" s="2">
        <f t="shared" si="3"/>
        <v>267.66666666814126</v>
      </c>
      <c r="J17" s="21">
        <f>'2'!$AN21</f>
        <v>0.22871836175937638</v>
      </c>
      <c r="K17" s="21">
        <f>'2'!$AO21</f>
        <v>0.99895441960328912</v>
      </c>
      <c r="L17" s="37">
        <f>'2'!$AT21</f>
        <v>1.0116848032989512</v>
      </c>
      <c r="M17" s="3">
        <f t="shared" si="4"/>
        <v>3</v>
      </c>
      <c r="N17" s="22">
        <f>'3'!$A21</f>
        <v>45503.794398148151</v>
      </c>
      <c r="O17" s="3">
        <f t="shared" si="5"/>
        <v>206.2500000090804</v>
      </c>
      <c r="P17" s="12">
        <f>'3'!$AN21</f>
        <v>0.14418044971609406</v>
      </c>
      <c r="Q17" s="12">
        <f>'3'!$AO21</f>
        <v>0.98336373487844209</v>
      </c>
      <c r="R17" s="40">
        <f>'3'!$AT21</f>
        <v>1.0112965141949819</v>
      </c>
      <c r="S17" s="7">
        <f t="shared" si="6"/>
        <v>4</v>
      </c>
      <c r="T17" s="24">
        <f>'4'!$A21</f>
        <v>45503.84480324074</v>
      </c>
      <c r="U17" s="7">
        <f t="shared" si="7"/>
        <v>278.83333333628252</v>
      </c>
      <c r="V17" s="25">
        <f>'4'!$AN21</f>
        <v>3.3365731824717221E-2</v>
      </c>
      <c r="W17" s="25">
        <f>'4'!$AO21</f>
        <v>0.97947235995790993</v>
      </c>
      <c r="X17" s="43">
        <f>'4'!$AT21</f>
        <v>1.0028559805447732</v>
      </c>
      <c r="Y17" s="26">
        <f t="shared" si="8"/>
        <v>5</v>
      </c>
      <c r="Z17" s="27">
        <f>'5'!$A21</f>
        <v>45503.848692129628</v>
      </c>
      <c r="AA17" s="26">
        <f t="shared" si="9"/>
        <v>284.43333333567716</v>
      </c>
      <c r="AB17" s="28">
        <f>'5'!$AN21</f>
        <v>2.4866504224160417E-2</v>
      </c>
      <c r="AC17" s="28">
        <f>'5'!$AO21</f>
        <v>0.98814263168840644</v>
      </c>
      <c r="AD17" s="46">
        <f>'5'!$AT21</f>
        <v>1.0028164229618848</v>
      </c>
      <c r="AE17" s="6">
        <f t="shared" si="10"/>
        <v>6</v>
      </c>
      <c r="AF17" s="14">
        <f>'6'!$A21</f>
        <v>45503.852569444447</v>
      </c>
      <c r="AG17" s="6">
        <f t="shared" si="11"/>
        <v>290.01666667498648</v>
      </c>
      <c r="AH17" s="29">
        <f>'6'!$AN21</f>
        <v>0.10810384195119146</v>
      </c>
      <c r="AI17" s="29">
        <f>'6'!$AO21</f>
        <v>0.99344228347210539</v>
      </c>
      <c r="AJ17" s="49">
        <f>'6'!$AT21</f>
        <v>1.0040444816663048</v>
      </c>
    </row>
    <row r="18" spans="1:36" x14ac:dyDescent="0.25">
      <c r="A18" s="58">
        <f t="shared" si="0"/>
        <v>1</v>
      </c>
      <c r="B18" s="60">
        <f>'1'!$A22</f>
        <v>45503.833171296297</v>
      </c>
      <c r="C18" s="58">
        <f t="shared" si="1"/>
        <v>262.08333333930932</v>
      </c>
      <c r="D18" s="61">
        <f>'1'!$AN22</f>
        <v>0.1971433822594699</v>
      </c>
      <c r="E18" s="61">
        <f>'1'!$AO22</f>
        <v>0.99829671586740276</v>
      </c>
      <c r="F18" s="62">
        <f>'1'!$AT22</f>
        <v>1.0100094142413258</v>
      </c>
      <c r="G18" s="2">
        <f t="shared" si="2"/>
        <v>2</v>
      </c>
      <c r="H18" s="1">
        <f>'2'!$A22</f>
        <v>45503.860335648147</v>
      </c>
      <c r="I18" s="2">
        <f t="shared" si="3"/>
        <v>301.20000000321306</v>
      </c>
      <c r="J18" s="21">
        <f>'2'!$AN22</f>
        <v>0.22206768333999527</v>
      </c>
      <c r="K18" s="21">
        <f>'2'!$AO22</f>
        <v>0.9989310799868022</v>
      </c>
      <c r="L18" s="37">
        <f>'2'!$AT22</f>
        <v>1.0113785553041541</v>
      </c>
      <c r="M18" s="3">
        <f t="shared" si="4"/>
        <v>3</v>
      </c>
      <c r="N18" s="22">
        <f>'3'!$A22</f>
        <v>45503.817650462966</v>
      </c>
      <c r="O18" s="3">
        <f t="shared" si="5"/>
        <v>239.73333334294148</v>
      </c>
      <c r="P18" s="12">
        <f>'3'!$AN22</f>
        <v>0.12531602339687431</v>
      </c>
      <c r="Q18" s="12">
        <f>'3'!$AO22</f>
        <v>0.98346499193287173</v>
      </c>
      <c r="R18" s="40">
        <f>'3'!$AT22</f>
        <v>1.0126708796093737</v>
      </c>
      <c r="S18" s="7">
        <f t="shared" si="6"/>
        <v>4</v>
      </c>
      <c r="T18" s="24">
        <f>'4'!$A22</f>
        <v>45503.868090277778</v>
      </c>
      <c r="U18" s="7">
        <f t="shared" si="7"/>
        <v>312.36666667135432</v>
      </c>
      <c r="V18" s="25">
        <f>'4'!$AN22</f>
        <v>2.8200170897510587E-2</v>
      </c>
      <c r="W18" s="25">
        <f>'4'!$AO22</f>
        <v>0.97008840164237786</v>
      </c>
      <c r="X18" s="43">
        <f>'4'!$AT22</f>
        <v>1.0056189306229522</v>
      </c>
      <c r="Y18" s="26">
        <f t="shared" si="8"/>
        <v>5</v>
      </c>
      <c r="Z18" s="27">
        <f>'5'!$A22</f>
        <v>45503.871967592589</v>
      </c>
      <c r="AA18" s="26">
        <f t="shared" si="9"/>
        <v>317.95000000018626</v>
      </c>
      <c r="AB18" s="28">
        <f>'5'!$AN22</f>
        <v>2.3120399368238873E-2</v>
      </c>
      <c r="AC18" s="28">
        <f>'5'!$AO22</f>
        <v>0.98716418577231779</v>
      </c>
      <c r="AD18" s="46">
        <f>'5'!$AT22</f>
        <v>1.0016788438854052</v>
      </c>
      <c r="AE18" s="6">
        <f t="shared" si="10"/>
        <v>6</v>
      </c>
      <c r="AF18" s="14">
        <f>'6'!$A22</f>
        <v>45503.875856481478</v>
      </c>
      <c r="AG18" s="6">
        <f t="shared" si="11"/>
        <v>323.5499999995809</v>
      </c>
      <c r="AH18" s="29">
        <f>'6'!$AN22</f>
        <v>9.8252930249923362E-2</v>
      </c>
      <c r="AI18" s="29">
        <f>'6'!$AO22</f>
        <v>0.99321026414376934</v>
      </c>
      <c r="AJ18" s="49">
        <f>'6'!$AT22</f>
        <v>1.0042442393996578</v>
      </c>
    </row>
    <row r="19" spans="1:36" x14ac:dyDescent="0.25">
      <c r="A19" s="58">
        <f t="shared" si="0"/>
        <v>1</v>
      </c>
      <c r="B19" s="60">
        <f>'1'!$A23</f>
        <v>45503.856446759259</v>
      </c>
      <c r="C19" s="58">
        <f t="shared" si="1"/>
        <v>295.60000000381842</v>
      </c>
      <c r="D19" s="61">
        <f>'1'!$AN23</f>
        <v>0.19112176683718707</v>
      </c>
      <c r="E19" s="61">
        <f>'1'!$AO23</f>
        <v>0.9982691927133458</v>
      </c>
      <c r="F19" s="62">
        <f>'1'!$AT23</f>
        <v>1.0133314542138543</v>
      </c>
      <c r="G19" s="2">
        <f t="shared" si="2"/>
        <v>2</v>
      </c>
      <c r="H19" s="1">
        <f>'2'!$A23</f>
        <v>45503.883611111109</v>
      </c>
      <c r="I19" s="2">
        <f t="shared" si="3"/>
        <v>334.71666666772217</v>
      </c>
      <c r="J19" s="21">
        <f>'2'!$AN23</f>
        <v>0.21653843802251557</v>
      </c>
      <c r="K19" s="21">
        <f>'2'!$AO23</f>
        <v>0.99891596820587414</v>
      </c>
      <c r="L19" s="37">
        <f>'2'!$AT23</f>
        <v>1.0108038303294447</v>
      </c>
      <c r="M19" s="3">
        <f t="shared" si="4"/>
        <v>3</v>
      </c>
      <c r="N19" s="22">
        <f>'3'!$A23</f>
        <v>45503.840925925928</v>
      </c>
      <c r="O19" s="3">
        <f t="shared" si="5"/>
        <v>273.25000000745058</v>
      </c>
      <c r="P19" s="12">
        <f>'3'!$AN23</f>
        <v>0.10754063217675811</v>
      </c>
      <c r="Q19" s="12">
        <f>'3'!$AO23</f>
        <v>0.98316799410928457</v>
      </c>
      <c r="R19" s="40">
        <f>'3'!$AT23</f>
        <v>1.0120163670545121</v>
      </c>
      <c r="S19" s="7">
        <f t="shared" si="6"/>
        <v>4</v>
      </c>
      <c r="T19" s="24">
        <f>'4'!$A23</f>
        <v>45503.891377314823</v>
      </c>
      <c r="U19" s="7">
        <f t="shared" si="7"/>
        <v>345.9000000169035</v>
      </c>
      <c r="V19" s="25">
        <f>'4'!$AN23</f>
        <v>2.351979770977421E-2</v>
      </c>
      <c r="W19" s="25">
        <f>'4'!$AO23</f>
        <v>0.97876247692916041</v>
      </c>
      <c r="X19" s="43">
        <f>'4'!$AT23</f>
        <v>1.0024054473209225</v>
      </c>
      <c r="Y19" s="26">
        <f t="shared" si="8"/>
        <v>5</v>
      </c>
      <c r="Z19" s="27">
        <f>'5'!$A23</f>
        <v>45503.895254629628</v>
      </c>
      <c r="AA19" s="26">
        <f t="shared" si="9"/>
        <v>351.48333333525807</v>
      </c>
      <c r="AB19" s="28">
        <f>'5'!$AN23</f>
        <v>2.156758288599752E-2</v>
      </c>
      <c r="AC19" s="28">
        <f>'5'!$AO23</f>
        <v>0.98615421103298118</v>
      </c>
      <c r="AD19" s="46">
        <f>'5'!$AT23</f>
        <v>0.99981121687765628</v>
      </c>
      <c r="AE19" s="6">
        <f t="shared" si="10"/>
        <v>6</v>
      </c>
      <c r="AF19" s="14">
        <f>'6'!$A23</f>
        <v>45503.899131944447</v>
      </c>
      <c r="AG19" s="6">
        <f t="shared" si="11"/>
        <v>357.06666667456739</v>
      </c>
      <c r="AH19" s="29">
        <f>'6'!$AN23</f>
        <v>8.9256498543932541E-2</v>
      </c>
      <c r="AI19" s="29">
        <f>'6'!$AO23</f>
        <v>0.99293576111733772</v>
      </c>
      <c r="AJ19" s="49">
        <f>'6'!$AT23</f>
        <v>1.0019305177553293</v>
      </c>
    </row>
    <row r="20" spans="1:36" x14ac:dyDescent="0.25">
      <c r="A20" s="58">
        <f t="shared" si="0"/>
        <v>1</v>
      </c>
      <c r="B20" s="60">
        <f>'1'!$A24</f>
        <v>45503.879733796297</v>
      </c>
      <c r="C20" s="58">
        <f t="shared" si="1"/>
        <v>329.13333333889022</v>
      </c>
      <c r="D20" s="61">
        <f>'1'!$AN24</f>
        <v>0.18349827819608128</v>
      </c>
      <c r="E20" s="61">
        <f>'1'!$AO24</f>
        <v>0.99827673296040798</v>
      </c>
      <c r="F20" s="62">
        <f>'1'!$AT24</f>
        <v>1.0073876408259506</v>
      </c>
      <c r="G20" s="2">
        <f t="shared" si="2"/>
        <v>2</v>
      </c>
      <c r="H20" s="1">
        <f>'2'!$A24</f>
        <v>45503.906886574077</v>
      </c>
      <c r="I20" s="2">
        <f t="shared" si="3"/>
        <v>368.23333334270865</v>
      </c>
      <c r="J20" s="21">
        <f>'2'!$AN24</f>
        <v>0.21116057012795039</v>
      </c>
      <c r="K20" s="21">
        <f>'2'!$AO24</f>
        <v>0.9988953827752558</v>
      </c>
      <c r="L20" s="37">
        <f>'2'!$AT24</f>
        <v>1.0091619058533872</v>
      </c>
      <c r="M20" s="3">
        <f t="shared" si="4"/>
        <v>3</v>
      </c>
      <c r="N20" s="22">
        <f>'3'!$A24</f>
        <v>45503.864212962973</v>
      </c>
      <c r="O20" s="3">
        <f t="shared" si="5"/>
        <v>306.78333335299976</v>
      </c>
      <c r="P20" s="12">
        <f>'3'!$AN24</f>
        <v>9.167865527248352E-2</v>
      </c>
      <c r="Q20" s="12">
        <f>'3'!$AO24</f>
        <v>0.9806922479619854</v>
      </c>
      <c r="R20" s="40">
        <f>'3'!$AT24</f>
        <v>1.0117779402116023</v>
      </c>
      <c r="S20" s="7">
        <f t="shared" si="6"/>
        <v>4</v>
      </c>
      <c r="T20" s="24">
        <f>'4'!$A24</f>
        <v>45503.914652777778</v>
      </c>
      <c r="U20" s="7">
        <f t="shared" si="7"/>
        <v>379.41666667093523</v>
      </c>
      <c r="V20" s="25">
        <f>'4'!$AN24</f>
        <v>2.0099644133445668E-2</v>
      </c>
      <c r="W20" s="25">
        <f>'4'!$AO24</f>
        <v>0.97727088935269912</v>
      </c>
      <c r="X20" s="43">
        <f>'4'!$AT24</f>
        <v>1.0058974506534064</v>
      </c>
      <c r="Y20" s="26">
        <f t="shared" si="8"/>
        <v>5</v>
      </c>
      <c r="Z20" s="27">
        <f>'5'!$A24</f>
        <v>45503.918530092589</v>
      </c>
      <c r="AA20" s="26">
        <f t="shared" si="9"/>
        <v>384.99999999976717</v>
      </c>
      <c r="AB20" s="28">
        <f>'5'!$AN24</f>
        <v>2.0312796899717805E-2</v>
      </c>
      <c r="AC20" s="28">
        <f>'5'!$AO24</f>
        <v>0.98530696665954909</v>
      </c>
      <c r="AD20" s="46">
        <f>'5'!$AT24</f>
        <v>1.0009474882240879</v>
      </c>
      <c r="AE20" s="6">
        <f t="shared" si="10"/>
        <v>6</v>
      </c>
      <c r="AF20" s="14">
        <f>'6'!$A24</f>
        <v>45503.922418981478</v>
      </c>
      <c r="AG20" s="6">
        <f t="shared" si="11"/>
        <v>390.59999999916181</v>
      </c>
      <c r="AH20" s="29">
        <f>'6'!$AN24</f>
        <v>8.1801948996469129E-2</v>
      </c>
      <c r="AI20" s="29">
        <f>'6'!$AO24</f>
        <v>0.99239115467097772</v>
      </c>
      <c r="AJ20" s="49">
        <f>'6'!$AT24</f>
        <v>1.0027403961807024</v>
      </c>
    </row>
    <row r="21" spans="1:36" x14ac:dyDescent="0.25">
      <c r="A21" s="58">
        <f t="shared" si="0"/>
        <v>1</v>
      </c>
      <c r="B21" s="60">
        <f>'1'!$A25</f>
        <v>45503.903009259258</v>
      </c>
      <c r="C21" s="58">
        <f t="shared" si="1"/>
        <v>362.65000000339933</v>
      </c>
      <c r="D21" s="61">
        <f>'1'!$AN25</f>
        <v>0.17773822033007741</v>
      </c>
      <c r="E21" s="61">
        <f>'1'!$AO25</f>
        <v>0.99822218608444135</v>
      </c>
      <c r="F21" s="62">
        <f>'1'!$AT25</f>
        <v>1.008729659439392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45503.887488425928</v>
      </c>
      <c r="O21" s="3">
        <f t="shared" si="5"/>
        <v>340.30000000703149</v>
      </c>
      <c r="P21" s="12">
        <f>'3'!$AN25</f>
        <v>7.732729875805508E-2</v>
      </c>
      <c r="Q21" s="12">
        <f>'3'!$AO25</f>
        <v>0.98107382140287158</v>
      </c>
      <c r="R21" s="40">
        <f>'3'!$AT25</f>
        <v>1.0092527006266643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45503.910775462973</v>
      </c>
      <c r="O22" s="3">
        <f t="shared" si="5"/>
        <v>373.83333335258067</v>
      </c>
      <c r="P22" s="12">
        <f>'3'!$AN26</f>
        <v>6.5062323969122746E-2</v>
      </c>
      <c r="Q22" s="12">
        <f>'3'!$AO26</f>
        <v>0.98148586532982574</v>
      </c>
      <c r="R22" s="40">
        <f>'3'!$AT26</f>
        <v>1.0096962596540053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45504.019861111112</v>
      </c>
      <c r="B3" s="6" t="s">
        <v>40</v>
      </c>
      <c r="C3" s="6">
        <v>1210.48</v>
      </c>
      <c r="D3" s="6">
        <v>1766383.6850000001</v>
      </c>
      <c r="E3" s="6">
        <v>0</v>
      </c>
      <c r="F3" s="6">
        <v>0</v>
      </c>
      <c r="G3" s="6">
        <v>37.299999999999997</v>
      </c>
      <c r="H3" s="6">
        <v>0</v>
      </c>
      <c r="I3" s="6">
        <v>0</v>
      </c>
      <c r="J3" s="6">
        <v>2358559.4950000001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5.4108044519956527E-3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1.214601251858437E-4</v>
      </c>
      <c r="AA3" s="3">
        <f t="shared" si="0"/>
        <v>0</v>
      </c>
      <c r="AB3" s="3">
        <f t="shared" si="0"/>
        <v>0</v>
      </c>
      <c r="AC3" s="3">
        <f t="shared" si="0"/>
        <v>9.2612407410045243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45504.023796296293</v>
      </c>
      <c r="B4" s="6" t="s">
        <v>40</v>
      </c>
      <c r="C4" s="6">
        <v>1223.76</v>
      </c>
      <c r="D4" s="6">
        <v>1765063.73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2356510.1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5.47425631543036E-3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9.2601132310127134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45504.027743055558</v>
      </c>
      <c r="B5" s="6" t="s">
        <v>40</v>
      </c>
      <c r="C5" s="6">
        <v>1222.6199999999999</v>
      </c>
      <c r="D5" s="6">
        <v>1766801.02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2357850.4649999999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5.4637789384787321E-3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9.2562696929846151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1218.9533333333331</v>
      </c>
      <c r="D6" s="2">
        <f t="shared" si="1"/>
        <v>1766082.8116666668</v>
      </c>
      <c r="E6" s="2">
        <f t="shared" si="1"/>
        <v>0</v>
      </c>
      <c r="F6" s="2">
        <f t="shared" si="1"/>
        <v>0</v>
      </c>
      <c r="G6" s="2">
        <f t="shared" si="1"/>
        <v>12.433333333333332</v>
      </c>
      <c r="H6" s="2">
        <f t="shared" si="1"/>
        <v>0</v>
      </c>
      <c r="I6" s="2">
        <f t="shared" si="1"/>
        <v>0</v>
      </c>
      <c r="J6" s="2">
        <f t="shared" si="1"/>
        <v>2357640.02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5.4496132353015819E-3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4.0486708395281235E-5</v>
      </c>
      <c r="AA6" s="19">
        <f t="shared" si="2"/>
        <v>0</v>
      </c>
      <c r="AB6" s="19">
        <f t="shared" si="2"/>
        <v>0</v>
      </c>
      <c r="AC6" s="19">
        <f t="shared" si="2"/>
        <v>9.2592078883339521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2.8288080293901367E-4</v>
      </c>
      <c r="W7" s="4">
        <f t="shared" si="3"/>
        <v>0.51908418217014818</v>
      </c>
      <c r="X7" s="4">
        <f t="shared" si="3"/>
        <v>0</v>
      </c>
      <c r="Y7" s="4">
        <f t="shared" si="3"/>
        <v>0</v>
      </c>
      <c r="Z7" s="4">
        <f t="shared" si="3"/>
        <v>2.1016009916125829E-6</v>
      </c>
      <c r="AA7" s="4">
        <f t="shared" si="3"/>
        <v>0</v>
      </c>
      <c r="AB7" s="4">
        <f t="shared" si="3"/>
        <v>0</v>
      </c>
      <c r="AC7" s="9">
        <f t="shared" si="3"/>
        <v>0.48063083542592139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1.0000000000000002</v>
      </c>
    </row>
    <row r="9" spans="1:47" x14ac:dyDescent="0.25">
      <c r="A9" s="50">
        <f>Summary!$A$2</f>
        <v>45503</v>
      </c>
      <c r="B9" s="6" t="str">
        <f>Summary!$B$2</f>
        <v>24-061</v>
      </c>
      <c r="C9" s="6" t="str">
        <f>_xlfn.CONCAT("1 ",Summary!$C$2)</f>
        <v>1 Pt1Sn4Ca4(#3,425-600 um)</v>
      </c>
      <c r="D9" s="6">
        <f>Summary!$D$2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45503.657418981478</v>
      </c>
      <c r="B14" s="6" t="s">
        <v>40</v>
      </c>
      <c r="C14" s="6">
        <v>1076.875</v>
      </c>
      <c r="D14" s="6">
        <v>1989783.13</v>
      </c>
      <c r="E14" s="6">
        <v>552.02499999999998</v>
      </c>
      <c r="F14" s="6">
        <v>332.91</v>
      </c>
      <c r="G14" s="6">
        <v>0</v>
      </c>
      <c r="H14" s="6">
        <v>894.06500000000005</v>
      </c>
      <c r="I14" s="6">
        <v>0</v>
      </c>
      <c r="J14" s="6">
        <v>1430508.8149999999</v>
      </c>
      <c r="K14" s="6">
        <v>578640.58499999996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1147.825</v>
      </c>
      <c r="T14" s="8">
        <f t="shared" ref="T14:T45" si="4">(A14-$A$14)*60*24</f>
        <v>0</v>
      </c>
      <c r="U14" s="3">
        <f t="shared" ref="U14:U77" si="5">$D$6/D14</f>
        <v>0.8875755277243037</v>
      </c>
      <c r="V14" s="19">
        <f t="shared" ref="V14:V77" si="6">F_N2*(C14/$D14)*(1/C$11)</f>
        <v>4.2731566654416785E-3</v>
      </c>
      <c r="W14" s="19">
        <f t="shared" ref="W14:W77" si="7">F_N2*(D14/$D14)*(1/D$11)</f>
        <v>10</v>
      </c>
      <c r="X14" s="19">
        <f t="shared" ref="X14:X77" si="8">F_N2*(E14/$D14)*(1/E$11)</f>
        <v>2.2802861657193079E-3</v>
      </c>
      <c r="Y14" s="19">
        <f t="shared" ref="Y14:Y77" si="9">F_N2*(F14/$D14)*(1/F$11)</f>
        <v>1.1670694284752427E-3</v>
      </c>
      <c r="Z14" s="19">
        <f t="shared" ref="Z14:Z77" si="10">F_N2*(G14/$D14)*(1/G$11)</f>
        <v>0</v>
      </c>
      <c r="AA14" s="19">
        <f t="shared" ref="AA14:AA77" si="11">F_N2*(H14/$D14)*(1/H$11)</f>
        <v>4.1101698651692655E-3</v>
      </c>
      <c r="AB14" s="19">
        <f t="shared" ref="AB14:AB77" si="12">F_N2*(I14/$D14)*(1/I$11)</f>
        <v>0</v>
      </c>
      <c r="AC14" s="19">
        <f t="shared" ref="AC14:AC77" si="13">F_N2*(J14/$D14)*(1/J$11)</f>
        <v>4.9864581258369691</v>
      </c>
      <c r="AD14" s="19">
        <f t="shared" ref="AD14:AD77" si="14">F_N2*(K14/$D14)*(1/K$11)</f>
        <v>2.156105500230538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3.6690280502515204E-3</v>
      </c>
      <c r="AL14" s="10">
        <f t="shared" ref="AL14:AL77" si="22">X14+Y14+Z14+2*(AA14+AB14)+3*AD14+4*(SUM(AE14:AK14))</f>
        <v>6.4946603082171537</v>
      </c>
      <c r="AM14" s="11">
        <f t="shared" ref="AM14:AM77" si="23">($AC$6-AC14)/$AC$6</f>
        <v>0.46145953455482863</v>
      </c>
      <c r="AN14" s="12">
        <f t="shared" ref="AN14:AN77" si="24">AL14/(3*$AC$6)</f>
        <v>0.2338090682825413</v>
      </c>
      <c r="AO14" s="9">
        <f t="shared" ref="AO14:AO77" si="25">3*AD14/AL14</f>
        <v>0.99594377438151627</v>
      </c>
      <c r="AP14" s="9">
        <f t="shared" ref="AP14:AP77" si="26">2*AB14/AL14</f>
        <v>0</v>
      </c>
      <c r="AQ14" s="9">
        <f t="shared" ref="AQ14:AQ77" si="27">X14/AL14</f>
        <v>3.5110168315258174E-4</v>
      </c>
      <c r="AR14" s="13">
        <f t="shared" ref="AR14:AR77" si="28">AN14*AO14*$J$9</f>
        <v>1.3581308607725337E-2</v>
      </c>
      <c r="AS14" s="10">
        <f t="shared" ref="AS14:AS77" si="29">AR14/$E$9</f>
        <v>1.3581308607725338</v>
      </c>
      <c r="AT14" s="4">
        <f t="shared" ref="AT14:AT77" si="30">(AL14+3*AC14)/(3*AC$6)</f>
        <v>0.77234953372771276</v>
      </c>
      <c r="AU14">
        <f>G9/60*0.001/(0.0821*273) * 0.16 * AN14 / (D9*0.001)</f>
        <v>2.7542471301999809E-5</v>
      </c>
    </row>
    <row r="15" spans="1:47" x14ac:dyDescent="0.25">
      <c r="A15" s="14">
        <v>45503.661354166667</v>
      </c>
      <c r="B15" s="6" t="s">
        <v>40</v>
      </c>
      <c r="C15" s="6">
        <v>765.67499999999995</v>
      </c>
      <c r="D15" s="6">
        <v>1545509.74</v>
      </c>
      <c r="E15" s="6">
        <v>715.9</v>
      </c>
      <c r="F15" s="6">
        <v>417.28</v>
      </c>
      <c r="G15" s="6">
        <v>0</v>
      </c>
      <c r="H15" s="6">
        <v>731.95500000000004</v>
      </c>
      <c r="I15" s="6">
        <v>0</v>
      </c>
      <c r="J15" s="6">
        <v>1473827.905</v>
      </c>
      <c r="K15" s="6">
        <v>563189.72499999998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449.85500000000002</v>
      </c>
      <c r="T15" s="8">
        <f t="shared" si="4"/>
        <v>5.6666666711680591</v>
      </c>
      <c r="U15" s="3">
        <f t="shared" si="5"/>
        <v>1.1427186551840605</v>
      </c>
      <c r="V15" s="19">
        <f t="shared" si="6"/>
        <v>3.9116679887946136E-3</v>
      </c>
      <c r="W15" s="19">
        <f t="shared" si="7"/>
        <v>10</v>
      </c>
      <c r="X15" s="19">
        <f t="shared" si="8"/>
        <v>3.8072988400099247E-3</v>
      </c>
      <c r="Y15" s="19">
        <f t="shared" si="9"/>
        <v>1.8833516628628531E-3</v>
      </c>
      <c r="Z15" s="19">
        <f t="shared" si="10"/>
        <v>0</v>
      </c>
      <c r="AA15" s="19">
        <f t="shared" si="11"/>
        <v>4.3322055738589287E-3</v>
      </c>
      <c r="AB15" s="19">
        <f t="shared" si="12"/>
        <v>0</v>
      </c>
      <c r="AC15" s="19">
        <f t="shared" si="13"/>
        <v>6.6142774926783883</v>
      </c>
      <c r="AD15" s="19">
        <f t="shared" si="14"/>
        <v>2.7017790961343842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1.8513217456402366E-3</v>
      </c>
      <c r="AL15" s="10">
        <f t="shared" si="22"/>
        <v>8.1270976370363037</v>
      </c>
      <c r="AM15" s="11">
        <f t="shared" si="23"/>
        <v>0.28565406755668787</v>
      </c>
      <c r="AN15" s="12">
        <f t="shared" si="24"/>
        <v>0.2925771381688046</v>
      </c>
      <c r="AO15" s="9">
        <f t="shared" si="25"/>
        <v>0.99732249449865273</v>
      </c>
      <c r="AP15" s="9">
        <f t="shared" si="26"/>
        <v>0</v>
      </c>
      <c r="AQ15" s="9">
        <f t="shared" si="27"/>
        <v>4.684696813115102E-4</v>
      </c>
      <c r="AR15" s="13">
        <f t="shared" si="28"/>
        <v>1.7018506603957404E-2</v>
      </c>
      <c r="AS15" s="10">
        <f t="shared" si="29"/>
        <v>1.7018506603957404</v>
      </c>
      <c r="AT15" s="4">
        <f t="shared" si="30"/>
        <v>1.0069230706121166</v>
      </c>
    </row>
    <row r="16" spans="1:47" x14ac:dyDescent="0.25">
      <c r="A16" s="14">
        <v>45503.684872685182</v>
      </c>
      <c r="B16" s="6" t="s">
        <v>40</v>
      </c>
      <c r="C16" s="6">
        <v>764.71</v>
      </c>
      <c r="D16" s="6">
        <v>1559201.2350000001</v>
      </c>
      <c r="E16" s="6">
        <v>554.43499999999995</v>
      </c>
      <c r="F16" s="6">
        <v>334.255</v>
      </c>
      <c r="G16" s="6">
        <v>0</v>
      </c>
      <c r="H16" s="6">
        <v>514.61</v>
      </c>
      <c r="I16" s="6">
        <v>0</v>
      </c>
      <c r="J16" s="6">
        <v>1556096.2</v>
      </c>
      <c r="K16" s="6">
        <v>516434.2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150.155</v>
      </c>
      <c r="T16" s="8">
        <f t="shared" si="4"/>
        <v>39.533333333674818</v>
      </c>
      <c r="U16" s="3">
        <f t="shared" si="5"/>
        <v>1.1326843335053327</v>
      </c>
      <c r="V16" s="19">
        <f t="shared" si="6"/>
        <v>3.8724325727764021E-3</v>
      </c>
      <c r="W16" s="19">
        <f t="shared" si="7"/>
        <v>10</v>
      </c>
      <c r="X16" s="19">
        <f t="shared" si="8"/>
        <v>2.9227038974019557E-3</v>
      </c>
      <c r="Y16" s="19">
        <f t="shared" si="9"/>
        <v>1.4953792114553092E-3</v>
      </c>
      <c r="Z16" s="19">
        <f t="shared" si="10"/>
        <v>0</v>
      </c>
      <c r="AA16" s="19">
        <f t="shared" si="11"/>
        <v>3.01906506326332E-3</v>
      </c>
      <c r="AB16" s="19">
        <f t="shared" si="12"/>
        <v>0</v>
      </c>
      <c r="AC16" s="19">
        <f t="shared" si="13"/>
        <v>6.9221603367500855</v>
      </c>
      <c r="AD16" s="19">
        <f t="shared" si="14"/>
        <v>2.4557247407418301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6.1251781567795652E-4</v>
      </c>
      <c r="AL16" s="10">
        <f t="shared" si="22"/>
        <v>7.3800805067235853</v>
      </c>
      <c r="AM16" s="11">
        <f t="shared" si="23"/>
        <v>0.25240253591545414</v>
      </c>
      <c r="AN16" s="12">
        <f t="shared" si="24"/>
        <v>0.2656843722748698</v>
      </c>
      <c r="AO16" s="9">
        <f t="shared" si="25"/>
        <v>0.99825120003957446</v>
      </c>
      <c r="AP16" s="9">
        <f t="shared" si="26"/>
        <v>0</v>
      </c>
      <c r="AQ16" s="9">
        <f t="shared" si="27"/>
        <v>3.9602601824454911E-4</v>
      </c>
      <c r="AR16" s="13">
        <f t="shared" si="28"/>
        <v>1.546861021229016E-2</v>
      </c>
      <c r="AS16" s="10">
        <f t="shared" si="29"/>
        <v>1.5468610212290159</v>
      </c>
      <c r="AT16" s="4">
        <f t="shared" si="30"/>
        <v>1.0132818363594156</v>
      </c>
    </row>
    <row r="17" spans="1:46" x14ac:dyDescent="0.25">
      <c r="A17" s="14">
        <v>45503.708391203712</v>
      </c>
      <c r="B17" s="6" t="s">
        <v>40</v>
      </c>
      <c r="C17" s="6">
        <v>762.76499999999999</v>
      </c>
      <c r="D17" s="6">
        <v>1569511.3</v>
      </c>
      <c r="E17" s="6">
        <v>510.96</v>
      </c>
      <c r="F17" s="6">
        <v>309.13499999999999</v>
      </c>
      <c r="G17" s="6">
        <v>0</v>
      </c>
      <c r="H17" s="6">
        <v>426.21499999999997</v>
      </c>
      <c r="I17" s="6">
        <v>0</v>
      </c>
      <c r="J17" s="6">
        <v>1603674.365</v>
      </c>
      <c r="K17" s="6">
        <v>488275.245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73.400000017136335</v>
      </c>
      <c r="U17" s="3">
        <f t="shared" si="5"/>
        <v>1.1252437696158459</v>
      </c>
      <c r="V17" s="19">
        <f t="shared" si="6"/>
        <v>3.8372100678724656E-3</v>
      </c>
      <c r="W17" s="19">
        <f t="shared" si="7"/>
        <v>10</v>
      </c>
      <c r="X17" s="19">
        <f t="shared" si="8"/>
        <v>2.6758317762215012E-3</v>
      </c>
      <c r="Y17" s="19">
        <f t="shared" si="9"/>
        <v>1.3739133009286028E-3</v>
      </c>
      <c r="Z17" s="19">
        <f t="shared" si="10"/>
        <v>0</v>
      </c>
      <c r="AA17" s="19">
        <f t="shared" si="11"/>
        <v>2.4840521235873028E-3</v>
      </c>
      <c r="AB17" s="19">
        <f t="shared" si="12"/>
        <v>0</v>
      </c>
      <c r="AC17" s="19">
        <f t="shared" si="13"/>
        <v>7.0869459844701002</v>
      </c>
      <c r="AD17" s="19">
        <f t="shared" si="14"/>
        <v>2.3065725566815054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6.9287355193688409</v>
      </c>
      <c r="AM17" s="11">
        <f t="shared" si="23"/>
        <v>0.23460558722315458</v>
      </c>
      <c r="AN17" s="12">
        <f t="shared" si="24"/>
        <v>0.24943586258239336</v>
      </c>
      <c r="AO17" s="9">
        <f t="shared" si="25"/>
        <v>0.99869848556073237</v>
      </c>
      <c r="AP17" s="9">
        <f t="shared" si="26"/>
        <v>0</v>
      </c>
      <c r="AQ17" s="9">
        <f t="shared" si="27"/>
        <v>3.8619337810505004E-4</v>
      </c>
      <c r="AR17" s="13">
        <f t="shared" si="28"/>
        <v>1.4529100600620912E-2</v>
      </c>
      <c r="AS17" s="10">
        <f t="shared" si="29"/>
        <v>1.4529100600620912</v>
      </c>
      <c r="AT17" s="4">
        <f t="shared" si="30"/>
        <v>1.0148302753592389</v>
      </c>
    </row>
    <row r="18" spans="1:46" x14ac:dyDescent="0.25">
      <c r="A18" s="14">
        <v>45503.731898148151</v>
      </c>
      <c r="B18" s="6" t="s">
        <v>40</v>
      </c>
      <c r="C18" s="6">
        <v>767.38499999999999</v>
      </c>
      <c r="D18" s="6">
        <v>1575276.6950000001</v>
      </c>
      <c r="E18" s="6">
        <v>468.48500000000001</v>
      </c>
      <c r="F18" s="6">
        <v>284.95499999999998</v>
      </c>
      <c r="G18" s="6">
        <v>0</v>
      </c>
      <c r="H18" s="6">
        <v>365.01</v>
      </c>
      <c r="I18" s="6">
        <v>0</v>
      </c>
      <c r="J18" s="6">
        <v>1640443.31</v>
      </c>
      <c r="K18" s="6">
        <v>466456.62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107.2500000090804</v>
      </c>
      <c r="U18" s="3">
        <f t="shared" si="5"/>
        <v>1.12112546149657</v>
      </c>
      <c r="V18" s="19">
        <f t="shared" si="6"/>
        <v>3.8463227443509686E-3</v>
      </c>
      <c r="W18" s="19">
        <f t="shared" si="7"/>
        <v>10</v>
      </c>
      <c r="X18" s="19">
        <f t="shared" si="8"/>
        <v>2.4444164215369859E-3</v>
      </c>
      <c r="Y18" s="19">
        <f t="shared" si="9"/>
        <v>1.2618130953736351E-3</v>
      </c>
      <c r="Z18" s="19">
        <f t="shared" si="10"/>
        <v>0</v>
      </c>
      <c r="AA18" s="19">
        <f t="shared" si="11"/>
        <v>2.1195532706046131E-3</v>
      </c>
      <c r="AB18" s="19">
        <f t="shared" si="12"/>
        <v>0</v>
      </c>
      <c r="AC18" s="19">
        <f t="shared" si="13"/>
        <v>7.2229026458076575</v>
      </c>
      <c r="AD18" s="19">
        <f t="shared" si="14"/>
        <v>2.1954384893401913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6.5942608040786936</v>
      </c>
      <c r="AM18" s="11">
        <f t="shared" si="23"/>
        <v>0.21992218633431024</v>
      </c>
      <c r="AN18" s="12">
        <f t="shared" si="24"/>
        <v>0.23739470602688983</v>
      </c>
      <c r="AO18" s="9">
        <f t="shared" si="25"/>
        <v>0.99879511346393746</v>
      </c>
      <c r="AP18" s="9">
        <f t="shared" si="26"/>
        <v>0</v>
      </c>
      <c r="AQ18" s="9">
        <f t="shared" si="27"/>
        <v>3.7068846594982434E-4</v>
      </c>
      <c r="AR18" s="13">
        <f t="shared" si="28"/>
        <v>1.3829067107253946E-2</v>
      </c>
      <c r="AS18" s="10">
        <f t="shared" si="29"/>
        <v>1.3829067107253945</v>
      </c>
      <c r="AT18" s="4">
        <f t="shared" si="30"/>
        <v>1.0174725196925796</v>
      </c>
    </row>
    <row r="19" spans="1:46" x14ac:dyDescent="0.25">
      <c r="A19" s="14">
        <v>45503.755416666667</v>
      </c>
      <c r="B19" s="6" t="s">
        <v>40</v>
      </c>
      <c r="C19" s="6">
        <v>781.86500000000001</v>
      </c>
      <c r="D19" s="6">
        <v>1591096.92</v>
      </c>
      <c r="E19" s="6">
        <v>453.71499999999997</v>
      </c>
      <c r="F19" s="6">
        <v>289.45</v>
      </c>
      <c r="G19" s="6">
        <v>0</v>
      </c>
      <c r="H19" s="6">
        <v>321.85000000000002</v>
      </c>
      <c r="I19" s="6">
        <v>0</v>
      </c>
      <c r="J19" s="6">
        <v>1669833.5049999999</v>
      </c>
      <c r="K19" s="6">
        <v>447968.79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141.11666667158715</v>
      </c>
      <c r="U19" s="3">
        <f t="shared" si="5"/>
        <v>1.1099781474447621</v>
      </c>
      <c r="V19" s="19">
        <f t="shared" si="6"/>
        <v>3.8799345768427813E-3</v>
      </c>
      <c r="W19" s="19">
        <f t="shared" si="7"/>
        <v>10</v>
      </c>
      <c r="X19" s="19">
        <f t="shared" si="8"/>
        <v>2.3438124286787247E-3</v>
      </c>
      <c r="Y19" s="19">
        <f t="shared" si="9"/>
        <v>1.268973390626395E-3</v>
      </c>
      <c r="Z19" s="19">
        <f t="shared" si="10"/>
        <v>0</v>
      </c>
      <c r="AA19" s="19">
        <f t="shared" si="11"/>
        <v>1.8503475089913964E-3</v>
      </c>
      <c r="AB19" s="19">
        <f t="shared" si="12"/>
        <v>0</v>
      </c>
      <c r="AC19" s="19">
        <f t="shared" si="13"/>
        <v>7.2792044634468134</v>
      </c>
      <c r="AD19" s="19">
        <f t="shared" si="14"/>
        <v>2.0874591405875518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6.2696909025999439</v>
      </c>
      <c r="AM19" s="11">
        <f t="shared" si="23"/>
        <v>0.21384155629358151</v>
      </c>
      <c r="AN19" s="12">
        <f t="shared" si="24"/>
        <v>0.22571012474689761</v>
      </c>
      <c r="AO19" s="9">
        <f t="shared" si="25"/>
        <v>0.99883351811901044</v>
      </c>
      <c r="AP19" s="9">
        <f t="shared" si="26"/>
        <v>0</v>
      </c>
      <c r="AQ19" s="9">
        <f t="shared" si="27"/>
        <v>3.7383221359553497E-4</v>
      </c>
      <c r="AR19" s="13">
        <f t="shared" si="28"/>
        <v>1.3148905186367426E-2</v>
      </c>
      <c r="AS19" s="10">
        <f t="shared" si="29"/>
        <v>1.3148905186367426</v>
      </c>
      <c r="AT19" s="4">
        <f t="shared" si="30"/>
        <v>1.0118685684533162</v>
      </c>
    </row>
    <row r="20" spans="1:46" x14ac:dyDescent="0.25">
      <c r="A20" s="14">
        <v>45503.786631944437</v>
      </c>
      <c r="B20" s="6" t="s">
        <v>40</v>
      </c>
      <c r="C20" s="6">
        <v>787.22500000000002</v>
      </c>
      <c r="D20" s="6">
        <v>1599936.07</v>
      </c>
      <c r="E20" s="6">
        <v>426.51499999999999</v>
      </c>
      <c r="F20" s="6">
        <v>279.04500000000002</v>
      </c>
      <c r="G20" s="6">
        <v>0</v>
      </c>
      <c r="H20" s="6">
        <v>280.60500000000002</v>
      </c>
      <c r="I20" s="6">
        <v>0</v>
      </c>
      <c r="J20" s="6">
        <v>1705766.7749999999</v>
      </c>
      <c r="K20" s="6">
        <v>426181.56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186.06666665989906</v>
      </c>
      <c r="U20" s="3">
        <f t="shared" si="5"/>
        <v>1.1038458628329235</v>
      </c>
      <c r="V20" s="19">
        <f t="shared" si="6"/>
        <v>3.8849507112874724E-3</v>
      </c>
      <c r="W20" s="19">
        <f t="shared" si="7"/>
        <v>10</v>
      </c>
      <c r="X20" s="19">
        <f t="shared" si="8"/>
        <v>2.191129421050386E-3</v>
      </c>
      <c r="Y20" s="19">
        <f t="shared" si="9"/>
        <v>1.216598319161303E-3</v>
      </c>
      <c r="Z20" s="19">
        <f t="shared" si="10"/>
        <v>0</v>
      </c>
      <c r="AA20" s="19">
        <f t="shared" si="11"/>
        <v>1.6043133489676109E-3</v>
      </c>
      <c r="AB20" s="19">
        <f t="shared" si="12"/>
        <v>0</v>
      </c>
      <c r="AC20" s="19">
        <f t="shared" si="13"/>
        <v>7.3947654582440299</v>
      </c>
      <c r="AD20" s="19">
        <f t="shared" si="14"/>
        <v>1.9749626464636629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5.9315042938291356</v>
      </c>
      <c r="AM20" s="11">
        <f t="shared" si="23"/>
        <v>0.20136089961205084</v>
      </c>
      <c r="AN20" s="12">
        <f t="shared" si="24"/>
        <v>0.21353533928470911</v>
      </c>
      <c r="AO20" s="9">
        <f t="shared" si="25"/>
        <v>0.99888454022615647</v>
      </c>
      <c r="AP20" s="9">
        <f t="shared" si="26"/>
        <v>0</v>
      </c>
      <c r="AQ20" s="9">
        <f t="shared" si="27"/>
        <v>3.6940535022960975E-4</v>
      </c>
      <c r="AR20" s="13">
        <f t="shared" si="28"/>
        <v>1.2440289766657984E-2</v>
      </c>
      <c r="AS20" s="10">
        <f t="shared" si="29"/>
        <v>1.2440289766657984</v>
      </c>
      <c r="AT20" s="4">
        <f t="shared" si="30"/>
        <v>1.0121744396726582</v>
      </c>
    </row>
    <row r="21" spans="1:46" x14ac:dyDescent="0.25">
      <c r="A21" s="14">
        <v>45503.809895833343</v>
      </c>
      <c r="B21" s="6" t="s">
        <v>40</v>
      </c>
      <c r="C21" s="6">
        <v>794.625</v>
      </c>
      <c r="D21" s="6">
        <v>1604156.9550000001</v>
      </c>
      <c r="E21" s="6">
        <v>414.79500000000002</v>
      </c>
      <c r="F21" s="6">
        <v>268.95999999999998</v>
      </c>
      <c r="G21" s="6">
        <v>0</v>
      </c>
      <c r="H21" s="6">
        <v>257.755</v>
      </c>
      <c r="I21" s="6">
        <v>306.94499999999999</v>
      </c>
      <c r="J21" s="6">
        <v>1726372.2250000001</v>
      </c>
      <c r="K21" s="6">
        <v>410454.88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219.5666666852776</v>
      </c>
      <c r="U21" s="3">
        <f t="shared" si="5"/>
        <v>1.1009414048681208</v>
      </c>
      <c r="V21" s="19">
        <f t="shared" si="6"/>
        <v>3.9111514299179492E-3</v>
      </c>
      <c r="W21" s="19">
        <f t="shared" si="7"/>
        <v>10</v>
      </c>
      <c r="X21" s="19">
        <f t="shared" si="8"/>
        <v>2.1253135183520065E-3</v>
      </c>
      <c r="Y21" s="19">
        <f t="shared" si="9"/>
        <v>1.1695436466628219E-3</v>
      </c>
      <c r="Z21" s="19">
        <f t="shared" si="10"/>
        <v>0</v>
      </c>
      <c r="AA21" s="19">
        <f t="shared" si="11"/>
        <v>1.4697946472162777E-3</v>
      </c>
      <c r="AB21" s="19">
        <f t="shared" si="12"/>
        <v>1.7703942303827565E-3</v>
      </c>
      <c r="AC21" s="19">
        <f t="shared" si="13"/>
        <v>7.4644010298508805</v>
      </c>
      <c r="AD21" s="19">
        <f t="shared" si="14"/>
        <v>1.8970790397558819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5.7010123541878581</v>
      </c>
      <c r="AM21" s="11">
        <f t="shared" si="23"/>
        <v>0.1938402161533084</v>
      </c>
      <c r="AN21" s="12">
        <f t="shared" si="24"/>
        <v>0.20523758342117626</v>
      </c>
      <c r="AO21" s="9">
        <f t="shared" si="25"/>
        <v>0.99828535103716587</v>
      </c>
      <c r="AP21" s="9">
        <f t="shared" si="26"/>
        <v>6.210806503803689E-4</v>
      </c>
      <c r="AQ21" s="9">
        <f t="shared" si="27"/>
        <v>3.7279580999167463E-4</v>
      </c>
      <c r="AR21" s="13">
        <f t="shared" si="28"/>
        <v>1.1949700925774277E-2</v>
      </c>
      <c r="AS21" s="10">
        <f t="shared" si="29"/>
        <v>1.1949700925774278</v>
      </c>
      <c r="AT21" s="4">
        <f t="shared" si="30"/>
        <v>1.011397367267868</v>
      </c>
    </row>
    <row r="22" spans="1:46" x14ac:dyDescent="0.25">
      <c r="A22" s="14">
        <v>45503.833171296297</v>
      </c>
      <c r="B22" s="6" t="s">
        <v>40</v>
      </c>
      <c r="C22" s="6">
        <v>796.08500000000004</v>
      </c>
      <c r="D22" s="6">
        <v>1609500.7050000001</v>
      </c>
      <c r="E22" s="6">
        <v>402.51</v>
      </c>
      <c r="F22" s="6">
        <v>252.42500000000001</v>
      </c>
      <c r="G22" s="6">
        <v>0</v>
      </c>
      <c r="H22" s="6">
        <v>231.06</v>
      </c>
      <c r="I22" s="6">
        <v>308.90499999999997</v>
      </c>
      <c r="J22" s="6">
        <v>1746532.21</v>
      </c>
      <c r="K22" s="6">
        <v>395585.16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253.08333333930932</v>
      </c>
      <c r="U22" s="3">
        <f t="shared" si="5"/>
        <v>1.097286137359391</v>
      </c>
      <c r="V22" s="19">
        <f t="shared" si="6"/>
        <v>3.9053281768525539E-3</v>
      </c>
      <c r="W22" s="19">
        <f t="shared" si="7"/>
        <v>10</v>
      </c>
      <c r="X22" s="19">
        <f t="shared" si="8"/>
        <v>2.0555206954871227E-3</v>
      </c>
      <c r="Y22" s="19">
        <f t="shared" si="9"/>
        <v>1.0939986603821644E-3</v>
      </c>
      <c r="Z22" s="19">
        <f t="shared" si="10"/>
        <v>0</v>
      </c>
      <c r="AA22" s="19">
        <f t="shared" si="11"/>
        <v>1.3131974148898589E-3</v>
      </c>
      <c r="AB22" s="19">
        <f t="shared" si="12"/>
        <v>1.7757836274452572E-3</v>
      </c>
      <c r="AC22" s="19">
        <f t="shared" si="13"/>
        <v>7.5264955754851188</v>
      </c>
      <c r="AD22" s="19">
        <f t="shared" si="14"/>
        <v>1.8222823996695394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5.4761746804491578</v>
      </c>
      <c r="AM22" s="11">
        <f t="shared" si="23"/>
        <v>0.18713396801814408</v>
      </c>
      <c r="AN22" s="12">
        <f t="shared" si="24"/>
        <v>0.1971433822594699</v>
      </c>
      <c r="AO22" s="9">
        <f t="shared" si="25"/>
        <v>0.99829671586740276</v>
      </c>
      <c r="AP22" s="9">
        <f t="shared" si="26"/>
        <v>6.4854893463683547E-4</v>
      </c>
      <c r="AQ22" s="9">
        <f t="shared" si="27"/>
        <v>3.7535703578369566E-4</v>
      </c>
      <c r="AR22" s="13">
        <f t="shared" si="28"/>
        <v>1.1478556887727457E-2</v>
      </c>
      <c r="AS22" s="10">
        <f t="shared" si="29"/>
        <v>1.1478556887727456</v>
      </c>
      <c r="AT22" s="4">
        <f t="shared" si="30"/>
        <v>1.0100094142413258</v>
      </c>
    </row>
    <row r="23" spans="1:46" x14ac:dyDescent="0.25">
      <c r="A23" s="14">
        <v>45503.856446759259</v>
      </c>
      <c r="B23" s="6" t="s">
        <v>40</v>
      </c>
      <c r="C23" s="6">
        <v>792.41</v>
      </c>
      <c r="D23" s="6">
        <v>1613625.66</v>
      </c>
      <c r="E23" s="6">
        <v>398.20499999999998</v>
      </c>
      <c r="F23" s="6">
        <v>258.03500000000003</v>
      </c>
      <c r="G23" s="6">
        <v>0</v>
      </c>
      <c r="H23" s="6">
        <v>213.47499999999999</v>
      </c>
      <c r="I23" s="6">
        <v>316.065</v>
      </c>
      <c r="J23" s="6">
        <v>1771135.6850000001</v>
      </c>
      <c r="K23" s="6">
        <v>384474.54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286.60000000381842</v>
      </c>
      <c r="U23" s="3">
        <f t="shared" si="5"/>
        <v>1.0944811150726661</v>
      </c>
      <c r="V23" s="19">
        <f t="shared" si="6"/>
        <v>3.8773626394712777E-3</v>
      </c>
      <c r="W23" s="19">
        <f t="shared" si="7"/>
        <v>10</v>
      </c>
      <c r="X23" s="19">
        <f t="shared" si="8"/>
        <v>2.0283377238378918E-3</v>
      </c>
      <c r="Y23" s="19">
        <f t="shared" si="9"/>
        <v>1.1154533778256663E-3</v>
      </c>
      <c r="Z23" s="19">
        <f t="shared" si="10"/>
        <v>0</v>
      </c>
      <c r="AA23" s="19">
        <f t="shared" si="11"/>
        <v>1.21015403207651E-3</v>
      </c>
      <c r="AB23" s="19">
        <f t="shared" si="12"/>
        <v>1.8122991866731109E-3</v>
      </c>
      <c r="AC23" s="19">
        <f t="shared" si="13"/>
        <v>7.6130104232226286</v>
      </c>
      <c r="AD23" s="19">
        <f t="shared" si="14"/>
        <v>1.7665732719514839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5.3089085133936145</v>
      </c>
      <c r="AM23" s="11">
        <f t="shared" si="23"/>
        <v>0.17779031262333292</v>
      </c>
      <c r="AN23" s="12">
        <f t="shared" si="24"/>
        <v>0.19112176683718707</v>
      </c>
      <c r="AO23" s="9">
        <f t="shared" si="25"/>
        <v>0.9982691927133458</v>
      </c>
      <c r="AP23" s="9">
        <f t="shared" si="26"/>
        <v>6.8273890277104608E-4</v>
      </c>
      <c r="AQ23" s="9">
        <f t="shared" si="27"/>
        <v>3.8206303964754466E-4</v>
      </c>
      <c r="AR23" s="13">
        <f t="shared" si="28"/>
        <v>1.112764509063534E-2</v>
      </c>
      <c r="AS23" s="10">
        <f t="shared" si="29"/>
        <v>1.1127645090635339</v>
      </c>
      <c r="AT23" s="4">
        <f t="shared" si="30"/>
        <v>1.0133314542138543</v>
      </c>
    </row>
    <row r="24" spans="1:46" x14ac:dyDescent="0.25">
      <c r="A24" s="14">
        <v>45503.879733796297</v>
      </c>
      <c r="B24" s="6" t="s">
        <v>40</v>
      </c>
      <c r="C24" s="6">
        <v>798.06</v>
      </c>
      <c r="D24" s="6">
        <v>1619927.645</v>
      </c>
      <c r="E24" s="6">
        <v>384.91500000000002</v>
      </c>
      <c r="F24" s="6">
        <v>239.26</v>
      </c>
      <c r="G24" s="6">
        <v>0</v>
      </c>
      <c r="H24" s="6">
        <v>192.36</v>
      </c>
      <c r="I24" s="6">
        <v>317.60000000000002</v>
      </c>
      <c r="J24" s="6">
        <v>1781685.17</v>
      </c>
      <c r="K24" s="6">
        <v>370583.03499999997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320.13333333889022</v>
      </c>
      <c r="U24" s="3">
        <f t="shared" si="5"/>
        <v>1.090223268377315</v>
      </c>
      <c r="V24" s="19">
        <f t="shared" si="6"/>
        <v>3.8898171974088092E-3</v>
      </c>
      <c r="W24" s="19">
        <f t="shared" si="7"/>
        <v>10</v>
      </c>
      <c r="X24" s="19">
        <f t="shared" si="8"/>
        <v>1.9530149567034227E-3</v>
      </c>
      <c r="Y24" s="19">
        <f t="shared" si="9"/>
        <v>1.0302676846148683E-3</v>
      </c>
      <c r="Z24" s="19">
        <f t="shared" si="10"/>
        <v>0</v>
      </c>
      <c r="AA24" s="19">
        <f t="shared" si="11"/>
        <v>1.0862144421414528E-3</v>
      </c>
      <c r="AB24" s="19">
        <f t="shared" si="12"/>
        <v>1.8140161851010841E-3</v>
      </c>
      <c r="AC24" s="19">
        <f t="shared" si="13"/>
        <v>7.6285628855769181</v>
      </c>
      <c r="AD24" s="19">
        <f t="shared" si="14"/>
        <v>1.6961207903369193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5.0971461149065611</v>
      </c>
      <c r="AM24" s="11">
        <f t="shared" si="23"/>
        <v>0.17611063737013066</v>
      </c>
      <c r="AN24" s="12">
        <f t="shared" si="24"/>
        <v>0.18349827819608128</v>
      </c>
      <c r="AO24" s="9">
        <f t="shared" si="25"/>
        <v>0.99827673296040798</v>
      </c>
      <c r="AP24" s="9">
        <f t="shared" si="26"/>
        <v>7.117771961827851E-4</v>
      </c>
      <c r="AQ24" s="9">
        <f t="shared" si="27"/>
        <v>3.8315851903712294E-4</v>
      </c>
      <c r="AR24" s="13">
        <f t="shared" si="28"/>
        <v>1.0683864906926709E-2</v>
      </c>
      <c r="AS24" s="10">
        <f t="shared" si="29"/>
        <v>1.0683864906926708</v>
      </c>
      <c r="AT24" s="4">
        <f t="shared" si="30"/>
        <v>1.0073876408259506</v>
      </c>
    </row>
    <row r="25" spans="1:46" x14ac:dyDescent="0.25">
      <c r="A25" s="14">
        <v>45503.903009259258</v>
      </c>
      <c r="B25" s="6" t="s">
        <v>40</v>
      </c>
      <c r="C25" s="6">
        <v>789.07500000000005</v>
      </c>
      <c r="D25" s="6">
        <v>1626218.2150000001</v>
      </c>
      <c r="E25" s="6">
        <v>389.20499999999998</v>
      </c>
      <c r="F25" s="6">
        <v>254.98500000000001</v>
      </c>
      <c r="G25" s="6">
        <v>0</v>
      </c>
      <c r="H25" s="6">
        <v>180.13499999999999</v>
      </c>
      <c r="I25" s="6">
        <v>324.27499999999998</v>
      </c>
      <c r="J25" s="6">
        <v>1804021.9750000001</v>
      </c>
      <c r="K25" s="6">
        <v>360324.54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353.65000000339933</v>
      </c>
      <c r="U25" s="3">
        <f t="shared" si="5"/>
        <v>1.0860060448078714</v>
      </c>
      <c r="V25" s="19">
        <f t="shared" si="6"/>
        <v>3.8311462228708374E-3</v>
      </c>
      <c r="W25" s="19">
        <f t="shared" si="7"/>
        <v>10</v>
      </c>
      <c r="X25" s="19">
        <f t="shared" si="8"/>
        <v>1.9671430378912259E-3</v>
      </c>
      <c r="Y25" s="19">
        <f t="shared" si="9"/>
        <v>1.09373323282831E-3</v>
      </c>
      <c r="Z25" s="19">
        <f t="shared" si="10"/>
        <v>0</v>
      </c>
      <c r="AA25" s="19">
        <f t="shared" si="11"/>
        <v>1.0132478806660588E-3</v>
      </c>
      <c r="AB25" s="19">
        <f t="shared" si="12"/>
        <v>1.8449768773499107E-3</v>
      </c>
      <c r="AC25" s="19">
        <f t="shared" si="13"/>
        <v>7.6943224881389485</v>
      </c>
      <c r="AD25" s="19">
        <f t="shared" si="14"/>
        <v>1.6427893564764402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4.9371453952160724</v>
      </c>
      <c r="AM25" s="11">
        <f t="shared" si="23"/>
        <v>0.16900856089068544</v>
      </c>
      <c r="AN25" s="12">
        <f t="shared" si="24"/>
        <v>0.17773822033007741</v>
      </c>
      <c r="AO25" s="9">
        <f t="shared" si="25"/>
        <v>0.99822218608444135</v>
      </c>
      <c r="AP25" s="9">
        <f t="shared" si="26"/>
        <v>7.4738608230481981E-4</v>
      </c>
      <c r="AQ25" s="9">
        <f t="shared" si="27"/>
        <v>3.9843733178231318E-4</v>
      </c>
      <c r="AR25" s="13">
        <f t="shared" si="28"/>
        <v>1.0347930203511586E-2</v>
      </c>
      <c r="AS25" s="10">
        <f t="shared" si="29"/>
        <v>1.0347930203511586</v>
      </c>
      <c r="AT25" s="4">
        <f t="shared" si="30"/>
        <v>1.008729659439392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-65525266.683333337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-65525266.683333337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-65525266.683333337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-65525266.683333337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-65525266.683333337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-65525266.683333337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-65525266.683333337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-65525266.683333337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-65525266.683333337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-65525266.683333337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-65525266.683333337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-65525266.683333337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-65525266.683333337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-65525266.683333337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-65525266.683333337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-65525266.683333337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-65525266.683333337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-65525266.683333337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-65525266.683333337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-65525266.683333337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-65525266.683333337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-65525266.683333337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-65525266.683333337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-65525266.683333337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-65525266.683333337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-65525266.683333337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-65525266.683333337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-65525266.683333337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-65525266.683333337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-65525266.683333337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-65525266.683333337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-65525266.683333337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-65525266.683333337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-65525266.683333337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-65525266.683333337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-65525266.683333337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-65525266.683333337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-65525266.683333337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-65525266.683333337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-65525266.683333337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-65525266.683333337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-65525266.683333337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-65525266.683333337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-65525266.683333337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-65525266.683333337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-65525266.683333337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-65525266.683333337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-65525266.683333337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-65525266.683333337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-65525266.683333337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-65525266.683333337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-65525266.683333337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-65525266.683333337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-65525266.683333337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-65525266.683333337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-65525266.683333337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-65525266.683333337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-65525266.683333337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-65525266.683333337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-65525266.683333337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-65525266.683333337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-65525266.683333337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-65525266.683333337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-65525266.683333337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-65525266.683333337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-65525266.683333337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-65525266.683333337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-65525266.683333337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-65525266.683333337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-65525266.683333337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-65525266.683333337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-65525266.683333337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-65525266.683333337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-65525266.683333337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-65525266.683333337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-65525266.683333337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-65525266.683333337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-65525266.683333337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-65525266.683333337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-65525266.683333337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-65525266.683333337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-65525266.683333337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-65525266.683333337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-65525266.683333337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-65525266.683333337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-65525266.683333337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-65525266.683333337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-65525266.683333337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-65525266.683333337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-65525266.683333337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-65525266.683333337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-65525266.683333337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-65525266.683333337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-65525266.683333337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-65525266.683333337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-65525266.683333337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-65525266.683333337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-65525266.683333337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-65525266.683333337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-65525266.683333337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-65525266.683333337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-65525266.683333337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-65525266.683333337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-65525266.683333337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-65525266.683333337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-65525266.683333337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-65525266.683333337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-65525266.683333337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-65525266.683333337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-65525266.683333337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-65525266.683333337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-65525266.683333337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-65525266.683333337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-65525266.683333337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-65525266.683333337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-65525266.683333337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-65525266.683333337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-65525266.683333337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-65525266.683333337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-65525266.683333337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45504.031597222223</v>
      </c>
      <c r="B3" s="6" t="s">
        <v>40</v>
      </c>
      <c r="C3" s="6">
        <v>871.71500000000003</v>
      </c>
      <c r="D3" s="6">
        <v>1763140.91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2357153.7599999998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3.9037029412445144E-3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9.2727440644649928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45504.035543981481</v>
      </c>
      <c r="B4" s="6" t="s">
        <v>40</v>
      </c>
      <c r="C4" s="6">
        <v>878.97500000000002</v>
      </c>
      <c r="D4" s="6">
        <v>1763021.04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2359700.9300000002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3.9364822083415608E-3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9.2833954550545847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45504.039467592593</v>
      </c>
      <c r="B5" s="6" t="s">
        <v>40</v>
      </c>
      <c r="C5" s="6">
        <v>878.35</v>
      </c>
      <c r="D5" s="6">
        <v>1762033.9350000001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2353938.0649999999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3.9358868306925863E-3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9.2659114620887362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876.34666666666669</v>
      </c>
      <c r="D6" s="2">
        <f t="shared" si="1"/>
        <v>1762731.9616666667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2356930.918333333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3.9253573267595543E-3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9.2740169938694379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2.0361910287152539E-4</v>
      </c>
      <c r="W7" s="4">
        <f t="shared" si="3"/>
        <v>0.51872756012155519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0.48106882077557339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45503</v>
      </c>
      <c r="B9" s="6" t="str">
        <f>Summary!$B$2</f>
        <v>24-061</v>
      </c>
      <c r="C9" s="6" t="str">
        <f>_xlfn.CONCAT("2 ",Summary!$F$2)</f>
        <v>2 Pt1Sn4Ca4(#3,75-180 um)</v>
      </c>
      <c r="D9" s="6">
        <f>Summary!$G$2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45503.665277777778</v>
      </c>
      <c r="B14" s="6" t="s">
        <v>40</v>
      </c>
      <c r="C14" s="6">
        <v>775.80499999999995</v>
      </c>
      <c r="D14" s="6">
        <v>1528352.4350000001</v>
      </c>
      <c r="E14" s="6">
        <v>556.13</v>
      </c>
      <c r="F14" s="6">
        <v>237.215</v>
      </c>
      <c r="G14" s="6">
        <v>0</v>
      </c>
      <c r="H14" s="6">
        <v>529.51499999999999</v>
      </c>
      <c r="I14" s="6">
        <v>0</v>
      </c>
      <c r="J14" s="6">
        <v>1434391.51</v>
      </c>
      <c r="K14" s="6">
        <v>591881.87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145.875</v>
      </c>
      <c r="T14" s="8">
        <f t="shared" ref="T14:T45" si="4">(A14-$A$14)*60*24</f>
        <v>0</v>
      </c>
      <c r="U14" s="3">
        <f t="shared" ref="U14:U77" si="5">$D$6/D14</f>
        <v>1.1533543712165228</v>
      </c>
      <c r="V14" s="19">
        <f t="shared" ref="V14:V77" si="6">F_N2*(C14/$D14)*(1/C$11)</f>
        <v>4.0079133739543485E-3</v>
      </c>
      <c r="W14" s="19">
        <f t="shared" ref="W14:W77" si="7">F_N2*(D14/$D14)*(1/D$11)</f>
        <v>10</v>
      </c>
      <c r="X14" s="19">
        <f t="shared" ref="X14:X77" si="8">F_N2*(E14/$D14)*(1/E$11)</f>
        <v>2.9908123178223334E-3</v>
      </c>
      <c r="Y14" s="19">
        <f t="shared" ref="Y14:Y77" si="9">F_N2*(F14/$D14)*(1/F$11)</f>
        <v>1.0826653331646719E-3</v>
      </c>
      <c r="Z14" s="19">
        <f t="shared" ref="Z14:Z77" si="10">F_N2*(G14/$D14)*(1/G$11)</f>
        <v>0</v>
      </c>
      <c r="AA14" s="19">
        <f t="shared" ref="AA14:AA77" si="11">F_N2*(H14/$D14)*(1/H$11)</f>
        <v>3.1692111512562314E-3</v>
      </c>
      <c r="AB14" s="19">
        <f t="shared" ref="AB14:AB77" si="12">F_N2*(I14/$D14)*(1/I$11)</f>
        <v>0</v>
      </c>
      <c r="AC14" s="19">
        <f t="shared" ref="AC14:AC77" si="13">F_N2*(J14/$D14)*(1/J$11)</f>
        <v>6.5095591150242385</v>
      </c>
      <c r="AD14" s="19">
        <f t="shared" ref="AD14:AD77" si="14">F_N2*(K14/$D14)*(1/K$11)</f>
        <v>2.8712987692800001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6.0706955429560791E-4</v>
      </c>
      <c r="AL14" s="10">
        <f t="shared" ref="AL14:AL77" si="22">X14+Y14+Z14+2*(AA14+AB14)+3*AD14+4*(SUM(AE14:AK14))</f>
        <v>8.6267364860106834</v>
      </c>
      <c r="AM14" s="11">
        <f t="shared" ref="AM14:AM77" si="23">($AC$6-AC14)/$AC$6</f>
        <v>0.29808635035633818</v>
      </c>
      <c r="AN14" s="12">
        <f t="shared" ref="AN14:AN77" si="24">AL14/(3*$AC$6)</f>
        <v>0.31006831565772641</v>
      </c>
      <c r="AO14" s="9">
        <f t="shared" ref="AO14:AO77" si="25">3*AD14/AL14</f>
        <v>0.9985115833558259</v>
      </c>
      <c r="AP14" s="9">
        <f t="shared" ref="AP14:AP77" si="26">2*AB14/AL14</f>
        <v>0</v>
      </c>
      <c r="AQ14" s="9">
        <f t="shared" ref="AQ14:AQ77" si="27">X14/AL14</f>
        <v>3.4669104854104493E-4</v>
      </c>
      <c r="AR14" s="13">
        <f t="shared" ref="AR14:AR77" si="28">AN14*AO14*$J$9</f>
        <v>1.8238004416948585E-2</v>
      </c>
      <c r="AS14" s="10">
        <f t="shared" ref="AS14:AS77" si="29">AR14/$E$9</f>
        <v>1.8238004416948586</v>
      </c>
      <c r="AT14" s="4">
        <f t="shared" ref="AT14:AT77" si="30">(AL14+3*AC14)/(3*AC$6)</f>
        <v>1.0119819653013884</v>
      </c>
      <c r="AU14">
        <f>G9/60*0.001/(0.0821*273) * 0.16 * AN14 / (D9*0.001)</f>
        <v>3.689099069543249E-5</v>
      </c>
    </row>
    <row r="15" spans="1:47" x14ac:dyDescent="0.25">
      <c r="A15" s="14">
        <v>45503.688796296286</v>
      </c>
      <c r="B15" s="6" t="s">
        <v>40</v>
      </c>
      <c r="C15" s="6">
        <v>765.29499999999996</v>
      </c>
      <c r="D15" s="6">
        <v>1541785.5049999999</v>
      </c>
      <c r="E15" s="6">
        <v>399.46499999999997</v>
      </c>
      <c r="F15" s="6">
        <v>185.35</v>
      </c>
      <c r="G15" s="6">
        <v>0</v>
      </c>
      <c r="H15" s="6">
        <v>343.63</v>
      </c>
      <c r="I15" s="6">
        <v>0</v>
      </c>
      <c r="J15" s="6">
        <v>1498610.335</v>
      </c>
      <c r="K15" s="6">
        <v>553563.06000000006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168.94499999999999</v>
      </c>
      <c r="T15" s="8">
        <f t="shared" si="4"/>
        <v>33.86666665202938</v>
      </c>
      <c r="U15" s="3">
        <f t="shared" si="5"/>
        <v>1.1433055739272024</v>
      </c>
      <c r="V15" s="19">
        <f t="shared" si="6"/>
        <v>3.9191707278490801E-3</v>
      </c>
      <c r="W15" s="19">
        <f t="shared" si="7"/>
        <v>10</v>
      </c>
      <c r="X15" s="19">
        <f t="shared" si="8"/>
        <v>2.1295661049395126E-3</v>
      </c>
      <c r="Y15" s="19">
        <f t="shared" si="9"/>
        <v>8.3857947515424852E-4</v>
      </c>
      <c r="Z15" s="19">
        <f t="shared" si="10"/>
        <v>0</v>
      </c>
      <c r="AA15" s="19">
        <f t="shared" si="11"/>
        <v>2.0387479395056335E-3</v>
      </c>
      <c r="AB15" s="19">
        <f t="shared" si="12"/>
        <v>0</v>
      </c>
      <c r="AC15" s="19">
        <f t="shared" si="13"/>
        <v>6.7417422949826893</v>
      </c>
      <c r="AD15" s="19">
        <f t="shared" si="14"/>
        <v>2.6620119686672559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6.9695137894111624E-4</v>
      </c>
      <c r="AL15" s="10">
        <f t="shared" si="22"/>
        <v>7.9958693529766371</v>
      </c>
      <c r="AM15" s="11">
        <f t="shared" si="23"/>
        <v>0.2730504699916661</v>
      </c>
      <c r="AN15" s="12">
        <f t="shared" si="24"/>
        <v>0.28739323920663806</v>
      </c>
      <c r="AO15" s="9">
        <f t="shared" si="25"/>
        <v>0.99877018413623664</v>
      </c>
      <c r="AP15" s="9">
        <f t="shared" si="26"/>
        <v>0</v>
      </c>
      <c r="AQ15" s="9">
        <f t="shared" si="27"/>
        <v>2.6633327921331469E-4</v>
      </c>
      <c r="AR15" s="13">
        <f t="shared" si="28"/>
        <v>1.6908650037382782E-2</v>
      </c>
      <c r="AS15" s="10">
        <f t="shared" si="29"/>
        <v>1.6908650037382782</v>
      </c>
      <c r="AT15" s="4">
        <f t="shared" si="30"/>
        <v>1.014342769214972</v>
      </c>
    </row>
    <row r="16" spans="1:47" x14ac:dyDescent="0.25">
      <c r="A16" s="14">
        <v>45503.71230324074</v>
      </c>
      <c r="B16" s="6" t="s">
        <v>40</v>
      </c>
      <c r="C16" s="6">
        <v>778.29499999999996</v>
      </c>
      <c r="D16" s="6">
        <v>1549864.0549999999</v>
      </c>
      <c r="E16" s="6">
        <v>350.58</v>
      </c>
      <c r="F16" s="6">
        <v>174.30500000000001</v>
      </c>
      <c r="G16" s="6">
        <v>0</v>
      </c>
      <c r="H16" s="6">
        <v>288.61</v>
      </c>
      <c r="I16" s="6">
        <v>0</v>
      </c>
      <c r="J16" s="6">
        <v>1540068.425</v>
      </c>
      <c r="K16" s="6">
        <v>531997.41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67.716666664928198</v>
      </c>
      <c r="U16" s="3">
        <f t="shared" si="5"/>
        <v>1.1373461794793782</v>
      </c>
      <c r="V16" s="19">
        <f t="shared" si="6"/>
        <v>3.9649699438764783E-3</v>
      </c>
      <c r="W16" s="19">
        <f t="shared" si="7"/>
        <v>10</v>
      </c>
      <c r="X16" s="19">
        <f t="shared" si="8"/>
        <v>1.8592161409905E-3</v>
      </c>
      <c r="Y16" s="19">
        <f t="shared" si="9"/>
        <v>7.8449799077231585E-4</v>
      </c>
      <c r="Z16" s="19">
        <f t="shared" si="10"/>
        <v>0</v>
      </c>
      <c r="AA16" s="19">
        <f t="shared" si="11"/>
        <v>1.7033903796118213E-3</v>
      </c>
      <c r="AB16" s="19">
        <f t="shared" si="12"/>
        <v>0</v>
      </c>
      <c r="AC16" s="19">
        <f t="shared" si="13"/>
        <v>6.8921352809812815</v>
      </c>
      <c r="AD16" s="19">
        <f t="shared" si="14"/>
        <v>2.544970617649962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7.6409623478408717</v>
      </c>
      <c r="AM16" s="11">
        <f t="shared" si="23"/>
        <v>0.25683387408743075</v>
      </c>
      <c r="AN16" s="12">
        <f t="shared" si="24"/>
        <v>0.27463691849647992</v>
      </c>
      <c r="AO16" s="9">
        <f t="shared" si="25"/>
        <v>0.99920815014973918</v>
      </c>
      <c r="AP16" s="9">
        <f t="shared" si="26"/>
        <v>0</v>
      </c>
      <c r="AQ16" s="9">
        <f t="shared" si="27"/>
        <v>2.4332224873688376E-4</v>
      </c>
      <c r="AR16" s="13">
        <f t="shared" si="28"/>
        <v>1.6165223160438762E-2</v>
      </c>
      <c r="AS16" s="10">
        <f t="shared" si="29"/>
        <v>1.6165223160438762</v>
      </c>
      <c r="AT16" s="4">
        <f t="shared" si="30"/>
        <v>1.0178030444090491</v>
      </c>
    </row>
    <row r="17" spans="1:46" x14ac:dyDescent="0.25">
      <c r="A17" s="14">
        <v>45503.735821759263</v>
      </c>
      <c r="B17" s="6" t="s">
        <v>40</v>
      </c>
      <c r="C17" s="6">
        <v>781.19</v>
      </c>
      <c r="D17" s="6">
        <v>1557062.615</v>
      </c>
      <c r="E17" s="6">
        <v>339.18</v>
      </c>
      <c r="F17" s="6">
        <v>162.94499999999999</v>
      </c>
      <c r="G17" s="6">
        <v>0</v>
      </c>
      <c r="H17" s="6">
        <v>252.57</v>
      </c>
      <c r="I17" s="6">
        <v>0</v>
      </c>
      <c r="J17" s="6">
        <v>1569422.5549999999</v>
      </c>
      <c r="K17" s="6">
        <v>512531.09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101.58333333791234</v>
      </c>
      <c r="U17" s="3">
        <f t="shared" si="5"/>
        <v>1.1320880385190333</v>
      </c>
      <c r="V17" s="19">
        <f t="shared" si="6"/>
        <v>3.9613194196257816E-3</v>
      </c>
      <c r="W17" s="19">
        <f t="shared" si="7"/>
        <v>10</v>
      </c>
      <c r="X17" s="19">
        <f t="shared" si="8"/>
        <v>1.7904430386923615E-3</v>
      </c>
      <c r="Y17" s="19">
        <f t="shared" si="9"/>
        <v>7.2997932126816546E-4</v>
      </c>
      <c r="Z17" s="19">
        <f t="shared" si="10"/>
        <v>0</v>
      </c>
      <c r="AA17" s="19">
        <f t="shared" si="11"/>
        <v>1.4837888668756737E-3</v>
      </c>
      <c r="AB17" s="19">
        <f t="shared" si="12"/>
        <v>0</v>
      </c>
      <c r="AC17" s="19">
        <f t="shared" si="13"/>
        <v>6.9910304679535047</v>
      </c>
      <c r="AD17" s="19">
        <f t="shared" si="14"/>
        <v>2.4405122844684204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7.3270248534989735</v>
      </c>
      <c r="AM17" s="11">
        <f t="shared" si="23"/>
        <v>0.24617019005088031</v>
      </c>
      <c r="AN17" s="12">
        <f t="shared" si="24"/>
        <v>0.2633531531641029</v>
      </c>
      <c r="AO17" s="9">
        <f t="shared" si="25"/>
        <v>0.9992509920188013</v>
      </c>
      <c r="AP17" s="9">
        <f t="shared" si="26"/>
        <v>0</v>
      </c>
      <c r="AQ17" s="9">
        <f t="shared" si="27"/>
        <v>2.4436153479639788E-4</v>
      </c>
      <c r="AR17" s="13">
        <f t="shared" si="28"/>
        <v>1.5501721485748965E-2</v>
      </c>
      <c r="AS17" s="10">
        <f t="shared" si="29"/>
        <v>1.5501721485748965</v>
      </c>
      <c r="AT17" s="4">
        <f t="shared" si="30"/>
        <v>1.0171829631132225</v>
      </c>
    </row>
    <row r="18" spans="1:46" x14ac:dyDescent="0.25">
      <c r="A18" s="14">
        <v>45503.759340277778</v>
      </c>
      <c r="B18" s="6" t="s">
        <v>40</v>
      </c>
      <c r="C18" s="6">
        <v>786.85500000000002</v>
      </c>
      <c r="D18" s="6">
        <v>1570538.74</v>
      </c>
      <c r="E18" s="6">
        <v>310.17500000000001</v>
      </c>
      <c r="F18" s="6">
        <v>156.52500000000001</v>
      </c>
      <c r="G18" s="6">
        <v>0</v>
      </c>
      <c r="H18" s="6">
        <v>224.39500000000001</v>
      </c>
      <c r="I18" s="6">
        <v>0</v>
      </c>
      <c r="J18" s="6">
        <v>1593033.83</v>
      </c>
      <c r="K18" s="6">
        <v>495087.45500000002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135.4500000004191</v>
      </c>
      <c r="U18" s="3">
        <f t="shared" si="5"/>
        <v>1.1223740725215519</v>
      </c>
      <c r="V18" s="19">
        <f t="shared" si="6"/>
        <v>3.9558090578529631E-3</v>
      </c>
      <c r="W18" s="19">
        <f t="shared" si="7"/>
        <v>10</v>
      </c>
      <c r="X18" s="19">
        <f t="shared" si="8"/>
        <v>1.6232839248009664E-3</v>
      </c>
      <c r="Y18" s="19">
        <f t="shared" si="9"/>
        <v>6.952014279718447E-4</v>
      </c>
      <c r="Z18" s="19">
        <f t="shared" si="10"/>
        <v>0</v>
      </c>
      <c r="AA18" s="19">
        <f t="shared" si="11"/>
        <v>1.3069559299238381E-3</v>
      </c>
      <c r="AB18" s="19">
        <f t="shared" si="12"/>
        <v>0</v>
      </c>
      <c r="AC18" s="19">
        <f t="shared" si="13"/>
        <v>7.0353179212776409</v>
      </c>
      <c r="AD18" s="19">
        <f t="shared" si="14"/>
        <v>2.3372228802937642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7.0166010380939134</v>
      </c>
      <c r="AM18" s="11">
        <f t="shared" si="23"/>
        <v>0.24139475634686486</v>
      </c>
      <c r="AN18" s="12">
        <f t="shared" si="24"/>
        <v>0.25219567898614725</v>
      </c>
      <c r="AO18" s="9">
        <f t="shared" si="25"/>
        <v>0.99929703895292865</v>
      </c>
      <c r="AP18" s="9">
        <f t="shared" si="26"/>
        <v>0</v>
      </c>
      <c r="AQ18" s="9">
        <f t="shared" si="27"/>
        <v>2.3134904150713087E-4</v>
      </c>
      <c r="AR18" s="13">
        <f t="shared" si="28"/>
        <v>1.4845644650514663E-2</v>
      </c>
      <c r="AS18" s="10">
        <f t="shared" si="29"/>
        <v>1.4845644650514662</v>
      </c>
      <c r="AT18" s="4">
        <f t="shared" si="30"/>
        <v>1.0108009226392825</v>
      </c>
    </row>
    <row r="19" spans="1:46" x14ac:dyDescent="0.25">
      <c r="A19" s="14">
        <v>45503.790520833332</v>
      </c>
      <c r="B19" s="6" t="s">
        <v>40</v>
      </c>
      <c r="C19" s="6">
        <v>781.38499999999999</v>
      </c>
      <c r="D19" s="6">
        <v>1576605.16</v>
      </c>
      <c r="E19" s="6">
        <v>292.53500000000003</v>
      </c>
      <c r="F19" s="6">
        <v>146.26499999999999</v>
      </c>
      <c r="G19" s="6">
        <v>0</v>
      </c>
      <c r="H19" s="6">
        <v>198.65</v>
      </c>
      <c r="I19" s="6">
        <v>0</v>
      </c>
      <c r="J19" s="6">
        <v>1623318.7749999999</v>
      </c>
      <c r="K19" s="6">
        <v>476955.83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180.34999999799766</v>
      </c>
      <c r="U19" s="3">
        <f t="shared" si="5"/>
        <v>1.1180554309911472</v>
      </c>
      <c r="V19" s="19">
        <f t="shared" si="6"/>
        <v>3.913194113231923E-3</v>
      </c>
      <c r="W19" s="19">
        <f t="shared" si="7"/>
        <v>10</v>
      </c>
      <c r="X19" s="19">
        <f t="shared" si="8"/>
        <v>1.5250751374300303E-3</v>
      </c>
      <c r="Y19" s="19">
        <f t="shared" si="9"/>
        <v>6.4713228704854804E-4</v>
      </c>
      <c r="Z19" s="19">
        <f t="shared" si="10"/>
        <v>0</v>
      </c>
      <c r="AA19" s="19">
        <f t="shared" si="11"/>
        <v>1.1525560297800345E-3</v>
      </c>
      <c r="AB19" s="19">
        <f t="shared" si="12"/>
        <v>0</v>
      </c>
      <c r="AC19" s="19">
        <f t="shared" si="13"/>
        <v>7.1414804318589562</v>
      </c>
      <c r="AD19" s="19">
        <f t="shared" si="14"/>
        <v>2.2429628416717673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6.7333658444993407</v>
      </c>
      <c r="AM19" s="11">
        <f t="shared" si="23"/>
        <v>0.22994745032494429</v>
      </c>
      <c r="AN19" s="12">
        <f t="shared" si="24"/>
        <v>0.24201543764514027</v>
      </c>
      <c r="AO19" s="9">
        <f t="shared" si="25"/>
        <v>0.99933505477239193</v>
      </c>
      <c r="AP19" s="9">
        <f t="shared" si="26"/>
        <v>0</v>
      </c>
      <c r="AQ19" s="9">
        <f t="shared" si="27"/>
        <v>2.2649521393166292E-4</v>
      </c>
      <c r="AR19" s="13">
        <f t="shared" si="28"/>
        <v>1.4246920818943205E-2</v>
      </c>
      <c r="AS19" s="10">
        <f t="shared" si="29"/>
        <v>1.4246920818943205</v>
      </c>
      <c r="AT19" s="4">
        <f t="shared" si="30"/>
        <v>1.0120679873201959</v>
      </c>
    </row>
    <row r="20" spans="1:46" x14ac:dyDescent="0.25">
      <c r="A20" s="14">
        <v>45503.813773148147</v>
      </c>
      <c r="B20" s="6" t="s">
        <v>40</v>
      </c>
      <c r="C20" s="6">
        <v>787.77</v>
      </c>
      <c r="D20" s="6">
        <v>1582188.6850000001</v>
      </c>
      <c r="E20" s="6">
        <v>297.07</v>
      </c>
      <c r="F20" s="6">
        <v>147.58500000000001</v>
      </c>
      <c r="G20" s="6">
        <v>0</v>
      </c>
      <c r="H20" s="6">
        <v>185.48500000000001</v>
      </c>
      <c r="I20" s="6">
        <v>0</v>
      </c>
      <c r="J20" s="6">
        <v>1639461.2749999999</v>
      </c>
      <c r="K20" s="6">
        <v>463251.53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213.83333333185874</v>
      </c>
      <c r="U20" s="3">
        <f t="shared" si="5"/>
        <v>1.1141098267092377</v>
      </c>
      <c r="V20" s="19">
        <f t="shared" si="6"/>
        <v>3.9312478815070771E-3</v>
      </c>
      <c r="W20" s="19">
        <f t="shared" si="7"/>
        <v>10</v>
      </c>
      <c r="X20" s="19">
        <f t="shared" si="8"/>
        <v>1.5432520849220973E-3</v>
      </c>
      <c r="Y20" s="19">
        <f t="shared" si="9"/>
        <v>6.5066813970877891E-4</v>
      </c>
      <c r="Z20" s="19">
        <f t="shared" si="10"/>
        <v>0</v>
      </c>
      <c r="AA20" s="19">
        <f t="shared" si="11"/>
        <v>1.072375643425086E-3</v>
      </c>
      <c r="AB20" s="19">
        <f t="shared" si="12"/>
        <v>0</v>
      </c>
      <c r="AC20" s="19">
        <f t="shared" si="13"/>
        <v>7.1870434594392121</v>
      </c>
      <c r="AD20" s="19">
        <f t="shared" si="14"/>
        <v>2.1708281708558586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6.5168231840790565</v>
      </c>
      <c r="AM20" s="11">
        <f t="shared" si="23"/>
        <v>0.22503447382184155</v>
      </c>
      <c r="AN20" s="12">
        <f t="shared" si="24"/>
        <v>0.23423230689883301</v>
      </c>
      <c r="AO20" s="9">
        <f t="shared" si="25"/>
        <v>0.99933423519574993</v>
      </c>
      <c r="AP20" s="9">
        <f t="shared" si="26"/>
        <v>0</v>
      </c>
      <c r="AQ20" s="9">
        <f t="shared" si="27"/>
        <v>2.3681048899597948E-4</v>
      </c>
      <c r="AR20" s="13">
        <f t="shared" si="28"/>
        <v>1.3788733583594804E-2</v>
      </c>
      <c r="AS20" s="10">
        <f t="shared" si="29"/>
        <v>1.3788733583594803</v>
      </c>
      <c r="AT20" s="4">
        <f t="shared" si="30"/>
        <v>1.0091978330769915</v>
      </c>
    </row>
    <row r="21" spans="1:46" x14ac:dyDescent="0.25">
      <c r="A21" s="14">
        <v>45503.837048611109</v>
      </c>
      <c r="B21" s="6" t="s">
        <v>40</v>
      </c>
      <c r="C21" s="6">
        <v>795.21</v>
      </c>
      <c r="D21" s="6">
        <v>1584664.99</v>
      </c>
      <c r="E21" s="6">
        <v>289.55500000000001</v>
      </c>
      <c r="F21" s="6">
        <v>143.19999999999999</v>
      </c>
      <c r="G21" s="6">
        <v>0</v>
      </c>
      <c r="H21" s="6">
        <v>172.85499999999999</v>
      </c>
      <c r="I21" s="6">
        <v>216.285</v>
      </c>
      <c r="J21" s="6">
        <v>1658979.87</v>
      </c>
      <c r="K21" s="6">
        <v>452882.14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247.34999999636784</v>
      </c>
      <c r="U21" s="3">
        <f t="shared" si="5"/>
        <v>1.1123688431247962</v>
      </c>
      <c r="V21" s="19">
        <f t="shared" si="6"/>
        <v>3.9621748305626991E-3</v>
      </c>
      <c r="W21" s="19">
        <f t="shared" si="7"/>
        <v>10</v>
      </c>
      <c r="X21" s="19">
        <f t="shared" si="8"/>
        <v>1.5018617477212067E-3</v>
      </c>
      <c r="Y21" s="19">
        <f t="shared" si="9"/>
        <v>6.3034912065883329E-4</v>
      </c>
      <c r="Z21" s="19">
        <f t="shared" si="10"/>
        <v>0</v>
      </c>
      <c r="AA21" s="19">
        <f t="shared" si="11"/>
        <v>9.9779403808117361E-4</v>
      </c>
      <c r="AB21" s="19">
        <f t="shared" si="12"/>
        <v>1.2628309538624339E-3</v>
      </c>
      <c r="AC21" s="19">
        <f t="shared" si="13"/>
        <v>7.2612440844674984</v>
      </c>
      <c r="AD21" s="19">
        <f t="shared" si="14"/>
        <v>2.1189201534823452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6.3634139212993031</v>
      </c>
      <c r="AM21" s="11">
        <f t="shared" si="23"/>
        <v>0.21703355846042521</v>
      </c>
      <c r="AN21" s="12">
        <f t="shared" si="24"/>
        <v>0.22871836175937638</v>
      </c>
      <c r="AO21" s="9">
        <f t="shared" si="25"/>
        <v>0.99895441960328912</v>
      </c>
      <c r="AP21" s="9">
        <f t="shared" si="26"/>
        <v>3.9690360221124348E-4</v>
      </c>
      <c r="AQ21" s="9">
        <f t="shared" si="27"/>
        <v>2.3601509603111777E-4</v>
      </c>
      <c r="AR21" s="13">
        <f t="shared" si="28"/>
        <v>1.3459022631790727E-2</v>
      </c>
      <c r="AS21" s="10">
        <f t="shared" si="29"/>
        <v>1.3459022631790727</v>
      </c>
      <c r="AT21" s="4">
        <f t="shared" si="30"/>
        <v>1.0116848032989512</v>
      </c>
    </row>
    <row r="22" spans="1:46" x14ac:dyDescent="0.25">
      <c r="A22" s="14">
        <v>45503.860335648147</v>
      </c>
      <c r="B22" s="6" t="s">
        <v>40</v>
      </c>
      <c r="C22" s="6">
        <v>791.06</v>
      </c>
      <c r="D22" s="6">
        <v>1588298.44</v>
      </c>
      <c r="E22" s="6">
        <v>292.77499999999998</v>
      </c>
      <c r="F22" s="6">
        <v>140.935</v>
      </c>
      <c r="G22" s="6">
        <v>0</v>
      </c>
      <c r="H22" s="6">
        <v>167.02500000000001</v>
      </c>
      <c r="I22" s="6">
        <v>218.55</v>
      </c>
      <c r="J22" s="6">
        <v>1676257.365</v>
      </c>
      <c r="K22" s="6">
        <v>440711.13500000001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280.88333333143964</v>
      </c>
      <c r="U22" s="3">
        <f t="shared" si="5"/>
        <v>1.1098241471965853</v>
      </c>
      <c r="V22" s="19">
        <f t="shared" si="6"/>
        <v>3.9324805273306691E-3</v>
      </c>
      <c r="W22" s="19">
        <f t="shared" si="7"/>
        <v>10</v>
      </c>
      <c r="X22" s="19">
        <f t="shared" si="8"/>
        <v>1.5150892989329754E-3</v>
      </c>
      <c r="Y22" s="19">
        <f t="shared" si="9"/>
        <v>6.1895966243235559E-4</v>
      </c>
      <c r="Z22" s="19">
        <f t="shared" si="10"/>
        <v>0</v>
      </c>
      <c r="AA22" s="19">
        <f t="shared" si="11"/>
        <v>9.6193514536144285E-4</v>
      </c>
      <c r="AB22" s="19">
        <f t="shared" si="12"/>
        <v>1.2731365382667968E-3</v>
      </c>
      <c r="AC22" s="19">
        <f t="shared" si="13"/>
        <v>7.3200824400415128</v>
      </c>
      <c r="AD22" s="19">
        <f t="shared" si="14"/>
        <v>2.0572580716414595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6.1783784072529997</v>
      </c>
      <c r="AM22" s="11">
        <f t="shared" si="23"/>
        <v>0.21068912803584119</v>
      </c>
      <c r="AN22" s="12">
        <f t="shared" si="24"/>
        <v>0.22206768333999527</v>
      </c>
      <c r="AO22" s="9">
        <f t="shared" si="25"/>
        <v>0.9989310799868022</v>
      </c>
      <c r="AP22" s="9">
        <f t="shared" si="26"/>
        <v>4.1212643653299721E-4</v>
      </c>
      <c r="AQ22" s="9">
        <f t="shared" si="27"/>
        <v>2.4522442606531882E-4</v>
      </c>
      <c r="AR22" s="13">
        <f t="shared" si="28"/>
        <v>1.3067355511320947E-2</v>
      </c>
      <c r="AS22" s="10">
        <f t="shared" si="29"/>
        <v>1.3067355511320946</v>
      </c>
      <c r="AT22" s="4">
        <f t="shared" si="30"/>
        <v>1.0113785553041541</v>
      </c>
    </row>
    <row r="23" spans="1:46" x14ac:dyDescent="0.25">
      <c r="A23" s="14">
        <v>45503.883611111109</v>
      </c>
      <c r="B23" s="6" t="s">
        <v>40</v>
      </c>
      <c r="C23" s="6">
        <v>796.51</v>
      </c>
      <c r="D23" s="6">
        <v>1592370.655</v>
      </c>
      <c r="E23" s="6">
        <v>288.505</v>
      </c>
      <c r="F23" s="6">
        <v>137.56</v>
      </c>
      <c r="G23" s="6">
        <v>0</v>
      </c>
      <c r="H23" s="6">
        <v>159.86000000000001</v>
      </c>
      <c r="I23" s="6">
        <v>223.94</v>
      </c>
      <c r="J23" s="6">
        <v>1691103.9750000001</v>
      </c>
      <c r="K23" s="6">
        <v>430833.185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314.39999999594875</v>
      </c>
      <c r="U23" s="3">
        <f t="shared" si="5"/>
        <v>1.1069859621764171</v>
      </c>
      <c r="V23" s="19">
        <f t="shared" si="6"/>
        <v>3.9494473827684558E-3</v>
      </c>
      <c r="W23" s="19">
        <f t="shared" si="7"/>
        <v>10</v>
      </c>
      <c r="X23" s="19">
        <f t="shared" si="8"/>
        <v>1.4891742879196766E-3</v>
      </c>
      <c r="Y23" s="19">
        <f t="shared" si="9"/>
        <v>6.0259232799299756E-4</v>
      </c>
      <c r="Z23" s="19">
        <f t="shared" si="10"/>
        <v>0</v>
      </c>
      <c r="AA23" s="19">
        <f t="shared" si="11"/>
        <v>9.1831581652822064E-4</v>
      </c>
      <c r="AB23" s="19">
        <f t="shared" si="12"/>
        <v>1.3011992045418477E-3</v>
      </c>
      <c r="AC23" s="19">
        <f t="shared" si="13"/>
        <v>7.3660307458968362</v>
      </c>
      <c r="AD23" s="19">
        <f t="shared" si="14"/>
        <v>2.0060042218274026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6.0245434621402607</v>
      </c>
      <c r="AM23" s="11">
        <f t="shared" si="23"/>
        <v>0.20573460769307092</v>
      </c>
      <c r="AN23" s="12">
        <f t="shared" si="24"/>
        <v>0.21653843802251557</v>
      </c>
      <c r="AO23" s="9">
        <f t="shared" si="25"/>
        <v>0.99891596820587414</v>
      </c>
      <c r="AP23" s="9">
        <f t="shared" si="26"/>
        <v>4.3196607766842724E-4</v>
      </c>
      <c r="AQ23" s="9">
        <f t="shared" si="27"/>
        <v>2.4718458706091519E-4</v>
      </c>
      <c r="AR23" s="13">
        <f t="shared" si="28"/>
        <v>1.2741799721273787E-2</v>
      </c>
      <c r="AS23" s="10">
        <f t="shared" si="29"/>
        <v>1.2741799721273788</v>
      </c>
      <c r="AT23" s="4">
        <f t="shared" si="30"/>
        <v>1.0108038303294447</v>
      </c>
    </row>
    <row r="24" spans="1:46" x14ac:dyDescent="0.25">
      <c r="A24" s="14">
        <v>45503.906886574077</v>
      </c>
      <c r="B24" s="6" t="s">
        <v>40</v>
      </c>
      <c r="C24" s="6">
        <v>800.875</v>
      </c>
      <c r="D24" s="6">
        <v>1597168.62</v>
      </c>
      <c r="E24" s="6">
        <v>285.33</v>
      </c>
      <c r="F24" s="6">
        <v>146.91499999999999</v>
      </c>
      <c r="G24" s="6">
        <v>0</v>
      </c>
      <c r="H24" s="6">
        <v>152.72</v>
      </c>
      <c r="I24" s="6">
        <v>227.01499999999999</v>
      </c>
      <c r="J24" s="6">
        <v>1704177.7549999999</v>
      </c>
      <c r="K24" s="6">
        <v>421390.39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347.91666667093523</v>
      </c>
      <c r="U24" s="3">
        <f t="shared" si="5"/>
        <v>1.1036605275068994</v>
      </c>
      <c r="V24" s="19">
        <f t="shared" si="6"/>
        <v>3.9591616427325426E-3</v>
      </c>
      <c r="W24" s="19">
        <f t="shared" si="7"/>
        <v>10</v>
      </c>
      <c r="X24" s="19">
        <f t="shared" si="8"/>
        <v>1.4683615982480872E-3</v>
      </c>
      <c r="Y24" s="19">
        <f t="shared" si="9"/>
        <v>6.4163931583477668E-4</v>
      </c>
      <c r="Z24" s="19">
        <f t="shared" si="10"/>
        <v>0</v>
      </c>
      <c r="AA24" s="19">
        <f t="shared" si="11"/>
        <v>8.7466463629076903E-4</v>
      </c>
      <c r="AB24" s="19">
        <f t="shared" si="12"/>
        <v>1.3151039010782604E-3</v>
      </c>
      <c r="AC24" s="19">
        <f t="shared" si="13"/>
        <v>7.4006779486482115</v>
      </c>
      <c r="AD24" s="19">
        <f t="shared" si="14"/>
        <v>1.956143536472164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5.8749201474053132</v>
      </c>
      <c r="AM24" s="11">
        <f t="shared" si="23"/>
        <v>0.2019986642745632</v>
      </c>
      <c r="AN24" s="12">
        <f t="shared" si="24"/>
        <v>0.21116057012795039</v>
      </c>
      <c r="AO24" s="9">
        <f t="shared" si="25"/>
        <v>0.9988953827752558</v>
      </c>
      <c r="AP24" s="9">
        <f t="shared" si="26"/>
        <v>4.4770103016943385E-4</v>
      </c>
      <c r="AQ24" s="9">
        <f t="shared" si="27"/>
        <v>2.4993728619385512E-4</v>
      </c>
      <c r="AR24" s="13">
        <f t="shared" si="28"/>
        <v>1.2425093076367952E-2</v>
      </c>
      <c r="AS24" s="10">
        <f t="shared" si="29"/>
        <v>1.2425093076367952</v>
      </c>
      <c r="AT24" s="4">
        <f t="shared" si="30"/>
        <v>1.0091619058533872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-65525278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-65525278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-65525278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-65525278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-65525278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-65525278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-65525278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-65525278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-65525278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-65525278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-65525278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-65525278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-65525278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-65525278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-65525278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-65525278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-65525278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-65525278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-65525278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-65525278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-65525278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-65525278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-65525278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-65525278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-65525278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-65525278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-65525278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-65525278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-65525278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-65525278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-65525278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-65525278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-65525278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-65525278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-65525278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-65525278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-65525278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-65525278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-65525278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-65525278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-65525278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-65525278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-65525278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-65525278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-65525278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-65525278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-65525278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-65525278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-65525278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-65525278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-65525278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-65525278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-65525278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-65525278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-65525278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-65525278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-65525278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-65525278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-65525278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-65525278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-65525278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-65525278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-65525278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-65525278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-65525278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-65525278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-65525278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-65525278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-65525278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-65525278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-65525278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-65525278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-65525278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-65525278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-65525278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-65525278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-65525278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-65525278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-65525278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-65525278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-65525278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-65525278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-65525278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-65525278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-65525278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-65525278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-65525278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-65525278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-65525278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-65525278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-65525278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-65525278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-65525278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-65525278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-65525278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-65525278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-65525278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-65525278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-65525278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-65525278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-65525278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-65525278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-65525278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-65525278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-65525278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-65525278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-65525278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-65525278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-65525278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-65525278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-65525278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-65525278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-65525278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-65525278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-65525278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-65525278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-65525278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-65525278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-65525278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-65525278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-65525278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45504.043379629627</v>
      </c>
      <c r="B3" s="6" t="s">
        <v>40</v>
      </c>
      <c r="C3" s="6">
        <v>1133.33</v>
      </c>
      <c r="D3" s="6">
        <v>1764853.5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2351913.625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5.0703389139066819E-3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9.2431518956635479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45504.047314814823</v>
      </c>
      <c r="B4" s="6" t="s">
        <v>40</v>
      </c>
      <c r="C4" s="6">
        <v>1137.02</v>
      </c>
      <c r="D4" s="6">
        <v>1764540.2949999999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2352176.3849999998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5.0877503022645236E-3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9.2458253951696783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45504.051249999997</v>
      </c>
      <c r="B5" s="6" t="s">
        <v>40</v>
      </c>
      <c r="C5" s="6">
        <v>1130.0150000000001</v>
      </c>
      <c r="D5" s="6">
        <v>1763791.32</v>
      </c>
      <c r="E5" s="6">
        <v>0</v>
      </c>
      <c r="F5" s="6">
        <v>0</v>
      </c>
      <c r="G5" s="6">
        <v>35.42</v>
      </c>
      <c r="H5" s="6">
        <v>0</v>
      </c>
      <c r="I5" s="6">
        <v>0</v>
      </c>
      <c r="J5" s="6">
        <v>2358791.6749999998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5.0585526272347078E-3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1.1550779493975805E-4</v>
      </c>
      <c r="AA5" s="3">
        <f t="shared" si="0"/>
        <v>0</v>
      </c>
      <c r="AB5" s="3">
        <f t="shared" si="0"/>
        <v>0</v>
      </c>
      <c r="AC5" s="3">
        <f t="shared" si="0"/>
        <v>9.2757656511977054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1133.4549999999999</v>
      </c>
      <c r="D6" s="2">
        <f t="shared" si="1"/>
        <v>1764395.0383333333</v>
      </c>
      <c r="E6" s="2">
        <f t="shared" si="1"/>
        <v>0</v>
      </c>
      <c r="F6" s="2">
        <f t="shared" si="1"/>
        <v>0</v>
      </c>
      <c r="G6" s="2">
        <f t="shared" si="1"/>
        <v>11.806666666666667</v>
      </c>
      <c r="H6" s="2">
        <f t="shared" si="1"/>
        <v>0</v>
      </c>
      <c r="I6" s="2">
        <f t="shared" si="1"/>
        <v>0</v>
      </c>
      <c r="J6" s="2">
        <f t="shared" si="1"/>
        <v>2354293.895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5.0722139478019705E-3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3.8502598313252687E-5</v>
      </c>
      <c r="AA6" s="19">
        <f t="shared" si="2"/>
        <v>0</v>
      </c>
      <c r="AB6" s="19">
        <f t="shared" si="2"/>
        <v>0</v>
      </c>
      <c r="AC6" s="19">
        <f t="shared" si="2"/>
        <v>9.2549143140103105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2.6335448369121006E-4</v>
      </c>
      <c r="W7" s="4">
        <f t="shared" si="3"/>
        <v>0.51921012481213258</v>
      </c>
      <c r="X7" s="4">
        <f t="shared" si="3"/>
        <v>0</v>
      </c>
      <c r="Y7" s="4">
        <f t="shared" si="3"/>
        <v>0</v>
      </c>
      <c r="Z7" s="4">
        <f t="shared" si="3"/>
        <v>1.999093887581533E-6</v>
      </c>
      <c r="AA7" s="4">
        <f t="shared" si="3"/>
        <v>0</v>
      </c>
      <c r="AB7" s="4">
        <f t="shared" si="3"/>
        <v>0</v>
      </c>
      <c r="AC7" s="9">
        <f t="shared" si="3"/>
        <v>0.48052452161028858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45503</v>
      </c>
      <c r="B9" s="6" t="str">
        <f>Summary!$B$2</f>
        <v>24-061</v>
      </c>
      <c r="C9" s="6" t="str">
        <f>_xlfn.CONCAT("3 ",Summary!$I$2)</f>
        <v>3 Pt1Cu8</v>
      </c>
      <c r="D9" s="6">
        <f>Summary!$J$2</f>
        <v>19.8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5.9502008344882874E-2</v>
      </c>
      <c r="K9" s="16">
        <f>J9/E9</f>
        <v>5.9502008344882871</v>
      </c>
      <c r="L9" s="2">
        <f>1/J9</f>
        <v>16.806155419222907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45503.66920138889</v>
      </c>
      <c r="B14" s="6" t="s">
        <v>40</v>
      </c>
      <c r="C14" s="6">
        <v>818.01499999999999</v>
      </c>
      <c r="D14" s="6">
        <v>1549088.415</v>
      </c>
      <c r="E14" s="6">
        <v>6340.875</v>
      </c>
      <c r="F14" s="6">
        <v>717.04499999999996</v>
      </c>
      <c r="G14" s="6">
        <v>0</v>
      </c>
      <c r="H14" s="6">
        <v>4891.2749999999996</v>
      </c>
      <c r="I14" s="6">
        <v>0</v>
      </c>
      <c r="J14" s="6">
        <v>1518780.98</v>
      </c>
      <c r="K14" s="6">
        <v>523447.76500000001</v>
      </c>
      <c r="L14" s="6">
        <v>0</v>
      </c>
      <c r="M14" s="6">
        <v>0</v>
      </c>
      <c r="N14" s="6">
        <v>161.55000000000001</v>
      </c>
      <c r="O14" s="6">
        <v>124.645</v>
      </c>
      <c r="P14" s="6">
        <v>150.01499999999999</v>
      </c>
      <c r="Q14" s="6">
        <v>108.61</v>
      </c>
      <c r="R14" s="6">
        <v>121.855</v>
      </c>
      <c r="T14" s="8">
        <f t="shared" ref="T14:T45" si="4">(A14-$A$14)*60*24</f>
        <v>0</v>
      </c>
      <c r="U14" s="3">
        <f t="shared" ref="U14:U77" si="5">$D$6/D14</f>
        <v>1.1389892411875879</v>
      </c>
      <c r="V14" s="19">
        <f t="shared" ref="V14:V77" si="6">F_N2*(C14/$D14)*(1/C$11)</f>
        <v>4.1694073396343371E-3</v>
      </c>
      <c r="W14" s="19">
        <f t="shared" ref="W14:W77" si="7">F_N2*(D14/$D14)*(1/D$11)</f>
        <v>10</v>
      </c>
      <c r="X14" s="19">
        <f t="shared" ref="X14:X77" si="8">F_N2*(E14/$D14)*(1/E$11)</f>
        <v>3.364413262567096E-2</v>
      </c>
      <c r="Y14" s="19">
        <f t="shared" ref="Y14:Y77" si="9">F_N2*(F14/$D14)*(1/F$11)</f>
        <v>3.2288346283197923E-3</v>
      </c>
      <c r="Z14" s="19">
        <f t="shared" ref="Z14:Z77" si="10">F_N2*(G14/$D14)*(1/G$11)</f>
        <v>0</v>
      </c>
      <c r="AA14" s="19">
        <f t="shared" ref="AA14:AA77" si="11">F_N2*(H14/$D14)*(1/H$11)</f>
        <v>2.8882999716330859E-2</v>
      </c>
      <c r="AB14" s="19">
        <f t="shared" ref="AB14:AB77" si="12">F_N2*(I14/$D14)*(1/I$11)</f>
        <v>0</v>
      </c>
      <c r="AC14" s="19">
        <f t="shared" ref="AC14:AC77" si="13">F_N2*(J14/$D14)*(1/J$11)</f>
        <v>6.8002726586127213</v>
      </c>
      <c r="AD14" s="19">
        <f t="shared" ref="AD14:AD77" si="14">F_N2*(K14/$D14)*(1/K$11)</f>
        <v>2.5053246100047248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6.6112405905267401E-4</v>
      </c>
      <c r="AH14" s="19">
        <f t="shared" ref="AH14:AH77" si="18">F_N2*(O14/$D14)*(1/O$11)</f>
        <v>5.0934396669859291E-4</v>
      </c>
      <c r="AI14" s="19">
        <f t="shared" ref="AI14:AI77" si="19">F_N2*(P14/$D14)*(1/P$11)</f>
        <v>6.2307684369765305E-4</v>
      </c>
      <c r="AJ14" s="19">
        <f t="shared" ref="AJ14:AJ77" si="20">F_N2*(Q14/$D14)*(1/Q$11)</f>
        <v>4.2862794194878595E-4</v>
      </c>
      <c r="AK14" s="19">
        <f t="shared" ref="AK14:AK77" si="21">F_N2*(R14/$D14)*(1/R$11)</f>
        <v>5.003204388830787E-4</v>
      </c>
      <c r="AL14" s="10">
        <f t="shared" ref="AL14:AL77" si="22">X14+Y14+Z14+2*(AA14+AB14)+3*AD14+4*(SUM(AE14:AK14))</f>
        <v>7.6215027697019497</v>
      </c>
      <c r="AM14" s="11">
        <f t="shared" ref="AM14:AM77" si="23">($AC$6-AC14)/$AC$6</f>
        <v>0.26522575705338447</v>
      </c>
      <c r="AN14" s="12">
        <f t="shared" ref="AN14:AN77" si="24">AL14/(3*$AC$6)</f>
        <v>0.27450291132227039</v>
      </c>
      <c r="AO14" s="9">
        <f t="shared" ref="AO14:AO77" si="25">3*AD14/AL14</f>
        <v>0.98615378844874424</v>
      </c>
      <c r="AP14" s="9">
        <f t="shared" ref="AP14:AP77" si="26">2*AB14/AL14</f>
        <v>0</v>
      </c>
      <c r="AQ14" s="9">
        <f t="shared" ref="AQ14:AQ77" si="27">X14/AL14</f>
        <v>4.4143699270723568E-3</v>
      </c>
      <c r="AR14" s="13">
        <f t="shared" ref="AR14:AR77" si="28">AN14*AO14*$J$9</f>
        <v>1.6107317776618748E-2</v>
      </c>
      <c r="AS14" s="10">
        <f t="shared" ref="AS14:AS77" si="29">AR14/$E$9</f>
        <v>1.6107317776618748</v>
      </c>
      <c r="AT14" s="4">
        <f t="shared" ref="AT14:AT77" si="30">(AL14+3*AC14)/(3*AC$6)</f>
        <v>1.0092771542688859</v>
      </c>
      <c r="AU14">
        <f>G9/60*0.001/(0.0821*273) * 0.16 * AN14 / (D9*0.001)</f>
        <v>3.2989420627013816E-5</v>
      </c>
    </row>
    <row r="15" spans="1:47" x14ac:dyDescent="0.25">
      <c r="A15" s="14">
        <v>45503.692708333343</v>
      </c>
      <c r="B15" s="6" t="s">
        <v>40</v>
      </c>
      <c r="C15" s="6">
        <v>827.07</v>
      </c>
      <c r="D15" s="6">
        <v>1571177.35</v>
      </c>
      <c r="E15" s="6">
        <v>5265.9350000000004</v>
      </c>
      <c r="F15" s="6">
        <v>654</v>
      </c>
      <c r="G15" s="6">
        <v>0</v>
      </c>
      <c r="H15" s="6">
        <v>3597.11</v>
      </c>
      <c r="I15" s="6">
        <v>0</v>
      </c>
      <c r="J15" s="6">
        <v>1618977.7150000001</v>
      </c>
      <c r="K15" s="6">
        <v>469484.59</v>
      </c>
      <c r="L15" s="6">
        <v>0</v>
      </c>
      <c r="M15" s="6">
        <v>0</v>
      </c>
      <c r="N15" s="6">
        <v>143.715</v>
      </c>
      <c r="O15" s="6">
        <v>117.32</v>
      </c>
      <c r="P15" s="6">
        <v>124.35</v>
      </c>
      <c r="Q15" s="6">
        <v>101.49</v>
      </c>
      <c r="R15" s="6">
        <v>155.89500000000001</v>
      </c>
      <c r="T15" s="8">
        <f t="shared" si="4"/>
        <v>33.850000012898818</v>
      </c>
      <c r="U15" s="3">
        <f t="shared" si="5"/>
        <v>1.1229763707663767</v>
      </c>
      <c r="V15" s="19">
        <f t="shared" si="6"/>
        <v>4.1562946058338749E-3</v>
      </c>
      <c r="W15" s="19">
        <f t="shared" si="7"/>
        <v>10</v>
      </c>
      <c r="X15" s="19">
        <f t="shared" si="8"/>
        <v>2.7547781830193657E-2</v>
      </c>
      <c r="Y15" s="19">
        <f t="shared" si="9"/>
        <v>2.9035421510606937E-3</v>
      </c>
      <c r="Z15" s="19">
        <f t="shared" si="10"/>
        <v>0</v>
      </c>
      <c r="AA15" s="19">
        <f t="shared" si="11"/>
        <v>2.0942326706817973E-2</v>
      </c>
      <c r="AB15" s="19">
        <f t="shared" si="12"/>
        <v>0</v>
      </c>
      <c r="AC15" s="19">
        <f t="shared" si="13"/>
        <v>7.1469878462447642</v>
      </c>
      <c r="AD15" s="19">
        <f t="shared" si="14"/>
        <v>2.2154553050702797</v>
      </c>
      <c r="AE15" s="19">
        <f t="shared" si="15"/>
        <v>0</v>
      </c>
      <c r="AF15" s="19">
        <f t="shared" si="16"/>
        <v>0</v>
      </c>
      <c r="AG15" s="19">
        <f t="shared" si="17"/>
        <v>5.79867936207122E-4</v>
      </c>
      <c r="AH15" s="19">
        <f t="shared" si="18"/>
        <v>4.7267143234598711E-4</v>
      </c>
      <c r="AI15" s="19">
        <f t="shared" si="19"/>
        <v>5.0921795779188624E-4</v>
      </c>
      <c r="AJ15" s="19">
        <f t="shared" si="20"/>
        <v>3.9489798171479389E-4</v>
      </c>
      <c r="AK15" s="19">
        <f t="shared" si="21"/>
        <v>6.3108531354611884E-4</v>
      </c>
      <c r="AL15" s="10">
        <f t="shared" si="22"/>
        <v>6.7290528550921529</v>
      </c>
      <c r="AM15" s="11">
        <f t="shared" si="23"/>
        <v>0.22776293720780502</v>
      </c>
      <c r="AN15" s="12">
        <f t="shared" si="24"/>
        <v>0.24235963103067495</v>
      </c>
      <c r="AO15" s="9">
        <f t="shared" si="25"/>
        <v>0.98771194971091048</v>
      </c>
      <c r="AP15" s="9">
        <f t="shared" si="26"/>
        <v>0</v>
      </c>
      <c r="AQ15" s="9">
        <f t="shared" si="27"/>
        <v>4.093857252042107E-3</v>
      </c>
      <c r="AR15" s="13">
        <f t="shared" si="28"/>
        <v>1.4243680230561231E-2</v>
      </c>
      <c r="AS15" s="10">
        <f t="shared" si="29"/>
        <v>1.4243680230561231</v>
      </c>
      <c r="AT15" s="4">
        <f t="shared" si="30"/>
        <v>1.0145966938228699</v>
      </c>
    </row>
    <row r="16" spans="1:47" x14ac:dyDescent="0.25">
      <c r="A16" s="14">
        <v>45503.716226851851</v>
      </c>
      <c r="B16" s="6" t="s">
        <v>40</v>
      </c>
      <c r="C16" s="6">
        <v>835.65</v>
      </c>
      <c r="D16" s="6">
        <v>1588462.115</v>
      </c>
      <c r="E16" s="6">
        <v>4603.83</v>
      </c>
      <c r="F16" s="6">
        <v>637.255</v>
      </c>
      <c r="G16" s="6">
        <v>0</v>
      </c>
      <c r="H16" s="6">
        <v>2786.91</v>
      </c>
      <c r="I16" s="6">
        <v>0</v>
      </c>
      <c r="J16" s="6">
        <v>1693439.0649999999</v>
      </c>
      <c r="K16" s="6">
        <v>424071.80499999999</v>
      </c>
      <c r="L16" s="6">
        <v>0</v>
      </c>
      <c r="M16" s="6">
        <v>0</v>
      </c>
      <c r="N16" s="6">
        <v>139.38499999999999</v>
      </c>
      <c r="O16" s="6">
        <v>105.1</v>
      </c>
      <c r="P16" s="6">
        <v>100.295</v>
      </c>
      <c r="Q16" s="6">
        <v>100.28</v>
      </c>
      <c r="R16" s="6">
        <v>0</v>
      </c>
      <c r="T16" s="8">
        <f t="shared" si="4"/>
        <v>67.716666664928198</v>
      </c>
      <c r="U16" s="3">
        <f t="shared" si="5"/>
        <v>1.1107567638359026</v>
      </c>
      <c r="V16" s="19">
        <f t="shared" si="6"/>
        <v>4.1537162101882167E-3</v>
      </c>
      <c r="W16" s="19">
        <f t="shared" si="7"/>
        <v>10</v>
      </c>
      <c r="X16" s="19">
        <f t="shared" si="8"/>
        <v>2.3822030028859343E-2</v>
      </c>
      <c r="Y16" s="19">
        <f t="shared" si="9"/>
        <v>2.7984141421250235E-3</v>
      </c>
      <c r="Z16" s="19">
        <f t="shared" si="10"/>
        <v>0</v>
      </c>
      <c r="AA16" s="19">
        <f t="shared" si="11"/>
        <v>1.6048797747694351E-2</v>
      </c>
      <c r="AB16" s="19">
        <f t="shared" si="12"/>
        <v>0</v>
      </c>
      <c r="AC16" s="19">
        <f t="shared" si="13"/>
        <v>7.3943515639731023</v>
      </c>
      <c r="AD16" s="19">
        <f t="shared" si="14"/>
        <v>1.9793810047024851</v>
      </c>
      <c r="AE16" s="19">
        <f t="shared" si="15"/>
        <v>0</v>
      </c>
      <c r="AF16" s="19">
        <f t="shared" si="16"/>
        <v>0</v>
      </c>
      <c r="AG16" s="19">
        <f t="shared" si="17"/>
        <v>5.5627735847663692E-4</v>
      </c>
      <c r="AH16" s="19">
        <f t="shared" si="18"/>
        <v>4.1883056244592721E-4</v>
      </c>
      <c r="AI16" s="19">
        <f t="shared" si="19"/>
        <v>4.0624268350466049E-4</v>
      </c>
      <c r="AJ16" s="19">
        <f t="shared" si="20"/>
        <v>3.8594403700968009E-4</v>
      </c>
      <c r="AK16" s="19">
        <f t="shared" si="21"/>
        <v>0</v>
      </c>
      <c r="AL16" s="10">
        <f t="shared" si="22"/>
        <v>6.0039302323395756</v>
      </c>
      <c r="AM16" s="11">
        <f t="shared" si="23"/>
        <v>0.20103511355266077</v>
      </c>
      <c r="AN16" s="12">
        <f t="shared" si="24"/>
        <v>0.21624296125755527</v>
      </c>
      <c r="AO16" s="9">
        <f t="shared" si="25"/>
        <v>0.98904264112234941</v>
      </c>
      <c r="AP16" s="9">
        <f t="shared" si="26"/>
        <v>0</v>
      </c>
      <c r="AQ16" s="9">
        <f t="shared" si="27"/>
        <v>3.9677393152479246E-3</v>
      </c>
      <c r="AR16" s="13">
        <f t="shared" si="28"/>
        <v>1.2725903348582715E-2</v>
      </c>
      <c r="AS16" s="10">
        <f t="shared" si="29"/>
        <v>1.2725903348582714</v>
      </c>
      <c r="AT16" s="4">
        <f t="shared" si="30"/>
        <v>1.0152078477048945</v>
      </c>
    </row>
    <row r="17" spans="1:46" x14ac:dyDescent="0.25">
      <c r="A17" s="14">
        <v>45503.739733796298</v>
      </c>
      <c r="B17" s="6" t="s">
        <v>40</v>
      </c>
      <c r="C17" s="6">
        <v>846.23</v>
      </c>
      <c r="D17" s="6">
        <v>1603166.155</v>
      </c>
      <c r="E17" s="6">
        <v>4102.12</v>
      </c>
      <c r="F17" s="6">
        <v>641.40499999999997</v>
      </c>
      <c r="G17" s="6">
        <v>0</v>
      </c>
      <c r="H17" s="6">
        <v>2153.1</v>
      </c>
      <c r="I17" s="6">
        <v>0</v>
      </c>
      <c r="J17" s="6">
        <v>1761760.885</v>
      </c>
      <c r="K17" s="6">
        <v>383035.03</v>
      </c>
      <c r="L17" s="6">
        <v>0</v>
      </c>
      <c r="M17" s="6">
        <v>0</v>
      </c>
      <c r="N17" s="6">
        <v>134.16</v>
      </c>
      <c r="O17" s="6">
        <v>102.575</v>
      </c>
      <c r="P17" s="6">
        <v>84.855000000000004</v>
      </c>
      <c r="Q17" s="6">
        <v>80.69</v>
      </c>
      <c r="R17" s="6">
        <v>67.790000000000006</v>
      </c>
      <c r="T17" s="8">
        <f t="shared" si="4"/>
        <v>101.56666666734964</v>
      </c>
      <c r="U17" s="3">
        <f t="shared" si="5"/>
        <v>1.1005690413501359</v>
      </c>
      <c r="V17" s="19">
        <f t="shared" si="6"/>
        <v>4.1677258824937167E-3</v>
      </c>
      <c r="W17" s="19">
        <f t="shared" si="7"/>
        <v>10</v>
      </c>
      <c r="X17" s="19">
        <f t="shared" si="8"/>
        <v>2.1031302762464912E-2</v>
      </c>
      <c r="Y17" s="19">
        <f t="shared" si="9"/>
        <v>2.7908044183611153E-3</v>
      </c>
      <c r="Z17" s="19">
        <f t="shared" si="10"/>
        <v>0</v>
      </c>
      <c r="AA17" s="19">
        <f t="shared" si="11"/>
        <v>1.2285195912424426E-2</v>
      </c>
      <c r="AB17" s="19">
        <f t="shared" si="12"/>
        <v>0</v>
      </c>
      <c r="AC17" s="19">
        <f t="shared" si="13"/>
        <v>7.6221204974116237</v>
      </c>
      <c r="AD17" s="19">
        <f t="shared" si="14"/>
        <v>1.7714415158955044</v>
      </c>
      <c r="AE17" s="19">
        <f t="shared" si="15"/>
        <v>0</v>
      </c>
      <c r="AF17" s="19">
        <f t="shared" si="16"/>
        <v>0</v>
      </c>
      <c r="AG17" s="19">
        <f t="shared" si="17"/>
        <v>5.305138415131964E-4</v>
      </c>
      <c r="AH17" s="19">
        <f t="shared" si="18"/>
        <v>4.050190962089082E-4</v>
      </c>
      <c r="AI17" s="19">
        <f t="shared" si="19"/>
        <v>3.4055090050508609E-4</v>
      </c>
      <c r="AJ17" s="19">
        <f t="shared" si="20"/>
        <v>3.0770039307873156E-4</v>
      </c>
      <c r="AK17" s="19">
        <f t="shared" si="21"/>
        <v>2.6894792321210947E-4</v>
      </c>
      <c r="AL17" s="10">
        <f t="shared" si="22"/>
        <v>5.3701279753102602</v>
      </c>
      <c r="AM17" s="11">
        <f t="shared" si="23"/>
        <v>0.17642452011975135</v>
      </c>
      <c r="AN17" s="12">
        <f t="shared" si="24"/>
        <v>0.19341536806309961</v>
      </c>
      <c r="AO17" s="9">
        <f t="shared" si="25"/>
        <v>0.98960854790047659</v>
      </c>
      <c r="AP17" s="9">
        <f t="shared" si="26"/>
        <v>0</v>
      </c>
      <c r="AQ17" s="9">
        <f t="shared" si="27"/>
        <v>3.9163503847875853E-3</v>
      </c>
      <c r="AR17" s="13">
        <f t="shared" si="28"/>
        <v>1.1389011749327885E-2</v>
      </c>
      <c r="AS17" s="10">
        <f t="shared" si="29"/>
        <v>1.1389011749327884</v>
      </c>
      <c r="AT17" s="4">
        <f t="shared" si="30"/>
        <v>1.0169908479433483</v>
      </c>
    </row>
    <row r="18" spans="1:46" x14ac:dyDescent="0.25">
      <c r="A18" s="14">
        <v>45503.763252314813</v>
      </c>
      <c r="B18" s="6" t="s">
        <v>40</v>
      </c>
      <c r="C18" s="6">
        <v>852.95500000000004</v>
      </c>
      <c r="D18" s="6">
        <v>1625513.89</v>
      </c>
      <c r="E18" s="6">
        <v>3618.23</v>
      </c>
      <c r="F18" s="6">
        <v>633.19500000000005</v>
      </c>
      <c r="G18" s="6">
        <v>0</v>
      </c>
      <c r="H18" s="6">
        <v>1624.39</v>
      </c>
      <c r="I18" s="6">
        <v>0</v>
      </c>
      <c r="J18" s="6">
        <v>1824330.925</v>
      </c>
      <c r="K18" s="6">
        <v>342629.64</v>
      </c>
      <c r="L18" s="6">
        <v>0</v>
      </c>
      <c r="M18" s="6">
        <v>0</v>
      </c>
      <c r="N18" s="6">
        <v>118.27</v>
      </c>
      <c r="O18" s="6">
        <v>101.29</v>
      </c>
      <c r="P18" s="6">
        <v>71.709999999999994</v>
      </c>
      <c r="Q18" s="6">
        <v>84.61</v>
      </c>
      <c r="R18" s="6">
        <v>65.31</v>
      </c>
      <c r="T18" s="8">
        <f t="shared" si="4"/>
        <v>135.4333333298564</v>
      </c>
      <c r="U18" s="3">
        <f t="shared" si="5"/>
        <v>1.085438303042328</v>
      </c>
      <c r="V18" s="19">
        <f t="shared" si="6"/>
        <v>4.1430931683323069E-3</v>
      </c>
      <c r="W18" s="19">
        <f t="shared" si="7"/>
        <v>10</v>
      </c>
      <c r="X18" s="19">
        <f t="shared" si="8"/>
        <v>1.8295396911975563E-2</v>
      </c>
      <c r="Y18" s="19">
        <f t="shared" si="9"/>
        <v>2.7172048959342027E-3</v>
      </c>
      <c r="Z18" s="19">
        <f t="shared" si="10"/>
        <v>0</v>
      </c>
      <c r="AA18" s="19">
        <f t="shared" si="11"/>
        <v>9.1410491423810115E-3</v>
      </c>
      <c r="AB18" s="19">
        <f t="shared" si="12"/>
        <v>0</v>
      </c>
      <c r="AC18" s="19">
        <f t="shared" si="13"/>
        <v>7.784313493294599</v>
      </c>
      <c r="AD18" s="19">
        <f t="shared" si="14"/>
        <v>1.5627917352780261</v>
      </c>
      <c r="AE18" s="19">
        <f t="shared" si="15"/>
        <v>0</v>
      </c>
      <c r="AF18" s="19">
        <f t="shared" si="16"/>
        <v>0</v>
      </c>
      <c r="AG18" s="19">
        <f t="shared" si="17"/>
        <v>4.6124972211958912E-4</v>
      </c>
      <c r="AH18" s="19">
        <f t="shared" si="18"/>
        <v>3.9444676313742203E-4</v>
      </c>
      <c r="AI18" s="19">
        <f t="shared" si="19"/>
        <v>2.8383906567256795E-4</v>
      </c>
      <c r="AJ18" s="19">
        <f t="shared" si="20"/>
        <v>3.1821297326809552E-4</v>
      </c>
      <c r="AK18" s="19">
        <f t="shared" si="21"/>
        <v>2.5554659331235714E-4</v>
      </c>
      <c r="AL18" s="10">
        <f t="shared" si="22"/>
        <v>4.7345230863967904</v>
      </c>
      <c r="AM18" s="11">
        <f t="shared" si="23"/>
        <v>0.15889945285495305</v>
      </c>
      <c r="AN18" s="12">
        <f t="shared" si="24"/>
        <v>0.17052284965439229</v>
      </c>
      <c r="AO18" s="9">
        <f t="shared" si="25"/>
        <v>0.99025289776380987</v>
      </c>
      <c r="AP18" s="9">
        <f t="shared" si="26"/>
        <v>0</v>
      </c>
      <c r="AQ18" s="9">
        <f t="shared" si="27"/>
        <v>3.8642533953508035E-3</v>
      </c>
      <c r="AR18" s="13">
        <f t="shared" si="28"/>
        <v>1.0047553517924824E-2</v>
      </c>
      <c r="AS18" s="10">
        <f t="shared" si="29"/>
        <v>1.0047553517924823</v>
      </c>
      <c r="AT18" s="4">
        <f t="shared" si="30"/>
        <v>1.0116233967994392</v>
      </c>
    </row>
    <row r="19" spans="1:46" x14ac:dyDescent="0.25">
      <c r="A19" s="14">
        <v>45503.767187500001</v>
      </c>
      <c r="B19" s="6" t="s">
        <v>40</v>
      </c>
      <c r="C19" s="6">
        <v>852.14</v>
      </c>
      <c r="D19" s="6">
        <v>1629229.91</v>
      </c>
      <c r="E19" s="6">
        <v>3564.6950000000002</v>
      </c>
      <c r="F19" s="6">
        <v>642.31500000000005</v>
      </c>
      <c r="G19" s="6">
        <v>0</v>
      </c>
      <c r="H19" s="6">
        <v>1556.405</v>
      </c>
      <c r="I19" s="6">
        <v>0</v>
      </c>
      <c r="J19" s="6">
        <v>1833472.925</v>
      </c>
      <c r="K19" s="6">
        <v>336578.42499999999</v>
      </c>
      <c r="L19" s="6">
        <v>0</v>
      </c>
      <c r="M19" s="6">
        <v>0</v>
      </c>
      <c r="N19" s="6">
        <v>123.06</v>
      </c>
      <c r="O19" s="6">
        <v>97.674999999999997</v>
      </c>
      <c r="P19" s="6">
        <v>72.77</v>
      </c>
      <c r="Q19" s="6">
        <v>81.614999999999995</v>
      </c>
      <c r="R19" s="6">
        <v>64.5</v>
      </c>
      <c r="T19" s="8">
        <f t="shared" si="4"/>
        <v>141.10000000102445</v>
      </c>
      <c r="U19" s="3">
        <f t="shared" si="5"/>
        <v>1.0829625871116824</v>
      </c>
      <c r="V19" s="19">
        <f t="shared" si="6"/>
        <v>4.1296937137259137E-3</v>
      </c>
      <c r="W19" s="19">
        <f t="shared" si="7"/>
        <v>10</v>
      </c>
      <c r="X19" s="19">
        <f t="shared" si="8"/>
        <v>1.7983588356618414E-2</v>
      </c>
      <c r="Y19" s="19">
        <f t="shared" si="9"/>
        <v>2.7500544091077521E-3</v>
      </c>
      <c r="Z19" s="19">
        <f t="shared" si="10"/>
        <v>0</v>
      </c>
      <c r="AA19" s="19">
        <f t="shared" si="11"/>
        <v>8.7384954464298763E-3</v>
      </c>
      <c r="AB19" s="19">
        <f t="shared" si="12"/>
        <v>0</v>
      </c>
      <c r="AC19" s="19">
        <f t="shared" si="13"/>
        <v>7.8054780930029048</v>
      </c>
      <c r="AD19" s="19">
        <f t="shared" si="14"/>
        <v>1.5316895881030845</v>
      </c>
      <c r="AE19" s="19">
        <f t="shared" si="15"/>
        <v>0</v>
      </c>
      <c r="AF19" s="19">
        <f t="shared" si="16"/>
        <v>0</v>
      </c>
      <c r="AG19" s="19">
        <f t="shared" si="17"/>
        <v>4.7883594234190594E-4</v>
      </c>
      <c r="AH19" s="19">
        <f t="shared" si="18"/>
        <v>3.7950155153593695E-4</v>
      </c>
      <c r="AI19" s="19">
        <f t="shared" si="19"/>
        <v>2.8737774421969695E-4</v>
      </c>
      <c r="AJ19" s="19">
        <f t="shared" si="20"/>
        <v>3.0624886079587719E-4</v>
      </c>
      <c r="AK19" s="19">
        <f t="shared" si="21"/>
        <v>2.5180157200660811E-4</v>
      </c>
      <c r="AL19" s="10">
        <f t="shared" si="22"/>
        <v>4.64009446065144</v>
      </c>
      <c r="AM19" s="11">
        <f t="shared" si="23"/>
        <v>0.15661260297280272</v>
      </c>
      <c r="AN19" s="12">
        <f t="shared" si="24"/>
        <v>0.1671218231819879</v>
      </c>
      <c r="AO19" s="9">
        <f t="shared" si="25"/>
        <v>0.99029638367839068</v>
      </c>
      <c r="AP19" s="9">
        <f t="shared" si="26"/>
        <v>0</v>
      </c>
      <c r="AQ19" s="9">
        <f t="shared" si="27"/>
        <v>3.875694451723216E-3</v>
      </c>
      <c r="AR19" s="13">
        <f t="shared" si="28"/>
        <v>9.847590540639814E-3</v>
      </c>
      <c r="AS19" s="10">
        <f t="shared" si="29"/>
        <v>0.98475905406398134</v>
      </c>
      <c r="AT19" s="4">
        <f t="shared" si="30"/>
        <v>1.0105092202091852</v>
      </c>
    </row>
    <row r="20" spans="1:46" x14ac:dyDescent="0.25">
      <c r="A20" s="14">
        <v>45503.771122685182</v>
      </c>
      <c r="B20" s="6" t="s">
        <v>40</v>
      </c>
      <c r="C20" s="6">
        <v>855.08500000000004</v>
      </c>
      <c r="D20" s="6">
        <v>1632521.67</v>
      </c>
      <c r="E20" s="6">
        <v>3502.78</v>
      </c>
      <c r="F20" s="6">
        <v>647.21</v>
      </c>
      <c r="G20" s="6">
        <v>0</v>
      </c>
      <c r="H20" s="6">
        <v>1491.415</v>
      </c>
      <c r="I20" s="6">
        <v>0</v>
      </c>
      <c r="J20" s="6">
        <v>1844448.4850000001</v>
      </c>
      <c r="K20" s="6">
        <v>330989.32500000001</v>
      </c>
      <c r="L20" s="6">
        <v>0</v>
      </c>
      <c r="M20" s="6">
        <v>0</v>
      </c>
      <c r="N20" s="6">
        <v>126.59</v>
      </c>
      <c r="O20" s="6">
        <v>96.525000000000006</v>
      </c>
      <c r="P20" s="6">
        <v>67.614999999999995</v>
      </c>
      <c r="Q20" s="6">
        <v>87.614999999999995</v>
      </c>
      <c r="R20" s="6">
        <v>67.67</v>
      </c>
      <c r="T20" s="8">
        <f t="shared" si="4"/>
        <v>146.76666666171513</v>
      </c>
      <c r="U20" s="3">
        <f t="shared" si="5"/>
        <v>1.0807789389609348</v>
      </c>
      <c r="V20" s="19">
        <f t="shared" si="6"/>
        <v>4.1356102063232446E-3</v>
      </c>
      <c r="W20" s="19">
        <f t="shared" si="7"/>
        <v>10</v>
      </c>
      <c r="X20" s="19">
        <f t="shared" si="8"/>
        <v>1.7635600696923458E-2</v>
      </c>
      <c r="Y20" s="19">
        <f t="shared" si="9"/>
        <v>2.7654248472388679E-3</v>
      </c>
      <c r="Z20" s="19">
        <f t="shared" si="10"/>
        <v>0</v>
      </c>
      <c r="AA20" s="19">
        <f t="shared" si="11"/>
        <v>8.3567223542807163E-3</v>
      </c>
      <c r="AB20" s="19">
        <f t="shared" si="12"/>
        <v>0</v>
      </c>
      <c r="AC20" s="19">
        <f t="shared" si="13"/>
        <v>7.8363704396010867</v>
      </c>
      <c r="AD20" s="19">
        <f t="shared" si="14"/>
        <v>1.5032177428512521</v>
      </c>
      <c r="AE20" s="19">
        <f t="shared" si="15"/>
        <v>0</v>
      </c>
      <c r="AF20" s="19">
        <f t="shared" si="16"/>
        <v>0</v>
      </c>
      <c r="AG20" s="19">
        <f t="shared" si="17"/>
        <v>4.9157824039072415E-4</v>
      </c>
      <c r="AH20" s="19">
        <f t="shared" si="18"/>
        <v>3.7427719482869106E-4</v>
      </c>
      <c r="AI20" s="19">
        <f t="shared" si="19"/>
        <v>2.664816007794705E-4</v>
      </c>
      <c r="AJ20" s="19">
        <f t="shared" si="20"/>
        <v>3.2810011441394019E-4</v>
      </c>
      <c r="AK20" s="19">
        <f t="shared" si="21"/>
        <v>2.6364425888877186E-4</v>
      </c>
      <c r="AL20" s="10">
        <f t="shared" si="22"/>
        <v>4.5536640244436866</v>
      </c>
      <c r="AM20" s="11">
        <f t="shared" si="23"/>
        <v>0.15327466319831812</v>
      </c>
      <c r="AN20" s="12">
        <f t="shared" si="24"/>
        <v>0.16400886671096246</v>
      </c>
      <c r="AO20" s="9">
        <f t="shared" si="25"/>
        <v>0.99033508057386677</v>
      </c>
      <c r="AP20" s="9">
        <f t="shared" si="26"/>
        <v>0</v>
      </c>
      <c r="AQ20" s="9">
        <f t="shared" si="27"/>
        <v>3.8728374781839487E-3</v>
      </c>
      <c r="AR20" s="13">
        <f t="shared" si="28"/>
        <v>9.6645383895027567E-3</v>
      </c>
      <c r="AS20" s="10">
        <f t="shared" si="29"/>
        <v>0.9664538389502757</v>
      </c>
      <c r="AT20" s="4">
        <f t="shared" si="30"/>
        <v>1.0107342035126443</v>
      </c>
    </row>
    <row r="21" spans="1:46" x14ac:dyDescent="0.25">
      <c r="A21" s="14">
        <v>45503.794398148151</v>
      </c>
      <c r="B21" s="6" t="s">
        <v>40</v>
      </c>
      <c r="C21" s="6">
        <v>866.98</v>
      </c>
      <c r="D21" s="6">
        <v>1645638.355</v>
      </c>
      <c r="E21" s="6">
        <v>3006.3150000000001</v>
      </c>
      <c r="F21" s="6">
        <v>636.80999999999995</v>
      </c>
      <c r="G21" s="6">
        <v>0</v>
      </c>
      <c r="H21" s="6">
        <v>1067.7249999999999</v>
      </c>
      <c r="I21" s="6">
        <v>2735.69</v>
      </c>
      <c r="J21" s="6">
        <v>1904042.5649999999</v>
      </c>
      <c r="K21" s="6">
        <v>291246.36</v>
      </c>
      <c r="L21" s="6">
        <v>0</v>
      </c>
      <c r="M21" s="6">
        <v>0</v>
      </c>
      <c r="N21" s="6">
        <v>115.065</v>
      </c>
      <c r="O21" s="6">
        <v>88.665000000000006</v>
      </c>
      <c r="P21" s="6">
        <v>59.895000000000003</v>
      </c>
      <c r="Q21" s="6">
        <v>75.504999999999995</v>
      </c>
      <c r="R21" s="6">
        <v>68.19</v>
      </c>
      <c r="T21" s="8">
        <f t="shared" si="4"/>
        <v>180.28333333670162</v>
      </c>
      <c r="U21" s="3">
        <f t="shared" si="5"/>
        <v>1.0721645086677221</v>
      </c>
      <c r="V21" s="19">
        <f t="shared" si="6"/>
        <v>4.1597185153979341E-3</v>
      </c>
      <c r="W21" s="19">
        <f t="shared" si="7"/>
        <v>10</v>
      </c>
      <c r="X21" s="19">
        <f t="shared" si="8"/>
        <v>1.5015383657309256E-2</v>
      </c>
      <c r="Y21" s="19">
        <f t="shared" si="9"/>
        <v>2.6992994749044804E-3</v>
      </c>
      <c r="Z21" s="19">
        <f t="shared" si="10"/>
        <v>0</v>
      </c>
      <c r="AA21" s="19">
        <f t="shared" si="11"/>
        <v>5.9350096846445266E-3</v>
      </c>
      <c r="AB21" s="19">
        <f t="shared" si="12"/>
        <v>1.5381148417220054E-2</v>
      </c>
      <c r="AC21" s="19">
        <f t="shared" si="13"/>
        <v>8.0250848770539456</v>
      </c>
      <c r="AD21" s="19">
        <f t="shared" si="14"/>
        <v>1.3121786465573688</v>
      </c>
      <c r="AE21" s="19">
        <f t="shared" si="15"/>
        <v>0</v>
      </c>
      <c r="AF21" s="19">
        <f t="shared" si="16"/>
        <v>0</v>
      </c>
      <c r="AG21" s="19">
        <f t="shared" si="17"/>
        <v>4.4326255605899154E-4</v>
      </c>
      <c r="AH21" s="19">
        <f t="shared" si="18"/>
        <v>3.4105963880015758E-4</v>
      </c>
      <c r="AI21" s="19">
        <f t="shared" si="19"/>
        <v>2.3417433697301823E-4</v>
      </c>
      <c r="AJ21" s="19">
        <f t="shared" si="20"/>
        <v>2.8049697518703565E-4</v>
      </c>
      <c r="AK21" s="19">
        <f t="shared" si="21"/>
        <v>2.63552649410509E-4</v>
      </c>
      <c r="AL21" s="10">
        <f t="shared" si="22"/>
        <v>4.0031331236337682</v>
      </c>
      <c r="AM21" s="11">
        <f t="shared" si="23"/>
        <v>0.13288393552111225</v>
      </c>
      <c r="AN21" s="12">
        <f t="shared" si="24"/>
        <v>0.14418044971609406</v>
      </c>
      <c r="AO21" s="9">
        <f t="shared" si="25"/>
        <v>0.98336373487844209</v>
      </c>
      <c r="AP21" s="9">
        <f t="shared" si="26"/>
        <v>7.6845550433546957E-3</v>
      </c>
      <c r="AQ21" s="9">
        <f t="shared" si="27"/>
        <v>3.750907899780092E-3</v>
      </c>
      <c r="AR21" s="13">
        <f t="shared" si="28"/>
        <v>8.4363033657954521E-3</v>
      </c>
      <c r="AS21" s="10">
        <f t="shared" si="29"/>
        <v>0.84363033657954523</v>
      </c>
      <c r="AT21" s="4">
        <f t="shared" si="30"/>
        <v>1.0112965141949819</v>
      </c>
    </row>
    <row r="22" spans="1:46" x14ac:dyDescent="0.25">
      <c r="A22" s="14">
        <v>45503.817650462966</v>
      </c>
      <c r="B22" s="6" t="s">
        <v>40</v>
      </c>
      <c r="C22" s="6">
        <v>874.43499999999995</v>
      </c>
      <c r="D22" s="6">
        <v>1657358.39</v>
      </c>
      <c r="E22" s="6">
        <v>2596.0650000000001</v>
      </c>
      <c r="F22" s="6">
        <v>632.16999999999996</v>
      </c>
      <c r="G22" s="6">
        <v>0</v>
      </c>
      <c r="H22" s="6">
        <v>751.51</v>
      </c>
      <c r="I22" s="6">
        <v>2585.0450000000001</v>
      </c>
      <c r="J22" s="6">
        <v>1962360.4450000001</v>
      </c>
      <c r="K22" s="6">
        <v>254969.06</v>
      </c>
      <c r="L22" s="6">
        <v>0</v>
      </c>
      <c r="M22" s="6">
        <v>0</v>
      </c>
      <c r="N22" s="6">
        <v>95.435000000000002</v>
      </c>
      <c r="O22" s="6">
        <v>73.525000000000006</v>
      </c>
      <c r="P22" s="6">
        <v>0</v>
      </c>
      <c r="Q22" s="6">
        <v>65.894999999999996</v>
      </c>
      <c r="R22" s="6">
        <v>83.515000000000001</v>
      </c>
      <c r="T22" s="8">
        <f t="shared" si="4"/>
        <v>213.7666666705627</v>
      </c>
      <c r="U22" s="3">
        <f t="shared" si="5"/>
        <v>1.0645826810780097</v>
      </c>
      <c r="V22" s="19">
        <f t="shared" si="6"/>
        <v>4.1658187112258065E-3</v>
      </c>
      <c r="W22" s="19">
        <f t="shared" si="7"/>
        <v>10</v>
      </c>
      <c r="X22" s="19">
        <f t="shared" si="8"/>
        <v>1.2874651479926582E-2</v>
      </c>
      <c r="Y22" s="19">
        <f t="shared" si="9"/>
        <v>2.660682466297555E-3</v>
      </c>
      <c r="Z22" s="19">
        <f t="shared" si="10"/>
        <v>0</v>
      </c>
      <c r="AA22" s="19">
        <f t="shared" si="11"/>
        <v>4.1477708406876613E-3</v>
      </c>
      <c r="AB22" s="19">
        <f t="shared" si="12"/>
        <v>1.4431383151079938E-2</v>
      </c>
      <c r="AC22" s="19">
        <f t="shared" si="13"/>
        <v>8.2123931603676219</v>
      </c>
      <c r="AD22" s="19">
        <f t="shared" si="14"/>
        <v>1.1406119372686365</v>
      </c>
      <c r="AE22" s="19">
        <f t="shared" si="15"/>
        <v>0</v>
      </c>
      <c r="AF22" s="19">
        <f t="shared" si="16"/>
        <v>0</v>
      </c>
      <c r="AG22" s="19">
        <f t="shared" si="17"/>
        <v>3.6504251869754118E-4</v>
      </c>
      <c r="AH22" s="19">
        <f t="shared" si="18"/>
        <v>2.8082198984285634E-4</v>
      </c>
      <c r="AI22" s="19">
        <f t="shared" si="19"/>
        <v>0</v>
      </c>
      <c r="AJ22" s="19">
        <f t="shared" si="20"/>
        <v>2.4306526591443594E-4</v>
      </c>
      <c r="AK22" s="19">
        <f t="shared" si="21"/>
        <v>3.2050082456524696E-4</v>
      </c>
      <c r="AL22" s="10">
        <f t="shared" si="22"/>
        <v>3.4793671761317491</v>
      </c>
      <c r="AM22" s="11">
        <f t="shared" si="23"/>
        <v>0.11264514378750057</v>
      </c>
      <c r="AN22" s="12">
        <f t="shared" si="24"/>
        <v>0.12531602339687431</v>
      </c>
      <c r="AO22" s="9">
        <f t="shared" si="25"/>
        <v>0.98346499193287173</v>
      </c>
      <c r="AP22" s="9">
        <f t="shared" si="26"/>
        <v>8.29540684873868E-3</v>
      </c>
      <c r="AQ22" s="9">
        <f t="shared" si="27"/>
        <v>3.7002853761011261E-3</v>
      </c>
      <c r="AR22" s="13">
        <f t="shared" si="28"/>
        <v>7.3332608716744317E-3</v>
      </c>
      <c r="AS22" s="10">
        <f t="shared" si="29"/>
        <v>0.73332608716744319</v>
      </c>
      <c r="AT22" s="4">
        <f t="shared" si="30"/>
        <v>1.0126708796093737</v>
      </c>
    </row>
    <row r="23" spans="1:46" x14ac:dyDescent="0.25">
      <c r="A23" s="14">
        <v>45503.840925925928</v>
      </c>
      <c r="B23" s="6" t="s">
        <v>40</v>
      </c>
      <c r="C23" s="6">
        <v>886.02</v>
      </c>
      <c r="D23" s="6">
        <v>1670161.7649999999</v>
      </c>
      <c r="E23" s="6">
        <v>2199.4299999999998</v>
      </c>
      <c r="F23" s="6">
        <v>623.88</v>
      </c>
      <c r="G23" s="6">
        <v>0</v>
      </c>
      <c r="H23" s="6">
        <v>509.67500000000001</v>
      </c>
      <c r="I23" s="6">
        <v>2359.7950000000001</v>
      </c>
      <c r="J23" s="6">
        <v>2015674.85</v>
      </c>
      <c r="K23" s="6">
        <v>220426.8</v>
      </c>
      <c r="L23" s="6">
        <v>0</v>
      </c>
      <c r="M23" s="6">
        <v>0</v>
      </c>
      <c r="N23" s="6">
        <v>80.62</v>
      </c>
      <c r="O23" s="6">
        <v>72.885000000000005</v>
      </c>
      <c r="P23" s="6">
        <v>0</v>
      </c>
      <c r="Q23" s="6">
        <v>76.67</v>
      </c>
      <c r="R23" s="6">
        <v>108.16500000000001</v>
      </c>
      <c r="T23" s="8">
        <f t="shared" si="4"/>
        <v>247.2833333350718</v>
      </c>
      <c r="U23" s="3">
        <f t="shared" si="5"/>
        <v>1.0564216444826429</v>
      </c>
      <c r="V23" s="19">
        <f t="shared" si="6"/>
        <v>4.1886517426396284E-3</v>
      </c>
      <c r="W23" s="19">
        <f t="shared" si="7"/>
        <v>10</v>
      </c>
      <c r="X23" s="19">
        <f t="shared" si="8"/>
        <v>1.0824004342096195E-2</v>
      </c>
      <c r="Y23" s="19">
        <f t="shared" si="9"/>
        <v>2.6056622604424822E-3</v>
      </c>
      <c r="Z23" s="19">
        <f t="shared" si="10"/>
        <v>0</v>
      </c>
      <c r="AA23" s="19">
        <f t="shared" si="11"/>
        <v>2.7914587579005324E-3</v>
      </c>
      <c r="AB23" s="19">
        <f t="shared" si="12"/>
        <v>1.3072902443453714E-2</v>
      </c>
      <c r="AC23" s="19">
        <f t="shared" si="13"/>
        <v>8.370845425395121</v>
      </c>
      <c r="AD23" s="19">
        <f t="shared" si="14"/>
        <v>0.97852678842275209</v>
      </c>
      <c r="AE23" s="19">
        <f t="shared" si="15"/>
        <v>0</v>
      </c>
      <c r="AF23" s="19">
        <f t="shared" si="16"/>
        <v>0</v>
      </c>
      <c r="AG23" s="19">
        <f t="shared" si="17"/>
        <v>3.0601059425798381E-4</v>
      </c>
      <c r="AH23" s="19">
        <f t="shared" si="18"/>
        <v>2.7624354031989778E-4</v>
      </c>
      <c r="AI23" s="19">
        <f t="shared" si="19"/>
        <v>0</v>
      </c>
      <c r="AJ23" s="19">
        <f t="shared" si="20"/>
        <v>2.8064273066941316E-4</v>
      </c>
      <c r="AK23" s="19">
        <f t="shared" si="21"/>
        <v>4.1191661917410334E-4</v>
      </c>
      <c r="AL23" s="10">
        <f t="shared" si="22"/>
        <v>2.9858380082111893</v>
      </c>
      <c r="AM23" s="11">
        <f t="shared" si="23"/>
        <v>9.5524265122245905E-2</v>
      </c>
      <c r="AN23" s="12">
        <f t="shared" si="24"/>
        <v>0.10754063217675811</v>
      </c>
      <c r="AO23" s="9">
        <f t="shared" si="25"/>
        <v>0.98316799410928457</v>
      </c>
      <c r="AP23" s="9">
        <f t="shared" si="26"/>
        <v>8.7566052863568902E-3</v>
      </c>
      <c r="AQ23" s="9">
        <f t="shared" si="27"/>
        <v>3.6251143941264377E-3</v>
      </c>
      <c r="AR23" s="13">
        <f t="shared" si="28"/>
        <v>6.2911775468607722E-3</v>
      </c>
      <c r="AS23" s="10">
        <f t="shared" si="29"/>
        <v>0.62911775468607722</v>
      </c>
      <c r="AT23" s="4">
        <f t="shared" si="30"/>
        <v>1.0120163670545121</v>
      </c>
    </row>
    <row r="24" spans="1:46" x14ac:dyDescent="0.25">
      <c r="A24" s="14">
        <v>45503.864212962973</v>
      </c>
      <c r="B24" s="6" t="s">
        <v>40</v>
      </c>
      <c r="C24" s="6">
        <v>894.36500000000001</v>
      </c>
      <c r="D24" s="6">
        <v>1683191.645</v>
      </c>
      <c r="E24" s="6">
        <v>1840.9349999999999</v>
      </c>
      <c r="F24" s="6">
        <v>637.19500000000005</v>
      </c>
      <c r="G24" s="6">
        <v>0</v>
      </c>
      <c r="H24" s="6">
        <v>338.29500000000002</v>
      </c>
      <c r="I24" s="6">
        <v>2127.9749999999999</v>
      </c>
      <c r="J24" s="6">
        <v>2066489.865</v>
      </c>
      <c r="K24" s="6">
        <v>188903.535</v>
      </c>
      <c r="L24" s="6">
        <v>0</v>
      </c>
      <c r="M24" s="6">
        <v>0</v>
      </c>
      <c r="N24" s="6">
        <v>69.034999999999997</v>
      </c>
      <c r="O24" s="6">
        <v>0</v>
      </c>
      <c r="P24" s="6">
        <v>0</v>
      </c>
      <c r="Q24" s="6">
        <v>0</v>
      </c>
      <c r="R24" s="6">
        <v>622.20000000000005</v>
      </c>
      <c r="T24" s="8">
        <f t="shared" si="4"/>
        <v>280.81666668062098</v>
      </c>
      <c r="U24" s="3">
        <f t="shared" si="5"/>
        <v>1.0482437003383136</v>
      </c>
      <c r="V24" s="19">
        <f t="shared" si="6"/>
        <v>4.1953721767422208E-3</v>
      </c>
      <c r="W24" s="19">
        <f t="shared" si="7"/>
        <v>10</v>
      </c>
      <c r="X24" s="19">
        <f t="shared" si="8"/>
        <v>8.9896180194265745E-3</v>
      </c>
      <c r="Y24" s="19">
        <f t="shared" si="9"/>
        <v>2.6406715657155944E-3</v>
      </c>
      <c r="Z24" s="19">
        <f t="shared" si="10"/>
        <v>0</v>
      </c>
      <c r="AA24" s="19">
        <f t="shared" si="11"/>
        <v>1.8384779843867961E-3</v>
      </c>
      <c r="AB24" s="19">
        <f t="shared" si="12"/>
        <v>1.1697397156011853E-2</v>
      </c>
      <c r="AC24" s="19">
        <f t="shared" si="13"/>
        <v>8.5154400424937009</v>
      </c>
      <c r="AD24" s="19">
        <f t="shared" si="14"/>
        <v>0.83209589422591568</v>
      </c>
      <c r="AE24" s="19">
        <f t="shared" si="15"/>
        <v>0</v>
      </c>
      <c r="AF24" s="19">
        <f t="shared" si="16"/>
        <v>0</v>
      </c>
      <c r="AG24" s="19">
        <f t="shared" si="17"/>
        <v>2.6000875278532555E-4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2.3511348391865024E-3</v>
      </c>
      <c r="AL24" s="10">
        <f t="shared" si="22"/>
        <v>2.5454342969115737</v>
      </c>
      <c r="AM24" s="11">
        <f t="shared" si="23"/>
        <v>7.9900715060881311E-2</v>
      </c>
      <c r="AN24" s="12">
        <f t="shared" si="24"/>
        <v>9.167865527248352E-2</v>
      </c>
      <c r="AO24" s="9">
        <f t="shared" si="25"/>
        <v>0.9806922479619854</v>
      </c>
      <c r="AP24" s="9">
        <f t="shared" si="26"/>
        <v>9.1908851626651984E-3</v>
      </c>
      <c r="AQ24" s="9">
        <f t="shared" si="27"/>
        <v>3.531663744113866E-3</v>
      </c>
      <c r="AR24" s="13">
        <f t="shared" si="28"/>
        <v>5.3497390858629245E-3</v>
      </c>
      <c r="AS24" s="10">
        <f t="shared" si="29"/>
        <v>0.53497390858629246</v>
      </c>
      <c r="AT24" s="4">
        <f t="shared" si="30"/>
        <v>1.0117779402116023</v>
      </c>
    </row>
    <row r="25" spans="1:46" x14ac:dyDescent="0.25">
      <c r="A25" s="14">
        <v>45503.887488425928</v>
      </c>
      <c r="B25" s="6" t="s">
        <v>40</v>
      </c>
      <c r="C25" s="6">
        <v>896.11500000000001</v>
      </c>
      <c r="D25" s="6">
        <v>1693423.28</v>
      </c>
      <c r="E25" s="6">
        <v>1541.145</v>
      </c>
      <c r="F25" s="6">
        <v>623.46</v>
      </c>
      <c r="G25" s="6">
        <v>0</v>
      </c>
      <c r="H25" s="6">
        <v>221.69499999999999</v>
      </c>
      <c r="I25" s="6">
        <v>1879.345</v>
      </c>
      <c r="J25" s="6">
        <v>2105773.69</v>
      </c>
      <c r="K25" s="6">
        <v>160363.52499999999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509.46499999999997</v>
      </c>
      <c r="T25" s="8">
        <f t="shared" si="4"/>
        <v>314.33333333465271</v>
      </c>
      <c r="U25" s="3">
        <f t="shared" si="5"/>
        <v>1.0419102295164699</v>
      </c>
      <c r="V25" s="19">
        <f t="shared" si="6"/>
        <v>4.1781832755099996E-3</v>
      </c>
      <c r="W25" s="19">
        <f t="shared" si="7"/>
        <v>10</v>
      </c>
      <c r="X25" s="19">
        <f t="shared" si="8"/>
        <v>7.4802192284841411E-3</v>
      </c>
      <c r="Y25" s="19">
        <f t="shared" si="9"/>
        <v>2.5681398263195203E-3</v>
      </c>
      <c r="Z25" s="19">
        <f t="shared" si="10"/>
        <v>0</v>
      </c>
      <c r="AA25" s="19">
        <f t="shared" si="11"/>
        <v>1.1975310806239172E-3</v>
      </c>
      <c r="AB25" s="19">
        <f t="shared" si="12"/>
        <v>1.0268269718281944E-2</v>
      </c>
      <c r="AC25" s="19">
        <f t="shared" si="13"/>
        <v>8.6248897413436012</v>
      </c>
      <c r="AD25" s="19">
        <f t="shared" si="14"/>
        <v>0.70211286202342937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1.9135064240309303E-3</v>
      </c>
      <c r="AL25" s="10">
        <f t="shared" si="22"/>
        <v>2.1469725724190272</v>
      </c>
      <c r="AM25" s="11">
        <f t="shared" si="23"/>
        <v>6.8074598131390912E-2</v>
      </c>
      <c r="AN25" s="12">
        <f t="shared" si="24"/>
        <v>7.732729875805508E-2</v>
      </c>
      <c r="AO25" s="9">
        <f t="shared" si="25"/>
        <v>0.98107382140287158</v>
      </c>
      <c r="AP25" s="9">
        <f t="shared" si="26"/>
        <v>9.5653478299562306E-3</v>
      </c>
      <c r="AQ25" s="9">
        <f t="shared" si="27"/>
        <v>3.4840776843534905E-3</v>
      </c>
      <c r="AR25" s="13">
        <f t="shared" si="28"/>
        <v>4.5140477758853458E-3</v>
      </c>
      <c r="AS25" s="10">
        <f t="shared" si="29"/>
        <v>0.45140477758853459</v>
      </c>
      <c r="AT25" s="4">
        <f t="shared" si="30"/>
        <v>1.0092527006266643</v>
      </c>
    </row>
    <row r="26" spans="1:46" x14ac:dyDescent="0.25">
      <c r="A26" s="14">
        <v>45503.910775462973</v>
      </c>
      <c r="B26" s="6" t="s">
        <v>40</v>
      </c>
      <c r="C26" s="6">
        <v>897.33</v>
      </c>
      <c r="D26" s="6">
        <v>1703206.9850000001</v>
      </c>
      <c r="E26" s="6">
        <v>1291.2850000000001</v>
      </c>
      <c r="F26" s="6">
        <v>617.94500000000005</v>
      </c>
      <c r="G26" s="6">
        <v>0</v>
      </c>
      <c r="H26" s="6">
        <v>146.41999999999999</v>
      </c>
      <c r="I26" s="6">
        <v>1662.175</v>
      </c>
      <c r="J26" s="6">
        <v>2146821.7799999998</v>
      </c>
      <c r="K26" s="6">
        <v>135764.61499999999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338.11500000000001</v>
      </c>
      <c r="T26" s="8">
        <f t="shared" si="4"/>
        <v>347.86666668020189</v>
      </c>
      <c r="U26" s="3">
        <f t="shared" si="5"/>
        <v>1.0359252010308855</v>
      </c>
      <c r="V26" s="19">
        <f t="shared" si="6"/>
        <v>4.1598150632368037E-3</v>
      </c>
      <c r="W26" s="19">
        <f t="shared" si="7"/>
        <v>10</v>
      </c>
      <c r="X26" s="19">
        <f t="shared" si="8"/>
        <v>6.2314774405776057E-3</v>
      </c>
      <c r="Y26" s="19">
        <f t="shared" si="9"/>
        <v>2.5308009544314832E-3</v>
      </c>
      <c r="Z26" s="19">
        <f t="shared" si="10"/>
        <v>0</v>
      </c>
      <c r="AA26" s="19">
        <f t="shared" si="11"/>
        <v>7.8637444987538884E-4</v>
      </c>
      <c r="AB26" s="19">
        <f t="shared" si="12"/>
        <v>9.0295393991237424E-3</v>
      </c>
      <c r="AC26" s="19">
        <f t="shared" si="13"/>
        <v>8.7425061328699147</v>
      </c>
      <c r="AD26" s="19">
        <f t="shared" si="14"/>
        <v>0.59099801694821907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1.2626358190415082E-3</v>
      </c>
      <c r="AL26" s="10">
        <f t="shared" si="22"/>
        <v>1.8064387002138305</v>
      </c>
      <c r="AM26" s="11">
        <f t="shared" si="23"/>
        <v>5.5366064315117432E-2</v>
      </c>
      <c r="AN26" s="12">
        <f t="shared" si="24"/>
        <v>6.5062323969122746E-2</v>
      </c>
      <c r="AO26" s="9">
        <f t="shared" si="25"/>
        <v>0.98148586532982574</v>
      </c>
      <c r="AP26" s="9">
        <f t="shared" si="26"/>
        <v>9.9970615089843944E-3</v>
      </c>
      <c r="AQ26" s="9">
        <f t="shared" si="27"/>
        <v>3.4495925269094254E-3</v>
      </c>
      <c r="AR26" s="13">
        <f t="shared" si="28"/>
        <v>3.7996644531897703E-3</v>
      </c>
      <c r="AS26" s="10">
        <f t="shared" si="29"/>
        <v>0.37996644531897705</v>
      </c>
      <c r="AT26" s="4">
        <f t="shared" si="30"/>
        <v>1.0096962596540053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-65525283.650000006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-65525283.650000006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-65525283.650000006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-65525283.650000006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-65525283.650000006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-65525283.650000006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-65525283.650000006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-65525283.650000006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-65525283.650000006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-65525283.650000006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-65525283.650000006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-65525283.650000006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-65525283.650000006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-65525283.650000006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-65525283.650000006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-65525283.650000006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-65525283.650000006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-65525283.650000006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-65525283.650000006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-65525283.650000006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-65525283.650000006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-65525283.650000006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-65525283.650000006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-65525283.650000006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-65525283.650000006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-65525283.650000006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-65525283.650000006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-65525283.650000006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-65525283.650000006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-65525283.650000006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-65525283.650000006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-65525283.650000006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-65525283.650000006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-65525283.650000006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-65525283.650000006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-65525283.650000006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-65525283.650000006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-65525283.650000006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-65525283.650000006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-65525283.650000006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-65525283.650000006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-65525283.650000006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-65525283.650000006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-65525283.650000006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-65525283.650000006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-65525283.650000006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-65525283.650000006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-65525283.650000006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-65525283.650000006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-65525283.650000006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-65525283.650000006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-65525283.650000006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-65525283.650000006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-65525283.650000006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-65525283.650000006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-65525283.650000006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-65525283.650000006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-65525283.650000006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-65525283.650000006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-65525283.650000006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-65525283.650000006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-65525283.650000006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-65525283.650000006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-65525283.650000006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-65525283.650000006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-65525283.650000006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-65525283.650000006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-65525283.650000006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-65525283.650000006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-65525283.650000006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-65525283.650000006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-65525283.650000006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-65525283.650000006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-65525283.650000006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-65525283.650000006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-65525283.650000006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-65525283.650000006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-65525283.650000006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-65525283.650000006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-65525283.650000006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-65525283.650000006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-65525283.650000006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-65525283.650000006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-65525283.650000006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-65525283.650000006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-65525283.650000006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-65525283.650000006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-65525283.650000006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-65525283.650000006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-65525283.650000006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-65525283.650000006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-65525283.650000006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-65525283.650000006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-65525283.650000006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-65525283.650000006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-65525283.650000006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-65525283.650000006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-65525283.650000006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-65525283.650000006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-65525283.650000006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-65525283.650000006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-65525283.650000006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-65525283.650000006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-65525283.650000006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-65525283.650000006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-65525283.650000006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-65525283.650000006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-65525283.650000006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-65525283.650000006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-65525283.650000006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-65525283.650000006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-65525283.650000006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-65525283.650000006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-65525283.650000006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-65525283.650000006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-65525283.650000006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-65525283.650000006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-65525283.650000006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-65525283.650000006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45504.055115740739</v>
      </c>
      <c r="B3" s="6" t="s">
        <v>40</v>
      </c>
      <c r="C3" s="6">
        <v>1083.25</v>
      </c>
      <c r="D3" s="6">
        <v>1764380.14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2358268.8149999999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4.8475891216052122E-3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9.2706146642462564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45504.059050925927</v>
      </c>
      <c r="B4" s="6" t="s">
        <v>40</v>
      </c>
      <c r="C4" s="6">
        <v>1082.885</v>
      </c>
      <c r="D4" s="6">
        <v>1763360.7849999999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2362341.4649999999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4.848757057765358E-3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9.291993067027116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45504.062974537039</v>
      </c>
      <c r="B5" s="6" t="s">
        <v>40</v>
      </c>
      <c r="C5" s="6">
        <v>1081.8499999999999</v>
      </c>
      <c r="D5" s="6">
        <v>1763005.1850000001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2364716.19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4.845099776608101E-3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9.3032098580802156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1082.6616666666666</v>
      </c>
      <c r="D6" s="2">
        <f t="shared" si="1"/>
        <v>1763582.0366666664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2361775.4899999998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4.8471486519928901E-3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9.2886058631178638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2.5123282229655398E-4</v>
      </c>
      <c r="W7" s="4">
        <f t="shared" si="3"/>
        <v>0.51831053746053435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0.4814382297171691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45503</v>
      </c>
      <c r="B9" s="6" t="str">
        <f>Summary!$B$2</f>
        <v>24-061</v>
      </c>
      <c r="C9" s="6" t="str">
        <f>_xlfn.CONCAT("4 ",Summary!$L$2)</f>
        <v>4 Pt1Ca1</v>
      </c>
      <c r="D9" s="6">
        <f>Summary!$M$2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45503.673113425917</v>
      </c>
      <c r="B14" s="6" t="s">
        <v>40</v>
      </c>
      <c r="C14" s="6">
        <v>779.21500000000003</v>
      </c>
      <c r="D14" s="6">
        <v>1603538.16</v>
      </c>
      <c r="E14" s="6">
        <v>10870.565000000001</v>
      </c>
      <c r="F14" s="6">
        <v>851.13</v>
      </c>
      <c r="G14" s="6">
        <v>0</v>
      </c>
      <c r="H14" s="6">
        <v>5622.84</v>
      </c>
      <c r="I14" s="6">
        <v>0</v>
      </c>
      <c r="J14" s="6">
        <v>1748182.5549999999</v>
      </c>
      <c r="K14" s="6">
        <v>373552.34</v>
      </c>
      <c r="L14" s="6">
        <v>0</v>
      </c>
      <c r="M14" s="6">
        <v>0</v>
      </c>
      <c r="N14" s="6">
        <v>528.77</v>
      </c>
      <c r="O14" s="6">
        <v>430.52499999999998</v>
      </c>
      <c r="P14" s="6">
        <v>309.32499999999999</v>
      </c>
      <c r="Q14" s="6">
        <v>387.71</v>
      </c>
      <c r="R14" s="6">
        <v>229.32</v>
      </c>
      <c r="T14" s="8">
        <f t="shared" ref="T14:T45" si="4">(A14-$A$14)*60*24</f>
        <v>0</v>
      </c>
      <c r="U14" s="3">
        <f t="shared" ref="U14:U77" si="5">$D$6/D14</f>
        <v>1.0998067153367068</v>
      </c>
      <c r="V14" s="19">
        <f t="shared" ref="V14:V77" si="6">F_N2*(C14/$D14)*(1/C$11)</f>
        <v>3.8367832893944969E-3</v>
      </c>
      <c r="W14" s="19">
        <f t="shared" ref="W14:W77" si="7">F_N2*(D14/$D14)*(1/D$11)</f>
        <v>10</v>
      </c>
      <c r="X14" s="19">
        <f t="shared" ref="X14:X77" si="8">F_N2*(E14/$D14)*(1/E$11)</f>
        <v>5.5719751162069488E-2</v>
      </c>
      <c r="Y14" s="19">
        <f t="shared" ref="Y14:Y77" si="9">F_N2*(F14/$D14)*(1/F$11)</f>
        <v>3.7024755182988854E-3</v>
      </c>
      <c r="Z14" s="19">
        <f t="shared" ref="Z14:Z77" si="10">F_N2*(G14/$D14)*(1/G$11)</f>
        <v>0</v>
      </c>
      <c r="AA14" s="19">
        <f t="shared" ref="AA14:AA77" si="11">F_N2*(H14/$D14)*(1/H$11)</f>
        <v>3.2075456617358056E-2</v>
      </c>
      <c r="AB14" s="19">
        <f t="shared" ref="AB14:AB77" si="12">F_N2*(I14/$D14)*(1/I$11)</f>
        <v>0</v>
      </c>
      <c r="AC14" s="19">
        <f t="shared" ref="AC14:AC77" si="13">F_N2*(J14/$D14)*(1/J$11)</f>
        <v>7.5616202878412153</v>
      </c>
      <c r="AD14" s="19">
        <f t="shared" ref="AD14:AD77" si="14">F_N2*(K14/$D14)*(1/K$11)</f>
        <v>1.7271856558845904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2.0904496582865519E-3</v>
      </c>
      <c r="AH14" s="19">
        <f t="shared" ref="AH14:AH77" si="18">F_N2*(O14/$D14)*(1/O$11)</f>
        <v>1.699540766101541E-3</v>
      </c>
      <c r="AI14" s="19">
        <f t="shared" ref="AI14:AI77" si="19">F_N2*(P14/$D14)*(1/P$11)</f>
        <v>1.241134514756682E-3</v>
      </c>
      <c r="AJ14" s="19">
        <f t="shared" ref="AJ14:AJ77" si="20">F_N2*(Q14/$D14)*(1/Q$11)</f>
        <v>1.4781366132541772E-3</v>
      </c>
      <c r="AK14" s="19">
        <f t="shared" ref="AK14:AK77" si="21">F_N2*(R14/$D14)*(1/R$11)</f>
        <v>9.0958592312706836E-4</v>
      </c>
      <c r="AL14" s="10">
        <f t="shared" ref="AL14:AL77" si="22">X14+Y14+Z14+2*(AA14+AB14)+3*AD14+4*(SUM(AE14:AK14))</f>
        <v>5.3348054974709598</v>
      </c>
      <c r="AM14" s="11">
        <f t="shared" ref="AM14:AM77" si="23">($AC$6-AC14)/$AC$6</f>
        <v>0.18592516473693493</v>
      </c>
      <c r="AN14" s="12">
        <f t="shared" ref="AN14:AN77" si="24">AL14/(3*$AC$6)</f>
        <v>0.19144622189406618</v>
      </c>
      <c r="AO14" s="9">
        <f t="shared" ref="AO14:AO77" si="25">3*AD14/AL14</f>
        <v>0.97127382996627742</v>
      </c>
      <c r="AP14" s="9">
        <f t="shared" ref="AP14:AP77" si="26">2*AB14/AL14</f>
        <v>0</v>
      </c>
      <c r="AQ14" s="9">
        <f t="shared" ref="AQ14:AQ77" si="27">X14/AL14</f>
        <v>1.0444570320039639E-2</v>
      </c>
      <c r="AR14" s="13">
        <f t="shared" ref="AR14:AR77" si="28">AN14*AO14*$J$9</f>
        <v>1.0845109285937784E-2</v>
      </c>
      <c r="AS14" s="10">
        <f t="shared" ref="AS14:AS77" si="29">AR14/$E$9</f>
        <v>1.0845109285937784</v>
      </c>
      <c r="AT14" s="4">
        <f t="shared" ref="AT14:AT77" si="30">(AL14+3*AC14)/(3*AC$6)</f>
        <v>1.0055210571571314</v>
      </c>
      <c r="AU14">
        <f>G9/60*0.001/(0.0821*273) * 0.16 * AN14 / (D9*0.001)</f>
        <v>2.2552170927868739E-5</v>
      </c>
    </row>
    <row r="15" spans="1:47" x14ac:dyDescent="0.25">
      <c r="A15" s="14">
        <v>45503.696631944447</v>
      </c>
      <c r="B15" s="6" t="s">
        <v>40</v>
      </c>
      <c r="C15" s="6">
        <v>800.65499999999997</v>
      </c>
      <c r="D15" s="6">
        <v>1641485.7250000001</v>
      </c>
      <c r="E15" s="6">
        <v>5573.64</v>
      </c>
      <c r="F15" s="6">
        <v>806.95</v>
      </c>
      <c r="G15" s="6">
        <v>0</v>
      </c>
      <c r="H15" s="6">
        <v>1902.06</v>
      </c>
      <c r="I15" s="6">
        <v>0</v>
      </c>
      <c r="J15" s="6">
        <v>1910661.665</v>
      </c>
      <c r="K15" s="6">
        <v>279910.65500000003</v>
      </c>
      <c r="L15" s="6">
        <v>0</v>
      </c>
      <c r="M15" s="6">
        <v>0</v>
      </c>
      <c r="N15" s="6">
        <v>296.32</v>
      </c>
      <c r="O15" s="6">
        <v>233.16499999999999</v>
      </c>
      <c r="P15" s="6">
        <v>149.905</v>
      </c>
      <c r="Q15" s="6">
        <v>196.005</v>
      </c>
      <c r="R15" s="6">
        <v>220.285</v>
      </c>
      <c r="T15" s="8">
        <f t="shared" si="4"/>
        <v>33.866666683461517</v>
      </c>
      <c r="U15" s="3">
        <f t="shared" si="5"/>
        <v>1.0743815860272963</v>
      </c>
      <c r="V15" s="19">
        <f t="shared" si="6"/>
        <v>3.8512133200391489E-3</v>
      </c>
      <c r="W15" s="19">
        <f t="shared" si="7"/>
        <v>10</v>
      </c>
      <c r="X15" s="19">
        <f t="shared" si="8"/>
        <v>2.7908606638835796E-2</v>
      </c>
      <c r="Y15" s="19">
        <f t="shared" si="9"/>
        <v>3.4291391782865885E-3</v>
      </c>
      <c r="Z15" s="19">
        <f t="shared" si="10"/>
        <v>0</v>
      </c>
      <c r="AA15" s="19">
        <f t="shared" si="11"/>
        <v>1.059945471223959E-2</v>
      </c>
      <c r="AB15" s="19">
        <f t="shared" si="12"/>
        <v>0</v>
      </c>
      <c r="AC15" s="19">
        <f t="shared" si="13"/>
        <v>8.0733552364534482</v>
      </c>
      <c r="AD15" s="19">
        <f t="shared" si="14"/>
        <v>1.2642972141852058</v>
      </c>
      <c r="AE15" s="19">
        <f t="shared" si="15"/>
        <v>0</v>
      </c>
      <c r="AF15" s="19">
        <f t="shared" si="16"/>
        <v>0</v>
      </c>
      <c r="AG15" s="19">
        <f t="shared" si="17"/>
        <v>1.1443952863447306E-3</v>
      </c>
      <c r="AH15" s="19">
        <f t="shared" si="18"/>
        <v>8.9916368769620838E-4</v>
      </c>
      <c r="AI15" s="19">
        <f t="shared" si="19"/>
        <v>5.8757341727495394E-4</v>
      </c>
      <c r="AJ15" s="19">
        <f t="shared" si="20"/>
        <v>7.2999000058872115E-4</v>
      </c>
      <c r="AK15" s="19">
        <f t="shared" si="21"/>
        <v>8.5354989269085906E-4</v>
      </c>
      <c r="AL15" s="10">
        <f t="shared" si="22"/>
        <v>3.8622869869356009</v>
      </c>
      <c r="AM15" s="11">
        <f t="shared" si="23"/>
        <v>0.13083240311549812</v>
      </c>
      <c r="AN15" s="12">
        <f t="shared" si="24"/>
        <v>0.13860303845566066</v>
      </c>
      <c r="AO15" s="9">
        <f t="shared" si="25"/>
        <v>0.98203257691240531</v>
      </c>
      <c r="AP15" s="9">
        <f t="shared" si="26"/>
        <v>0</v>
      </c>
      <c r="AQ15" s="9">
        <f t="shared" si="27"/>
        <v>7.2259277296685097E-3</v>
      </c>
      <c r="AR15" s="13">
        <f t="shared" si="28"/>
        <v>7.9386031322283279E-3</v>
      </c>
      <c r="AS15" s="10">
        <f t="shared" si="29"/>
        <v>0.79386031322283279</v>
      </c>
      <c r="AT15" s="4">
        <f t="shared" si="30"/>
        <v>1.0077706353401625</v>
      </c>
    </row>
    <row r="16" spans="1:47" x14ac:dyDescent="0.25">
      <c r="A16" s="14">
        <v>45503.720138888893</v>
      </c>
      <c r="B16" s="6" t="s">
        <v>40</v>
      </c>
      <c r="C16" s="6">
        <v>807.77</v>
      </c>
      <c r="D16" s="6">
        <v>1667006.22</v>
      </c>
      <c r="E16" s="6">
        <v>3412.66</v>
      </c>
      <c r="F16" s="6">
        <v>799.19500000000005</v>
      </c>
      <c r="G16" s="6">
        <v>0</v>
      </c>
      <c r="H16" s="6">
        <v>801.88</v>
      </c>
      <c r="I16" s="6">
        <v>0</v>
      </c>
      <c r="J16" s="6">
        <v>2019290.335</v>
      </c>
      <c r="K16" s="6">
        <v>216715.91</v>
      </c>
      <c r="L16" s="6">
        <v>0</v>
      </c>
      <c r="M16" s="6">
        <v>0</v>
      </c>
      <c r="N16" s="6">
        <v>167.67</v>
      </c>
      <c r="O16" s="6">
        <v>147.345</v>
      </c>
      <c r="P16" s="6">
        <v>77.400000000000006</v>
      </c>
      <c r="Q16" s="6">
        <v>123.88</v>
      </c>
      <c r="R16" s="6">
        <v>206.98500000000001</v>
      </c>
      <c r="T16" s="8">
        <f t="shared" si="4"/>
        <v>67.716666685882956</v>
      </c>
      <c r="U16" s="3">
        <f t="shared" si="5"/>
        <v>1.057933687054069</v>
      </c>
      <c r="V16" s="19">
        <f t="shared" si="6"/>
        <v>3.825954180657769E-3</v>
      </c>
      <c r="W16" s="19">
        <f t="shared" si="7"/>
        <v>10</v>
      </c>
      <c r="X16" s="19">
        <f t="shared" si="8"/>
        <v>1.6826436553865974E-2</v>
      </c>
      <c r="Y16" s="19">
        <f t="shared" si="9"/>
        <v>3.3441914668585209E-3</v>
      </c>
      <c r="Z16" s="19">
        <f t="shared" si="10"/>
        <v>0</v>
      </c>
      <c r="AA16" s="19">
        <f t="shared" si="11"/>
        <v>4.4001611556269971E-3</v>
      </c>
      <c r="AB16" s="19">
        <f t="shared" si="12"/>
        <v>0</v>
      </c>
      <c r="AC16" s="19">
        <f t="shared" si="13"/>
        <v>8.4017340234670623</v>
      </c>
      <c r="AD16" s="19">
        <f t="shared" si="14"/>
        <v>0.96387437894394157</v>
      </c>
      <c r="AE16" s="19">
        <f t="shared" si="15"/>
        <v>0</v>
      </c>
      <c r="AF16" s="19">
        <f t="shared" si="16"/>
        <v>0</v>
      </c>
      <c r="AG16" s="19">
        <f t="shared" si="17"/>
        <v>6.3763236022457853E-4</v>
      </c>
      <c r="AH16" s="19">
        <f t="shared" si="18"/>
        <v>5.5951365902185866E-4</v>
      </c>
      <c r="AI16" s="19">
        <f t="shared" si="19"/>
        <v>2.9873552519747948E-4</v>
      </c>
      <c r="AJ16" s="19">
        <f t="shared" si="20"/>
        <v>4.5430848460750934E-4</v>
      </c>
      <c r="AK16" s="19">
        <f t="shared" si="21"/>
        <v>7.8973748127171431E-4</v>
      </c>
      <c r="AL16" s="10">
        <f t="shared" si="22"/>
        <v>2.9315537972050958</v>
      </c>
      <c r="AM16" s="11">
        <f t="shared" si="23"/>
        <v>9.5479542648298929E-2</v>
      </c>
      <c r="AN16" s="12">
        <f t="shared" si="24"/>
        <v>0.10520250438749462</v>
      </c>
      <c r="AO16" s="9">
        <f t="shared" si="25"/>
        <v>0.98637901156330798</v>
      </c>
      <c r="AP16" s="9">
        <f t="shared" si="26"/>
        <v>0</v>
      </c>
      <c r="AQ16" s="9">
        <f t="shared" si="27"/>
        <v>5.7397672762847041E-3</v>
      </c>
      <c r="AR16" s="13">
        <f t="shared" si="28"/>
        <v>6.0522289204681425E-3</v>
      </c>
      <c r="AS16" s="10">
        <f t="shared" si="29"/>
        <v>0.60522289204681423</v>
      </c>
      <c r="AT16" s="4">
        <f t="shared" si="30"/>
        <v>1.0097229617391958</v>
      </c>
    </row>
    <row r="17" spans="1:46" x14ac:dyDescent="0.25">
      <c r="A17" s="14">
        <v>45503.743657407409</v>
      </c>
      <c r="B17" s="6" t="s">
        <v>40</v>
      </c>
      <c r="C17" s="6">
        <v>816.74</v>
      </c>
      <c r="D17" s="6">
        <v>1684565.425</v>
      </c>
      <c r="E17" s="6">
        <v>2301.5349999999999</v>
      </c>
      <c r="F17" s="6">
        <v>779.56500000000005</v>
      </c>
      <c r="G17" s="6">
        <v>0</v>
      </c>
      <c r="H17" s="6">
        <v>380.90499999999997</v>
      </c>
      <c r="I17" s="6">
        <v>0</v>
      </c>
      <c r="J17" s="6">
        <v>2092909.145</v>
      </c>
      <c r="K17" s="6">
        <v>170352.55499999999</v>
      </c>
      <c r="L17" s="6">
        <v>0</v>
      </c>
      <c r="M17" s="6">
        <v>0</v>
      </c>
      <c r="N17" s="6">
        <v>107.4</v>
      </c>
      <c r="O17" s="6">
        <v>91.78</v>
      </c>
      <c r="P17" s="6">
        <v>0</v>
      </c>
      <c r="Q17" s="6">
        <v>74.650000000000006</v>
      </c>
      <c r="R17" s="6">
        <v>1372.73</v>
      </c>
      <c r="T17" s="8">
        <f t="shared" si="4"/>
        <v>101.58333334838971</v>
      </c>
      <c r="U17" s="3">
        <f t="shared" si="5"/>
        <v>1.0469062290451951</v>
      </c>
      <c r="V17" s="19">
        <f t="shared" si="6"/>
        <v>3.8281170478042113E-3</v>
      </c>
      <c r="W17" s="19">
        <f t="shared" si="7"/>
        <v>10</v>
      </c>
      <c r="X17" s="19">
        <f t="shared" si="8"/>
        <v>1.1229645626081261E-2</v>
      </c>
      <c r="Y17" s="19">
        <f t="shared" si="9"/>
        <v>3.2280484631268393E-3</v>
      </c>
      <c r="Z17" s="19">
        <f t="shared" si="10"/>
        <v>0</v>
      </c>
      <c r="AA17" s="19">
        <f t="shared" si="11"/>
        <v>2.0683556269800408E-3</v>
      </c>
      <c r="AB17" s="19">
        <f t="shared" si="12"/>
        <v>0</v>
      </c>
      <c r="AC17" s="19">
        <f t="shared" si="13"/>
        <v>8.6172734674190927</v>
      </c>
      <c r="AD17" s="19">
        <f t="shared" si="14"/>
        <v>0.749769258238842</v>
      </c>
      <c r="AE17" s="19">
        <f t="shared" si="15"/>
        <v>0</v>
      </c>
      <c r="AF17" s="19">
        <f t="shared" si="16"/>
        <v>0</v>
      </c>
      <c r="AG17" s="19">
        <f t="shared" si="17"/>
        <v>4.0417421569423275E-4</v>
      </c>
      <c r="AH17" s="19">
        <f t="shared" si="18"/>
        <v>3.4488370940490872E-4</v>
      </c>
      <c r="AI17" s="19">
        <f t="shared" si="19"/>
        <v>0</v>
      </c>
      <c r="AJ17" s="19">
        <f t="shared" si="20"/>
        <v>2.7091234819836722E-4</v>
      </c>
      <c r="AK17" s="19">
        <f t="shared" si="21"/>
        <v>5.1829657520518248E-3</v>
      </c>
      <c r="AL17" s="10">
        <f t="shared" si="22"/>
        <v>2.2927139241610917</v>
      </c>
      <c r="AM17" s="11">
        <f t="shared" si="23"/>
        <v>7.2274828493307186E-2</v>
      </c>
      <c r="AN17" s="12">
        <f t="shared" si="24"/>
        <v>8.2276930034776569E-2</v>
      </c>
      <c r="AO17" s="9">
        <f t="shared" si="25"/>
        <v>0.98106778652707483</v>
      </c>
      <c r="AP17" s="9">
        <f t="shared" si="26"/>
        <v>0</v>
      </c>
      <c r="AQ17" s="9">
        <f t="shared" si="27"/>
        <v>4.897970700897719E-3</v>
      </c>
      <c r="AR17" s="13">
        <f t="shared" si="28"/>
        <v>4.7078491632517828E-3</v>
      </c>
      <c r="AS17" s="10">
        <f t="shared" si="29"/>
        <v>0.47078491632517827</v>
      </c>
      <c r="AT17" s="4">
        <f t="shared" si="30"/>
        <v>1.0100021015414695</v>
      </c>
    </row>
    <row r="18" spans="1:46" x14ac:dyDescent="0.25">
      <c r="A18" s="14">
        <v>45503.775000000001</v>
      </c>
      <c r="B18" s="6" t="s">
        <v>40</v>
      </c>
      <c r="C18" s="6">
        <v>832.61500000000001</v>
      </c>
      <c r="D18" s="6">
        <v>1707626.675</v>
      </c>
      <c r="E18" s="6">
        <v>1493.7650000000001</v>
      </c>
      <c r="F18" s="6">
        <v>753.47500000000002</v>
      </c>
      <c r="G18" s="6">
        <v>0</v>
      </c>
      <c r="H18" s="6">
        <v>167.89500000000001</v>
      </c>
      <c r="I18" s="6">
        <v>0</v>
      </c>
      <c r="J18" s="6">
        <v>2164442.3250000002</v>
      </c>
      <c r="K18" s="6">
        <v>127213.605</v>
      </c>
      <c r="L18" s="6">
        <v>0</v>
      </c>
      <c r="M18" s="6">
        <v>0</v>
      </c>
      <c r="N18" s="6">
        <v>61.84</v>
      </c>
      <c r="O18" s="6">
        <v>0</v>
      </c>
      <c r="P18" s="6">
        <v>0</v>
      </c>
      <c r="Q18" s="6">
        <v>0</v>
      </c>
      <c r="R18" s="6">
        <v>159.005</v>
      </c>
      <c r="T18" s="8">
        <f t="shared" si="4"/>
        <v>146.71666668145917</v>
      </c>
      <c r="U18" s="3">
        <f t="shared" si="5"/>
        <v>1.0327679126157163</v>
      </c>
      <c r="V18" s="19">
        <f t="shared" si="6"/>
        <v>3.849821251262835E-3</v>
      </c>
      <c r="W18" s="19">
        <f t="shared" si="7"/>
        <v>10</v>
      </c>
      <c r="X18" s="19">
        <f t="shared" si="8"/>
        <v>7.1899471736845341E-3</v>
      </c>
      <c r="Y18" s="19">
        <f t="shared" si="9"/>
        <v>3.0778787933798037E-3</v>
      </c>
      <c r="Z18" s="19">
        <f t="shared" si="10"/>
        <v>0</v>
      </c>
      <c r="AA18" s="19">
        <f t="shared" si="11"/>
        <v>8.9937591650120143E-4</v>
      </c>
      <c r="AB18" s="19">
        <f t="shared" si="12"/>
        <v>0</v>
      </c>
      <c r="AC18" s="19">
        <f t="shared" si="13"/>
        <v>8.7914491808192192</v>
      </c>
      <c r="AD18" s="19">
        <f t="shared" si="14"/>
        <v>0.55234126510146064</v>
      </c>
      <c r="AE18" s="19">
        <f t="shared" si="15"/>
        <v>0</v>
      </c>
      <c r="AF18" s="19">
        <f t="shared" si="16"/>
        <v>0</v>
      </c>
      <c r="AG18" s="19">
        <f t="shared" si="17"/>
        <v>2.2957720073697095E-4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5.9224165188099089E-4</v>
      </c>
      <c r="AL18" s="10">
        <f t="shared" si="22"/>
        <v>1.6723776485149207</v>
      </c>
      <c r="AM18" s="11">
        <f t="shared" si="23"/>
        <v>5.3523283216558651E-2</v>
      </c>
      <c r="AN18" s="12">
        <f t="shared" si="24"/>
        <v>6.0015380605730695E-2</v>
      </c>
      <c r="AO18" s="9">
        <f t="shared" si="25"/>
        <v>0.99081914708428875</v>
      </c>
      <c r="AP18" s="9">
        <f t="shared" si="26"/>
        <v>0</v>
      </c>
      <c r="AQ18" s="9">
        <f t="shared" si="27"/>
        <v>4.2992365869450851E-3</v>
      </c>
      <c r="AR18" s="13">
        <f t="shared" si="28"/>
        <v>3.4681861574924621E-3</v>
      </c>
      <c r="AS18" s="10">
        <f t="shared" si="29"/>
        <v>0.34681861574924622</v>
      </c>
      <c r="AT18" s="4">
        <f t="shared" si="30"/>
        <v>1.006492097389172</v>
      </c>
    </row>
    <row r="19" spans="1:46" x14ac:dyDescent="0.25">
      <c r="A19" s="14">
        <v>45503.798275462963</v>
      </c>
      <c r="B19" s="6" t="s">
        <v>40</v>
      </c>
      <c r="C19" s="6">
        <v>837.14</v>
      </c>
      <c r="D19" s="6">
        <v>1717319.0649999999</v>
      </c>
      <c r="E19" s="6">
        <v>1164.0150000000001</v>
      </c>
      <c r="F19" s="6">
        <v>756.98</v>
      </c>
      <c r="G19" s="6">
        <v>0</v>
      </c>
      <c r="H19" s="6">
        <v>99.795000000000002</v>
      </c>
      <c r="I19" s="6">
        <v>0</v>
      </c>
      <c r="J19" s="6">
        <v>2201895.67</v>
      </c>
      <c r="K19" s="6">
        <v>103857.815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136.82499999999999</v>
      </c>
      <c r="T19" s="8">
        <f t="shared" si="4"/>
        <v>180.23333334596828</v>
      </c>
      <c r="U19" s="3">
        <f t="shared" si="5"/>
        <v>1.0269390660183852</v>
      </c>
      <c r="V19" s="19">
        <f t="shared" si="6"/>
        <v>3.848897695743946E-3</v>
      </c>
      <c r="W19" s="19">
        <f t="shared" si="7"/>
        <v>10</v>
      </c>
      <c r="X19" s="19">
        <f t="shared" si="8"/>
        <v>5.5711382530693422E-3</v>
      </c>
      <c r="Y19" s="19">
        <f t="shared" si="9"/>
        <v>3.0747443380659528E-3</v>
      </c>
      <c r="Z19" s="19">
        <f t="shared" si="10"/>
        <v>0</v>
      </c>
      <c r="AA19" s="19">
        <f t="shared" si="11"/>
        <v>5.3156234977510294E-4</v>
      </c>
      <c r="AB19" s="19">
        <f t="shared" si="12"/>
        <v>0</v>
      </c>
      <c r="AC19" s="19">
        <f t="shared" si="13"/>
        <v>8.8930990327938062</v>
      </c>
      <c r="AD19" s="19">
        <f t="shared" si="14"/>
        <v>0.44838910441607027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5.0675210616629403E-4</v>
      </c>
      <c r="AL19" s="10">
        <f t="shared" si="22"/>
        <v>1.3569033289635617</v>
      </c>
      <c r="AM19" s="11">
        <f t="shared" si="23"/>
        <v>4.2579783893564808E-2</v>
      </c>
      <c r="AN19" s="12">
        <f t="shared" si="24"/>
        <v>4.8694186869362839E-2</v>
      </c>
      <c r="AO19" s="9">
        <f t="shared" si="25"/>
        <v>0.99135088295176121</v>
      </c>
      <c r="AP19" s="9">
        <f t="shared" si="26"/>
        <v>0</v>
      </c>
      <c r="AQ19" s="9">
        <f t="shared" si="27"/>
        <v>4.1057738853988394E-3</v>
      </c>
      <c r="AR19" s="13">
        <f t="shared" si="28"/>
        <v>2.8154638868428529E-3</v>
      </c>
      <c r="AS19" s="10">
        <f t="shared" si="29"/>
        <v>0.28154638868428528</v>
      </c>
      <c r="AT19" s="4">
        <f t="shared" si="30"/>
        <v>1.006114402975798</v>
      </c>
    </row>
    <row r="20" spans="1:46" x14ac:dyDescent="0.25">
      <c r="A20" s="14">
        <v>45503.821527777778</v>
      </c>
      <c r="B20" s="6" t="s">
        <v>40</v>
      </c>
      <c r="C20" s="6">
        <v>848.53</v>
      </c>
      <c r="D20" s="6">
        <v>1721467.75</v>
      </c>
      <c r="E20" s="6">
        <v>935.32500000000005</v>
      </c>
      <c r="F20" s="6">
        <v>744.39499999999998</v>
      </c>
      <c r="G20" s="6">
        <v>0</v>
      </c>
      <c r="H20" s="6">
        <v>64.989999999999995</v>
      </c>
      <c r="I20" s="6">
        <v>0</v>
      </c>
      <c r="J20" s="6">
        <v>2223950.2149999999</v>
      </c>
      <c r="K20" s="6">
        <v>85394.76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127.57</v>
      </c>
      <c r="T20" s="8">
        <f t="shared" si="4"/>
        <v>213.71666667982936</v>
      </c>
      <c r="U20" s="3">
        <f t="shared" si="5"/>
        <v>1.0244641740553468</v>
      </c>
      <c r="V20" s="19">
        <f t="shared" si="6"/>
        <v>3.89186328392944E-3</v>
      </c>
      <c r="W20" s="19">
        <f t="shared" si="7"/>
        <v>10</v>
      </c>
      <c r="X20" s="19">
        <f t="shared" si="8"/>
        <v>4.4658075341105765E-3</v>
      </c>
      <c r="Y20" s="19">
        <f t="shared" si="9"/>
        <v>3.0163390240835679E-3</v>
      </c>
      <c r="Z20" s="19">
        <f t="shared" si="10"/>
        <v>0</v>
      </c>
      <c r="AA20" s="19">
        <f t="shared" si="11"/>
        <v>3.4533775970282845E-4</v>
      </c>
      <c r="AB20" s="19">
        <f t="shared" si="12"/>
        <v>0</v>
      </c>
      <c r="AC20" s="19">
        <f t="shared" si="13"/>
        <v>8.960526992498588</v>
      </c>
      <c r="AD20" s="19">
        <f t="shared" si="14"/>
        <v>0.36778938617491957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4.7133616228255939E-4</v>
      </c>
      <c r="AL20" s="10">
        <f t="shared" si="22"/>
        <v>1.1134263252514889</v>
      </c>
      <c r="AM20" s="11">
        <f t="shared" si="23"/>
        <v>3.5320571833279524E-2</v>
      </c>
      <c r="AN20" s="12">
        <f t="shared" si="24"/>
        <v>3.9956707592777911E-2</v>
      </c>
      <c r="AO20" s="9">
        <f t="shared" si="25"/>
        <v>0.99096647304036189</v>
      </c>
      <c r="AP20" s="9">
        <f t="shared" si="26"/>
        <v>0</v>
      </c>
      <c r="AQ20" s="9">
        <f t="shared" si="27"/>
        <v>4.0108693613849014E-3</v>
      </c>
      <c r="AR20" s="13">
        <f t="shared" si="28"/>
        <v>2.3093730970294153E-3</v>
      </c>
      <c r="AS20" s="10">
        <f t="shared" si="29"/>
        <v>0.23093730970294152</v>
      </c>
      <c r="AT20" s="4">
        <f t="shared" si="30"/>
        <v>1.0046361357594984</v>
      </c>
    </row>
    <row r="21" spans="1:46" x14ac:dyDescent="0.25">
      <c r="A21" s="14">
        <v>45503.84480324074</v>
      </c>
      <c r="B21" s="6" t="s">
        <v>40</v>
      </c>
      <c r="C21" s="6">
        <v>843.19500000000005</v>
      </c>
      <c r="D21" s="6">
        <v>1728823.68</v>
      </c>
      <c r="E21" s="6">
        <v>776.77</v>
      </c>
      <c r="F21" s="6">
        <v>731.06</v>
      </c>
      <c r="G21" s="6">
        <v>31.684999999999999</v>
      </c>
      <c r="H21" s="6">
        <v>0</v>
      </c>
      <c r="I21" s="6">
        <v>1005.72</v>
      </c>
      <c r="J21" s="6">
        <v>2244591.4300000002</v>
      </c>
      <c r="K21" s="6">
        <v>70782.714999999997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106.875</v>
      </c>
      <c r="T21" s="8">
        <f t="shared" si="4"/>
        <v>247.23333334433846</v>
      </c>
      <c r="U21" s="3">
        <f t="shared" si="5"/>
        <v>1.0201052062560054</v>
      </c>
      <c r="V21" s="19">
        <f t="shared" si="6"/>
        <v>3.8509385204767506E-3</v>
      </c>
      <c r="W21" s="19">
        <f t="shared" si="7"/>
        <v>10</v>
      </c>
      <c r="X21" s="19">
        <f t="shared" si="8"/>
        <v>3.6929896635470223E-3</v>
      </c>
      <c r="Y21" s="19">
        <f t="shared" si="9"/>
        <v>2.9497004612048473E-3</v>
      </c>
      <c r="Z21" s="19">
        <f t="shared" si="10"/>
        <v>1.0541755672184874E-4</v>
      </c>
      <c r="AA21" s="19">
        <f t="shared" si="11"/>
        <v>0</v>
      </c>
      <c r="AB21" s="19">
        <f t="shared" si="12"/>
        <v>5.3824829775319877E-3</v>
      </c>
      <c r="AC21" s="19">
        <f t="shared" si="13"/>
        <v>9.005212808496708</v>
      </c>
      <c r="AD21" s="19">
        <f t="shared" si="14"/>
        <v>0.30355918280993366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3.931936741303136E-4</v>
      </c>
      <c r="AL21" s="10">
        <f t="shared" si="22"/>
        <v>0.92976339676285991</v>
      </c>
      <c r="AM21" s="11">
        <f t="shared" si="23"/>
        <v>3.0509751279944024E-2</v>
      </c>
      <c r="AN21" s="12">
        <f t="shared" si="24"/>
        <v>3.3365731824717221E-2</v>
      </c>
      <c r="AO21" s="9">
        <f t="shared" si="25"/>
        <v>0.97947235995790993</v>
      </c>
      <c r="AP21" s="9">
        <f t="shared" si="26"/>
        <v>1.157817783808672E-2</v>
      </c>
      <c r="AQ21" s="9">
        <f t="shared" si="27"/>
        <v>3.9719671439043917E-3</v>
      </c>
      <c r="AR21" s="13">
        <f t="shared" si="28"/>
        <v>1.9060675388932686E-3</v>
      </c>
      <c r="AS21" s="10">
        <f t="shared" si="29"/>
        <v>0.19060675388932685</v>
      </c>
      <c r="AT21" s="4">
        <f t="shared" si="30"/>
        <v>1.0028559805447732</v>
      </c>
    </row>
    <row r="22" spans="1:46" x14ac:dyDescent="0.25">
      <c r="A22" s="14">
        <v>45503.868090277778</v>
      </c>
      <c r="B22" s="6" t="s">
        <v>40</v>
      </c>
      <c r="C22" s="6">
        <v>849.6</v>
      </c>
      <c r="D22" s="6">
        <v>1732015.21</v>
      </c>
      <c r="E22" s="6">
        <v>672.98500000000001</v>
      </c>
      <c r="F22" s="6">
        <v>726.91</v>
      </c>
      <c r="G22" s="6">
        <v>35.869999999999997</v>
      </c>
      <c r="H22" s="6">
        <v>0</v>
      </c>
      <c r="I22" s="6">
        <v>859.13499999999999</v>
      </c>
      <c r="J22" s="6">
        <v>2267125.3050000002</v>
      </c>
      <c r="K22" s="6">
        <v>59360.62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550.47</v>
      </c>
      <c r="T22" s="8">
        <f t="shared" si="4"/>
        <v>280.76666667941026</v>
      </c>
      <c r="U22" s="3">
        <f t="shared" si="5"/>
        <v>1.0182254904485892</v>
      </c>
      <c r="V22" s="19">
        <f t="shared" si="6"/>
        <v>3.8730407586735666E-3</v>
      </c>
      <c r="W22" s="19">
        <f t="shared" si="7"/>
        <v>10</v>
      </c>
      <c r="X22" s="19">
        <f t="shared" si="8"/>
        <v>3.1936699607430616E-3</v>
      </c>
      <c r="Y22" s="19">
        <f t="shared" si="9"/>
        <v>2.9275514643677327E-3</v>
      </c>
      <c r="Z22" s="19">
        <f t="shared" si="10"/>
        <v>1.1912135161041107E-4</v>
      </c>
      <c r="AA22" s="19">
        <f t="shared" si="11"/>
        <v>0</v>
      </c>
      <c r="AB22" s="19">
        <f t="shared" si="12"/>
        <v>4.5895065210580857E-3</v>
      </c>
      <c r="AC22" s="19">
        <f t="shared" si="13"/>
        <v>9.078857622307126</v>
      </c>
      <c r="AD22" s="19">
        <f t="shared" si="14"/>
        <v>0.25410522050767137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2.0214502191940619E-3</v>
      </c>
      <c r="AL22" s="10">
        <f t="shared" si="22"/>
        <v>0.7858208182186277</v>
      </c>
      <c r="AM22" s="11">
        <f t="shared" si="23"/>
        <v>2.2581240274558555E-2</v>
      </c>
      <c r="AN22" s="12">
        <f t="shared" si="24"/>
        <v>2.8200170897510587E-2</v>
      </c>
      <c r="AO22" s="9">
        <f t="shared" si="25"/>
        <v>0.97008840164237786</v>
      </c>
      <c r="AP22" s="9">
        <f t="shared" si="26"/>
        <v>1.1680796473328384E-2</v>
      </c>
      <c r="AQ22" s="9">
        <f t="shared" si="27"/>
        <v>4.0641198180302379E-3</v>
      </c>
      <c r="AR22" s="13">
        <f t="shared" si="28"/>
        <v>1.5955429441785246E-3</v>
      </c>
      <c r="AS22" s="10">
        <f t="shared" si="29"/>
        <v>0.15955429441785246</v>
      </c>
      <c r="AT22" s="4">
        <f t="shared" si="30"/>
        <v>1.0056189306229522</v>
      </c>
    </row>
    <row r="23" spans="1:46" x14ac:dyDescent="0.25">
      <c r="A23" s="14">
        <v>45503.891377314823</v>
      </c>
      <c r="B23" s="6" t="s">
        <v>40</v>
      </c>
      <c r="C23" s="6">
        <v>845.29</v>
      </c>
      <c r="D23" s="6">
        <v>1736192.2450000001</v>
      </c>
      <c r="E23" s="6">
        <v>599.20000000000005</v>
      </c>
      <c r="F23" s="6">
        <v>713.05499999999995</v>
      </c>
      <c r="G23" s="6">
        <v>39.14</v>
      </c>
      <c r="H23" s="6">
        <v>0</v>
      </c>
      <c r="I23" s="6">
        <v>758.83</v>
      </c>
      <c r="J23" s="6">
        <v>2276003.5049999999</v>
      </c>
      <c r="K23" s="6">
        <v>50071.705000000002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314.30000002495944</v>
      </c>
      <c r="U23" s="3">
        <f t="shared" si="5"/>
        <v>1.0157757827484515</v>
      </c>
      <c r="V23" s="19">
        <f t="shared" si="6"/>
        <v>3.8441221948932376E-3</v>
      </c>
      <c r="W23" s="19">
        <f t="shared" si="7"/>
        <v>10</v>
      </c>
      <c r="X23" s="19">
        <f t="shared" si="8"/>
        <v>2.8366799767179057E-3</v>
      </c>
      <c r="Y23" s="19">
        <f t="shared" si="9"/>
        <v>2.8648429168840264E-3</v>
      </c>
      <c r="Z23" s="19">
        <f t="shared" si="10"/>
        <v>1.2966804009757854E-4</v>
      </c>
      <c r="AA23" s="19">
        <f t="shared" si="11"/>
        <v>0</v>
      </c>
      <c r="AB23" s="19">
        <f t="shared" si="12"/>
        <v>4.0439237761314105E-3</v>
      </c>
      <c r="AC23" s="19">
        <f t="shared" si="13"/>
        <v>9.0924829843000499</v>
      </c>
      <c r="AD23" s="19">
        <f t="shared" si="14"/>
        <v>0.21382645141103404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0.65539839271906442</v>
      </c>
      <c r="AM23" s="11">
        <f t="shared" si="23"/>
        <v>2.1114350388851823E-2</v>
      </c>
      <c r="AN23" s="12">
        <f t="shared" si="24"/>
        <v>2.351979770977421E-2</v>
      </c>
      <c r="AO23" s="9">
        <f t="shared" si="25"/>
        <v>0.97876247692916041</v>
      </c>
      <c r="AP23" s="9">
        <f t="shared" si="26"/>
        <v>1.234035304650139E-2</v>
      </c>
      <c r="AQ23" s="9">
        <f t="shared" si="27"/>
        <v>4.3281765842441491E-3</v>
      </c>
      <c r="AR23" s="13">
        <f t="shared" si="28"/>
        <v>1.3426299748820301E-3</v>
      </c>
      <c r="AS23" s="10">
        <f t="shared" si="29"/>
        <v>0.134262997488203</v>
      </c>
      <c r="AT23" s="4">
        <f t="shared" si="30"/>
        <v>1.0024054473209225</v>
      </c>
    </row>
    <row r="24" spans="1:46" x14ac:dyDescent="0.25">
      <c r="A24" s="14">
        <v>45503.914652777778</v>
      </c>
      <c r="B24" s="6" t="s">
        <v>40</v>
      </c>
      <c r="C24" s="6">
        <v>853.29</v>
      </c>
      <c r="D24" s="6">
        <v>1740073.2</v>
      </c>
      <c r="E24" s="6">
        <v>543.625</v>
      </c>
      <c r="F24" s="6">
        <v>699.54</v>
      </c>
      <c r="G24" s="6">
        <v>37.945</v>
      </c>
      <c r="H24" s="6">
        <v>0</v>
      </c>
      <c r="I24" s="6">
        <v>680.13</v>
      </c>
      <c r="J24" s="6">
        <v>2297198.4700000002</v>
      </c>
      <c r="K24" s="6">
        <v>42820.775000000001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347.81666667899117</v>
      </c>
      <c r="U24" s="3">
        <f t="shared" si="5"/>
        <v>1.0135102573079491</v>
      </c>
      <c r="V24" s="19">
        <f t="shared" si="6"/>
        <v>3.8718489221156514E-3</v>
      </c>
      <c r="W24" s="19">
        <f t="shared" si="7"/>
        <v>10</v>
      </c>
      <c r="X24" s="19">
        <f t="shared" si="8"/>
        <v>2.5678417337610315E-3</v>
      </c>
      <c r="Y24" s="19">
        <f t="shared" si="9"/>
        <v>2.8042751982594464E-3</v>
      </c>
      <c r="Z24" s="19">
        <f t="shared" si="10"/>
        <v>1.2542871595018463E-4</v>
      </c>
      <c r="AA24" s="19">
        <f t="shared" si="11"/>
        <v>0</v>
      </c>
      <c r="AB24" s="19">
        <f t="shared" si="12"/>
        <v>3.6164352544823296E-3</v>
      </c>
      <c r="AC24" s="19">
        <f t="shared" si="13"/>
        <v>9.1566872854900367</v>
      </c>
      <c r="AD24" s="19">
        <f t="shared" si="14"/>
        <v>0.1824542002921942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0.56009301703351799</v>
      </c>
      <c r="AM24" s="11">
        <f t="shared" si="23"/>
        <v>1.4202193480039274E-2</v>
      </c>
      <c r="AN24" s="12">
        <f t="shared" si="24"/>
        <v>2.0099644133445668E-2</v>
      </c>
      <c r="AO24" s="9">
        <f t="shared" si="25"/>
        <v>0.97727088935269912</v>
      </c>
      <c r="AP24" s="9">
        <f t="shared" si="26"/>
        <v>1.2913695205972936E-2</v>
      </c>
      <c r="AQ24" s="9">
        <f t="shared" si="27"/>
        <v>4.5846701452579661E-3</v>
      </c>
      <c r="AR24" s="13">
        <f t="shared" si="28"/>
        <v>1.145641602051057E-3</v>
      </c>
      <c r="AS24" s="10">
        <f t="shared" si="29"/>
        <v>0.11456416020510569</v>
      </c>
      <c r="AT24" s="4">
        <f t="shared" si="30"/>
        <v>1.0058974506534064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-65525289.283333316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-65525289.283333316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-65525289.283333316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-65525289.283333316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-65525289.283333316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-65525289.283333316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-65525289.283333316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-65525289.283333316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-65525289.283333316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-65525289.283333316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-65525289.283333316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-65525289.283333316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-65525289.283333316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-65525289.283333316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-65525289.283333316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-65525289.283333316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-65525289.283333316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-65525289.283333316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-65525289.283333316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-65525289.283333316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-65525289.283333316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-65525289.283333316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-65525289.283333316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-65525289.283333316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-65525289.283333316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-65525289.283333316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-65525289.283333316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-65525289.283333316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-65525289.283333316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-65525289.283333316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-65525289.283333316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-65525289.283333316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-65525289.283333316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-65525289.283333316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-65525289.283333316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-65525289.283333316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-65525289.283333316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-65525289.283333316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-65525289.283333316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-65525289.283333316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-65525289.283333316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-65525289.283333316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-65525289.283333316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-65525289.283333316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-65525289.283333316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-65525289.283333316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-65525289.283333316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-65525289.283333316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-65525289.283333316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-65525289.283333316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-65525289.283333316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-65525289.283333316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-65525289.283333316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-65525289.283333316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-65525289.283333316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-65525289.283333316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-65525289.283333316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-65525289.283333316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-65525289.283333316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-65525289.283333316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-65525289.283333316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-65525289.283333316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-65525289.283333316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-65525289.283333316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-65525289.283333316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-65525289.283333316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-65525289.283333316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-65525289.283333316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-65525289.283333316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-65525289.283333316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-65525289.283333316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-65525289.283333316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-65525289.283333316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-65525289.283333316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-65525289.283333316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-65525289.283333316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-65525289.283333316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-65525289.283333316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-65525289.283333316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-65525289.283333316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-65525289.283333316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-65525289.283333316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-65525289.283333316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-65525289.283333316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-65525289.283333316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-65525289.283333316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-65525289.283333316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-65525289.283333316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-65525289.283333316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-65525289.283333316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-65525289.283333316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-65525289.283333316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-65525289.283333316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-65525289.283333316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-65525289.283333316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-65525289.283333316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-65525289.283333316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-65525289.283333316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-65525289.283333316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-65525289.283333316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-65525289.283333316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-65525289.283333316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-65525289.283333316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-65525289.283333316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-65525289.283333316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-65525289.283333316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-65525289.283333316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-65525289.283333316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-65525289.283333316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-65525289.283333316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-65525289.283333316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-65525289.283333316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-65525289.283333316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-65525289.283333316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-65525289.283333316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-65525289.283333316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-65525289.283333316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-65525289.283333316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-65525289.283333316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-65525289.283333316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-65525289.283333316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45504.066886574074</v>
      </c>
      <c r="B3" s="6" t="s">
        <v>40</v>
      </c>
      <c r="C3" s="6">
        <v>1107.73</v>
      </c>
      <c r="D3" s="6">
        <v>1762975.43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2366226.3650000002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4.961087913574724E-3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9.3093082696504048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45504.070833333331</v>
      </c>
      <c r="B4" s="6" t="s">
        <v>40</v>
      </c>
      <c r="C4" s="6">
        <v>1116.115</v>
      </c>
      <c r="D4" s="6">
        <v>1764503.52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2368084.34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4.9943121296827601E-3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9.3085496444839269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45504.074756944443</v>
      </c>
      <c r="B5" s="6" t="s">
        <v>40</v>
      </c>
      <c r="C5" s="6">
        <v>1119.0999999999999</v>
      </c>
      <c r="D5" s="6">
        <v>1762886.82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2366286.1549999998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5.0122616055179514E-3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9.3100114342588842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1114.3150000000001</v>
      </c>
      <c r="D6" s="2">
        <f t="shared" si="1"/>
        <v>1763455.2566666668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2366865.6199999996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4.9892205495918121E-3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9.3092897827977392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2.5831772176052427E-4</v>
      </c>
      <c r="W7" s="4">
        <f t="shared" si="3"/>
        <v>0.51775165918784305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0.48199002309039646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45503</v>
      </c>
      <c r="B9" s="6" t="str">
        <f>Summary!$B$2</f>
        <v>24-061</v>
      </c>
      <c r="C9" s="6" t="str">
        <f>_xlfn.CONCAT("5 ",Summary!$O$2)</f>
        <v>5 Pt1Ga4Cu4</v>
      </c>
      <c r="D9" s="6">
        <f>Summary!$P$2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45503.677037037043</v>
      </c>
      <c r="B14" s="6" t="s">
        <v>40</v>
      </c>
      <c r="C14" s="6">
        <v>827.63</v>
      </c>
      <c r="D14" s="6">
        <v>1687994.4</v>
      </c>
      <c r="E14" s="6">
        <v>527.54499999999996</v>
      </c>
      <c r="F14" s="6">
        <v>238.99</v>
      </c>
      <c r="G14" s="6">
        <v>35.435000000000002</v>
      </c>
      <c r="H14" s="6">
        <v>0</v>
      </c>
      <c r="I14" s="6">
        <v>0</v>
      </c>
      <c r="J14" s="6">
        <v>2096362.3149999999</v>
      </c>
      <c r="K14" s="6">
        <v>165760.72</v>
      </c>
      <c r="L14" s="6">
        <v>0</v>
      </c>
      <c r="M14" s="6">
        <v>0</v>
      </c>
      <c r="N14" s="6">
        <v>0</v>
      </c>
      <c r="O14" s="6">
        <v>0</v>
      </c>
      <c r="P14" s="6">
        <v>119.505</v>
      </c>
      <c r="Q14" s="6">
        <v>0</v>
      </c>
      <c r="R14" s="6">
        <v>153.80500000000001</v>
      </c>
      <c r="T14" s="8">
        <f t="shared" ref="T14:T45" si="4">(A14-$A$14)*60*24</f>
        <v>0</v>
      </c>
      <c r="U14" s="3">
        <f t="shared" ref="U14:U77" si="5">$D$6/D14</f>
        <v>1.0447044472817368</v>
      </c>
      <c r="V14" s="19">
        <f t="shared" ref="V14:V77" si="6">F_N2*(C14/$D14)*(1/C$11)</f>
        <v>3.871279147980885E-3</v>
      </c>
      <c r="W14" s="19">
        <f t="shared" ref="W14:W77" si="7">F_N2*(D14/$D14)*(1/D$11)</f>
        <v>10</v>
      </c>
      <c r="X14" s="19">
        <f t="shared" ref="X14:X77" si="8">F_N2*(E14/$D14)*(1/E$11)</f>
        <v>2.5687678683792587E-3</v>
      </c>
      <c r="Y14" s="19">
        <f t="shared" ref="Y14:Y77" si="9">F_N2*(F14/$D14)*(1/F$11)</f>
        <v>9.8760737473925432E-4</v>
      </c>
      <c r="Z14" s="19">
        <f t="shared" ref="Z14:Z77" si="10">F_N2*(G14/$D14)*(1/G$11)</f>
        <v>1.2074561641378392E-4</v>
      </c>
      <c r="AA14" s="19">
        <f t="shared" ref="AA14:AA77" si="11">F_N2*(H14/$D14)*(1/H$11)</f>
        <v>0</v>
      </c>
      <c r="AB14" s="19">
        <f t="shared" ref="AB14:AB77" si="12">F_N2*(I14/$D14)*(1/I$11)</f>
        <v>0</v>
      </c>
      <c r="AC14" s="19">
        <f t="shared" ref="AC14:AC77" si="13">F_N2*(J14/$D14)*(1/J$11)</f>
        <v>8.6139575073478856</v>
      </c>
      <c r="AD14" s="19">
        <f t="shared" ref="AD14:AD77" si="14">F_N2*(K14/$D14)*(1/K$11)</f>
        <v>0.72807728812826855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4.5551030418135974E-4</v>
      </c>
      <c r="AJ14" s="19">
        <f t="shared" ref="AJ14:AJ77" si="20">F_N2*(Q14/$D14)*(1/Q$11)</f>
        <v>0</v>
      </c>
      <c r="AK14" s="19">
        <f t="shared" ref="AK14:AK77" si="21">F_N2*(R14/$D14)*(1/R$11)</f>
        <v>5.7953617414259701E-4</v>
      </c>
      <c r="AL14" s="10">
        <f t="shared" ref="AL14:AL77" si="22">X14+Y14+Z14+2*(AA14+AB14)+3*AD14+4*(SUM(AE14:AK14))</f>
        <v>2.1920491711576338</v>
      </c>
      <c r="AM14" s="11">
        <f t="shared" ref="AM14:AM77" si="23">($AC$6-AC14)/$AC$6</f>
        <v>7.4692301096344657E-2</v>
      </c>
      <c r="AN14" s="12">
        <f t="shared" ref="AN14:AN77" si="24">AL14/(3*$AC$6)</f>
        <v>7.8489667214221251E-2</v>
      </c>
      <c r="AO14" s="9">
        <f t="shared" ref="AO14:AO77" si="25">3*AD14/AL14</f>
        <v>0.99643379041141678</v>
      </c>
      <c r="AP14" s="9">
        <f t="shared" ref="AP14:AP77" si="26">2*AB14/AL14</f>
        <v>0</v>
      </c>
      <c r="AQ14" s="9">
        <f t="shared" ref="AQ14:AQ77" si="27">X14/AL14</f>
        <v>1.1718568644254808E-3</v>
      </c>
      <c r="AR14" s="13">
        <f t="shared" ref="AR14:AR77" si="28">AN14*AO14*$J$9</f>
        <v>4.607101214578282E-3</v>
      </c>
      <c r="AS14" s="10">
        <f t="shared" ref="AS14:AS77" si="29">AR14/$E$9</f>
        <v>0.46071012145782819</v>
      </c>
      <c r="AT14" s="4">
        <f t="shared" ref="AT14:AT77" si="30">(AL14+3*AC14)/(3*AC$6)</f>
        <v>1.0037973661178767</v>
      </c>
      <c r="AU14">
        <f>G9/60*0.001/(0.0821*273) * 0.16 * AN14 / (D9*0.001)</f>
        <v>9.338463289115092E-6</v>
      </c>
    </row>
    <row r="15" spans="1:47" x14ac:dyDescent="0.25">
      <c r="A15" s="14">
        <v>45503.700543981482</v>
      </c>
      <c r="B15" s="6" t="s">
        <v>40</v>
      </c>
      <c r="C15" s="6">
        <v>839.38499999999999</v>
      </c>
      <c r="D15" s="6">
        <v>1706855.18</v>
      </c>
      <c r="E15" s="6">
        <v>484.05</v>
      </c>
      <c r="F15" s="6">
        <v>224.44</v>
      </c>
      <c r="G15" s="6">
        <v>44.085000000000001</v>
      </c>
      <c r="H15" s="6">
        <v>0</v>
      </c>
      <c r="I15" s="6">
        <v>0</v>
      </c>
      <c r="J15" s="6">
        <v>2174232.2149999999</v>
      </c>
      <c r="K15" s="6">
        <v>120414.785</v>
      </c>
      <c r="L15" s="6">
        <v>0</v>
      </c>
      <c r="M15" s="6">
        <v>0</v>
      </c>
      <c r="N15" s="6">
        <v>0</v>
      </c>
      <c r="O15" s="6">
        <v>0</v>
      </c>
      <c r="P15" s="6">
        <v>65.055000000000007</v>
      </c>
      <c r="Q15" s="6">
        <v>0</v>
      </c>
      <c r="R15" s="6">
        <v>160.32499999999999</v>
      </c>
      <c r="T15" s="8">
        <f t="shared" si="4"/>
        <v>33.84999999194406</v>
      </c>
      <c r="U15" s="3">
        <f t="shared" si="5"/>
        <v>1.0331604446176077</v>
      </c>
      <c r="V15" s="19">
        <f t="shared" si="6"/>
        <v>3.8828784423124586E-3</v>
      </c>
      <c r="W15" s="19">
        <f t="shared" si="7"/>
        <v>10</v>
      </c>
      <c r="X15" s="19">
        <f t="shared" si="8"/>
        <v>2.3309335906633445E-3</v>
      </c>
      <c r="Y15" s="19">
        <f t="shared" si="9"/>
        <v>9.1723196675869666E-4</v>
      </c>
      <c r="Z15" s="19">
        <f t="shared" si="10"/>
        <v>1.4856075846501584E-4</v>
      </c>
      <c r="AA15" s="19">
        <f t="shared" si="11"/>
        <v>0</v>
      </c>
      <c r="AB15" s="19">
        <f t="shared" si="12"/>
        <v>0</v>
      </c>
      <c r="AC15" s="19">
        <f t="shared" si="13"/>
        <v>8.8352050722946363</v>
      </c>
      <c r="AD15" s="19">
        <f t="shared" si="14"/>
        <v>0.52305818305002294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2.4522635204202723E-4</v>
      </c>
      <c r="AJ15" s="19">
        <f t="shared" si="20"/>
        <v>0</v>
      </c>
      <c r="AK15" s="19">
        <f t="shared" si="21"/>
        <v>5.974281346962625E-4</v>
      </c>
      <c r="AL15" s="10">
        <f t="shared" si="22"/>
        <v>1.5759418934129092</v>
      </c>
      <c r="AM15" s="11">
        <f t="shared" si="23"/>
        <v>5.0925980559671152E-2</v>
      </c>
      <c r="AN15" s="12">
        <f t="shared" si="24"/>
        <v>5.642900551250174E-2</v>
      </c>
      <c r="AO15" s="9">
        <f t="shared" si="25"/>
        <v>0.9957058415090515</v>
      </c>
      <c r="AP15" s="9">
        <f t="shared" si="26"/>
        <v>0</v>
      </c>
      <c r="AQ15" s="9">
        <f t="shared" si="27"/>
        <v>1.4790733087343732E-3</v>
      </c>
      <c r="AR15" s="13">
        <f t="shared" si="28"/>
        <v>3.3097887129811534E-3</v>
      </c>
      <c r="AS15" s="10">
        <f t="shared" si="29"/>
        <v>0.33097887129811532</v>
      </c>
      <c r="AT15" s="4">
        <f t="shared" si="30"/>
        <v>1.0055030249528307</v>
      </c>
    </row>
    <row r="16" spans="1:47" x14ac:dyDescent="0.25">
      <c r="A16" s="14">
        <v>45503.724062499998</v>
      </c>
      <c r="B16" s="6" t="s">
        <v>40</v>
      </c>
      <c r="C16" s="6">
        <v>837.71500000000003</v>
      </c>
      <c r="D16" s="6">
        <v>1714415.0249999999</v>
      </c>
      <c r="E16" s="6">
        <v>471.34500000000003</v>
      </c>
      <c r="F16" s="6">
        <v>209.655</v>
      </c>
      <c r="G16" s="6">
        <v>47.365000000000002</v>
      </c>
      <c r="H16" s="6">
        <v>0</v>
      </c>
      <c r="I16" s="6">
        <v>0</v>
      </c>
      <c r="J16" s="6">
        <v>2211898.35</v>
      </c>
      <c r="K16" s="6">
        <v>97364.115000000005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67.716666654450819</v>
      </c>
      <c r="U16" s="3">
        <f t="shared" si="5"/>
        <v>1.0286046441214938</v>
      </c>
      <c r="V16" s="19">
        <f t="shared" si="6"/>
        <v>3.8580654677103031E-3</v>
      </c>
      <c r="W16" s="19">
        <f t="shared" si="7"/>
        <v>10</v>
      </c>
      <c r="X16" s="19">
        <f t="shared" si="8"/>
        <v>2.2597442541081171E-3</v>
      </c>
      <c r="Y16" s="19">
        <f t="shared" si="9"/>
        <v>8.5303108331779903E-4</v>
      </c>
      <c r="Z16" s="19">
        <f t="shared" si="10"/>
        <v>1.5891010507416051E-4</v>
      </c>
      <c r="AA16" s="19">
        <f t="shared" si="11"/>
        <v>0</v>
      </c>
      <c r="AB16" s="19">
        <f t="shared" si="12"/>
        <v>0</v>
      </c>
      <c r="AC16" s="19">
        <f t="shared" si="13"/>
        <v>8.9486306459198577</v>
      </c>
      <c r="AD16" s="19">
        <f t="shared" si="14"/>
        <v>0.42106565345815206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1.2664686458169563</v>
      </c>
      <c r="AM16" s="11">
        <f t="shared" si="23"/>
        <v>3.8741853062123924E-2</v>
      </c>
      <c r="AN16" s="12">
        <f t="shared" si="24"/>
        <v>4.5347843403951635E-2</v>
      </c>
      <c r="AO16" s="9">
        <f t="shared" si="25"/>
        <v>0.99741668658493343</v>
      </c>
      <c r="AP16" s="9">
        <f t="shared" si="26"/>
        <v>0</v>
      </c>
      <c r="AQ16" s="9">
        <f t="shared" si="27"/>
        <v>1.7842875633533211E-3</v>
      </c>
      <c r="AR16" s="13">
        <f t="shared" si="28"/>
        <v>2.6644040613480742E-3</v>
      </c>
      <c r="AS16" s="10">
        <f t="shared" si="29"/>
        <v>0.26644040613480741</v>
      </c>
      <c r="AT16" s="4">
        <f t="shared" si="30"/>
        <v>1.0066059903418278</v>
      </c>
    </row>
    <row r="17" spans="1:46" x14ac:dyDescent="0.25">
      <c r="A17" s="14">
        <v>45503.747581018521</v>
      </c>
      <c r="B17" s="6" t="s">
        <v>40</v>
      </c>
      <c r="C17" s="6">
        <v>846.88499999999999</v>
      </c>
      <c r="D17" s="6">
        <v>1719005.335</v>
      </c>
      <c r="E17" s="6">
        <v>446.33499999999998</v>
      </c>
      <c r="F17" s="6">
        <v>195.58</v>
      </c>
      <c r="G17" s="6">
        <v>48.734999999999999</v>
      </c>
      <c r="H17" s="6">
        <v>0</v>
      </c>
      <c r="I17" s="6">
        <v>0</v>
      </c>
      <c r="J17" s="6">
        <v>2232986.17</v>
      </c>
      <c r="K17" s="6">
        <v>83063.03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101.58333332743496</v>
      </c>
      <c r="U17" s="3">
        <f t="shared" si="5"/>
        <v>1.0258579311894147</v>
      </c>
      <c r="V17" s="19">
        <f t="shared" si="6"/>
        <v>3.889882485602725E-3</v>
      </c>
      <c r="W17" s="19">
        <f t="shared" si="7"/>
        <v>10</v>
      </c>
      <c r="X17" s="19">
        <f t="shared" si="8"/>
        <v>2.1341260644051879E-3</v>
      </c>
      <c r="Y17" s="19">
        <f t="shared" si="9"/>
        <v>7.9363865745707754E-4</v>
      </c>
      <c r="Z17" s="19">
        <f t="shared" si="10"/>
        <v>1.6306985431728798E-4</v>
      </c>
      <c r="AA17" s="19">
        <f t="shared" si="11"/>
        <v>0</v>
      </c>
      <c r="AB17" s="19">
        <f t="shared" si="12"/>
        <v>0</v>
      </c>
      <c r="AC17" s="19">
        <f t="shared" si="13"/>
        <v>9.0098215889822075</v>
      </c>
      <c r="AD17" s="19">
        <f t="shared" si="14"/>
        <v>0.35825924442103585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1.0778685678392872</v>
      </c>
      <c r="AM17" s="11">
        <f t="shared" si="23"/>
        <v>3.2168747649139344E-2</v>
      </c>
      <c r="AN17" s="12">
        <f t="shared" si="24"/>
        <v>3.8594729672827711E-2</v>
      </c>
      <c r="AO17" s="9">
        <f t="shared" si="25"/>
        <v>0.99713245689836238</v>
      </c>
      <c r="AP17" s="9">
        <f t="shared" si="26"/>
        <v>0</v>
      </c>
      <c r="AQ17" s="9">
        <f t="shared" si="27"/>
        <v>1.9799501795318992E-3</v>
      </c>
      <c r="AR17" s="13">
        <f t="shared" si="28"/>
        <v>2.2669799305912014E-3</v>
      </c>
      <c r="AS17" s="10">
        <f t="shared" si="29"/>
        <v>0.22669799305912014</v>
      </c>
      <c r="AT17" s="4">
        <f t="shared" si="30"/>
        <v>1.0064259820236885</v>
      </c>
    </row>
    <row r="18" spans="1:46" x14ac:dyDescent="0.25">
      <c r="A18" s="14">
        <v>45503.778877314813</v>
      </c>
      <c r="B18" s="6" t="s">
        <v>40</v>
      </c>
      <c r="C18" s="6">
        <v>847.69500000000005</v>
      </c>
      <c r="D18" s="6">
        <v>1732691.4450000001</v>
      </c>
      <c r="E18" s="6">
        <v>441.66500000000002</v>
      </c>
      <c r="F18" s="6">
        <v>189.465</v>
      </c>
      <c r="G18" s="6">
        <v>53.655000000000001</v>
      </c>
      <c r="H18" s="6">
        <v>0</v>
      </c>
      <c r="I18" s="6">
        <v>0</v>
      </c>
      <c r="J18" s="6">
        <v>2257289.5350000001</v>
      </c>
      <c r="K18" s="6">
        <v>70499.789999999994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146.649999988731</v>
      </c>
      <c r="U18" s="3">
        <f t="shared" si="5"/>
        <v>1.0177549278929272</v>
      </c>
      <c r="V18" s="19">
        <f t="shared" si="6"/>
        <v>3.8628483226833539E-3</v>
      </c>
      <c r="W18" s="19">
        <f t="shared" si="7"/>
        <v>10</v>
      </c>
      <c r="X18" s="19">
        <f t="shared" si="8"/>
        <v>2.0951161475201599E-3</v>
      </c>
      <c r="Y18" s="19">
        <f t="shared" si="9"/>
        <v>7.6275200795258402E-4</v>
      </c>
      <c r="Z18" s="19">
        <f t="shared" si="10"/>
        <v>1.7811434799239935E-4</v>
      </c>
      <c r="AA18" s="19">
        <f t="shared" si="11"/>
        <v>0</v>
      </c>
      <c r="AB18" s="19">
        <f t="shared" si="12"/>
        <v>0</v>
      </c>
      <c r="AC18" s="19">
        <f t="shared" si="13"/>
        <v>9.0359416866012694</v>
      </c>
      <c r="AD18" s="19">
        <f t="shared" si="14"/>
        <v>0.30167092364526055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0.90804875343924674</v>
      </c>
      <c r="AM18" s="11">
        <f t="shared" si="23"/>
        <v>2.9362937729318379E-2</v>
      </c>
      <c r="AN18" s="12">
        <f t="shared" si="24"/>
        <v>3.2514071951267196E-2</v>
      </c>
      <c r="AO18" s="9">
        <f t="shared" si="25"/>
        <v>0.99665658645313226</v>
      </c>
      <c r="AP18" s="9">
        <f t="shared" si="26"/>
        <v>0</v>
      </c>
      <c r="AQ18" s="9">
        <f t="shared" si="27"/>
        <v>2.3072727533459845E-3</v>
      </c>
      <c r="AR18" s="13">
        <f t="shared" si="28"/>
        <v>1.908902394554821E-3</v>
      </c>
      <c r="AS18" s="10">
        <f t="shared" si="29"/>
        <v>0.19089023945548209</v>
      </c>
      <c r="AT18" s="4">
        <f t="shared" si="30"/>
        <v>1.0031511342219488</v>
      </c>
    </row>
    <row r="19" spans="1:46" x14ac:dyDescent="0.25">
      <c r="A19" s="14">
        <v>45503.802152777767</v>
      </c>
      <c r="B19" s="6" t="s">
        <v>40</v>
      </c>
      <c r="C19" s="6">
        <v>850.92</v>
      </c>
      <c r="D19" s="6">
        <v>1734568.17</v>
      </c>
      <c r="E19" s="6">
        <v>442.62</v>
      </c>
      <c r="F19" s="6">
        <v>184.155</v>
      </c>
      <c r="G19" s="6">
        <v>55.505000000000003</v>
      </c>
      <c r="H19" s="6">
        <v>0</v>
      </c>
      <c r="I19" s="6">
        <v>0</v>
      </c>
      <c r="J19" s="6">
        <v>2265432.9300000002</v>
      </c>
      <c r="K19" s="6">
        <v>63514.39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180.16666664276272</v>
      </c>
      <c r="U19" s="3">
        <f t="shared" si="5"/>
        <v>1.0166537626864598</v>
      </c>
      <c r="V19" s="19">
        <f t="shared" si="6"/>
        <v>3.8733489465612924E-3</v>
      </c>
      <c r="W19" s="19">
        <f t="shared" si="7"/>
        <v>10</v>
      </c>
      <c r="X19" s="19">
        <f t="shared" si="8"/>
        <v>2.0973746359187768E-3</v>
      </c>
      <c r="Y19" s="19">
        <f t="shared" si="9"/>
        <v>7.4057276873605484E-4</v>
      </c>
      <c r="Z19" s="19">
        <f t="shared" si="10"/>
        <v>1.840562933594993E-4</v>
      </c>
      <c r="AA19" s="19">
        <f t="shared" si="11"/>
        <v>0</v>
      </c>
      <c r="AB19" s="19">
        <f t="shared" si="12"/>
        <v>0</v>
      </c>
      <c r="AC19" s="19">
        <f t="shared" si="13"/>
        <v>9.0587279854570006</v>
      </c>
      <c r="AD19" s="19">
        <f t="shared" si="14"/>
        <v>0.27148611299208975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0.81748034267428349</v>
      </c>
      <c r="AM19" s="11">
        <f t="shared" si="23"/>
        <v>2.691524307297229E-2</v>
      </c>
      <c r="AN19" s="12">
        <f t="shared" si="24"/>
        <v>2.9271131731404918E-2</v>
      </c>
      <c r="AO19" s="9">
        <f t="shared" si="25"/>
        <v>0.99630327050051359</v>
      </c>
      <c r="AP19" s="9">
        <f t="shared" si="26"/>
        <v>0</v>
      </c>
      <c r="AQ19" s="9">
        <f t="shared" si="27"/>
        <v>2.5656575778415431E-3</v>
      </c>
      <c r="AR19" s="13">
        <f t="shared" si="28"/>
        <v>1.7179000379512468E-3</v>
      </c>
      <c r="AS19" s="10">
        <f t="shared" si="29"/>
        <v>0.17179000379512468</v>
      </c>
      <c r="AT19" s="4">
        <f t="shared" si="30"/>
        <v>1.0023558886584327</v>
      </c>
    </row>
    <row r="20" spans="1:46" x14ac:dyDescent="0.25">
      <c r="A20" s="14">
        <v>45503.82540509259</v>
      </c>
      <c r="B20" s="6" t="s">
        <v>40</v>
      </c>
      <c r="C20" s="6">
        <v>847.84</v>
      </c>
      <c r="D20" s="6">
        <v>1733518.385</v>
      </c>
      <c r="E20" s="6">
        <v>439.58499999999998</v>
      </c>
      <c r="F20" s="6">
        <v>186.035</v>
      </c>
      <c r="G20" s="6">
        <v>55.994999999999997</v>
      </c>
      <c r="H20" s="6">
        <v>0</v>
      </c>
      <c r="I20" s="6">
        <v>453.26</v>
      </c>
      <c r="J20" s="6">
        <v>2268761.7149999999</v>
      </c>
      <c r="K20" s="6">
        <v>57915.925000000003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213.64999998710118</v>
      </c>
      <c r="U20" s="3">
        <f t="shared" si="5"/>
        <v>1.0172694284212433</v>
      </c>
      <c r="V20" s="19">
        <f t="shared" si="6"/>
        <v>3.8616660618369892E-3</v>
      </c>
      <c r="W20" s="19">
        <f t="shared" si="7"/>
        <v>10</v>
      </c>
      <c r="X20" s="19">
        <f t="shared" si="8"/>
        <v>2.0842545730046119E-3</v>
      </c>
      <c r="Y20" s="19">
        <f t="shared" si="9"/>
        <v>7.4858617658793956E-4</v>
      </c>
      <c r="Z20" s="19">
        <f t="shared" si="10"/>
        <v>1.8579359337529512E-4</v>
      </c>
      <c r="AA20" s="19">
        <f t="shared" si="11"/>
        <v>0</v>
      </c>
      <c r="AB20" s="19">
        <f t="shared" si="12"/>
        <v>2.4192192151619284E-3</v>
      </c>
      <c r="AC20" s="19">
        <f t="shared" si="13"/>
        <v>9.0775325619289831</v>
      </c>
      <c r="AD20" s="19">
        <f t="shared" si="14"/>
        <v>0.24770593128739826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0.75097486663548652</v>
      </c>
      <c r="AM20" s="11">
        <f t="shared" si="23"/>
        <v>2.4895263363378266E-2</v>
      </c>
      <c r="AN20" s="12">
        <f t="shared" si="24"/>
        <v>2.6889801626728556E-2</v>
      </c>
      <c r="AO20" s="9">
        <f t="shared" si="25"/>
        <v>0.98953750235544768</v>
      </c>
      <c r="AP20" s="9">
        <f t="shared" si="26"/>
        <v>6.4428766464595579E-3</v>
      </c>
      <c r="AQ20" s="9">
        <f t="shared" si="27"/>
        <v>2.7753985727145274E-3</v>
      </c>
      <c r="AR20" s="13">
        <f t="shared" si="28"/>
        <v>1.5674246615029225E-3</v>
      </c>
      <c r="AS20" s="10">
        <f t="shared" si="29"/>
        <v>0.15674246615029225</v>
      </c>
      <c r="AT20" s="4">
        <f t="shared" si="30"/>
        <v>1.0019945382633504</v>
      </c>
    </row>
    <row r="21" spans="1:46" x14ac:dyDescent="0.25">
      <c r="A21" s="14">
        <v>45503.848692129628</v>
      </c>
      <c r="B21" s="6" t="s">
        <v>40</v>
      </c>
      <c r="C21" s="6">
        <v>852.07</v>
      </c>
      <c r="D21" s="6">
        <v>1735477.57</v>
      </c>
      <c r="E21" s="6">
        <v>427.14499999999998</v>
      </c>
      <c r="F21" s="6">
        <v>171.28</v>
      </c>
      <c r="G21" s="6">
        <v>59.43</v>
      </c>
      <c r="H21" s="6">
        <v>0</v>
      </c>
      <c r="I21" s="6">
        <v>499.51499999999999</v>
      </c>
      <c r="J21" s="6">
        <v>2277953.145</v>
      </c>
      <c r="K21" s="6">
        <v>53543.044999999998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247.18333332217298</v>
      </c>
      <c r="U21" s="3">
        <f t="shared" si="5"/>
        <v>1.0161210304012553</v>
      </c>
      <c r="V21" s="19">
        <f t="shared" si="6"/>
        <v>3.8765512943444973E-3</v>
      </c>
      <c r="W21" s="19">
        <f t="shared" si="7"/>
        <v>10</v>
      </c>
      <c r="X21" s="19">
        <f t="shared" si="8"/>
        <v>2.0229850460578677E-3</v>
      </c>
      <c r="Y21" s="19">
        <f t="shared" si="9"/>
        <v>6.8843548194205445E-4</v>
      </c>
      <c r="Z21" s="19">
        <f t="shared" si="10"/>
        <v>1.9696844783265914E-4</v>
      </c>
      <c r="AA21" s="19">
        <f t="shared" si="11"/>
        <v>0</v>
      </c>
      <c r="AB21" s="19">
        <f t="shared" si="12"/>
        <v>2.6630897928215727E-3</v>
      </c>
      <c r="AC21" s="19">
        <f t="shared" si="13"/>
        <v>9.1040191865929767</v>
      </c>
      <c r="AD21" s="19">
        <f t="shared" si="14"/>
        <v>0.22874463752071481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0.69446848112362014</v>
      </c>
      <c r="AM21" s="11">
        <f t="shared" si="23"/>
        <v>2.2050081262275641E-2</v>
      </c>
      <c r="AN21" s="12">
        <f t="shared" si="24"/>
        <v>2.4866504224160417E-2</v>
      </c>
      <c r="AO21" s="9">
        <f t="shared" si="25"/>
        <v>0.98814263168840644</v>
      </c>
      <c r="AP21" s="9">
        <f t="shared" si="26"/>
        <v>7.6694331426325002E-3</v>
      </c>
      <c r="AQ21" s="9">
        <f t="shared" si="27"/>
        <v>2.9129976392661691E-3</v>
      </c>
      <c r="AR21" s="13">
        <f t="shared" si="28"/>
        <v>1.4474420704142235E-3</v>
      </c>
      <c r="AS21" s="10">
        <f t="shared" si="29"/>
        <v>0.14474420704142235</v>
      </c>
      <c r="AT21" s="4">
        <f t="shared" si="30"/>
        <v>1.0028164229618848</v>
      </c>
    </row>
    <row r="22" spans="1:46" x14ac:dyDescent="0.25">
      <c r="A22" s="14">
        <v>45503.871967592589</v>
      </c>
      <c r="B22" s="6" t="s">
        <v>40</v>
      </c>
      <c r="C22" s="6">
        <v>860.07</v>
      </c>
      <c r="D22" s="6">
        <v>1738587.5</v>
      </c>
      <c r="E22" s="6">
        <v>439.67500000000001</v>
      </c>
      <c r="F22" s="6">
        <v>169.21</v>
      </c>
      <c r="G22" s="6">
        <v>58.645000000000003</v>
      </c>
      <c r="H22" s="6">
        <v>0</v>
      </c>
      <c r="I22" s="6">
        <v>501.39</v>
      </c>
      <c r="J22" s="6">
        <v>2283455.165</v>
      </c>
      <c r="K22" s="6">
        <v>49823.125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280.69999998668209</v>
      </c>
      <c r="U22" s="3">
        <f t="shared" si="5"/>
        <v>1.0143034254339611</v>
      </c>
      <c r="V22" s="19">
        <f t="shared" si="6"/>
        <v>3.9059484900850019E-3</v>
      </c>
      <c r="W22" s="19">
        <f t="shared" si="7"/>
        <v>10</v>
      </c>
      <c r="X22" s="19">
        <f t="shared" si="8"/>
        <v>2.0786030964273223E-3</v>
      </c>
      <c r="Y22" s="19">
        <f t="shared" si="9"/>
        <v>6.7889884396117161E-4</v>
      </c>
      <c r="Z22" s="19">
        <f t="shared" si="10"/>
        <v>1.9401905061375977E-4</v>
      </c>
      <c r="AA22" s="19">
        <f t="shared" si="11"/>
        <v>0</v>
      </c>
      <c r="AB22" s="19">
        <f t="shared" si="12"/>
        <v>2.6683045446213856E-3</v>
      </c>
      <c r="AC22" s="19">
        <f t="shared" si="13"/>
        <v>9.109684129414104</v>
      </c>
      <c r="AD22" s="19">
        <f t="shared" si="14"/>
        <v>0.21247178758620111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0.64570349283884831</v>
      </c>
      <c r="AM22" s="11">
        <f t="shared" si="23"/>
        <v>2.1441555482833767E-2</v>
      </c>
      <c r="AN22" s="12">
        <f t="shared" si="24"/>
        <v>2.3120399368238873E-2</v>
      </c>
      <c r="AO22" s="9">
        <f t="shared" si="25"/>
        <v>0.98716418577231779</v>
      </c>
      <c r="AP22" s="9">
        <f t="shared" si="26"/>
        <v>8.2647982370054451E-3</v>
      </c>
      <c r="AQ22" s="9">
        <f t="shared" si="27"/>
        <v>3.2191293983693694E-3</v>
      </c>
      <c r="AR22" s="13">
        <f t="shared" si="28"/>
        <v>1.3444713172807454E-3</v>
      </c>
      <c r="AS22" s="10">
        <f t="shared" si="29"/>
        <v>0.13444713172807454</v>
      </c>
      <c r="AT22" s="4">
        <f t="shared" si="30"/>
        <v>1.0016788438854052</v>
      </c>
    </row>
    <row r="23" spans="1:46" x14ac:dyDescent="0.25">
      <c r="A23" s="14">
        <v>45503.895254629628</v>
      </c>
      <c r="B23" s="6" t="s">
        <v>40</v>
      </c>
      <c r="C23" s="6">
        <v>852.61</v>
      </c>
      <c r="D23" s="6">
        <v>1739830.915</v>
      </c>
      <c r="E23" s="6">
        <v>430.81</v>
      </c>
      <c r="F23" s="6">
        <v>185.77500000000001</v>
      </c>
      <c r="G23" s="6">
        <v>58.984999999999999</v>
      </c>
      <c r="H23" s="6">
        <v>0</v>
      </c>
      <c r="I23" s="6">
        <v>504.39499999999998</v>
      </c>
      <c r="J23" s="6">
        <v>2284353.13</v>
      </c>
      <c r="K23" s="6">
        <v>46462.55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314.23333332175389</v>
      </c>
      <c r="U23" s="3">
        <f t="shared" si="5"/>
        <v>1.0135785273517035</v>
      </c>
      <c r="V23" s="19">
        <f t="shared" si="6"/>
        <v>3.8693021412393655E-3</v>
      </c>
      <c r="W23" s="19">
        <f t="shared" si="7"/>
        <v>10</v>
      </c>
      <c r="X23" s="19">
        <f t="shared" si="8"/>
        <v>2.0352374366719383E-3</v>
      </c>
      <c r="Y23" s="19">
        <f t="shared" si="9"/>
        <v>7.4482770575068022E-4</v>
      </c>
      <c r="Z23" s="19">
        <f t="shared" si="10"/>
        <v>1.9500443001460688E-4</v>
      </c>
      <c r="AA23" s="19">
        <f t="shared" si="11"/>
        <v>0</v>
      </c>
      <c r="AB23" s="19">
        <f t="shared" si="12"/>
        <v>2.6823781952896989E-3</v>
      </c>
      <c r="AC23" s="19">
        <f t="shared" si="13"/>
        <v>9.1067534670054808</v>
      </c>
      <c r="AD23" s="19">
        <f t="shared" si="14"/>
        <v>0.19799893701258786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0.60233663700078022</v>
      </c>
      <c r="AM23" s="11">
        <f t="shared" si="23"/>
        <v>2.175636600834116E-2</v>
      </c>
      <c r="AN23" s="12">
        <f t="shared" si="24"/>
        <v>2.156758288599752E-2</v>
      </c>
      <c r="AO23" s="9">
        <f t="shared" si="25"/>
        <v>0.98615421103298118</v>
      </c>
      <c r="AP23" s="9">
        <f t="shared" si="26"/>
        <v>8.9065749300792554E-3</v>
      </c>
      <c r="AQ23" s="9">
        <f t="shared" si="27"/>
        <v>3.3789036091279668E-3</v>
      </c>
      <c r="AR23" s="13">
        <f t="shared" si="28"/>
        <v>1.2528905352081194E-3</v>
      </c>
      <c r="AS23" s="10">
        <f t="shared" si="29"/>
        <v>0.12528905352081193</v>
      </c>
      <c r="AT23" s="4">
        <f t="shared" si="30"/>
        <v>0.99981121687765628</v>
      </c>
    </row>
    <row r="24" spans="1:46" x14ac:dyDescent="0.25">
      <c r="A24" s="14">
        <v>45503.918530092589</v>
      </c>
      <c r="B24" s="6" t="s">
        <v>40</v>
      </c>
      <c r="C24" s="6">
        <v>853.06500000000005</v>
      </c>
      <c r="D24" s="6">
        <v>1741531.365</v>
      </c>
      <c r="E24" s="6">
        <v>440.315</v>
      </c>
      <c r="F24" s="6">
        <v>170.67</v>
      </c>
      <c r="G24" s="6">
        <v>61.424999999999997</v>
      </c>
      <c r="H24" s="6">
        <v>0</v>
      </c>
      <c r="I24" s="6">
        <v>505.44499999999999</v>
      </c>
      <c r="J24" s="6">
        <v>2292174.73</v>
      </c>
      <c r="K24" s="6">
        <v>43764.53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347.74999998626299</v>
      </c>
      <c r="U24" s="3">
        <f t="shared" si="5"/>
        <v>1.0125888583503444</v>
      </c>
      <c r="V24" s="19">
        <f t="shared" si="6"/>
        <v>3.8675869710455939E-3</v>
      </c>
      <c r="W24" s="19">
        <f t="shared" si="7"/>
        <v>10</v>
      </c>
      <c r="X24" s="19">
        <f t="shared" si="8"/>
        <v>2.0781099921788021E-3</v>
      </c>
      <c r="Y24" s="19">
        <f t="shared" si="9"/>
        <v>6.8359910349314224E-4</v>
      </c>
      <c r="Z24" s="19">
        <f t="shared" si="10"/>
        <v>2.0287279005968775E-4</v>
      </c>
      <c r="AA24" s="19">
        <f t="shared" si="11"/>
        <v>0</v>
      </c>
      <c r="AB24" s="19">
        <f t="shared" si="12"/>
        <v>2.6853375517368579E-3</v>
      </c>
      <c r="AC24" s="19">
        <f t="shared" si="13"/>
        <v>9.1290125126029711</v>
      </c>
      <c r="AD24" s="19">
        <f t="shared" si="14"/>
        <v>0.18631929364218677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0.56729313791576563</v>
      </c>
      <c r="AM24" s="11">
        <f t="shared" si="23"/>
        <v>1.9365308675630147E-2</v>
      </c>
      <c r="AN24" s="12">
        <f t="shared" si="24"/>
        <v>2.0312796899717805E-2</v>
      </c>
      <c r="AO24" s="9">
        <f t="shared" si="25"/>
        <v>0.98530696665954909</v>
      </c>
      <c r="AP24" s="9">
        <f t="shared" si="26"/>
        <v>9.46719560755762E-3</v>
      </c>
      <c r="AQ24" s="9">
        <f t="shared" si="27"/>
        <v>3.6632031189620519E-3</v>
      </c>
      <c r="AR24" s="13">
        <f t="shared" si="28"/>
        <v>1.1789845089729811E-3</v>
      </c>
      <c r="AS24" s="10">
        <f t="shared" si="29"/>
        <v>0.1178984508972981</v>
      </c>
      <c r="AT24" s="4">
        <f t="shared" si="30"/>
        <v>1.0009474882240879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-65525294.933333337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-65525294.933333337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-65525294.933333337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-65525294.933333337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-65525294.933333337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-65525294.933333337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-65525294.933333337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-65525294.933333337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-65525294.933333337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-65525294.933333337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-65525294.933333337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-65525294.933333337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-65525294.933333337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-65525294.933333337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-65525294.933333337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-65525294.933333337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-65525294.933333337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-65525294.933333337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-65525294.933333337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-65525294.933333337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-65525294.933333337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-65525294.933333337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-65525294.933333337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-65525294.933333337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-65525294.933333337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-65525294.933333337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-65525294.933333337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-65525294.933333337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-65525294.933333337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-65525294.933333337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-65525294.933333337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-65525294.933333337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-65525294.933333337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-65525294.933333337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-65525294.933333337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-65525294.933333337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-65525294.933333337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-65525294.933333337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-65525294.933333337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-65525294.933333337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-65525294.933333337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-65525294.933333337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-65525294.933333337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-65525294.933333337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-65525294.933333337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-65525294.933333337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-65525294.933333337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-65525294.933333337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-65525294.933333337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-65525294.933333337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-65525294.933333337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-65525294.933333337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-65525294.933333337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-65525294.933333337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-65525294.933333337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-65525294.933333337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-65525294.933333337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-65525294.933333337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-65525294.933333337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-65525294.933333337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-65525294.933333337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-65525294.933333337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-65525294.933333337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-65525294.933333337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-65525294.933333337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-65525294.933333337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-65525294.933333337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-65525294.933333337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-65525294.933333337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-65525294.933333337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-65525294.933333337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-65525294.933333337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-65525294.933333337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-65525294.933333337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-65525294.933333337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-65525294.933333337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-65525294.933333337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-65525294.933333337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-65525294.933333337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-65525294.933333337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-65525294.933333337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-65525294.933333337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-65525294.933333337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-65525294.933333337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-65525294.933333337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-65525294.933333337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-65525294.933333337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-65525294.933333337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-65525294.933333337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-65525294.933333337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-65525294.933333337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-65525294.933333337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-65525294.933333337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-65525294.933333337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-65525294.933333337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-65525294.933333337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-65525294.933333337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-65525294.933333337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-65525294.933333337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-65525294.933333337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-65525294.933333337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-65525294.933333337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-65525294.933333337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-65525294.933333337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-65525294.933333337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-65525294.933333337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-65525294.933333337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-65525294.933333337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-65525294.933333337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-65525294.933333337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-65525294.933333337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-65525294.933333337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-65525294.933333337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-65525294.933333337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-65525294.933333337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-65525294.933333337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-65525294.933333337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-65525294.933333337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-65525294.933333337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-65525294.933333337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-65525294.933333337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45504.078668981478</v>
      </c>
      <c r="B3" s="6" t="s">
        <v>40</v>
      </c>
      <c r="C3" s="6">
        <v>960.245</v>
      </c>
      <c r="D3" s="6">
        <v>1760753.0449999999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2366072.645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4.3059885586279462E-3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9.3204527452331298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45504.082604166673</v>
      </c>
      <c r="B4" s="6" t="s">
        <v>40</v>
      </c>
      <c r="C4" s="6">
        <v>967.85</v>
      </c>
      <c r="D4" s="6">
        <v>1761069.7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2365932.87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4.3393109738472874E-3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9.3182263463775232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45504.086539351847</v>
      </c>
      <c r="B5" s="6" t="s">
        <v>40</v>
      </c>
      <c r="C5" s="6">
        <v>976.06</v>
      </c>
      <c r="D5" s="6">
        <v>1762212.83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2369150.0350000001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4.373281385592875E-3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9.324844289857591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968.05166666666662</v>
      </c>
      <c r="D6" s="2">
        <f t="shared" si="1"/>
        <v>1761345.1916666667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2367051.85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4.339526972689369E-3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9.3211744604894147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2.2454911033697436E-4</v>
      </c>
      <c r="W7" s="4">
        <f t="shared" si="3"/>
        <v>0.51745066167387543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0.48232478921578764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45503</v>
      </c>
      <c r="B9" s="6" t="str">
        <f>Summary!$B$2</f>
        <v>24-061</v>
      </c>
      <c r="C9" s="6" t="str">
        <f>_xlfn.CONCAT("6 ",Summary!$R$2)</f>
        <v>6 Pt1Fe4</v>
      </c>
      <c r="D9" s="6">
        <f>Summary!$S$2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45503.680960648147</v>
      </c>
      <c r="B14" s="6" t="s">
        <v>40</v>
      </c>
      <c r="C14" s="6">
        <v>765.57</v>
      </c>
      <c r="D14" s="6">
        <v>1568863.845</v>
      </c>
      <c r="E14" s="6">
        <v>2172.9050000000002</v>
      </c>
      <c r="F14" s="6">
        <v>411.815</v>
      </c>
      <c r="G14" s="6">
        <v>0</v>
      </c>
      <c r="H14" s="6">
        <v>1473.39</v>
      </c>
      <c r="I14" s="6">
        <v>0</v>
      </c>
      <c r="J14" s="6">
        <v>1610593.3049999999</v>
      </c>
      <c r="K14" s="6">
        <v>477239.98</v>
      </c>
      <c r="L14" s="6">
        <v>0</v>
      </c>
      <c r="M14" s="6">
        <v>0</v>
      </c>
      <c r="N14" s="6">
        <v>101.345</v>
      </c>
      <c r="O14" s="6">
        <v>83.965000000000003</v>
      </c>
      <c r="P14" s="6">
        <v>91.875</v>
      </c>
      <c r="Q14" s="6">
        <v>0</v>
      </c>
      <c r="R14" s="6">
        <v>154.80500000000001</v>
      </c>
      <c r="T14" s="8">
        <f t="shared" ref="T14:T45" si="4">(A14-$A$14)*60*24</f>
        <v>0</v>
      </c>
      <c r="U14" s="3">
        <f t="shared" ref="U14:U77" si="5">$D$6/D14</f>
        <v>1.1226883692170666</v>
      </c>
      <c r="V14" s="19">
        <f t="shared" ref="V14:V77" si="6">F_N2*(C14/$D14)*(1/C$11)</f>
        <v>3.8529104674793805E-3</v>
      </c>
      <c r="W14" s="19">
        <f t="shared" ref="W14:W77" si="7">F_N2*(D14/$D14)*(1/D$11)</f>
        <v>10</v>
      </c>
      <c r="X14" s="19">
        <f t="shared" ref="X14:X77" si="8">F_N2*(E14/$D14)*(1/E$11)</f>
        <v>1.1383919999575529E-2</v>
      </c>
      <c r="Y14" s="19">
        <f t="shared" ref="Y14:Y77" si="9">F_N2*(F14/$D14)*(1/F$11)</f>
        <v>1.8310175342532854E-3</v>
      </c>
      <c r="Z14" s="19">
        <f t="shared" ref="Z14:Z77" si="10">F_N2*(G14/$D14)*(1/G$11)</f>
        <v>0</v>
      </c>
      <c r="AA14" s="19">
        <f t="shared" ref="AA14:AA77" si="11">F_N2*(H14/$D14)*(1/H$11)</f>
        <v>8.5907065585760327E-3</v>
      </c>
      <c r="AB14" s="19">
        <f t="shared" ref="AB14:AB77" si="12">F_N2*(I14/$D14)*(1/I$11)</f>
        <v>0</v>
      </c>
      <c r="AC14" s="19">
        <f t="shared" ref="AC14:AC77" si="13">F_N2*(J14/$D14)*(1/J$11)</f>
        <v>7.1204594461715072</v>
      </c>
      <c r="AD14" s="19">
        <f t="shared" ref="AD14:AD77" si="14">F_N2*(K14/$D14)*(1/K$11)</f>
        <v>2.2553732489350962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4.0951449452669686E-4</v>
      </c>
      <c r="AH14" s="19">
        <f t="shared" ref="AH14:AH77" si="18">F_N2*(O14/$D14)*(1/O$11)</f>
        <v>3.3878607234312757E-4</v>
      </c>
      <c r="AI14" s="19">
        <f t="shared" ref="AI14:AI77" si="19">F_N2*(P14/$D14)*(1/P$11)</f>
        <v>3.7678640843531388E-4</v>
      </c>
      <c r="AJ14" s="19">
        <f t="shared" ref="AJ14:AJ77" si="20">F_N2*(Q14/$D14)*(1/Q$11)</f>
        <v>0</v>
      </c>
      <c r="AK14" s="19">
        <f t="shared" ref="AK14:AK77" si="21">F_N2*(R14/$D14)*(1/R$11)</f>
        <v>6.2759695233568895E-4</v>
      </c>
      <c r="AL14" s="10">
        <f t="shared" ref="AL14:AL77" si="22">X14+Y14+Z14+2*(AA14+AB14)+3*AD14+4*(SUM(AE14:AK14))</f>
        <v>6.8035268331668322</v>
      </c>
      <c r="AM14" s="11">
        <f t="shared" ref="AM14:AM77" si="23">($AC$6-AC14)/$AC$6</f>
        <v>0.23609846845440949</v>
      </c>
      <c r="AN14" s="12">
        <f t="shared" ref="AN14:AN77" si="24">AL14/(3*$AC$6)</f>
        <v>0.24330005701912405</v>
      </c>
      <c r="AO14" s="9">
        <f t="shared" ref="AO14:AO77" si="25">3*AD14/AL14</f>
        <v>0.994501809535139</v>
      </c>
      <c r="AP14" s="9">
        <f t="shared" ref="AP14:AP77" si="26">2*AB14/AL14</f>
        <v>0</v>
      </c>
      <c r="AQ14" s="9">
        <f t="shared" ref="AQ14:AQ77" si="27">X14/AL14</f>
        <v>1.6732380541338535E-3</v>
      </c>
      <c r="AR14" s="13">
        <f t="shared" ref="AR14:AR77" si="28">AN14*AO14*$J$9</f>
        <v>1.432489762050955E-2</v>
      </c>
      <c r="AS14" s="10">
        <f t="shared" ref="AS14:AS77" si="29">AR14/$E$9</f>
        <v>1.4324897620509549</v>
      </c>
      <c r="AT14" s="4">
        <f t="shared" ref="AT14:AT77" si="30">(AL14+3*AC14)/(3*AC$6)</f>
        <v>1.0072015885647145</v>
      </c>
      <c r="AU14">
        <f>G9/60*0.001/(0.0821*273) * 0.16 * AN14 / (D9*0.001)</f>
        <v>2.9092567998581669E-5</v>
      </c>
    </row>
    <row r="15" spans="1:47" x14ac:dyDescent="0.25">
      <c r="A15" s="14">
        <v>45503.704467592594</v>
      </c>
      <c r="B15" s="6" t="s">
        <v>40</v>
      </c>
      <c r="C15" s="6">
        <v>777.05</v>
      </c>
      <c r="D15" s="6">
        <v>1590878.2250000001</v>
      </c>
      <c r="E15" s="6">
        <v>1706.675</v>
      </c>
      <c r="F15" s="6">
        <v>384.03500000000003</v>
      </c>
      <c r="G15" s="6">
        <v>0</v>
      </c>
      <c r="H15" s="6">
        <v>978.53</v>
      </c>
      <c r="I15" s="6">
        <v>0</v>
      </c>
      <c r="J15" s="6">
        <v>1702245.51</v>
      </c>
      <c r="K15" s="6">
        <v>421989.69500000001</v>
      </c>
      <c r="L15" s="6">
        <v>0</v>
      </c>
      <c r="M15" s="6">
        <v>0</v>
      </c>
      <c r="N15" s="6">
        <v>77.045000000000002</v>
      </c>
      <c r="O15" s="6">
        <v>0</v>
      </c>
      <c r="P15" s="6">
        <v>59.77</v>
      </c>
      <c r="Q15" s="6">
        <v>0</v>
      </c>
      <c r="R15" s="6">
        <v>164.685</v>
      </c>
      <c r="T15" s="8">
        <f t="shared" si="4"/>
        <v>33.850000002421439</v>
      </c>
      <c r="U15" s="3">
        <f t="shared" si="5"/>
        <v>1.1071527436782074</v>
      </c>
      <c r="V15" s="19">
        <f t="shared" si="6"/>
        <v>3.8565706559726518E-3</v>
      </c>
      <c r="W15" s="19">
        <f t="shared" si="7"/>
        <v>10</v>
      </c>
      <c r="X15" s="19">
        <f t="shared" si="8"/>
        <v>8.8175968756364319E-3</v>
      </c>
      <c r="Y15" s="19">
        <f t="shared" si="9"/>
        <v>1.6838735132949161E-3</v>
      </c>
      <c r="Z15" s="19">
        <f t="shared" si="10"/>
        <v>0</v>
      </c>
      <c r="AA15" s="19">
        <f t="shared" si="11"/>
        <v>5.626439181395132E-3</v>
      </c>
      <c r="AB15" s="19">
        <f t="shared" si="12"/>
        <v>0</v>
      </c>
      <c r="AC15" s="19">
        <f t="shared" si="13"/>
        <v>7.4215162430226327</v>
      </c>
      <c r="AD15" s="19">
        <f t="shared" si="14"/>
        <v>1.9666712491649976</v>
      </c>
      <c r="AE15" s="19">
        <f t="shared" si="15"/>
        <v>0</v>
      </c>
      <c r="AF15" s="19">
        <f t="shared" si="16"/>
        <v>0</v>
      </c>
      <c r="AG15" s="19">
        <f t="shared" si="17"/>
        <v>3.0701509404491183E-4</v>
      </c>
      <c r="AH15" s="19">
        <f t="shared" si="18"/>
        <v>0</v>
      </c>
      <c r="AI15" s="19">
        <f t="shared" si="19"/>
        <v>2.41729386193605E-4</v>
      </c>
      <c r="AJ15" s="19">
        <f t="shared" si="20"/>
        <v>0</v>
      </c>
      <c r="AK15" s="19">
        <f t="shared" si="21"/>
        <v>6.584127063670698E-4</v>
      </c>
      <c r="AL15" s="10">
        <f t="shared" si="22"/>
        <v>5.9265967249931366</v>
      </c>
      <c r="AM15" s="11">
        <f t="shared" si="23"/>
        <v>0.20380030708780866</v>
      </c>
      <c r="AN15" s="12">
        <f t="shared" si="24"/>
        <v>0.21194027105042001</v>
      </c>
      <c r="AO15" s="9">
        <f t="shared" si="25"/>
        <v>0.99551463027912113</v>
      </c>
      <c r="AP15" s="9">
        <f t="shared" si="26"/>
        <v>0</v>
      </c>
      <c r="AQ15" s="9">
        <f t="shared" si="27"/>
        <v>1.487801057637618E-3</v>
      </c>
      <c r="AR15" s="13">
        <f t="shared" si="28"/>
        <v>1.2491220382608586E-2</v>
      </c>
      <c r="AS15" s="10">
        <f t="shared" si="29"/>
        <v>1.2491220382608585</v>
      </c>
      <c r="AT15" s="4">
        <f t="shared" si="30"/>
        <v>1.0081399639626114</v>
      </c>
    </row>
    <row r="16" spans="1:47" x14ac:dyDescent="0.25">
      <c r="A16" s="14">
        <v>45503.727986111109</v>
      </c>
      <c r="B16" s="6" t="s">
        <v>40</v>
      </c>
      <c r="C16" s="6">
        <v>784.84500000000003</v>
      </c>
      <c r="D16" s="6">
        <v>1606471.895</v>
      </c>
      <c r="E16" s="6">
        <v>1463.0150000000001</v>
      </c>
      <c r="F16" s="6">
        <v>381.08499999999998</v>
      </c>
      <c r="G16" s="6">
        <v>0</v>
      </c>
      <c r="H16" s="6">
        <v>719.72500000000002</v>
      </c>
      <c r="I16" s="6">
        <v>0</v>
      </c>
      <c r="J16" s="6">
        <v>1773726.94</v>
      </c>
      <c r="K16" s="6">
        <v>379359.81</v>
      </c>
      <c r="L16" s="6">
        <v>0</v>
      </c>
      <c r="M16" s="6">
        <v>0</v>
      </c>
      <c r="N16" s="6">
        <v>69.444999999999993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67.716666664928198</v>
      </c>
      <c r="U16" s="3">
        <f t="shared" si="5"/>
        <v>1.0964058550595848</v>
      </c>
      <c r="V16" s="19">
        <f t="shared" si="6"/>
        <v>3.8574475444505857E-3</v>
      </c>
      <c r="W16" s="19">
        <f t="shared" si="7"/>
        <v>10</v>
      </c>
      <c r="X16" s="19">
        <f t="shared" si="8"/>
        <v>7.4853480253813404E-3</v>
      </c>
      <c r="Y16" s="19">
        <f t="shared" si="9"/>
        <v>1.6547192498162602E-3</v>
      </c>
      <c r="Z16" s="19">
        <f t="shared" si="10"/>
        <v>0</v>
      </c>
      <c r="AA16" s="19">
        <f t="shared" si="11"/>
        <v>4.0981691309569445E-3</v>
      </c>
      <c r="AB16" s="19">
        <f t="shared" si="12"/>
        <v>0</v>
      </c>
      <c r="AC16" s="19">
        <f t="shared" si="13"/>
        <v>7.6580996413914182</v>
      </c>
      <c r="AD16" s="19">
        <f t="shared" si="14"/>
        <v>1.7508343069188956</v>
      </c>
      <c r="AE16" s="19">
        <f t="shared" si="15"/>
        <v>0</v>
      </c>
      <c r="AF16" s="19">
        <f t="shared" si="16"/>
        <v>0</v>
      </c>
      <c r="AG16" s="19">
        <f t="shared" si="17"/>
        <v>2.7404384721845882E-4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5.270935501682672</v>
      </c>
      <c r="AM16" s="11">
        <f t="shared" si="23"/>
        <v>0.17841902070897142</v>
      </c>
      <c r="AN16" s="12">
        <f t="shared" si="24"/>
        <v>0.18849325350666588</v>
      </c>
      <c r="AO16" s="9">
        <f t="shared" si="25"/>
        <v>0.99650297733294191</v>
      </c>
      <c r="AP16" s="9">
        <f t="shared" si="26"/>
        <v>0</v>
      </c>
      <c r="AQ16" s="9">
        <f t="shared" si="27"/>
        <v>1.4201175527554356E-3</v>
      </c>
      <c r="AR16" s="13">
        <f t="shared" si="28"/>
        <v>1.1120342146884588E-2</v>
      </c>
      <c r="AS16" s="10">
        <f t="shared" si="29"/>
        <v>1.1120342146884588</v>
      </c>
      <c r="AT16" s="4">
        <f t="shared" si="30"/>
        <v>1.0100742327976946</v>
      </c>
    </row>
    <row r="17" spans="1:46" x14ac:dyDescent="0.25">
      <c r="A17" s="14">
        <v>45503.751493055563</v>
      </c>
      <c r="B17" s="6" t="s">
        <v>40</v>
      </c>
      <c r="C17" s="6">
        <v>782.88499999999999</v>
      </c>
      <c r="D17" s="6">
        <v>1619169.0449999999</v>
      </c>
      <c r="E17" s="6">
        <v>1311</v>
      </c>
      <c r="F17" s="6">
        <v>382.38499999999999</v>
      </c>
      <c r="G17" s="6">
        <v>0</v>
      </c>
      <c r="H17" s="6">
        <v>554.61500000000001</v>
      </c>
      <c r="I17" s="6">
        <v>0</v>
      </c>
      <c r="J17" s="6">
        <v>1829260.635</v>
      </c>
      <c r="K17" s="6">
        <v>342806.77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101.56666667782702</v>
      </c>
      <c r="U17" s="3">
        <f t="shared" si="5"/>
        <v>1.0878080933585701</v>
      </c>
      <c r="V17" s="19">
        <f t="shared" si="6"/>
        <v>3.8176406364930433E-3</v>
      </c>
      <c r="W17" s="19">
        <f t="shared" si="7"/>
        <v>10</v>
      </c>
      <c r="X17" s="19">
        <f t="shared" si="8"/>
        <v>6.6549814566415596E-3</v>
      </c>
      <c r="Y17" s="19">
        <f t="shared" si="9"/>
        <v>1.6473438227308573E-3</v>
      </c>
      <c r="Z17" s="19">
        <f t="shared" si="10"/>
        <v>0</v>
      </c>
      <c r="AA17" s="19">
        <f t="shared" si="11"/>
        <v>3.1332557124686398E-3</v>
      </c>
      <c r="AB17" s="19">
        <f t="shared" si="12"/>
        <v>0</v>
      </c>
      <c r="AC17" s="19">
        <f t="shared" si="13"/>
        <v>7.835934167100576</v>
      </c>
      <c r="AD17" s="19">
        <f t="shared" si="14"/>
        <v>1.5697267470118543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4.723749077739873</v>
      </c>
      <c r="AM17" s="11">
        <f t="shared" si="23"/>
        <v>0.15934046720018746</v>
      </c>
      <c r="AN17" s="12">
        <f t="shared" si="24"/>
        <v>0.16892538945469074</v>
      </c>
      <c r="AO17" s="9">
        <f t="shared" si="25"/>
        <v>0.99691583179704357</v>
      </c>
      <c r="AP17" s="9">
        <f t="shared" si="26"/>
        <v>0</v>
      </c>
      <c r="AQ17" s="9">
        <f t="shared" si="27"/>
        <v>1.4088346665157127E-3</v>
      </c>
      <c r="AR17" s="13">
        <f t="shared" si="28"/>
        <v>9.9700459574651127E-3</v>
      </c>
      <c r="AS17" s="10">
        <f t="shared" si="29"/>
        <v>0.99700459574651124</v>
      </c>
      <c r="AT17" s="4">
        <f t="shared" si="30"/>
        <v>1.0095849222545032</v>
      </c>
    </row>
    <row r="18" spans="1:46" x14ac:dyDescent="0.25">
      <c r="A18" s="14">
        <v>45503.782766203702</v>
      </c>
      <c r="B18" s="6" t="s">
        <v>40</v>
      </c>
      <c r="C18" s="6">
        <v>803.125</v>
      </c>
      <c r="D18" s="6">
        <v>1643739.405</v>
      </c>
      <c r="E18" s="6">
        <v>1168.7550000000001</v>
      </c>
      <c r="F18" s="6">
        <v>372.02499999999998</v>
      </c>
      <c r="G18" s="6">
        <v>0</v>
      </c>
      <c r="H18" s="6">
        <v>400.17500000000001</v>
      </c>
      <c r="I18" s="6">
        <v>0</v>
      </c>
      <c r="J18" s="6">
        <v>1896580.01</v>
      </c>
      <c r="K18" s="6">
        <v>300456.19500000001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146.59999999799766</v>
      </c>
      <c r="U18" s="3">
        <f t="shared" si="5"/>
        <v>1.0715477078111824</v>
      </c>
      <c r="V18" s="19">
        <f t="shared" si="6"/>
        <v>3.857797645297009E-3</v>
      </c>
      <c r="W18" s="19">
        <f t="shared" si="7"/>
        <v>10</v>
      </c>
      <c r="X18" s="19">
        <f t="shared" si="8"/>
        <v>5.8442241663870399E-3</v>
      </c>
      <c r="Y18" s="19">
        <f t="shared" si="9"/>
        <v>1.578755059449888E-3</v>
      </c>
      <c r="Z18" s="19">
        <f t="shared" si="10"/>
        <v>0</v>
      </c>
      <c r="AA18" s="19">
        <f t="shared" si="11"/>
        <v>2.226965086867034E-3</v>
      </c>
      <c r="AB18" s="19">
        <f t="shared" si="12"/>
        <v>0</v>
      </c>
      <c r="AC18" s="19">
        <f t="shared" si="13"/>
        <v>8.0028667300672467</v>
      </c>
      <c r="AD18" s="19">
        <f t="shared" si="14"/>
        <v>1.3552363983959237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4.0775861045873416</v>
      </c>
      <c r="AM18" s="11">
        <f t="shared" si="23"/>
        <v>0.14143150479697697</v>
      </c>
      <c r="AN18" s="12">
        <f t="shared" si="24"/>
        <v>0.14581803762574519</v>
      </c>
      <c r="AO18" s="9">
        <f t="shared" si="25"/>
        <v>0.99708726950334436</v>
      </c>
      <c r="AP18" s="9">
        <f t="shared" si="26"/>
        <v>0</v>
      </c>
      <c r="AQ18" s="9">
        <f t="shared" si="27"/>
        <v>1.4332558568934217E-3</v>
      </c>
      <c r="AR18" s="13">
        <f t="shared" si="28"/>
        <v>8.6077205481514384E-3</v>
      </c>
      <c r="AS18" s="10">
        <f t="shared" si="29"/>
        <v>0.86077205481514385</v>
      </c>
      <c r="AT18" s="4">
        <f t="shared" si="30"/>
        <v>1.0043865328287682</v>
      </c>
    </row>
    <row r="19" spans="1:46" x14ac:dyDescent="0.25">
      <c r="A19" s="14">
        <v>45503.806030092594</v>
      </c>
      <c r="B19" s="6" t="s">
        <v>40</v>
      </c>
      <c r="C19" s="6">
        <v>812.56500000000005</v>
      </c>
      <c r="D19" s="6">
        <v>1654623.4550000001</v>
      </c>
      <c r="E19" s="6">
        <v>1072.075</v>
      </c>
      <c r="F19" s="6">
        <v>397.90499999999997</v>
      </c>
      <c r="G19" s="6">
        <v>0</v>
      </c>
      <c r="H19" s="6">
        <v>322.34500000000003</v>
      </c>
      <c r="I19" s="6">
        <v>0</v>
      </c>
      <c r="J19" s="6">
        <v>1939817.58</v>
      </c>
      <c r="K19" s="6">
        <v>273364.17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180.10000000242144</v>
      </c>
      <c r="U19" s="3">
        <f t="shared" si="5"/>
        <v>1.064499107844852</v>
      </c>
      <c r="V19" s="19">
        <f t="shared" si="6"/>
        <v>3.8774678063210203E-3</v>
      </c>
      <c r="W19" s="19">
        <f t="shared" si="7"/>
        <v>10</v>
      </c>
      <c r="X19" s="19">
        <f t="shared" si="8"/>
        <v>5.3255239585534974E-3</v>
      </c>
      <c r="Y19" s="19">
        <f t="shared" si="9"/>
        <v>1.6774740736536073E-3</v>
      </c>
      <c r="Z19" s="19">
        <f t="shared" si="10"/>
        <v>0</v>
      </c>
      <c r="AA19" s="19">
        <f t="shared" si="11"/>
        <v>1.7820430162238849E-3</v>
      </c>
      <c r="AB19" s="19">
        <f t="shared" si="12"/>
        <v>0</v>
      </c>
      <c r="AC19" s="19">
        <f t="shared" si="13"/>
        <v>8.1314706175407689</v>
      </c>
      <c r="AD19" s="19">
        <f t="shared" si="14"/>
        <v>1.2249243702598971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3.6853401948443461</v>
      </c>
      <c r="AM19" s="11">
        <f t="shared" si="23"/>
        <v>0.12763454304943667</v>
      </c>
      <c r="AN19" s="12">
        <f t="shared" si="24"/>
        <v>0.13179098157876146</v>
      </c>
      <c r="AO19" s="9">
        <f t="shared" si="25"/>
        <v>0.99713267066105926</v>
      </c>
      <c r="AP19" s="9">
        <f t="shared" si="26"/>
        <v>0</v>
      </c>
      <c r="AQ19" s="9">
        <f t="shared" si="27"/>
        <v>1.4450562707897924E-3</v>
      </c>
      <c r="AR19" s="13">
        <f t="shared" si="28"/>
        <v>7.780049801125009E-3</v>
      </c>
      <c r="AS19" s="10">
        <f t="shared" si="29"/>
        <v>0.77800498011250085</v>
      </c>
      <c r="AT19" s="4">
        <f t="shared" si="30"/>
        <v>1.0041564385293249</v>
      </c>
    </row>
    <row r="20" spans="1:46" x14ac:dyDescent="0.25">
      <c r="A20" s="14">
        <v>45503.829293981478</v>
      </c>
      <c r="B20" s="6" t="s">
        <v>40</v>
      </c>
      <c r="C20" s="6">
        <v>805.26</v>
      </c>
      <c r="D20" s="6">
        <v>1661054.8149999999</v>
      </c>
      <c r="E20" s="6">
        <v>1004.42</v>
      </c>
      <c r="F20" s="6">
        <v>368.35</v>
      </c>
      <c r="G20" s="6">
        <v>0</v>
      </c>
      <c r="H20" s="6">
        <v>255.80500000000001</v>
      </c>
      <c r="I20" s="6">
        <v>1064.4349999999999</v>
      </c>
      <c r="J20" s="6">
        <v>1974781</v>
      </c>
      <c r="K20" s="6">
        <v>247774.76500000001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213.59999999636784</v>
      </c>
      <c r="U20" s="3">
        <f t="shared" si="5"/>
        <v>1.0603775238246227</v>
      </c>
      <c r="V20" s="19">
        <f t="shared" si="6"/>
        <v>3.8277311590548782E-3</v>
      </c>
      <c r="W20" s="19">
        <f t="shared" si="7"/>
        <v>10</v>
      </c>
      <c r="X20" s="19">
        <f t="shared" si="8"/>
        <v>4.9701298788991845E-3</v>
      </c>
      <c r="Y20" s="19">
        <f t="shared" si="9"/>
        <v>1.546864619635992E-3</v>
      </c>
      <c r="Z20" s="19">
        <f t="shared" si="10"/>
        <v>0</v>
      </c>
      <c r="AA20" s="19">
        <f t="shared" si="11"/>
        <v>1.4087096379514039E-3</v>
      </c>
      <c r="AB20" s="19">
        <f t="shared" si="12"/>
        <v>5.9291366899020563E-3</v>
      </c>
      <c r="AC20" s="19">
        <f t="shared" si="13"/>
        <v>8.2459815380521579</v>
      </c>
      <c r="AD20" s="19">
        <f t="shared" si="14"/>
        <v>1.1059613990536872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3.3390768843153036</v>
      </c>
      <c r="AM20" s="11">
        <f t="shared" si="23"/>
        <v>0.1153495116945599</v>
      </c>
      <c r="AN20" s="12">
        <f t="shared" si="24"/>
        <v>0.11940830340886691</v>
      </c>
      <c r="AO20" s="9">
        <f t="shared" si="25"/>
        <v>0.99365312992528243</v>
      </c>
      <c r="AP20" s="9">
        <f t="shared" si="26"/>
        <v>3.5513627839796561E-3</v>
      </c>
      <c r="AQ20" s="9">
        <f t="shared" si="27"/>
        <v>1.4884742253900923E-3</v>
      </c>
      <c r="AR20" s="13">
        <f t="shared" si="28"/>
        <v>7.0244620579586799E-3</v>
      </c>
      <c r="AS20" s="10">
        <f t="shared" si="29"/>
        <v>0.70244620579586803</v>
      </c>
      <c r="AT20" s="4">
        <f t="shared" si="30"/>
        <v>1.0040587917143071</v>
      </c>
    </row>
    <row r="21" spans="1:46" x14ac:dyDescent="0.25">
      <c r="A21" s="14">
        <v>45503.852569444447</v>
      </c>
      <c r="B21" s="6" t="s">
        <v>40</v>
      </c>
      <c r="C21" s="6">
        <v>811.07</v>
      </c>
      <c r="D21" s="6">
        <v>1670029.75</v>
      </c>
      <c r="E21" s="6">
        <v>925.91499999999996</v>
      </c>
      <c r="F21" s="6">
        <v>368.64</v>
      </c>
      <c r="G21" s="6">
        <v>0</v>
      </c>
      <c r="H21" s="6">
        <v>209.19499999999999</v>
      </c>
      <c r="I21" s="6">
        <v>1032.01</v>
      </c>
      <c r="J21" s="6">
        <v>2010789.915</v>
      </c>
      <c r="K21" s="6">
        <v>225481.935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247.11666667135432</v>
      </c>
      <c r="U21" s="3">
        <f t="shared" si="5"/>
        <v>1.0546789311188418</v>
      </c>
      <c r="V21" s="19">
        <f t="shared" si="6"/>
        <v>3.8346293796147849E-3</v>
      </c>
      <c r="W21" s="19">
        <f t="shared" si="7"/>
        <v>10</v>
      </c>
      <c r="X21" s="19">
        <f t="shared" si="8"/>
        <v>4.5570444264816067E-3</v>
      </c>
      <c r="Y21" s="19">
        <f t="shared" si="9"/>
        <v>1.5397628819367648E-3</v>
      </c>
      <c r="Z21" s="19">
        <f t="shared" si="10"/>
        <v>0</v>
      </c>
      <c r="AA21" s="19">
        <f t="shared" si="11"/>
        <v>1.145838772820149E-3</v>
      </c>
      <c r="AB21" s="19">
        <f t="shared" si="12"/>
        <v>5.7176290890836676E-3</v>
      </c>
      <c r="AC21" s="19">
        <f t="shared" si="13"/>
        <v>8.3512190090270622</v>
      </c>
      <c r="AD21" s="19">
        <f t="shared" si="14"/>
        <v>1.0010468563321546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3.02296431202869</v>
      </c>
      <c r="AM21" s="11">
        <f t="shared" si="23"/>
        <v>0.10405936028488671</v>
      </c>
      <c r="AN21" s="12">
        <f t="shared" si="24"/>
        <v>0.10810384195119146</v>
      </c>
      <c r="AO21" s="9">
        <f t="shared" si="25"/>
        <v>0.99344228347210539</v>
      </c>
      <c r="AP21" s="9">
        <f t="shared" si="26"/>
        <v>3.7827962879565767E-3</v>
      </c>
      <c r="AQ21" s="9">
        <f t="shared" si="27"/>
        <v>1.5074754301096615E-3</v>
      </c>
      <c r="AR21" s="13">
        <f t="shared" si="28"/>
        <v>6.3581022507302578E-3</v>
      </c>
      <c r="AS21" s="10">
        <f t="shared" si="29"/>
        <v>0.63581022507302576</v>
      </c>
      <c r="AT21" s="4">
        <f t="shared" si="30"/>
        <v>1.0040444816663048</v>
      </c>
    </row>
    <row r="22" spans="1:46" x14ac:dyDescent="0.25">
      <c r="A22" s="14">
        <v>45503.875856481478</v>
      </c>
      <c r="B22" s="6" t="s">
        <v>40</v>
      </c>
      <c r="C22" s="6">
        <v>820.04</v>
      </c>
      <c r="D22" s="6">
        <v>1677035.21</v>
      </c>
      <c r="E22" s="6">
        <v>879.11500000000001</v>
      </c>
      <c r="F22" s="6">
        <v>362.52499999999998</v>
      </c>
      <c r="G22" s="6">
        <v>0</v>
      </c>
      <c r="H22" s="6">
        <v>167.065</v>
      </c>
      <c r="I22" s="6">
        <v>998.32</v>
      </c>
      <c r="J22" s="6">
        <v>2041876.48</v>
      </c>
      <c r="K22" s="6">
        <v>205746.6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280.64999999594875</v>
      </c>
      <c r="U22" s="3">
        <f t="shared" si="5"/>
        <v>1.0502732328838025</v>
      </c>
      <c r="V22" s="19">
        <f t="shared" si="6"/>
        <v>3.8608428198554498E-3</v>
      </c>
      <c r="W22" s="19">
        <f t="shared" si="7"/>
        <v>10</v>
      </c>
      <c r="X22" s="19">
        <f t="shared" si="8"/>
        <v>4.3086365369557726E-3</v>
      </c>
      <c r="Y22" s="19">
        <f t="shared" si="9"/>
        <v>1.5078959572859506E-3</v>
      </c>
      <c r="Z22" s="19">
        <f t="shared" si="10"/>
        <v>0</v>
      </c>
      <c r="AA22" s="19">
        <f t="shared" si="11"/>
        <v>9.1125456197571272E-4</v>
      </c>
      <c r="AB22" s="19">
        <f t="shared" si="12"/>
        <v>5.5078724150489228E-3</v>
      </c>
      <c r="AC22" s="19">
        <f t="shared" si="13"/>
        <v>8.444903052271874</v>
      </c>
      <c r="AD22" s="19">
        <f t="shared" si="14"/>
        <v>0.90961444196440311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2.7474981123415003</v>
      </c>
      <c r="AM22" s="11">
        <f t="shared" si="23"/>
        <v>9.40086908502656E-2</v>
      </c>
      <c r="AN22" s="12">
        <f t="shared" si="24"/>
        <v>9.8252930249923362E-2</v>
      </c>
      <c r="AO22" s="9">
        <f t="shared" si="25"/>
        <v>0.99321026414376934</v>
      </c>
      <c r="AP22" s="9">
        <f t="shared" si="26"/>
        <v>4.0093730294540209E-3</v>
      </c>
      <c r="AQ22" s="9">
        <f t="shared" si="27"/>
        <v>1.5682036386492084E-3</v>
      </c>
      <c r="AR22" s="13">
        <f t="shared" si="28"/>
        <v>5.7773735506658807E-3</v>
      </c>
      <c r="AS22" s="10">
        <f t="shared" si="29"/>
        <v>0.57773735506658808</v>
      </c>
      <c r="AT22" s="4">
        <f t="shared" si="30"/>
        <v>1.0042442393996578</v>
      </c>
    </row>
    <row r="23" spans="1:46" x14ac:dyDescent="0.25">
      <c r="A23" s="14">
        <v>45503.899131944447</v>
      </c>
      <c r="B23" s="6" t="s">
        <v>40</v>
      </c>
      <c r="C23" s="6">
        <v>813.42499999999995</v>
      </c>
      <c r="D23" s="6">
        <v>1684751.345</v>
      </c>
      <c r="E23" s="6">
        <v>826.30499999999995</v>
      </c>
      <c r="F23" s="6">
        <v>369.84</v>
      </c>
      <c r="G23" s="6">
        <v>0</v>
      </c>
      <c r="H23" s="6">
        <v>141.245</v>
      </c>
      <c r="I23" s="6">
        <v>959.19</v>
      </c>
      <c r="J23" s="6">
        <v>2066401.7150000001</v>
      </c>
      <c r="K23" s="6">
        <v>187715.69500000001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314.16666667093523</v>
      </c>
      <c r="U23" s="3">
        <f t="shared" si="5"/>
        <v>1.0454629977853893</v>
      </c>
      <c r="V23" s="19">
        <f t="shared" si="6"/>
        <v>3.8121586772613091E-3</v>
      </c>
      <c r="W23" s="19">
        <f t="shared" si="7"/>
        <v>10</v>
      </c>
      <c r="X23" s="19">
        <f t="shared" si="8"/>
        <v>4.0312610221718932E-3</v>
      </c>
      <c r="Y23" s="19">
        <f t="shared" si="9"/>
        <v>1.5312766678132474E-3</v>
      </c>
      <c r="Z23" s="19">
        <f t="shared" si="10"/>
        <v>0</v>
      </c>
      <c r="AA23" s="19">
        <f t="shared" si="11"/>
        <v>7.6689109098278631E-4</v>
      </c>
      <c r="AB23" s="19">
        <f t="shared" si="12"/>
        <v>5.2677494625921915E-3</v>
      </c>
      <c r="AC23" s="19">
        <f t="shared" si="13"/>
        <v>8.5071937586254958</v>
      </c>
      <c r="AD23" s="19">
        <f t="shared" si="14"/>
        <v>0.82609812172803632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2.4959261839812439</v>
      </c>
      <c r="AM23" s="11">
        <f t="shared" si="23"/>
        <v>8.7325980788603361E-2</v>
      </c>
      <c r="AN23" s="12">
        <f t="shared" si="24"/>
        <v>8.9256498543932541E-2</v>
      </c>
      <c r="AO23" s="9">
        <f t="shared" si="25"/>
        <v>0.99293576111733772</v>
      </c>
      <c r="AP23" s="9">
        <f t="shared" si="26"/>
        <v>4.2210779280255966E-3</v>
      </c>
      <c r="AQ23" s="9">
        <f t="shared" si="27"/>
        <v>1.6151363161476362E-3</v>
      </c>
      <c r="AR23" s="13">
        <f t="shared" si="28"/>
        <v>5.246923551938387E-3</v>
      </c>
      <c r="AS23" s="10">
        <f t="shared" si="29"/>
        <v>0.52469235519383872</v>
      </c>
      <c r="AT23" s="4">
        <f t="shared" si="30"/>
        <v>1.0019305177553293</v>
      </c>
    </row>
    <row r="24" spans="1:46" x14ac:dyDescent="0.25">
      <c r="A24" s="14">
        <v>45503.922418981478</v>
      </c>
      <c r="B24" s="6" t="s">
        <v>40</v>
      </c>
      <c r="C24" s="6">
        <v>821.64499999999998</v>
      </c>
      <c r="D24" s="6">
        <v>1691162.085</v>
      </c>
      <c r="E24" s="6">
        <v>785.04499999999996</v>
      </c>
      <c r="F24" s="6">
        <v>366.97</v>
      </c>
      <c r="G24" s="6">
        <v>0</v>
      </c>
      <c r="H24" s="6">
        <v>120.67</v>
      </c>
      <c r="I24" s="6">
        <v>984.32</v>
      </c>
      <c r="J24" s="6">
        <v>2093047.5349999999</v>
      </c>
      <c r="K24" s="6">
        <v>172597.91500000001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347.69999999552965</v>
      </c>
      <c r="U24" s="3">
        <f t="shared" si="5"/>
        <v>1.0414999291251652</v>
      </c>
      <c r="V24" s="19">
        <f t="shared" si="6"/>
        <v>3.8360852369698642E-3</v>
      </c>
      <c r="W24" s="19">
        <f t="shared" si="7"/>
        <v>10</v>
      </c>
      <c r="X24" s="19">
        <f t="shared" si="8"/>
        <v>3.8154491416505423E-3</v>
      </c>
      <c r="Y24" s="19">
        <f t="shared" si="9"/>
        <v>1.5136341759822232E-3</v>
      </c>
      <c r="Z24" s="19">
        <f t="shared" si="10"/>
        <v>0</v>
      </c>
      <c r="AA24" s="19">
        <f t="shared" si="11"/>
        <v>6.5269532299563231E-4</v>
      </c>
      <c r="AB24" s="19">
        <f t="shared" si="12"/>
        <v>5.3852684446997565E-3</v>
      </c>
      <c r="AC24" s="19">
        <f t="shared" si="13"/>
        <v>8.5842279335764555</v>
      </c>
      <c r="AD24" s="19">
        <f t="shared" si="14"/>
        <v>0.75668856751980451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2.287470713412437</v>
      </c>
      <c r="AM24" s="11">
        <f t="shared" si="23"/>
        <v>7.9061552815766656E-2</v>
      </c>
      <c r="AN24" s="12">
        <f t="shared" si="24"/>
        <v>8.1801948996469129E-2</v>
      </c>
      <c r="AO24" s="9">
        <f t="shared" si="25"/>
        <v>0.99239115467097772</v>
      </c>
      <c r="AP24" s="9">
        <f t="shared" si="26"/>
        <v>4.7084917093133324E-3</v>
      </c>
      <c r="AQ24" s="9">
        <f t="shared" si="27"/>
        <v>1.6679772638307027E-3</v>
      </c>
      <c r="AR24" s="13">
        <f t="shared" si="28"/>
        <v>4.8060720173253952E-3</v>
      </c>
      <c r="AS24" s="10">
        <f t="shared" si="29"/>
        <v>0.48060720173253951</v>
      </c>
      <c r="AT24" s="4">
        <f t="shared" si="30"/>
        <v>1.0027403961807024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-65525300.583333336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-65525300.583333336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-65525300.583333336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-65525300.583333336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-65525300.583333336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-65525300.583333336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-65525300.583333336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-65525300.583333336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-65525300.583333336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-65525300.583333336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-65525300.583333336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-65525300.583333336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-65525300.583333336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-65525300.583333336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-65525300.583333336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-65525300.583333336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-65525300.583333336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-65525300.583333336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-65525300.583333336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-65525300.583333336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-65525300.583333336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-65525300.583333336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-65525300.583333336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-65525300.583333336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-65525300.583333336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-65525300.583333336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-65525300.583333336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-65525300.583333336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-65525300.583333336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-65525300.583333336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-65525300.583333336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-65525300.583333336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-65525300.583333336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-65525300.583333336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-65525300.583333336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-65525300.583333336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-65525300.583333336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-65525300.583333336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-65525300.583333336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-65525300.583333336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-65525300.583333336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-65525300.583333336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-65525300.583333336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-65525300.583333336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-65525300.583333336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-65525300.583333336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-65525300.583333336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-65525300.583333336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-65525300.583333336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-65525300.583333336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-65525300.583333336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-65525300.583333336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-65525300.583333336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-65525300.583333336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-65525300.583333336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-65525300.583333336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-65525300.583333336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-65525300.583333336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-65525300.583333336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-65525300.583333336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-65525300.583333336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-65525300.583333336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-65525300.583333336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-65525300.583333336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-65525300.583333336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-65525300.583333336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-65525300.583333336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-65525300.583333336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-65525300.583333336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-65525300.583333336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-65525300.583333336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-65525300.583333336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-65525300.583333336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-65525300.583333336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-65525300.583333336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-65525300.583333336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-65525300.583333336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-65525300.583333336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-65525300.583333336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-65525300.583333336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-65525300.583333336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-65525300.583333336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-65525300.583333336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-65525300.583333336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-65525300.583333336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-65525300.583333336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-65525300.583333336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-65525300.583333336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-65525300.583333336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-65525300.583333336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-65525300.583333336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-65525300.583333336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-65525300.583333336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-65525300.583333336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-65525300.583333336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-65525300.583333336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-65525300.583333336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-65525300.583333336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-65525300.583333336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-65525300.583333336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-65525300.583333336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-65525300.583333336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-65525300.583333336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-65525300.583333336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-65525300.583333336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-65525300.583333336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-65525300.583333336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-65525300.583333336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-65525300.583333336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-65525300.583333336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-65525300.583333336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-65525300.583333336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-65525300.583333336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-65525300.583333336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-65525300.583333336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-65525300.583333336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-65525300.583333336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-65525300.583333336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-65525300.583333336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-65525300.583333336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-65525300.583333336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2024-07-31T14:28:40Z</dcterms:modified>
</cp:coreProperties>
</file>