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F:\2. O Project\Olympia_24\Database\"/>
    </mc:Choice>
  </mc:AlternateContent>
  <xr:revisionPtr revIDLastSave="0" documentId="13_ncr:1_{B7F1AA60-1FCE-43F9-B3D9-6823295FD732}" xr6:coauthVersionLast="47" xr6:coauthVersionMax="47" xr10:uidLastSave="{00000000-0000-0000-0000-000000000000}"/>
  <bookViews>
    <workbookView xWindow="4425" yWindow="1980" windowWidth="23190" windowHeight="11295" xr2:uid="{D1E2E1B2-ECC6-431A-9DB1-D10D877A3DFD}"/>
  </bookViews>
  <sheets>
    <sheet name="Start" sheetId="1" r:id="rId1"/>
    <sheet name="Obstacle" sheetId="2" r:id="rId2"/>
    <sheet name="Acceleration" sheetId="3" r:id="rId3"/>
    <sheet name="Finish" sheetId="4" r:id="rId4"/>
    <sheet name="Sub Finish"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2" l="1"/>
  <c r="C14" i="2"/>
  <c r="C13" i="2"/>
  <c r="C12" i="2"/>
  <c r="B7" i="2"/>
  <c r="B6" i="2"/>
  <c r="B5" i="2"/>
  <c r="B4" i="2"/>
  <c r="D13" i="2" s="1"/>
  <c r="B3" i="2"/>
  <c r="D12" i="2" s="1"/>
  <c r="B2" i="2"/>
  <c r="D11" i="2" s="1"/>
  <c r="C11" i="2" l="1"/>
</calcChain>
</file>

<file path=xl/sharedStrings.xml><?xml version="1.0" encoding="utf-8"?>
<sst xmlns="http://schemas.openxmlformats.org/spreadsheetml/2006/main" count="268" uniqueCount="184">
  <si>
    <t>STT</t>
  </si>
  <si>
    <t>Lĩnh vực</t>
  </si>
  <si>
    <t>Câu hỏi</t>
  </si>
  <si>
    <t>Đáp án</t>
  </si>
  <si>
    <t>Ghi chú</t>
  </si>
  <si>
    <t>Media</t>
  </si>
  <si>
    <t>Lượt</t>
  </si>
  <si>
    <t>Hàng ngang</t>
  </si>
  <si>
    <t>CNV</t>
  </si>
  <si>
    <t>Điểm</t>
  </si>
  <si>
    <t>Số kí tự</t>
  </si>
  <si>
    <t>-</t>
  </si>
  <si>
    <t>Loại media (Image/Video)</t>
  </si>
  <si>
    <t>Hàng</t>
  </si>
  <si>
    <t>Vị trí bắt đầu</t>
  </si>
  <si>
    <t>Kiểm tra hợp lệ (tự động)</t>
  </si>
  <si>
    <r>
      <rPr>
        <b/>
        <u/>
        <sz val="11"/>
        <color theme="1"/>
        <rFont val="Montserrat"/>
        <charset val="163"/>
      </rPr>
      <t xml:space="preserve">Lưu ý: </t>
    </r>
    <r>
      <rPr>
        <b/>
        <sz val="11"/>
        <color theme="1"/>
        <rFont val="Montserrat"/>
        <charset val="163"/>
      </rPr>
      <t>Một hàng ngang chỉ hỗ trợ hiển thị ở viewer tối đa 18 kí tự, vị trí bắt đầu từ 1-&gt;18. Sau đây là bảng chọn vị trí của kí tự đầu tiên trong mỗi hàng.</t>
    </r>
  </si>
  <si>
    <t>Gợi ý vị trí giữa tự căn</t>
  </si>
  <si>
    <t>6</t>
  </si>
  <si>
    <t>5</t>
  </si>
  <si>
    <t>Trong văn hoá phương Đông, con số nào tượng trưng cho điều tốt lành vì nó được đọc lái đi là "lộc"?</t>
  </si>
  <si>
    <t>"Phú Lang Sa" là một trong những cách phiên âm tên quốc gia nào trong thư tịch chữ Hán cổ của Việt Nam?</t>
  </si>
  <si>
    <t>PHÁP</t>
  </si>
  <si>
    <t>Theo pháp luật nước ta, đối tượng nào được nhập học ở độ tuổi cao hơn so với độ tuổi quy định đối với giáo dục phổ thông; được ưu tiên trong tuyển sinh; được miễn, giảm một số môn học hoặc nội dung và hoạt động giáo dục mà khả năng của cá nhân không thể đáp ứng...?</t>
  </si>
  <si>
    <t>NGƯỜI KHUYẾT TẬT</t>
  </si>
  <si>
    <t>Năm giác quan cơ bản của con người bao gồm vị giác, thị giác, thính giác, khứu giác và giác quan nào nữa?</t>
  </si>
  <si>
    <t>XÚC GIÁC</t>
  </si>
  <si>
    <t>Một hệ thống sử dụng các ký tự hoặc ký hiệu được sắp xếp theo một trật tự nhất định để biểu diễn ngôn ngữ được gọi là gì?</t>
  </si>
  <si>
    <t>CHỮ VIẾT</t>
  </si>
  <si>
    <t>CHỮ NỔI</t>
  </si>
  <si>
    <t>./Obstacle/training_match_3/Braille.png</t>
  </si>
  <si>
    <t>Mùi hôi thường thấy của dầu mỡ động thực vật sau khi bị ôi thiu là do sự tạo thành của loại hợp chất hữu cơ nào?</t>
  </si>
  <si>
    <t>Aldehyde</t>
  </si>
  <si>
    <t>Nhà văn nào đã mượn lời ông Trời để tự nhận xét về thơ văn của mình qua các câu sau: "Nhời văn chuốt đẹp như sao băng!/ Khí văn hùng mạnh như mây chuyển!/ Êm như gió thoảng, tinh như sương!/ Đầm như mưa sa, lạnh như tuyết!"?</t>
  </si>
  <si>
    <t>Tản Đà</t>
  </si>
  <si>
    <t>Diễn ra năm 1940, cùng với khởi nghĩa Bắc Sơn, cuộc khởi nghĩa nào "là những tiếng súng báo hiệu cho cuộc khởi nghĩa toàn quốc, là bước đầu đấu tranh bằng võ lực của các dân tộc ở một nước Đông Dương"?</t>
  </si>
  <si>
    <t>Khởi nghĩa Nam Kỳ</t>
  </si>
  <si>
    <t>“Em biết không, được hát về Đồng Khởi quê mình, được nhận pháo tay và hoa cổ vũ của khán giả, nhất là được nghe những lời thăm hỏi chân tình của những khán giả đồng hương...” là những lời tâm sự của ca sĩ Thanh Thúy - người vinh dự được nhạc sĩ Nguyễn Văn Tý chọn biểu diễn một sáng tác của ông trước công chúng. Đó là bài hát nào?</t>
  </si>
  <si>
    <t>Dáng đứng Bến Tre</t>
  </si>
  <si>
    <t>4 người chơi một trò chơi cùng nhau. Mỗi người được phát 3 lá bài Tây 52 lá, điểm của mỗi người bằng tổng 3 lá bài đó (lá A, J, Q, K lần lượt tính 1, 11, 12, 13 điểm). Người có số điểm cao nhất là người thắng cuộc và sẽ nhận số đồng xu bằng tổng điểm của những người thua cuộc. Hỏi số đồng xu tối thiểu người thắng nhận được là bao nhiêu nếu biết không ai có cả 3 lá đều nhỏ hơn 4?</t>
  </si>
  <si>
    <t>23</t>
  </si>
  <si>
    <t>Nguyễn Du và Nguyễn Khuyến là hai nhà thơ có cách dùng từ độc đáo trong thơ của mình. Trong khi Nguyễn Khuyễn sử dụng từ "lập lòe" trong câu "Ngõ tối đêm sâu đóm lập lòe" để mô tả mùa thu, thì Nguyễn Du lại dùng từ đó để chỉ mùa hè trong câu thơ "Đầu tường lửa lựu lập lòe đơm bông". Hãy cho biết 2 câu thơ trên được trích từ 2 bài thơ nào?</t>
  </si>
  <si>
    <t>Thu ẩm, Truyện Kiều</t>
  </si>
  <si>
    <t>Trong cơn dông, ta nhìn thấy sét trước sau đó mới nghe thấy tiếng sấm sau một khoảng thời gian. Hãy giải thích tại sao?</t>
  </si>
  <si>
    <t>Vận tốc ánh sáng lớn hơn (rất nhiều) so với vận tốc âm thanh trong không khí</t>
  </si>
  <si>
    <t>Được thành lập vào năm 1929 theo hiệp ước Lateran, quốc gia nào là nước duy nhất trên thế giới mà tất cả các quyền lập pháp, hành pháp và tư pháp đều hoàn toàn nằm trong tay một người?</t>
  </si>
  <si>
    <t>Vatican</t>
  </si>
  <si>
    <t>Bài thơ nào trong văn học trung đại được danh sĩ thời Hậu Lê Lí Tử Tấn đánh giá là "phi hào kiệt chi sĩ bất năng" (nghĩa là: không phải là kẻ sĩ hào kiệt thì không làm nổi)?</t>
  </si>
  <si>
    <t>Cảm hoài/ Thuật hoài</t>
  </si>
  <si>
    <t>Có 10 đội bóng thi đấu theo thể thức vòng tròn 1 lượt (một đội gặp tất cả các đội còn lại một lần), thắng được 3 điểm, hòa 1 điểm, thua 0 điểm. Kết thúc giải đấu, tổng cộng số điểm của tất cả 10 đội là 130. Hỏi giải đấu trên có tất cả bao nhiêu trận hòa?</t>
  </si>
  <si>
    <t>Sử gia Lê Văn Hưu viết về vị vua nào trong Đại Việt sử ký toàn thư như sau: "Vua mở nước dựng đô, đổi xựng hoàng đế, đặt trăm quan, lập sáu quân, chế độ gần đầy đủ, có lẽ ý trời vì nước Việt ta mà lại sinh bậc thánh triết để tiếp nối quốc thống của Triệu Vương chăng"?</t>
  </si>
  <si>
    <t>Đinh Bộ Lĩnh (Đinh Tiên Hoàng)</t>
  </si>
  <si>
    <t>Ngày nay, các tài liệu thiên nhiên Việt Nam đều ghi nhận vườn quốc gia này là dải rừng tự nhiên còn lại của Việt Nam nối từ biển Đông đến biên giới Việt - Lào. Đồng thời, do nằm trên nơi giáp ranh của các kiểu khí hậu, đây là nơi có lượng mưa lớn nhất nước ta. Đó là vườn quốc gia nào?</t>
  </si>
  <si>
    <t>Vườn quốc gia Bạch Mã</t>
  </si>
  <si>
    <t>Khi bắn súng (thường ở tầm trung hoặc tầm xa), xạ thủ thường giơ thước ngắm lên cao hơn một chút so với mục tiêu vì khi khai hỏa, viên đạn sẽ bay đi và vạch ra quỹ đạo hình cầu vồng mà không bay thẳng. Hãy cho biết yếu tố nào làm cho quỹ đạo của viên đạn có hình cầu vồng như đã được nêu? Xét hệ quy chiếu gắn với mặt đất và bỏ qua ma sát.</t>
  </si>
  <si>
    <t>Trọng lực / Lực hấp dẫn của Trái Đất tác dụng lên viên đạn</t>
  </si>
  <si>
    <t>Để nói về quê hương của mình, người H'Mông có những câu thơ: "Người Mông ta cũng có quê/ Chỉ có đá chất chồng lên đá/ Đá lởm chởm nhọn sắc/ Gần Mặt Trời mà thiếu nắng quanh năm/ Đá chập chùng vây lấy người/ Đá như trận đồ vây khắp mọi nơi". Từ đoạn thơ trên, cho biết quê hương của người H'Mông là tỉnh/thành nào?</t>
  </si>
  <si>
    <t>Hà Giang</t>
  </si>
  <si>
    <t>Nhất đồng thán, bán đồng sinh, lục đồng diêm là một câu tục ngữ nổi tiếng nói về việc kinh nghiệm chế tạo thuốc nổ đen của nhân dân ta với tỷ lệ nguyên liệu gần với tỷ lệ tối ưu. Hãy cho biết "thán", "sinh" và "diêm" lần lượt dùng để chỉ các nguyên tố hoặc hợp chất hóa học nào?</t>
  </si>
  <si>
    <t>Carbon (C), Lưu huỳnh (S), Potassium nitrate (KNO3)</t>
  </si>
  <si>
    <t>Ở Hà Nội, có một cụm tượng đài được xây dựng để kỷ niệm Ngày Toàn quốc kháng chiến, nhớ tới những người con ưu tú ở mảnh đất ngàn năm văn hiến đã “sống chết với Thủ đô”. Trên cụm tượng đài này có đắp nổi một dòng chữ, là lời thề sắt son của các chiến sĩ Cảm tử quân khi bước vào 60 ngày đêm chiến đấu trong vòng vây quân thù. Bạn hãy cho biết câu khẩu hiệu đó là gì?</t>
  </si>
  <si>
    <t>Quyết tử để/cho Tổ quốc quyết sinh</t>
  </si>
  <si>
    <t>852</t>
  </si>
  <si>
    <t>Tác phẩm kịch nào của Lưu Quang Vũ được sáng tác vào năm 1984 đã bộc lộ được những khó khăn của đất nước dưới cơ chế bao cấp, phản ánh cuộc đấu tranh gay gắt giữa hai hệ tư tưởng: bảo thủ và đổi mới, góp phần cất tiếng nói của văn - nghệ sĩ trước sự kiện Đổi mới năm 1986?</t>
  </si>
  <si>
    <t>Tôi và chúng ta</t>
  </si>
  <si>
    <t>Một khối lập 8 nhóm đi trồng cây, số học sinh trong các nhóm là như nhau. Mỗi học sinh trồng được 3 hoặc 5 cây. Cả khối trồng được 276 cây. Hỏi có bao nhiêu học sinh trồng được 3 cây, biết tổng số học sinh tham gia nhiều hơn 70 và bé hơn 80?</t>
  </si>
  <si>
    <t>42</t>
  </si>
  <si>
    <t>Do theo đạo Hồi, người Chăm ở nước ta có nhiều quy định khắt khe trong cuộc sống, đặc biệt là ăn uống. Họ kiêng ăn thịt heo đồng thời phải làm lễ tế thần trước khi giết mổ động vật sống. Trong nghi lễ này, con vật bị làm thịt phải quay đầu về hướng Tây, hướng về một địa danh linh thiêng bậc nhất trong Hồi giáo để tỏ lòng thành kính với Thượng đế và các thánh thần. Đó là địa danh nào?</t>
  </si>
  <si>
    <t>Thánh địa Mecca (Ả Rập Xê Út)</t>
  </si>
  <si>
    <t>Tại Y Miếu Thăng Long có thờ hai vị danh y nổi tiếng của Việt Nam, một người được tôn là ông tổ ngành Dược và mở đầu ngành Y Dược Cổ truyền của nước ta. Người còn lại được tôn là ông Tổ ngành Y học Cổ truyền Việt Nam, giỏi văn chương, là danh nhân thế kỷ 18 được nhiều người kính trọng. Hãy cho biết hai danh y nổi tiếng ấy là ai?</t>
  </si>
  <si>
    <t>Tuệ Tĩnh, Lê Hữu Trác</t>
  </si>
  <si>
    <t>Kết lại bài thơ "Lịch sử nước ta", Chủ tịch Hồ Chí Minh đã đúc kết lại tinh thần đoàn kết, tương trợ lẫn nhau của đồng bào ta bằng "bốn chữ đồng", góp phần cổ vũ nhân dân đoàn kết, hăng hái tham gia cách mạng và tăng lòng tin vững chắc vào thắng lợi của cách mạng. "Bốn chữ đồng" đó là những chữ nào?</t>
  </si>
  <si>
    <t>Đồng tình, đồng sức, đồng lòng, đồng minh</t>
  </si>
  <si>
    <t>Trong dòng nhật kí của mình, Khương Thế Hưng đã viết: "Em dịu dàng là vậy, chưa biết nói nặng ai câu nào. Em dũng cảm là vậy. Giặc đốt hầm bí mật vẫn bình tĩnh cứu chữa thương binh. Cuỡi hon đa phóng qua trước rào lính địch để cấp cứu ca thương binh nặng. B-52 trên đầu. Quân đánh bộ bên cạnh vẫn bình tĩnh băng bó thương binh, dìu đi khỏi vòng vây." Bạn hãy cho biết, từ "em" ở đây chỉ nữ liệt sĩ nào?</t>
  </si>
  <si>
    <t>Đặng Thuỳ Trâm</t>
  </si>
  <si>
    <t>Lốp xe nitinol là lốp xe không cần không khí để làm căng chúng, đồng thời có thể thích nghi được với nhiều dạng địa hình khác nhau do sự đàn hồi và tính chất "nhớ hình dạng" của nitinol. Loại lốp này được kỳ vọng sẽ trở thành lốp xe của tương lai, đặc biệt khi NASA đã ứng dụng loại lốp này cho các xe tự hành trên sao Hỏa của mình. Hãy cho biết lốp xe đặc biệt này được làm từ hợp kim của hai kim loại nào?</t>
  </si>
  <si>
    <t>Nickel (Ni), Titanium (Ti)</t>
  </si>
  <si>
    <t>Hiện tượng gì được tạo ra do sự phát sáng của không khí cực loãng ở tầng ion (tầng nhiệt) và chỉ xuất hiện ở các vùng vĩ độ cao ở 2 bán cầu?</t>
  </si>
  <si>
    <t>Cực quang</t>
  </si>
  <si>
    <t>Tích của 3 số tự nhiên liên tiếp luôn chia hết cho các số nguyên dương khác 1 nào?</t>
  </si>
  <si>
    <t>2, 3, 6</t>
  </si>
  <si>
    <t>"Lên yên khoác chiếc hoàng bào/ Phất cờ ra lệnh tiến vào vòng vây/ Bỏ mình ở lại chốn đây/ Cứu vua cứu nước tràn đầy hy sinh" là những câu thơ nói về nhân vật lịch sử nào?</t>
  </si>
  <si>
    <t>Lê Lai</t>
  </si>
  <si>
    <t>Answer Image</t>
  </si>
  <si>
    <t>Tìm số tự nhiên lớn nhất có 3 chữ số viết bởi các chữ số khác nhau và tích các chữ số của nó là 80?</t>
  </si>
  <si>
    <t>Sinh học</t>
  </si>
  <si>
    <t>Cơ quan nào ở khoang miệng đóng vai trò chủ yếu trong cử động nuốt?</t>
  </si>
  <si>
    <t>Lưỡi</t>
  </si>
  <si>
    <t>Vật lý</t>
  </si>
  <si>
    <t>Ta có thể dùng thấu kính nào để tập trung ánh sáng Mặt Trời tạo ra lửa?</t>
  </si>
  <si>
    <t>Hội tụ</t>
  </si>
  <si>
    <t>Nghệ thuật</t>
  </si>
  <si>
    <t>Họa sĩ nào là tác giả của bức tranh sơn dầu "Em Thúy"?</t>
  </si>
  <si>
    <t>Trần Văn Cẩn</t>
  </si>
  <si>
    <t>Toán học</t>
  </si>
  <si>
    <t>"Huy chương quốc tế dành cho những khám phá xuất sắc trong Toán học" là cách gọi chính thức của giải thưởng cao quý nào?</t>
  </si>
  <si>
    <t>Fields</t>
  </si>
  <si>
    <t>Tiếng Anh</t>
  </si>
  <si>
    <t>What is the sweet substance made by bees?</t>
  </si>
  <si>
    <t>Honey</t>
  </si>
  <si>
    <t>Lịch sử</t>
  </si>
  <si>
    <t>Trần Đình là mật danh của chiến dịch lịch sử nào?</t>
  </si>
  <si>
    <t>Điện Biên Phủ</t>
  </si>
  <si>
    <t>Tích của 100 số nguyên tố đầu tiên chia cho 15 có số dư là bao nhiêu?</t>
  </si>
  <si>
    <t>0</t>
  </si>
  <si>
    <t>The Colosseum is located in which country?</t>
  </si>
  <si>
    <t>Italy</t>
  </si>
  <si>
    <t>Địa lý</t>
  </si>
  <si>
    <t>Lưu vực sông nào ở Nam Mỹ có tính đa dạng sinh học cao nhất thế giới?</t>
  </si>
  <si>
    <t>Amazon</t>
  </si>
  <si>
    <t>Hiểu biết chung</t>
  </si>
  <si>
    <t>Có bao nhiêu quốc gia là thành viên thường trực của Hội đồng Bảo an Liên hiệp quốc?</t>
  </si>
  <si>
    <t>Tương truyền, công chúa Tiên Dung - con gái của Hùng Vương thứ 18 đã nên duyên vợ chồng với ai?</t>
  </si>
  <si>
    <t>Chử Đồng Tử</t>
  </si>
  <si>
    <t>Hoá học</t>
  </si>
  <si>
    <t>Màu vàng lục, mùi xốc, rất độc, nặng gấp 2,5 lần không khí và tan trong nước là những tính chất của khí nào ở điều kiện thường?</t>
  </si>
  <si>
    <t>Chlorine</t>
  </si>
  <si>
    <t>Trong thiên văn học, đơn vị thiên văn là khoảng cách từ Trái Đất đến thiên thể nào?</t>
  </si>
  <si>
    <t>Mặt Trời</t>
  </si>
  <si>
    <t>Thể thao</t>
  </si>
  <si>
    <t>Thành phố nào là nơi đăng cai Thế vận hội Mùa hè 2024?</t>
  </si>
  <si>
    <t>Paris</t>
  </si>
  <si>
    <t>What is the name of the force holding us to the Earth?</t>
  </si>
  <si>
    <t>Gravity</t>
  </si>
  <si>
    <t>Muối khoáng chứa phi kim nào là thành phần không thể thiếu của hormone tuyến giáp?</t>
  </si>
  <si>
    <t>Iodine</t>
  </si>
  <si>
    <t>Văn học</t>
  </si>
  <si>
    <t>Văn đoàn nào được Nhất Linh và một số nhà văn cùng chí hướng thành lập trong đầu thập niên 30 của thế kỉ XX?</t>
  </si>
  <si>
    <t>Tự lực Văn đoàn</t>
  </si>
  <si>
    <t>Theo Điều lệ Đảng Cộng sản Việt Nam hiện nay, người được kết nạp Đảng phải đủ bao nhiêu tuổi trở lên tại thời điểm chi bộ xét kết nạp?</t>
  </si>
  <si>
    <t>18</t>
  </si>
  <si>
    <t>Cờ nhanh, cờ tiêu chuẩn, cờ chớp là những nội dung thi đấu thường xuất hiện trong môn cờ nào?</t>
  </si>
  <si>
    <t>Cờ vua</t>
  </si>
  <si>
    <t>Lớp electron ngoài cùng của nguyên tử các nguyên tố halogen đều có bao nhiêu electron?</t>
  </si>
  <si>
    <t>7</t>
  </si>
  <si>
    <t>Lượng chất giải phóng ra ở các điện cực trong bình điện phân tuân theo định luật mang tên nhà khoa học nào?</t>
  </si>
  <si>
    <t>Faraday</t>
  </si>
  <si>
    <t>Dòng sông nào là niềm cảm hứng để nhà thơ Huy Cận viết bài thơ Tràng Giang?</t>
  </si>
  <si>
    <t>Sông Hồng</t>
  </si>
  <si>
    <t>Thiệt Thê, Thị Kính, Thị Mầu, Súy Vân là một số nhân vật của các vở diễn thuộc loại hình sân khấu dân gian nào?</t>
  </si>
  <si>
    <t>Chèo</t>
  </si>
  <si>
    <t>Tam giác nào có trực tâm trùng với một đỉnh của nó?</t>
  </si>
  <si>
    <t>Tam giác vuông</t>
  </si>
  <si>
    <t>Thành phố nào là thủ đô của Ai Cập?</t>
  </si>
  <si>
    <t>Cairo</t>
  </si>
  <si>
    <t>Trên bàn cờ tướng, quân tướng và quân nào chỉ được di chuyển trong một khu vực gọi là cung cấm?</t>
  </si>
  <si>
    <t>Sĩ</t>
  </si>
  <si>
    <t>Từ 2020, xe ô tô kinh doanh vận tải trong nước chuyển biển số xe từ nền màu trắng sang màu gì?</t>
  </si>
  <si>
    <t>Vàng</t>
  </si>
  <si>
    <t>"Lên ba chưa biết mỉm cười/ Nghe tin giặc dữ cất lời nói ngay/ Thoắt thành tráng sĩ ra tay/ Giúp dân cứu nước rồi bay về trời" là ai?</t>
  </si>
  <si>
    <t>Thánh Gióng</t>
  </si>
  <si>
    <t>Trong phản ứng trao đổi, số oxy hóa của các nguyên tố thay đổi như thế nào?</t>
  </si>
  <si>
    <t>Không thay đổi</t>
  </si>
  <si>
    <t>"Lời quê chắp nhặt dông dài/ Mua vui cũng được một vài trống canh" là hai câu kết của kiệt tác văn học nào?</t>
  </si>
  <si>
    <t>Truyện Kiều</t>
  </si>
  <si>
    <t>Nung nóng vôi sống và than cốc trong lò hồ quang ở nhiệt độ 2000 độ C là phương pháp sản xuất ở quy mô công nghiệp của chất gì?</t>
  </si>
  <si>
    <t>Đất đèn/ CaC2/ Calcium carbide</t>
  </si>
  <si>
    <t>Thạt Luổng là công trình kiến trúc Phật giáo tiêu biểu của quốc gia Đông Nam Á nào?</t>
  </si>
  <si>
    <t>Lào</t>
  </si>
  <si>
    <t>Tứ giác lồi có một cặp cạnh đối song song với nhau là hình gì?</t>
  </si>
  <si>
    <t>Hình thang</t>
  </si>
  <si>
    <t>"Thang điểm Mohs" được sử dụng để đánh giá tính chất nào của một vật liệu?</t>
  </si>
  <si>
    <t>Độ cứng</t>
  </si>
  <si>
    <t>"Tiếng trống Mê Linh" là vở cải lương kinh điển có nội dung chính xoay quanh những nhân vật lịch sử nào?</t>
  </si>
  <si>
    <t>Hai Bà Trưng (Trưng Trắc, Trưng Nhị)</t>
  </si>
  <si>
    <t>"Chiếc mỏ giống loài vịt, đuôi giống hải ly và bàn chân có màng của loài rái cá" là những đặc điểm của loài động vật nào?</t>
  </si>
  <si>
    <t>Thú mỏ vịt</t>
  </si>
  <si>
    <t/>
  </si>
  <si>
    <t>Tìm mật mã có 6 chữ số sau đây</t>
  </si>
  <si>
    <t>258258</t>
  </si>
  <si>
    <t>Image</t>
  </si>
  <si>
    <t>./Acceleration/training_match_3/TT1.jpg</t>
  </si>
  <si>
    <t>./Acceleration/training_match_3/TT1_ans.jpg</t>
  </si>
  <si>
    <t>Đây là nơi nào?</t>
  </si>
  <si>
    <t>Biển Chết</t>
  </si>
  <si>
    <t>Video</t>
  </si>
  <si>
    <t>Sắp xếp các thành phố đón giao thừa từ muộn nhất đến sớm nhất</t>
  </si>
  <si>
    <t>CDABE</t>
  </si>
  <si>
    <t>./Acceleration/training_match_3/TT3.jpg</t>
  </si>
  <si>
    <t>./Acceleration/training_match_3/TT3_ans.jpg</t>
  </si>
  <si>
    <t>Đây là nhân vật nào?</t>
  </si>
  <si>
    <t>Diva Đỗ Mỹ Linh</t>
  </si>
  <si>
    <t>./Acceleration/training_match_3/TT2.mp4</t>
  </si>
  <si>
    <t>./Acceleration/training_match_3/TT4.mp4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</si>
</sst>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rial"/>
      <family val="2"/>
      <scheme val="minor"/>
    </font>
    <font>
      <sz val="11"/>
      <color theme="1"/>
      <name val="Montserrat"/>
      <charset val="163"/>
    </font>
    <font>
      <b/>
      <sz val="11"/>
      <color theme="1"/>
      <name val="Montserrat"/>
      <charset val="163"/>
    </font>
    <font>
      <b/>
      <u/>
      <sz val="11"/>
      <color theme="1"/>
      <name val="Montserrat"/>
      <charset val="163"/>
    </font>
  </fonts>
  <fills count="7">
    <fill>
      <patternFill patternType="none"/>
    </fill>
    <fill>
      <patternFill patternType="gray125"/>
    </fill>
    <fill>
      <patternFill patternType="solid">
        <fgColor rgb="FFFBF9A9"/>
        <bgColor indexed="64"/>
      </patternFill>
    </fill>
    <fill>
      <patternFill patternType="solid">
        <fgColor rgb="FFFFB3B3"/>
        <bgColor indexed="64"/>
      </patternFill>
    </fill>
    <fill>
      <patternFill patternType="solid">
        <fgColor rgb="FF97FBB8"/>
        <bgColor indexed="64"/>
      </patternFill>
    </fill>
    <fill>
      <patternFill patternType="solid">
        <fgColor rgb="FFCEC5E9"/>
        <bgColor indexed="64"/>
      </patternFill>
    </fill>
    <fill>
      <patternFill patternType="solid">
        <fgColor rgb="FFC1FFFF"/>
        <bgColor indexed="64"/>
      </patternFill>
    </fill>
  </fills>
  <borders count="6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hair">
        <color theme="0" tint="-0.34998626667073579"/>
      </bottom>
      <diagonal/>
    </border>
    <border>
      <left style="medium">
        <color indexed="64"/>
      </left>
      <right style="thin">
        <color indexed="64"/>
      </right>
      <top style="hair">
        <color theme="0" tint="-0.34998626667073579"/>
      </top>
      <bottom style="hair">
        <color theme="0" tint="-0.34998626667073579"/>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hair">
        <color theme="0" tint="-0.14996795556505021"/>
      </bottom>
      <diagonal/>
    </border>
    <border>
      <left style="medium">
        <color indexed="64"/>
      </left>
      <right style="medium">
        <color indexed="64"/>
      </right>
      <top style="hair">
        <color theme="0" tint="-0.14996795556505021"/>
      </top>
      <bottom style="hair">
        <color theme="0" tint="-0.14996795556505021"/>
      </bottom>
      <diagonal/>
    </border>
    <border>
      <left style="medium">
        <color indexed="64"/>
      </left>
      <right style="medium">
        <color indexed="64"/>
      </right>
      <top style="hair">
        <color theme="0" tint="-0.14996795556505021"/>
      </top>
      <bottom style="medium">
        <color indexed="64"/>
      </bottom>
      <diagonal/>
    </border>
    <border>
      <left style="medium">
        <color indexed="64"/>
      </left>
      <right style="thin">
        <color indexed="64"/>
      </right>
      <top style="medium">
        <color indexed="64"/>
      </top>
      <bottom style="hair">
        <color theme="0" tint="-0.14996795556505021"/>
      </bottom>
      <diagonal/>
    </border>
    <border>
      <left style="thin">
        <color indexed="64"/>
      </left>
      <right style="thin">
        <color indexed="64"/>
      </right>
      <top style="medium">
        <color indexed="64"/>
      </top>
      <bottom style="hair">
        <color theme="0" tint="-0.14996795556505021"/>
      </bottom>
      <diagonal/>
    </border>
    <border>
      <left style="thin">
        <color indexed="64"/>
      </left>
      <right style="medium">
        <color indexed="64"/>
      </right>
      <top style="medium">
        <color indexed="64"/>
      </top>
      <bottom style="hair">
        <color theme="0" tint="-0.14996795556505021"/>
      </bottom>
      <diagonal/>
    </border>
    <border>
      <left style="medium">
        <color indexed="64"/>
      </left>
      <right style="thin">
        <color indexed="64"/>
      </right>
      <top style="hair">
        <color theme="0" tint="-0.14996795556505021"/>
      </top>
      <bottom style="hair">
        <color theme="0" tint="-0.14996795556505021"/>
      </bottom>
      <diagonal/>
    </border>
    <border>
      <left style="thin">
        <color indexed="64"/>
      </left>
      <right style="thin">
        <color indexed="64"/>
      </right>
      <top style="hair">
        <color theme="0" tint="-0.14996795556505021"/>
      </top>
      <bottom style="hair">
        <color theme="0" tint="-0.14996795556505021"/>
      </bottom>
      <diagonal/>
    </border>
    <border>
      <left style="thin">
        <color indexed="64"/>
      </left>
      <right style="medium">
        <color indexed="64"/>
      </right>
      <top style="hair">
        <color theme="0" tint="-0.14996795556505021"/>
      </top>
      <bottom style="hair">
        <color theme="0" tint="-0.14996795556505021"/>
      </bottom>
      <diagonal/>
    </border>
    <border>
      <left style="medium">
        <color indexed="64"/>
      </left>
      <right style="thin">
        <color indexed="64"/>
      </right>
      <top style="hair">
        <color theme="0" tint="-0.14996795556505021"/>
      </top>
      <bottom style="medium">
        <color indexed="64"/>
      </bottom>
      <diagonal/>
    </border>
    <border>
      <left style="thin">
        <color indexed="64"/>
      </left>
      <right style="thin">
        <color indexed="64"/>
      </right>
      <top style="hair">
        <color theme="0" tint="-0.14996795556505021"/>
      </top>
      <bottom style="medium">
        <color indexed="64"/>
      </bottom>
      <diagonal/>
    </border>
    <border>
      <left style="thin">
        <color indexed="64"/>
      </left>
      <right style="medium">
        <color indexed="64"/>
      </right>
      <top style="hair">
        <color theme="0" tint="-0.14996795556505021"/>
      </top>
      <bottom style="medium">
        <color indexed="64"/>
      </bottom>
      <diagonal/>
    </border>
    <border>
      <left style="thin">
        <color indexed="64"/>
      </left>
      <right style="thin">
        <color indexed="64"/>
      </right>
      <top style="hair">
        <color theme="0" tint="-0.14996795556505021"/>
      </top>
      <bottom style="thin">
        <color indexed="64"/>
      </bottom>
      <diagonal/>
    </border>
    <border>
      <left style="thin">
        <color indexed="64"/>
      </left>
      <right style="medium">
        <color indexed="64"/>
      </right>
      <top style="hair">
        <color theme="0" tint="-0.14996795556505021"/>
      </top>
      <bottom style="thin">
        <color indexed="64"/>
      </bottom>
      <diagonal/>
    </border>
    <border>
      <left style="thin">
        <color indexed="64"/>
      </left>
      <right style="thin">
        <color indexed="64"/>
      </right>
      <top style="thin">
        <color indexed="64"/>
      </top>
      <bottom style="hair">
        <color theme="0" tint="-0.14996795556505021"/>
      </bottom>
      <diagonal/>
    </border>
    <border>
      <left style="thin">
        <color indexed="64"/>
      </left>
      <right style="medium">
        <color indexed="64"/>
      </right>
      <top style="thin">
        <color indexed="64"/>
      </top>
      <bottom style="hair">
        <color theme="0" tint="-0.14996795556505021"/>
      </bottom>
      <diagonal/>
    </border>
    <border>
      <left style="medium">
        <color indexed="64"/>
      </left>
      <right style="thin">
        <color indexed="64"/>
      </right>
      <top style="hair">
        <color theme="0" tint="-0.14996795556505021"/>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hair">
        <color theme="0" tint="-0.14996795556505021"/>
      </bottom>
      <diagonal/>
    </border>
    <border>
      <left style="thin">
        <color indexed="64"/>
      </left>
      <right/>
      <top style="medium">
        <color indexed="64"/>
      </top>
      <bottom style="hair">
        <color theme="0" tint="-0.14996795556505021"/>
      </bottom>
      <diagonal/>
    </border>
    <border>
      <left style="thin">
        <color indexed="64"/>
      </left>
      <right/>
      <top style="hair">
        <color theme="0" tint="-0.14996795556505021"/>
      </top>
      <bottom style="hair">
        <color theme="0" tint="-0.14996795556505021"/>
      </bottom>
      <diagonal/>
    </border>
    <border>
      <left/>
      <right style="thin">
        <color indexed="64"/>
      </right>
      <top style="medium">
        <color indexed="64"/>
      </top>
      <bottom style="hair">
        <color theme="0" tint="-0.14996795556505021"/>
      </bottom>
      <diagonal/>
    </border>
    <border>
      <left/>
      <right style="thin">
        <color indexed="64"/>
      </right>
      <top style="hair">
        <color theme="0" tint="-0.14996795556505021"/>
      </top>
      <bottom style="hair">
        <color theme="0" tint="-0.14996795556505021"/>
      </bottom>
      <diagonal/>
    </border>
    <border>
      <left style="thin">
        <color rgb="FF000000"/>
      </left>
      <right style="thin">
        <color auto="1"/>
      </right>
      <top style="medium">
        <color indexed="64"/>
      </top>
      <bottom style="hair">
        <color theme="0" tint="-0.14996795556505021"/>
      </bottom>
      <diagonal/>
    </border>
    <border>
      <left style="thin">
        <color auto="1"/>
      </left>
      <right style="thin">
        <color rgb="FF000000"/>
      </right>
      <top style="medium">
        <color indexed="64"/>
      </top>
      <bottom style="hair">
        <color theme="0" tint="-0.14996795556505021"/>
      </bottom>
      <diagonal/>
    </border>
    <border>
      <left style="thin">
        <color rgb="FF000000"/>
      </left>
      <right style="thin">
        <color auto="1"/>
      </right>
      <top style="hair">
        <color theme="0" tint="-0.14996795556505021"/>
      </top>
      <bottom style="hair">
        <color theme="0" tint="-0.14996795556505021"/>
      </bottom>
      <diagonal/>
    </border>
    <border>
      <left style="thin">
        <color auto="1"/>
      </left>
      <right style="thin">
        <color rgb="FF000000"/>
      </right>
      <top style="hair">
        <color theme="0" tint="-0.14996795556505021"/>
      </top>
      <bottom style="hair">
        <color theme="0" tint="-0.14996795556505021"/>
      </bottom>
      <diagonal/>
    </border>
    <border>
      <left style="thin">
        <color indexed="64"/>
      </left>
      <right style="thin">
        <color indexed="64"/>
      </right>
      <top style="hair">
        <color theme="0" tint="-0.14996795556505021"/>
      </top>
      <bottom/>
      <diagonal/>
    </border>
    <border>
      <left style="thin">
        <color indexed="64"/>
      </left>
      <right style="medium">
        <color indexed="64"/>
      </right>
      <top style="hair">
        <color theme="0" tint="-0.14996795556505021"/>
      </top>
      <bottom/>
      <diagonal/>
    </border>
    <border>
      <left style="thin">
        <color rgb="FF000000"/>
      </left>
      <right style="thin">
        <color rgb="FF000000"/>
      </right>
      <top style="thin">
        <color indexed="64"/>
      </top>
      <bottom style="hair">
        <color theme="0" tint="-0.14996795556505021"/>
      </bottom>
      <diagonal/>
    </border>
    <border>
      <left style="thin">
        <color indexed="64"/>
      </left>
      <right/>
      <top style="thin">
        <color indexed="64"/>
      </top>
      <bottom style="hair">
        <color theme="0" tint="-0.14996795556505021"/>
      </bottom>
      <diagonal/>
    </border>
    <border>
      <left/>
      <right style="thin">
        <color indexed="64"/>
      </right>
      <top style="thin">
        <color indexed="64"/>
      </top>
      <bottom style="hair">
        <color theme="0" tint="-0.14996795556505021"/>
      </bottom>
      <diagonal/>
    </border>
    <border>
      <left style="thin">
        <color rgb="FF000000"/>
      </left>
      <right style="thin">
        <color rgb="FF000000"/>
      </right>
      <top style="hair">
        <color theme="0" tint="-0.14996795556505021"/>
      </top>
      <bottom style="hair">
        <color theme="0" tint="-0.14996795556505021"/>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style="hair">
        <color theme="0" tint="-0.14996795556505021"/>
      </top>
      <bottom/>
      <diagonal/>
    </border>
    <border>
      <left/>
      <right style="thin">
        <color indexed="64"/>
      </right>
      <top style="hair">
        <color theme="0" tint="-0.14996795556505021"/>
      </top>
      <bottom/>
      <diagonal/>
    </border>
    <border>
      <left style="thin">
        <color auto="1"/>
      </left>
      <right style="medium">
        <color auto="1"/>
      </right>
      <top style="thin">
        <color auto="1"/>
      </top>
      <bottom/>
      <diagonal/>
    </border>
    <border>
      <left/>
      <right style="thin">
        <color indexed="64"/>
      </right>
      <top style="hair">
        <color theme="0" tint="-0.14996795556505021"/>
      </top>
      <bottom style="medium">
        <color indexed="64"/>
      </bottom>
      <diagonal/>
    </border>
    <border>
      <left style="medium">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s>
  <cellStyleXfs count="1">
    <xf numFmtId="0" fontId="0" fillId="0" borderId="0"/>
  </cellStyleXfs>
  <cellXfs count="130">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1" fillId="0" borderId="0" xfId="0" applyFont="1"/>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1" fillId="0" borderId="15" xfId="0" applyFont="1" applyBorder="1" applyAlignment="1">
      <alignment vertical="center"/>
    </xf>
    <xf numFmtId="0" fontId="1" fillId="0" borderId="16" xfId="0" applyFont="1" applyBorder="1" applyAlignment="1">
      <alignment vertical="center"/>
    </xf>
    <xf numFmtId="0" fontId="1" fillId="0" borderId="18" xfId="0" applyFont="1" applyBorder="1" applyAlignment="1">
      <alignment vertical="center"/>
    </xf>
    <xf numFmtId="0" fontId="1" fillId="0" borderId="19" xfId="0" applyFont="1" applyBorder="1" applyAlignment="1">
      <alignment vertical="center"/>
    </xf>
    <xf numFmtId="0" fontId="2" fillId="0" borderId="21" xfId="0" applyFont="1" applyBorder="1" applyAlignment="1">
      <alignment horizontal="center" vertical="center"/>
    </xf>
    <xf numFmtId="0" fontId="1" fillId="0" borderId="21" xfId="0" applyFont="1" applyBorder="1" applyAlignment="1">
      <alignment vertical="center"/>
    </xf>
    <xf numFmtId="0" fontId="1" fillId="0" borderId="22" xfId="0" applyFont="1" applyBorder="1" applyAlignment="1">
      <alignment vertical="center"/>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1" fillId="0" borderId="33" xfId="0" applyFont="1" applyBorder="1" applyAlignment="1">
      <alignment vertical="center"/>
    </xf>
    <xf numFmtId="0" fontId="1" fillId="0" borderId="34" xfId="0" applyFont="1" applyBorder="1" applyAlignment="1">
      <alignment vertical="center"/>
    </xf>
    <xf numFmtId="0" fontId="1" fillId="0" borderId="35" xfId="0" applyFont="1" applyBorder="1" applyAlignment="1">
      <alignment horizontal="center" vertical="center" wrapText="1"/>
    </xf>
    <xf numFmtId="0" fontId="1" fillId="0" borderId="15" xfId="0" applyFont="1" applyBorder="1" applyAlignment="1">
      <alignment vertical="center" wrapText="1"/>
    </xf>
    <xf numFmtId="0" fontId="1" fillId="0" borderId="36" xfId="0" applyFont="1" applyBorder="1" applyAlignment="1">
      <alignment horizontal="center" vertical="center" wrapText="1"/>
    </xf>
    <xf numFmtId="0" fontId="1" fillId="0" borderId="37" xfId="0" applyFont="1" applyBorder="1" applyAlignment="1">
      <alignment horizontal="center" vertical="center" wrapText="1"/>
    </xf>
    <xf numFmtId="0" fontId="1" fillId="0" borderId="18" xfId="0" applyFont="1" applyBorder="1" applyAlignment="1">
      <alignment vertical="center" wrapText="1"/>
    </xf>
    <xf numFmtId="0" fontId="1" fillId="0" borderId="38" xfId="0" applyFont="1" applyBorder="1" applyAlignment="1">
      <alignment horizontal="center" vertical="center" wrapText="1"/>
    </xf>
    <xf numFmtId="0" fontId="2" fillId="0" borderId="42" xfId="0" applyFont="1" applyBorder="1" applyAlignment="1">
      <alignment horizontal="center" vertical="center"/>
    </xf>
    <xf numFmtId="0" fontId="1" fillId="0" borderId="43" xfId="0" applyFont="1" applyBorder="1" applyAlignment="1">
      <alignment vertical="center"/>
    </xf>
    <xf numFmtId="0" fontId="1" fillId="0" borderId="41" xfId="0" applyFont="1" applyBorder="1" applyAlignment="1">
      <alignment horizontal="center" vertical="center" wrapText="1"/>
    </xf>
    <xf numFmtId="0" fontId="1" fillId="0" borderId="41" xfId="0" applyFont="1" applyBorder="1" applyAlignment="1">
      <alignment vertical="center" wrapText="1"/>
    </xf>
    <xf numFmtId="0" fontId="1" fillId="0" borderId="44" xfId="0" applyFont="1" applyBorder="1" applyAlignment="1">
      <alignment horizontal="center" vertical="center" wrapText="1"/>
    </xf>
    <xf numFmtId="0" fontId="1" fillId="0" borderId="44" xfId="0" applyFont="1" applyBorder="1" applyAlignment="1">
      <alignment vertical="center" wrapText="1"/>
    </xf>
    <xf numFmtId="0" fontId="1" fillId="0" borderId="25" xfId="0" applyFont="1" applyBorder="1" applyAlignment="1">
      <alignment horizontal="center" vertical="center" wrapText="1"/>
    </xf>
    <xf numFmtId="0" fontId="1" fillId="0" borderId="25" xfId="0" applyFont="1" applyBorder="1" applyAlignment="1">
      <alignment vertical="center" wrapText="1"/>
    </xf>
    <xf numFmtId="0" fontId="1" fillId="0" borderId="18" xfId="0" applyFont="1" applyBorder="1" applyAlignment="1">
      <alignment horizontal="center" vertical="center" wrapText="1"/>
    </xf>
    <xf numFmtId="0" fontId="2" fillId="6" borderId="3"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1" fillId="0" borderId="19" xfId="0" applyFont="1" applyBorder="1" applyAlignment="1">
      <alignment vertical="center" wrapText="1"/>
    </xf>
    <xf numFmtId="0" fontId="1" fillId="0" borderId="24" xfId="0" applyFont="1" applyBorder="1" applyAlignment="1">
      <alignment vertical="center" wrapText="1"/>
    </xf>
    <xf numFmtId="0" fontId="1" fillId="0" borderId="16" xfId="0" applyFont="1" applyBorder="1" applyAlignment="1">
      <alignment vertical="center" wrapText="1"/>
    </xf>
    <xf numFmtId="0" fontId="1" fillId="0" borderId="23" xfId="0" applyFont="1" applyBorder="1" applyAlignment="1">
      <alignment vertical="center" wrapText="1"/>
    </xf>
    <xf numFmtId="0" fontId="1" fillId="0" borderId="23"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26" xfId="0" applyFont="1" applyBorder="1" applyAlignment="1">
      <alignment vertical="center" wrapText="1"/>
    </xf>
    <xf numFmtId="0" fontId="1" fillId="0" borderId="22" xfId="0" applyFont="1" applyBorder="1" applyAlignment="1">
      <alignment vertical="center" wrapText="1"/>
    </xf>
    <xf numFmtId="0" fontId="1" fillId="0" borderId="21" xfId="0" applyFont="1" applyBorder="1" applyAlignment="1">
      <alignment vertical="center" wrapText="1"/>
    </xf>
    <xf numFmtId="0" fontId="1" fillId="0" borderId="21" xfId="0" applyFont="1" applyBorder="1" applyAlignment="1">
      <alignment horizontal="center"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11" xfId="0" applyFont="1" applyFill="1" applyBorder="1" applyAlignment="1">
      <alignment horizontal="center" vertical="center"/>
    </xf>
    <xf numFmtId="0" fontId="1" fillId="0" borderId="14" xfId="0" applyFont="1" applyBorder="1" applyAlignment="1">
      <alignment vertical="center" wrapText="1"/>
    </xf>
    <xf numFmtId="0" fontId="2" fillId="2" borderId="12" xfId="0" applyFont="1" applyFill="1" applyBorder="1" applyAlignment="1">
      <alignment horizontal="center" vertical="center"/>
    </xf>
    <xf numFmtId="0" fontId="1" fillId="0" borderId="17" xfId="0" applyFont="1" applyBorder="1" applyAlignment="1">
      <alignment vertical="center" wrapText="1"/>
    </xf>
    <xf numFmtId="0" fontId="2" fillId="2" borderId="13" xfId="0" applyFont="1" applyFill="1" applyBorder="1" applyAlignment="1">
      <alignment horizontal="center" vertical="center"/>
    </xf>
    <xf numFmtId="0" fontId="1" fillId="0" borderId="20" xfId="0" applyFont="1" applyBorder="1" applyAlignment="1">
      <alignment horizontal="center" vertical="center"/>
    </xf>
    <xf numFmtId="49" fontId="1" fillId="0" borderId="18" xfId="0" applyNumberFormat="1" applyFont="1" applyBorder="1" applyAlignment="1">
      <alignment horizontal="center" vertical="center" wrapText="1"/>
    </xf>
    <xf numFmtId="0" fontId="2" fillId="5" borderId="1"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6" borderId="45" xfId="0" applyFont="1" applyFill="1" applyBorder="1" applyAlignment="1">
      <alignment horizontal="center" vertical="center" wrapText="1"/>
    </xf>
    <xf numFmtId="0" fontId="2" fillId="6" borderId="30" xfId="0" applyFont="1" applyFill="1" applyBorder="1" applyAlignment="1">
      <alignment horizontal="center" vertical="center" wrapText="1"/>
    </xf>
    <xf numFmtId="0" fontId="2" fillId="6" borderId="39" xfId="0" applyFont="1" applyFill="1" applyBorder="1" applyAlignment="1">
      <alignment horizontal="center" vertical="center" wrapText="1"/>
    </xf>
    <xf numFmtId="0" fontId="2" fillId="6" borderId="46" xfId="0" applyFont="1" applyFill="1" applyBorder="1" applyAlignment="1">
      <alignment horizontal="center" vertical="center" wrapText="1"/>
    </xf>
    <xf numFmtId="0" fontId="2" fillId="6" borderId="48" xfId="0" applyFont="1" applyFill="1" applyBorder="1" applyAlignment="1">
      <alignment horizontal="center" vertical="center" wrapText="1"/>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3" xfId="0" applyFont="1" applyFill="1" applyBorder="1" applyAlignment="1">
      <alignment horizontal="center" vertical="center"/>
    </xf>
    <xf numFmtId="0" fontId="2" fillId="0" borderId="0" xfId="0" applyFont="1" applyAlignment="1">
      <alignment vertical="center"/>
    </xf>
    <xf numFmtId="0" fontId="2" fillId="3" borderId="5" xfId="0" applyFont="1" applyFill="1" applyBorder="1" applyAlignment="1">
      <alignment horizontal="center" vertical="center" wrapText="1"/>
    </xf>
    <xf numFmtId="0" fontId="1" fillId="0" borderId="40" xfId="0" applyFont="1" applyBorder="1" applyAlignment="1">
      <alignment vertical="center" wrapText="1"/>
    </xf>
    <xf numFmtId="0" fontId="1" fillId="0" borderId="0" xfId="0" applyFont="1" applyAlignment="1">
      <alignment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1" fillId="0" borderId="15" xfId="0" applyFont="1" applyBorder="1" applyAlignment="1">
      <alignment horizontal="left" vertical="center" wrapText="1"/>
    </xf>
    <xf numFmtId="0" fontId="2" fillId="4" borderId="12" xfId="0" applyFont="1" applyFill="1" applyBorder="1" applyAlignment="1">
      <alignment horizontal="center" vertical="center" wrapText="1"/>
    </xf>
    <xf numFmtId="0" fontId="1" fillId="0" borderId="18" xfId="0" applyFont="1" applyBorder="1" applyAlignment="1">
      <alignment horizontal="left" vertical="center" wrapText="1"/>
    </xf>
    <xf numFmtId="0" fontId="2" fillId="4" borderId="13" xfId="0" applyFont="1" applyFill="1" applyBorder="1" applyAlignment="1">
      <alignment horizontal="center" vertical="center" wrapText="1"/>
    </xf>
    <xf numFmtId="0" fontId="1" fillId="0" borderId="20" xfId="0" applyFont="1" applyBorder="1" applyAlignment="1">
      <alignment vertical="center" wrapText="1"/>
    </xf>
    <xf numFmtId="0" fontId="1" fillId="0" borderId="21" xfId="0" applyFont="1" applyBorder="1" applyAlignment="1">
      <alignment horizontal="left" vertical="center" wrapText="1"/>
    </xf>
    <xf numFmtId="0" fontId="2" fillId="4" borderId="51" xfId="0" applyFont="1" applyFill="1" applyBorder="1" applyAlignment="1">
      <alignment horizontal="center" vertical="center" wrapText="1"/>
    </xf>
    <xf numFmtId="0" fontId="2" fillId="0" borderId="52" xfId="0" applyFont="1" applyBorder="1" applyAlignment="1">
      <alignment horizontal="center" vertical="center"/>
    </xf>
    <xf numFmtId="0" fontId="1" fillId="0" borderId="39" xfId="0" applyFont="1" applyBorder="1" applyAlignment="1">
      <alignment horizontal="center" vertical="center" wrapText="1"/>
    </xf>
    <xf numFmtId="0" fontId="1" fillId="0" borderId="39" xfId="0" applyFont="1" applyBorder="1" applyAlignment="1">
      <alignment vertical="center" wrapText="1"/>
    </xf>
    <xf numFmtId="0" fontId="1" fillId="0" borderId="53" xfId="0" applyFont="1" applyBorder="1" applyAlignment="1">
      <alignment vertical="center"/>
    </xf>
    <xf numFmtId="0" fontId="1" fillId="0" borderId="54" xfId="0" applyFont="1" applyBorder="1" applyAlignment="1">
      <alignment vertical="center" wrapText="1"/>
    </xf>
    <xf numFmtId="0" fontId="1" fillId="0" borderId="49" xfId="0" applyFont="1" applyBorder="1" applyAlignment="1">
      <alignment vertical="center" wrapText="1"/>
    </xf>
    <xf numFmtId="0" fontId="1" fillId="0" borderId="50" xfId="0" applyFont="1" applyBorder="1" applyAlignment="1">
      <alignment vertical="center" wrapText="1"/>
    </xf>
    <xf numFmtId="0" fontId="1" fillId="0" borderId="55" xfId="0" applyFont="1" applyBorder="1" applyAlignment="1">
      <alignment vertical="center"/>
    </xf>
    <xf numFmtId="0" fontId="2" fillId="2" borderId="56" xfId="0" applyFont="1" applyFill="1" applyBorder="1" applyAlignment="1">
      <alignment horizontal="center" vertical="center"/>
    </xf>
    <xf numFmtId="0" fontId="1" fillId="0" borderId="57" xfId="0" applyFont="1" applyBorder="1" applyAlignment="1">
      <alignment horizontal="center" vertical="center"/>
    </xf>
    <xf numFmtId="0" fontId="1" fillId="2" borderId="57" xfId="0" applyFont="1" applyFill="1" applyBorder="1" applyAlignment="1">
      <alignment horizontal="center" vertical="center"/>
    </xf>
    <xf numFmtId="0" fontId="1" fillId="2" borderId="58" xfId="0" applyFont="1" applyFill="1" applyBorder="1" applyAlignment="1">
      <alignment horizontal="center" vertical="center"/>
    </xf>
    <xf numFmtId="0" fontId="2" fillId="2" borderId="59" xfId="0" applyFont="1" applyFill="1" applyBorder="1" applyAlignment="1">
      <alignment horizontal="center" vertical="center"/>
    </xf>
    <xf numFmtId="0" fontId="1" fillId="0" borderId="60" xfId="0" applyFont="1" applyBorder="1" applyAlignment="1">
      <alignment horizontal="center" vertical="center"/>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2" borderId="62" xfId="0" applyFont="1" applyFill="1" applyBorder="1" applyAlignment="1">
      <alignment horizontal="center" vertical="center"/>
    </xf>
    <xf numFmtId="0" fontId="1" fillId="0" borderId="63" xfId="0" applyFont="1" applyBorder="1" applyAlignment="1">
      <alignment horizontal="center" vertical="center"/>
    </xf>
    <xf numFmtId="0" fontId="1" fillId="2" borderId="63" xfId="0" applyFont="1" applyFill="1" applyBorder="1" applyAlignment="1">
      <alignment horizontal="center" vertical="center"/>
    </xf>
    <xf numFmtId="0" fontId="1" fillId="2" borderId="64" xfId="0" applyFont="1" applyFill="1" applyBorder="1" applyAlignment="1">
      <alignment horizontal="center" vertical="center"/>
    </xf>
    <xf numFmtId="0" fontId="2" fillId="0" borderId="25" xfId="0" applyFont="1" applyBorder="1" applyAlignment="1">
      <alignment horizontal="center" vertical="center" wrapText="1"/>
    </xf>
    <xf numFmtId="0" fontId="1" fillId="0" borderId="47" xfId="0" applyFont="1" applyBorder="1" applyAlignment="1">
      <alignment vertical="center" wrapText="1"/>
    </xf>
    <xf numFmtId="0" fontId="2" fillId="0" borderId="18" xfId="0" applyFont="1" applyBorder="1" applyAlignment="1">
      <alignment horizontal="center" vertical="center" wrapText="1"/>
    </xf>
    <xf numFmtId="0" fontId="1" fillId="0" borderId="45" xfId="0" applyFont="1" applyBorder="1" applyAlignment="1">
      <alignment vertical="center" wrapText="1"/>
    </xf>
    <xf numFmtId="0" fontId="2" fillId="0" borderId="45" xfId="0" applyFont="1" applyBorder="1" applyAlignment="1">
      <alignment horizontal="center" vertical="center" wrapText="1"/>
    </xf>
    <xf numFmtId="0" fontId="2" fillId="0" borderId="48" xfId="0" applyFont="1" applyBorder="1" applyAlignment="1">
      <alignment horizontal="center" vertical="center" wrapText="1"/>
    </xf>
    <xf numFmtId="0" fontId="1" fillId="0" borderId="48" xfId="0" applyFont="1" applyBorder="1" applyAlignment="1">
      <alignment vertical="center" wrapText="1"/>
    </xf>
    <xf numFmtId="0" fontId="1" fillId="0" borderId="47" xfId="0" applyFont="1" applyBorder="1" applyAlignment="1">
      <alignment horizontal="center" vertical="center" wrapText="1"/>
    </xf>
    <xf numFmtId="0" fontId="1" fillId="0" borderId="45" xfId="0" applyFont="1" applyBorder="1" applyAlignment="1">
      <alignment horizontal="center" vertical="center" wrapText="1"/>
    </xf>
    <xf numFmtId="0" fontId="1" fillId="0" borderId="48" xfId="0" applyFont="1" applyBorder="1" applyAlignment="1">
      <alignment horizontal="center" vertical="center" wrapText="1"/>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28" xfId="0" applyFont="1" applyFill="1" applyBorder="1" applyAlignment="1">
      <alignment horizontal="center" vertical="center"/>
    </xf>
    <xf numFmtId="0" fontId="2" fillId="3" borderId="28"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6" borderId="17" xfId="0" applyFont="1" applyFill="1" applyBorder="1" applyAlignment="1">
      <alignment horizontal="center" vertical="center" wrapText="1"/>
    </xf>
    <xf numFmtId="0" fontId="2" fillId="6" borderId="27"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6" borderId="29" xfId="0" applyFont="1" applyFill="1" applyBorder="1" applyAlignment="1">
      <alignment horizontal="center" vertical="center" wrapText="1"/>
    </xf>
    <xf numFmtId="0" fontId="2" fillId="6" borderId="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BF9A9"/>
      <color rgb="FFFFB3B3"/>
      <color rgb="FFFFD1D1"/>
      <color rgb="FFC1FFFF"/>
      <color rgb="FFCEC5E9"/>
      <color rgb="FF97FBB8"/>
      <color rgb="FF85F7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129F6-37CB-4ADC-B9C8-619FE068A38C}">
  <sheetPr>
    <tabColor rgb="FFFF0000"/>
  </sheetPr>
  <dimension ref="A1:G37"/>
  <sheetViews>
    <sheetView tabSelected="1" topLeftCell="A24" workbookViewId="0">
      <selection activeCell="E29" sqref="E29"/>
    </sheetView>
  </sheetViews>
  <sheetFormatPr defaultRowHeight="18" x14ac:dyDescent="0.2"/>
  <cols>
    <col min="1" max="2" width="9" style="1"/>
    <col min="3" max="3" width="18.375" style="2" customWidth="1"/>
    <col min="4" max="4" width="56.625" style="2" customWidth="1"/>
    <col min="5" max="5" width="36" style="2" customWidth="1"/>
    <col min="6" max="6" width="29.75" style="2" customWidth="1"/>
    <col min="7" max="7" width="29.75" style="75" customWidth="1"/>
    <col min="8" max="16384" width="9" style="2"/>
  </cols>
  <sheetData>
    <row r="1" spans="1:7" ht="18.75" thickBot="1" x14ac:dyDescent="0.25">
      <c r="A1" s="4" t="s">
        <v>6</v>
      </c>
      <c r="B1" s="5" t="s">
        <v>0</v>
      </c>
      <c r="C1" s="5" t="s">
        <v>1</v>
      </c>
      <c r="D1" s="5" t="s">
        <v>2</v>
      </c>
      <c r="E1" s="5" t="s">
        <v>3</v>
      </c>
      <c r="F1" s="5" t="s">
        <v>4</v>
      </c>
      <c r="G1" s="73" t="s">
        <v>5</v>
      </c>
    </row>
    <row r="2" spans="1:7" ht="36" x14ac:dyDescent="0.2">
      <c r="A2" s="118">
        <v>1</v>
      </c>
      <c r="B2" s="13">
        <v>1</v>
      </c>
      <c r="C2" s="17" t="s">
        <v>85</v>
      </c>
      <c r="D2" s="18" t="s">
        <v>86</v>
      </c>
      <c r="E2" s="19" t="s">
        <v>87</v>
      </c>
      <c r="F2" s="15"/>
      <c r="G2" s="37" t="s">
        <v>167</v>
      </c>
    </row>
    <row r="3" spans="1:7" ht="36" x14ac:dyDescent="0.2">
      <c r="A3" s="119"/>
      <c r="B3" s="14">
        <v>2</v>
      </c>
      <c r="C3" s="20" t="s">
        <v>88</v>
      </c>
      <c r="D3" s="21" t="s">
        <v>89</v>
      </c>
      <c r="E3" s="22" t="s">
        <v>90</v>
      </c>
      <c r="F3" s="16"/>
      <c r="G3" s="35" t="s">
        <v>167</v>
      </c>
    </row>
    <row r="4" spans="1:7" x14ac:dyDescent="0.2">
      <c r="A4" s="119"/>
      <c r="B4" s="14">
        <v>3</v>
      </c>
      <c r="C4" s="20" t="s">
        <v>91</v>
      </c>
      <c r="D4" s="21" t="s">
        <v>92</v>
      </c>
      <c r="E4" s="22" t="s">
        <v>93</v>
      </c>
      <c r="F4" s="16"/>
      <c r="G4" s="35" t="s">
        <v>167</v>
      </c>
    </row>
    <row r="5" spans="1:7" ht="54" x14ac:dyDescent="0.2">
      <c r="A5" s="119"/>
      <c r="B5" s="14">
        <v>4</v>
      </c>
      <c r="C5" s="20" t="s">
        <v>94</v>
      </c>
      <c r="D5" s="21" t="s">
        <v>95</v>
      </c>
      <c r="E5" s="22" t="s">
        <v>96</v>
      </c>
      <c r="F5" s="16"/>
      <c r="G5" s="35" t="s">
        <v>167</v>
      </c>
    </row>
    <row r="6" spans="1:7" x14ac:dyDescent="0.2">
      <c r="A6" s="119"/>
      <c r="B6" s="14">
        <v>5</v>
      </c>
      <c r="C6" s="20" t="s">
        <v>97</v>
      </c>
      <c r="D6" s="21" t="s">
        <v>98</v>
      </c>
      <c r="E6" s="22" t="s">
        <v>99</v>
      </c>
      <c r="F6" s="16"/>
      <c r="G6" s="35" t="s">
        <v>167</v>
      </c>
    </row>
    <row r="7" spans="1:7" x14ac:dyDescent="0.2">
      <c r="A7" s="119"/>
      <c r="B7" s="14">
        <v>6</v>
      </c>
      <c r="C7" s="20" t="s">
        <v>100</v>
      </c>
      <c r="D7" s="21" t="s">
        <v>101</v>
      </c>
      <c r="E7" s="22" t="s">
        <v>102</v>
      </c>
      <c r="F7" s="16"/>
      <c r="G7" s="35" t="s">
        <v>167</v>
      </c>
    </row>
    <row r="8" spans="1:7" ht="36" x14ac:dyDescent="0.2">
      <c r="A8" s="120">
        <v>2</v>
      </c>
      <c r="B8" s="23">
        <v>1</v>
      </c>
      <c r="C8" s="25" t="s">
        <v>94</v>
      </c>
      <c r="D8" s="26" t="s">
        <v>103</v>
      </c>
      <c r="E8" s="25" t="s">
        <v>104</v>
      </c>
      <c r="F8" s="24"/>
      <c r="G8" s="41" t="s">
        <v>167</v>
      </c>
    </row>
    <row r="9" spans="1:7" x14ac:dyDescent="0.2">
      <c r="A9" s="120"/>
      <c r="B9" s="14">
        <v>2</v>
      </c>
      <c r="C9" s="27" t="s">
        <v>97</v>
      </c>
      <c r="D9" s="28" t="s">
        <v>105</v>
      </c>
      <c r="E9" s="27" t="s">
        <v>106</v>
      </c>
      <c r="F9" s="16"/>
      <c r="G9" s="35" t="s">
        <v>167</v>
      </c>
    </row>
    <row r="10" spans="1:7" ht="36" x14ac:dyDescent="0.2">
      <c r="A10" s="120"/>
      <c r="B10" s="14">
        <v>3</v>
      </c>
      <c r="C10" s="27" t="s">
        <v>107</v>
      </c>
      <c r="D10" s="28" t="s">
        <v>108</v>
      </c>
      <c r="E10" s="27" t="s">
        <v>109</v>
      </c>
      <c r="F10" s="16"/>
      <c r="G10" s="35" t="s">
        <v>167</v>
      </c>
    </row>
    <row r="11" spans="1:7" ht="36" x14ac:dyDescent="0.2">
      <c r="A11" s="120"/>
      <c r="B11" s="14">
        <v>4</v>
      </c>
      <c r="C11" s="27" t="s">
        <v>110</v>
      </c>
      <c r="D11" s="28" t="s">
        <v>111</v>
      </c>
      <c r="E11" s="27" t="s">
        <v>19</v>
      </c>
      <c r="F11" s="16"/>
      <c r="G11" s="35" t="s">
        <v>167</v>
      </c>
    </row>
    <row r="12" spans="1:7" ht="36" x14ac:dyDescent="0.2">
      <c r="A12" s="120"/>
      <c r="B12" s="14">
        <v>5</v>
      </c>
      <c r="C12" s="27" t="s">
        <v>100</v>
      </c>
      <c r="D12" s="28" t="s">
        <v>112</v>
      </c>
      <c r="E12" s="27" t="s">
        <v>113</v>
      </c>
      <c r="F12" s="16"/>
      <c r="G12" s="35" t="s">
        <v>167</v>
      </c>
    </row>
    <row r="13" spans="1:7" ht="54" x14ac:dyDescent="0.2">
      <c r="A13" s="120"/>
      <c r="B13" s="14">
        <v>6</v>
      </c>
      <c r="C13" s="27" t="s">
        <v>114</v>
      </c>
      <c r="D13" s="28" t="s">
        <v>115</v>
      </c>
      <c r="E13" s="27" t="s">
        <v>116</v>
      </c>
      <c r="F13" s="16"/>
      <c r="G13" s="35" t="s">
        <v>167</v>
      </c>
    </row>
    <row r="14" spans="1:7" ht="36" x14ac:dyDescent="0.2">
      <c r="A14" s="120">
        <v>3</v>
      </c>
      <c r="B14" s="23">
        <v>1</v>
      </c>
      <c r="C14" s="25" t="s">
        <v>88</v>
      </c>
      <c r="D14" s="26" t="s">
        <v>117</v>
      </c>
      <c r="E14" s="25" t="s">
        <v>118</v>
      </c>
      <c r="F14" s="24"/>
      <c r="G14" s="41" t="s">
        <v>167</v>
      </c>
    </row>
    <row r="15" spans="1:7" x14ac:dyDescent="0.2">
      <c r="A15" s="120"/>
      <c r="B15" s="14">
        <v>2</v>
      </c>
      <c r="C15" s="27" t="s">
        <v>119</v>
      </c>
      <c r="D15" s="28" t="s">
        <v>120</v>
      </c>
      <c r="E15" s="27" t="s">
        <v>121</v>
      </c>
      <c r="F15" s="16"/>
      <c r="G15" s="35" t="s">
        <v>167</v>
      </c>
    </row>
    <row r="16" spans="1:7" x14ac:dyDescent="0.2">
      <c r="A16" s="120"/>
      <c r="B16" s="14">
        <v>3</v>
      </c>
      <c r="C16" s="27" t="s">
        <v>97</v>
      </c>
      <c r="D16" s="28" t="s">
        <v>122</v>
      </c>
      <c r="E16" s="27" t="s">
        <v>123</v>
      </c>
      <c r="F16" s="16"/>
      <c r="G16" s="35" t="s">
        <v>167</v>
      </c>
    </row>
    <row r="17" spans="1:7" ht="36" x14ac:dyDescent="0.2">
      <c r="A17" s="120"/>
      <c r="B17" s="14">
        <v>4</v>
      </c>
      <c r="C17" s="27" t="s">
        <v>85</v>
      </c>
      <c r="D17" s="28" t="s">
        <v>124</v>
      </c>
      <c r="E17" s="27" t="s">
        <v>125</v>
      </c>
      <c r="F17" s="16"/>
      <c r="G17" s="35" t="s">
        <v>167</v>
      </c>
    </row>
    <row r="18" spans="1:7" ht="36" x14ac:dyDescent="0.2">
      <c r="A18" s="120"/>
      <c r="B18" s="14">
        <v>5</v>
      </c>
      <c r="C18" s="27" t="s">
        <v>126</v>
      </c>
      <c r="D18" s="28" t="s">
        <v>127</v>
      </c>
      <c r="E18" s="27" t="s">
        <v>128</v>
      </c>
      <c r="F18" s="16"/>
      <c r="G18" s="35" t="s">
        <v>167</v>
      </c>
    </row>
    <row r="19" spans="1:7" ht="54" x14ac:dyDescent="0.2">
      <c r="A19" s="120"/>
      <c r="B19" s="14">
        <v>6</v>
      </c>
      <c r="C19" s="27" t="s">
        <v>110</v>
      </c>
      <c r="D19" s="28" t="s">
        <v>129</v>
      </c>
      <c r="E19" s="27" t="s">
        <v>130</v>
      </c>
      <c r="F19" s="16"/>
      <c r="G19" s="35" t="s">
        <v>167</v>
      </c>
    </row>
    <row r="20" spans="1:7" ht="36" x14ac:dyDescent="0.2">
      <c r="A20" s="120">
        <v>4</v>
      </c>
      <c r="B20" s="23">
        <v>1</v>
      </c>
      <c r="C20" s="29" t="s">
        <v>119</v>
      </c>
      <c r="D20" s="30" t="s">
        <v>131</v>
      </c>
      <c r="E20" s="29" t="s">
        <v>132</v>
      </c>
      <c r="F20" s="24"/>
      <c r="G20" s="41" t="s">
        <v>167</v>
      </c>
    </row>
    <row r="21" spans="1:7" ht="36" x14ac:dyDescent="0.2">
      <c r="A21" s="120"/>
      <c r="B21" s="14">
        <v>2</v>
      </c>
      <c r="C21" s="31" t="s">
        <v>114</v>
      </c>
      <c r="D21" s="21" t="s">
        <v>133</v>
      </c>
      <c r="E21" s="31" t="s">
        <v>134</v>
      </c>
      <c r="F21" s="16"/>
      <c r="G21" s="35" t="s">
        <v>167</v>
      </c>
    </row>
    <row r="22" spans="1:7" ht="36" x14ac:dyDescent="0.2">
      <c r="A22" s="120"/>
      <c r="B22" s="14">
        <v>3</v>
      </c>
      <c r="C22" s="31" t="s">
        <v>88</v>
      </c>
      <c r="D22" s="21" t="s">
        <v>135</v>
      </c>
      <c r="E22" s="31" t="s">
        <v>136</v>
      </c>
      <c r="F22" s="16"/>
      <c r="G22" s="35" t="s">
        <v>167</v>
      </c>
    </row>
    <row r="23" spans="1:7" ht="36" x14ac:dyDescent="0.2">
      <c r="A23" s="120"/>
      <c r="B23" s="14">
        <v>4</v>
      </c>
      <c r="C23" s="31" t="s">
        <v>126</v>
      </c>
      <c r="D23" s="21" t="s">
        <v>137</v>
      </c>
      <c r="E23" s="31" t="s">
        <v>138</v>
      </c>
      <c r="F23" s="16"/>
      <c r="G23" s="35" t="s">
        <v>167</v>
      </c>
    </row>
    <row r="24" spans="1:7" ht="36" x14ac:dyDescent="0.2">
      <c r="A24" s="120"/>
      <c r="B24" s="14">
        <v>5</v>
      </c>
      <c r="C24" s="31" t="s">
        <v>91</v>
      </c>
      <c r="D24" s="21" t="s">
        <v>139</v>
      </c>
      <c r="E24" s="31" t="s">
        <v>140</v>
      </c>
      <c r="F24" s="16"/>
      <c r="G24" s="35" t="s">
        <v>167</v>
      </c>
    </row>
    <row r="25" spans="1:7" x14ac:dyDescent="0.2">
      <c r="A25" s="121"/>
      <c r="B25" s="88">
        <v>6</v>
      </c>
      <c r="C25" s="89" t="s">
        <v>94</v>
      </c>
      <c r="D25" s="90" t="s">
        <v>141</v>
      </c>
      <c r="E25" s="89" t="s">
        <v>142</v>
      </c>
      <c r="F25" s="91"/>
      <c r="G25" s="74" t="s">
        <v>167</v>
      </c>
    </row>
    <row r="26" spans="1:7" s="75" customFormat="1" x14ac:dyDescent="0.2">
      <c r="A26" s="122">
        <v>5</v>
      </c>
      <c r="B26" s="108">
        <v>1</v>
      </c>
      <c r="C26" s="115" t="s">
        <v>107</v>
      </c>
      <c r="D26" s="109" t="s">
        <v>143</v>
      </c>
      <c r="E26" s="115" t="s">
        <v>144</v>
      </c>
      <c r="F26" s="109"/>
      <c r="G26" s="92" t="s">
        <v>167</v>
      </c>
    </row>
    <row r="27" spans="1:7" s="75" customFormat="1" ht="36" x14ac:dyDescent="0.2">
      <c r="A27" s="123"/>
      <c r="B27" s="110">
        <v>2</v>
      </c>
      <c r="C27" s="116" t="s">
        <v>119</v>
      </c>
      <c r="D27" s="111" t="s">
        <v>145</v>
      </c>
      <c r="E27" s="116" t="s">
        <v>146</v>
      </c>
      <c r="F27" s="111"/>
      <c r="G27" s="93" t="s">
        <v>167</v>
      </c>
    </row>
    <row r="28" spans="1:7" s="75" customFormat="1" ht="36" x14ac:dyDescent="0.2">
      <c r="A28" s="123"/>
      <c r="B28" s="110">
        <v>3</v>
      </c>
      <c r="C28" s="116" t="s">
        <v>110</v>
      </c>
      <c r="D28" s="111" t="s">
        <v>147</v>
      </c>
      <c r="E28" s="116" t="s">
        <v>148</v>
      </c>
      <c r="F28" s="111"/>
      <c r="G28" s="93" t="s">
        <v>167</v>
      </c>
    </row>
    <row r="29" spans="1:7" s="75" customFormat="1" ht="54" x14ac:dyDescent="0.2">
      <c r="A29" s="123"/>
      <c r="B29" s="110">
        <v>4</v>
      </c>
      <c r="C29" s="116" t="s">
        <v>126</v>
      </c>
      <c r="D29" s="111" t="s">
        <v>149</v>
      </c>
      <c r="E29" s="116" t="s">
        <v>150</v>
      </c>
      <c r="F29" s="111"/>
      <c r="G29" s="93" t="s">
        <v>167</v>
      </c>
    </row>
    <row r="30" spans="1:7" s="75" customFormat="1" ht="36" x14ac:dyDescent="0.2">
      <c r="A30" s="123"/>
      <c r="B30" s="110">
        <v>5</v>
      </c>
      <c r="C30" s="116" t="s">
        <v>114</v>
      </c>
      <c r="D30" s="111" t="s">
        <v>151</v>
      </c>
      <c r="E30" s="116" t="s">
        <v>152</v>
      </c>
      <c r="F30" s="111"/>
      <c r="G30" s="93" t="s">
        <v>167</v>
      </c>
    </row>
    <row r="31" spans="1:7" s="75" customFormat="1" ht="36" x14ac:dyDescent="0.2">
      <c r="A31" s="123"/>
      <c r="B31" s="110">
        <v>6</v>
      </c>
      <c r="C31" s="116" t="s">
        <v>126</v>
      </c>
      <c r="D31" s="111" t="s">
        <v>153</v>
      </c>
      <c r="E31" s="116" t="s">
        <v>154</v>
      </c>
      <c r="F31" s="111"/>
      <c r="G31" s="93" t="s">
        <v>167</v>
      </c>
    </row>
    <row r="32" spans="1:7" s="75" customFormat="1" ht="54" x14ac:dyDescent="0.2">
      <c r="A32" s="123"/>
      <c r="B32" s="112">
        <v>7</v>
      </c>
      <c r="C32" s="116" t="s">
        <v>114</v>
      </c>
      <c r="D32" s="111" t="s">
        <v>155</v>
      </c>
      <c r="E32" s="116" t="s">
        <v>156</v>
      </c>
      <c r="F32" s="111"/>
      <c r="G32" s="93" t="s">
        <v>167</v>
      </c>
    </row>
    <row r="33" spans="1:7" s="75" customFormat="1" ht="36" x14ac:dyDescent="0.2">
      <c r="A33" s="123"/>
      <c r="B33" s="112">
        <v>8</v>
      </c>
      <c r="C33" s="116" t="s">
        <v>107</v>
      </c>
      <c r="D33" s="111" t="s">
        <v>157</v>
      </c>
      <c r="E33" s="116" t="s">
        <v>158</v>
      </c>
      <c r="F33" s="111"/>
      <c r="G33" s="93" t="s">
        <v>167</v>
      </c>
    </row>
    <row r="34" spans="1:7" s="75" customFormat="1" ht="36" x14ac:dyDescent="0.2">
      <c r="A34" s="123"/>
      <c r="B34" s="112">
        <v>9</v>
      </c>
      <c r="C34" s="116" t="s">
        <v>94</v>
      </c>
      <c r="D34" s="111" t="s">
        <v>159</v>
      </c>
      <c r="E34" s="116" t="s">
        <v>160</v>
      </c>
      <c r="F34" s="111"/>
      <c r="G34" s="93" t="s">
        <v>167</v>
      </c>
    </row>
    <row r="35" spans="1:7" s="75" customFormat="1" ht="36" x14ac:dyDescent="0.2">
      <c r="A35" s="123"/>
      <c r="B35" s="112">
        <v>10</v>
      </c>
      <c r="C35" s="116" t="s">
        <v>88</v>
      </c>
      <c r="D35" s="111" t="s">
        <v>161</v>
      </c>
      <c r="E35" s="116" t="s">
        <v>162</v>
      </c>
      <c r="F35" s="111"/>
      <c r="G35" s="93" t="s">
        <v>167</v>
      </c>
    </row>
    <row r="36" spans="1:7" s="75" customFormat="1" ht="36" x14ac:dyDescent="0.2">
      <c r="A36" s="123"/>
      <c r="B36" s="112">
        <v>11</v>
      </c>
      <c r="C36" s="116" t="s">
        <v>91</v>
      </c>
      <c r="D36" s="111" t="s">
        <v>163</v>
      </c>
      <c r="E36" s="116" t="s">
        <v>164</v>
      </c>
      <c r="F36" s="111"/>
      <c r="G36" s="93" t="s">
        <v>167</v>
      </c>
    </row>
    <row r="37" spans="1:7" s="75" customFormat="1" ht="54.75" thickBot="1" x14ac:dyDescent="0.25">
      <c r="A37" s="124"/>
      <c r="B37" s="113">
        <v>12</v>
      </c>
      <c r="C37" s="117" t="s">
        <v>85</v>
      </c>
      <c r="D37" s="114" t="s">
        <v>165</v>
      </c>
      <c r="E37" s="117" t="s">
        <v>166</v>
      </c>
      <c r="F37" s="114"/>
      <c r="G37" s="94" t="s">
        <v>167</v>
      </c>
    </row>
  </sheetData>
  <mergeCells count="5">
    <mergeCell ref="A2:A7"/>
    <mergeCell ref="A8:A13"/>
    <mergeCell ref="A14:A19"/>
    <mergeCell ref="A20:A25"/>
    <mergeCell ref="A26:A3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07966-AD97-49F7-AC2C-16A677F82F4F}">
  <sheetPr>
    <tabColor rgb="FFFFFF00"/>
  </sheetPr>
  <dimension ref="A1:F14"/>
  <sheetViews>
    <sheetView workbookViewId="0">
      <selection activeCell="C18" sqref="C18"/>
    </sheetView>
  </sheetViews>
  <sheetFormatPr defaultRowHeight="18" x14ac:dyDescent="0.2"/>
  <cols>
    <col min="1" max="2" width="18.5" style="2" customWidth="1"/>
    <col min="3" max="3" width="55.25" style="2" customWidth="1"/>
    <col min="4" max="4" width="36.75" style="2" customWidth="1"/>
    <col min="5" max="6" width="39.25" style="2" customWidth="1"/>
    <col min="7" max="16384" width="9" style="2"/>
  </cols>
  <sheetData>
    <row r="1" spans="1:6" ht="18.75" thickBot="1" x14ac:dyDescent="0.25">
      <c r="A1" s="45" t="s">
        <v>7</v>
      </c>
      <c r="B1" s="46" t="s">
        <v>10</v>
      </c>
      <c r="C1" s="47" t="s">
        <v>2</v>
      </c>
      <c r="D1" s="48" t="s">
        <v>3</v>
      </c>
      <c r="E1" s="48" t="s">
        <v>4</v>
      </c>
      <c r="F1" s="49" t="s">
        <v>5</v>
      </c>
    </row>
    <row r="2" spans="1:6" ht="36" x14ac:dyDescent="0.2">
      <c r="A2" s="50">
        <v>1</v>
      </c>
      <c r="B2" s="69">
        <f>LEN(SUBSTITUTE(D2," ",""))</f>
        <v>1</v>
      </c>
      <c r="C2" s="51" t="s">
        <v>20</v>
      </c>
      <c r="D2" s="40" t="s">
        <v>18</v>
      </c>
      <c r="E2" s="6"/>
      <c r="F2" s="7"/>
    </row>
    <row r="3" spans="1:6" ht="90" x14ac:dyDescent="0.2">
      <c r="A3" s="52">
        <v>2</v>
      </c>
      <c r="B3" s="70">
        <f>LEN(SUBSTITUTE(D3," ",""))</f>
        <v>14</v>
      </c>
      <c r="C3" s="53" t="s">
        <v>23</v>
      </c>
      <c r="D3" s="31" t="s">
        <v>24</v>
      </c>
      <c r="E3" s="8"/>
      <c r="F3" s="9"/>
    </row>
    <row r="4" spans="1:6" ht="36" x14ac:dyDescent="0.2">
      <c r="A4" s="52">
        <v>3</v>
      </c>
      <c r="B4" s="70">
        <f t="shared" ref="B4:B7" si="0">LEN(SUBSTITUTE(D4," ",""))</f>
        <v>4</v>
      </c>
      <c r="C4" s="53" t="s">
        <v>21</v>
      </c>
      <c r="D4" s="56" t="s">
        <v>22</v>
      </c>
      <c r="E4" s="8"/>
      <c r="F4" s="9"/>
    </row>
    <row r="5" spans="1:6" ht="36" x14ac:dyDescent="0.2">
      <c r="A5" s="52">
        <v>4</v>
      </c>
      <c r="B5" s="70">
        <f t="shared" si="0"/>
        <v>7</v>
      </c>
      <c r="C5" s="53" t="s">
        <v>25</v>
      </c>
      <c r="D5" s="31" t="s">
        <v>26</v>
      </c>
      <c r="E5" s="8"/>
      <c r="F5" s="9"/>
    </row>
    <row r="6" spans="1:6" ht="54" x14ac:dyDescent="0.2">
      <c r="A6" s="52">
        <v>5</v>
      </c>
      <c r="B6" s="70">
        <f t="shared" si="0"/>
        <v>7</v>
      </c>
      <c r="C6" s="53" t="s">
        <v>27</v>
      </c>
      <c r="D6" s="31" t="s">
        <v>28</v>
      </c>
      <c r="E6" s="8"/>
      <c r="F6" s="9"/>
    </row>
    <row r="7" spans="1:6" ht="18.75" thickBot="1" x14ac:dyDescent="0.25">
      <c r="A7" s="54" t="s">
        <v>8</v>
      </c>
      <c r="B7" s="71">
        <f t="shared" si="0"/>
        <v>6</v>
      </c>
      <c r="C7" s="55" t="s">
        <v>11</v>
      </c>
      <c r="D7" s="10" t="s">
        <v>29</v>
      </c>
      <c r="E7" s="11"/>
      <c r="F7" s="12" t="s">
        <v>30</v>
      </c>
    </row>
    <row r="9" spans="1:6" ht="18.75" thickBot="1" x14ac:dyDescent="0.25">
      <c r="A9" s="72" t="s">
        <v>16</v>
      </c>
    </row>
    <row r="10" spans="1:6" ht="18.75" thickBot="1" x14ac:dyDescent="0.25">
      <c r="A10" s="47" t="s">
        <v>13</v>
      </c>
      <c r="B10" s="48" t="s">
        <v>14</v>
      </c>
      <c r="C10" s="48" t="s">
        <v>15</v>
      </c>
      <c r="D10" s="49" t="s">
        <v>17</v>
      </c>
    </row>
    <row r="11" spans="1:6" x14ac:dyDescent="0.2">
      <c r="A11" s="96">
        <v>1</v>
      </c>
      <c r="B11" s="97">
        <v>9</v>
      </c>
      <c r="C11" s="98" t="str">
        <f>IF(AND(B2 + B11 - 1 &lt;= 18, B11 &gt; 0), "Hợp lệ", "Không hợp lệ")</f>
        <v>Hợp lệ</v>
      </c>
      <c r="D11" s="99">
        <f>IF(INT((18-B2)/2 + 1) &gt; 0, INT((18-B2)/2 + 1), "undefined")</f>
        <v>9</v>
      </c>
    </row>
    <row r="12" spans="1:6" x14ac:dyDescent="0.2">
      <c r="A12" s="100">
        <v>2</v>
      </c>
      <c r="B12" s="101">
        <v>3</v>
      </c>
      <c r="C12" s="102" t="str">
        <f>IF(AND(B3 + B12 - 1 &lt;= 18, B12 &gt; 0), "Hợp lệ", "Không hợp lệ")</f>
        <v>Hợp lệ</v>
      </c>
      <c r="D12" s="103">
        <f t="shared" ref="D12:D14" si="1">IF(INT((18-B3)/2 + 1) &gt; 0, INT((18-B3)/2 + 1), "undefined")</f>
        <v>3</v>
      </c>
    </row>
    <row r="13" spans="1:6" x14ac:dyDescent="0.2">
      <c r="A13" s="100">
        <v>3</v>
      </c>
      <c r="B13" s="101">
        <v>8</v>
      </c>
      <c r="C13" s="102" t="str">
        <f>IF(AND(B4 + B13 - 1 &lt;= 18, B13 &gt; 0), "Hợp lệ", "Không hợp lệ")</f>
        <v>Hợp lệ</v>
      </c>
      <c r="D13" s="103">
        <f t="shared" si="1"/>
        <v>8</v>
      </c>
    </row>
    <row r="14" spans="1:6" ht="18.75" thickBot="1" x14ac:dyDescent="0.25">
      <c r="A14" s="104">
        <v>4</v>
      </c>
      <c r="B14" s="105">
        <v>6</v>
      </c>
      <c r="C14" s="106" t="str">
        <f>IF(AND(B5 + B14 - 1 &lt;= 18, B14 &gt; 0), "Hợp lệ", "Không hợp lệ")</f>
        <v>Hợp lệ</v>
      </c>
      <c r="D14" s="107">
        <f t="shared" si="1"/>
        <v>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02E74-1A73-401C-81FC-1F343577A3CD}">
  <sheetPr>
    <tabColor rgb="FF00B050"/>
  </sheetPr>
  <dimension ref="A1:H5"/>
  <sheetViews>
    <sheetView workbookViewId="0">
      <selection activeCell="F5" sqref="F5"/>
    </sheetView>
  </sheetViews>
  <sheetFormatPr defaultRowHeight="18" x14ac:dyDescent="0.35"/>
  <cols>
    <col min="1" max="1" width="9" style="3"/>
    <col min="2" max="2" width="34" style="3" customWidth="1"/>
    <col min="3" max="4" width="35.125" style="3" customWidth="1"/>
    <col min="5" max="7" width="35.25" style="3" customWidth="1"/>
    <col min="8" max="16384" width="9" style="3"/>
  </cols>
  <sheetData>
    <row r="1" spans="1:8" ht="18.75" thickBot="1" x14ac:dyDescent="0.4">
      <c r="A1" s="76" t="s">
        <v>0</v>
      </c>
      <c r="B1" s="77" t="s">
        <v>2</v>
      </c>
      <c r="C1" s="78" t="s">
        <v>3</v>
      </c>
      <c r="D1" s="78" t="s">
        <v>12</v>
      </c>
      <c r="E1" s="78" t="s">
        <v>4</v>
      </c>
      <c r="F1" s="87" t="s">
        <v>5</v>
      </c>
      <c r="G1" s="79" t="s">
        <v>83</v>
      </c>
      <c r="H1" s="75"/>
    </row>
    <row r="2" spans="1:8" ht="36" x14ac:dyDescent="0.35">
      <c r="A2" s="80">
        <v>1</v>
      </c>
      <c r="B2" s="51" t="s">
        <v>168</v>
      </c>
      <c r="C2" s="81" t="s">
        <v>169</v>
      </c>
      <c r="D2" s="18" t="s">
        <v>170</v>
      </c>
      <c r="E2" s="18"/>
      <c r="F2" s="37" t="s">
        <v>171</v>
      </c>
      <c r="G2" s="37" t="s">
        <v>172</v>
      </c>
      <c r="H2" s="75"/>
    </row>
    <row r="3" spans="1:8" ht="36" x14ac:dyDescent="0.35">
      <c r="A3" s="82">
        <v>2</v>
      </c>
      <c r="B3" s="53" t="s">
        <v>173</v>
      </c>
      <c r="C3" s="83" t="s">
        <v>174</v>
      </c>
      <c r="D3" s="21" t="s">
        <v>175</v>
      </c>
      <c r="E3" s="21"/>
      <c r="F3" s="35" t="s">
        <v>182</v>
      </c>
      <c r="G3" s="35" t="s">
        <v>167</v>
      </c>
      <c r="H3" s="75"/>
    </row>
    <row r="4" spans="1:8" ht="36" x14ac:dyDescent="0.35">
      <c r="A4" s="82">
        <v>3</v>
      </c>
      <c r="B4" s="53" t="s">
        <v>176</v>
      </c>
      <c r="C4" s="83" t="s">
        <v>177</v>
      </c>
      <c r="D4" s="21" t="s">
        <v>170</v>
      </c>
      <c r="E4" s="21"/>
      <c r="F4" s="35" t="s">
        <v>178</v>
      </c>
      <c r="G4" s="35" t="s">
        <v>179</v>
      </c>
      <c r="H4" s="75"/>
    </row>
    <row r="5" spans="1:8" ht="36.75" thickBot="1" x14ac:dyDescent="0.4">
      <c r="A5" s="84">
        <v>4</v>
      </c>
      <c r="B5" s="85" t="s">
        <v>180</v>
      </c>
      <c r="C5" s="86" t="s">
        <v>181</v>
      </c>
      <c r="D5" s="43" t="s">
        <v>175</v>
      </c>
      <c r="E5" s="43"/>
      <c r="F5" s="42" t="s">
        <v>183</v>
      </c>
      <c r="G5" s="42" t="s">
        <v>167</v>
      </c>
      <c r="H5" s="7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68854-3670-4085-B942-A009043DD7C8}">
  <sheetPr>
    <tabColor rgb="FF00B0F0"/>
  </sheetPr>
  <dimension ref="A1:F25"/>
  <sheetViews>
    <sheetView workbookViewId="0">
      <selection activeCell="E7" sqref="E7"/>
    </sheetView>
  </sheetViews>
  <sheetFormatPr defaultRowHeight="18" x14ac:dyDescent="0.2"/>
  <cols>
    <col min="1" max="2" width="9" style="1"/>
    <col min="3" max="3" width="87" style="2" customWidth="1"/>
    <col min="4" max="4" width="38.875" style="1" customWidth="1"/>
    <col min="5" max="6" width="33" style="2" customWidth="1"/>
    <col min="7" max="16384" width="9" style="2"/>
  </cols>
  <sheetData>
    <row r="1" spans="1:6" ht="18.75" thickBot="1" x14ac:dyDescent="0.25">
      <c r="A1" s="32" t="s">
        <v>6</v>
      </c>
      <c r="B1" s="33" t="s">
        <v>9</v>
      </c>
      <c r="C1" s="33" t="s">
        <v>2</v>
      </c>
      <c r="D1" s="33" t="s">
        <v>3</v>
      </c>
      <c r="E1" s="33" t="s">
        <v>4</v>
      </c>
      <c r="F1" s="34" t="s">
        <v>5</v>
      </c>
    </row>
    <row r="2" spans="1:6" ht="36" x14ac:dyDescent="0.2">
      <c r="A2" s="125">
        <v>1</v>
      </c>
      <c r="B2" s="66">
        <v>20</v>
      </c>
      <c r="C2" s="21" t="s">
        <v>31</v>
      </c>
      <c r="D2" s="31" t="s">
        <v>32</v>
      </c>
      <c r="E2" s="21"/>
      <c r="F2" s="35"/>
    </row>
    <row r="3" spans="1:6" ht="54" x14ac:dyDescent="0.2">
      <c r="A3" s="125"/>
      <c r="B3" s="64">
        <v>20</v>
      </c>
      <c r="C3" s="21" t="s">
        <v>33</v>
      </c>
      <c r="D3" s="31" t="s">
        <v>34</v>
      </c>
      <c r="E3" s="21"/>
      <c r="F3" s="35"/>
    </row>
    <row r="4" spans="1:6" ht="54" x14ac:dyDescent="0.2">
      <c r="A4" s="125"/>
      <c r="B4" s="65">
        <v>20</v>
      </c>
      <c r="C4" s="21" t="s">
        <v>35</v>
      </c>
      <c r="D4" s="31" t="s">
        <v>36</v>
      </c>
      <c r="E4" s="21"/>
      <c r="F4" s="35"/>
    </row>
    <row r="5" spans="1:6" ht="72" x14ac:dyDescent="0.2">
      <c r="A5" s="125"/>
      <c r="B5" s="66">
        <v>30</v>
      </c>
      <c r="C5" s="21" t="s">
        <v>37</v>
      </c>
      <c r="D5" s="31" t="s">
        <v>38</v>
      </c>
      <c r="E5" s="21"/>
      <c r="F5" s="35"/>
    </row>
    <row r="6" spans="1:6" ht="90" x14ac:dyDescent="0.2">
      <c r="A6" s="125"/>
      <c r="B6" s="64">
        <v>30</v>
      </c>
      <c r="C6" s="21" t="s">
        <v>39</v>
      </c>
      <c r="D6" s="31" t="s">
        <v>40</v>
      </c>
      <c r="E6" s="21"/>
      <c r="F6" s="35"/>
    </row>
    <row r="7" spans="1:6" ht="72" x14ac:dyDescent="0.2">
      <c r="A7" s="126"/>
      <c r="B7" s="67">
        <v>30</v>
      </c>
      <c r="C7" s="38" t="s">
        <v>41</v>
      </c>
      <c r="D7" s="39" t="s">
        <v>42</v>
      </c>
      <c r="E7" s="38"/>
      <c r="F7" s="36"/>
    </row>
    <row r="8" spans="1:6" ht="36" x14ac:dyDescent="0.2">
      <c r="A8" s="127">
        <v>2</v>
      </c>
      <c r="B8" s="64">
        <v>20</v>
      </c>
      <c r="C8" s="21" t="s">
        <v>43</v>
      </c>
      <c r="D8" s="31" t="s">
        <v>44</v>
      </c>
      <c r="E8" s="21"/>
      <c r="F8" s="35"/>
    </row>
    <row r="9" spans="1:6" ht="54" x14ac:dyDescent="0.2">
      <c r="A9" s="127"/>
      <c r="B9" s="64">
        <v>20</v>
      </c>
      <c r="C9" s="21" t="s">
        <v>45</v>
      </c>
      <c r="D9" s="31" t="s">
        <v>46</v>
      </c>
      <c r="E9" s="21"/>
      <c r="F9" s="35"/>
    </row>
    <row r="10" spans="1:6" ht="36" x14ac:dyDescent="0.2">
      <c r="A10" s="127"/>
      <c r="B10" s="64">
        <v>20</v>
      </c>
      <c r="C10" s="21" t="s">
        <v>47</v>
      </c>
      <c r="D10" s="31" t="s">
        <v>48</v>
      </c>
      <c r="E10" s="21"/>
      <c r="F10" s="35"/>
    </row>
    <row r="11" spans="1:6" ht="54" x14ac:dyDescent="0.2">
      <c r="A11" s="127"/>
      <c r="B11" s="64">
        <v>30</v>
      </c>
      <c r="C11" s="21" t="s">
        <v>49</v>
      </c>
      <c r="D11" s="31" t="s">
        <v>19</v>
      </c>
      <c r="E11" s="21"/>
      <c r="F11" s="35"/>
    </row>
    <row r="12" spans="1:6" ht="72" x14ac:dyDescent="0.2">
      <c r="A12" s="127"/>
      <c r="B12" s="64">
        <v>30</v>
      </c>
      <c r="C12" s="21" t="s">
        <v>50</v>
      </c>
      <c r="D12" s="31" t="s">
        <v>51</v>
      </c>
      <c r="E12" s="21"/>
      <c r="F12" s="35"/>
    </row>
    <row r="13" spans="1:6" ht="72" x14ac:dyDescent="0.2">
      <c r="A13" s="128"/>
      <c r="B13" s="67">
        <v>30</v>
      </c>
      <c r="C13" s="38" t="s">
        <v>52</v>
      </c>
      <c r="D13" s="39" t="s">
        <v>53</v>
      </c>
      <c r="E13" s="38"/>
      <c r="F13" s="36"/>
    </row>
    <row r="14" spans="1:6" ht="72" x14ac:dyDescent="0.2">
      <c r="A14" s="127">
        <v>3</v>
      </c>
      <c r="B14" s="64">
        <v>20</v>
      </c>
      <c r="C14" s="21" t="s">
        <v>54</v>
      </c>
      <c r="D14" s="31" t="s">
        <v>55</v>
      </c>
      <c r="E14" s="21"/>
      <c r="F14" s="35"/>
    </row>
    <row r="15" spans="1:6" ht="72" x14ac:dyDescent="0.2">
      <c r="A15" s="127"/>
      <c r="B15" s="64">
        <v>20</v>
      </c>
      <c r="C15" s="21" t="s">
        <v>56</v>
      </c>
      <c r="D15" s="31" t="s">
        <v>57</v>
      </c>
      <c r="E15" s="21"/>
      <c r="F15" s="35"/>
    </row>
    <row r="16" spans="1:6" ht="72" x14ac:dyDescent="0.2">
      <c r="A16" s="127"/>
      <c r="B16" s="64">
        <v>20</v>
      </c>
      <c r="C16" s="21" t="s">
        <v>58</v>
      </c>
      <c r="D16" s="31" t="s">
        <v>59</v>
      </c>
      <c r="E16" s="21"/>
      <c r="F16" s="35"/>
    </row>
    <row r="17" spans="1:6" ht="90" x14ac:dyDescent="0.2">
      <c r="A17" s="127"/>
      <c r="B17" s="64">
        <v>30</v>
      </c>
      <c r="C17" s="21" t="s">
        <v>60</v>
      </c>
      <c r="D17" s="31" t="s">
        <v>61</v>
      </c>
      <c r="E17" s="21"/>
      <c r="F17" s="35"/>
    </row>
    <row r="18" spans="1:6" ht="36" x14ac:dyDescent="0.2">
      <c r="A18" s="127"/>
      <c r="B18" s="64">
        <v>30</v>
      </c>
      <c r="C18" s="21" t="s">
        <v>84</v>
      </c>
      <c r="D18" s="31" t="s">
        <v>62</v>
      </c>
      <c r="E18" s="21"/>
      <c r="F18" s="35"/>
    </row>
    <row r="19" spans="1:6" ht="72" x14ac:dyDescent="0.2">
      <c r="A19" s="128"/>
      <c r="B19" s="67">
        <v>30</v>
      </c>
      <c r="C19" s="38" t="s">
        <v>63</v>
      </c>
      <c r="D19" s="39" t="s">
        <v>64</v>
      </c>
      <c r="E19" s="38"/>
      <c r="F19" s="36"/>
    </row>
    <row r="20" spans="1:6" ht="54" x14ac:dyDescent="0.2">
      <c r="A20" s="127">
        <v>4</v>
      </c>
      <c r="B20" s="64">
        <v>20</v>
      </c>
      <c r="C20" s="21" t="s">
        <v>65</v>
      </c>
      <c r="D20" s="31" t="s">
        <v>66</v>
      </c>
      <c r="E20" s="21"/>
      <c r="F20" s="35"/>
    </row>
    <row r="21" spans="1:6" ht="90" x14ac:dyDescent="0.2">
      <c r="A21" s="127"/>
      <c r="B21" s="64">
        <v>20</v>
      </c>
      <c r="C21" s="21" t="s">
        <v>67</v>
      </c>
      <c r="D21" s="31" t="s">
        <v>68</v>
      </c>
      <c r="E21" s="21"/>
      <c r="F21" s="35"/>
    </row>
    <row r="22" spans="1:6" ht="72" x14ac:dyDescent="0.2">
      <c r="A22" s="127"/>
      <c r="B22" s="64">
        <v>20</v>
      </c>
      <c r="C22" s="21" t="s">
        <v>69</v>
      </c>
      <c r="D22" s="31" t="s">
        <v>70</v>
      </c>
      <c r="E22" s="21"/>
      <c r="F22" s="35"/>
    </row>
    <row r="23" spans="1:6" ht="72" x14ac:dyDescent="0.2">
      <c r="A23" s="127"/>
      <c r="B23" s="64">
        <v>30</v>
      </c>
      <c r="C23" s="21" t="s">
        <v>71</v>
      </c>
      <c r="D23" s="31" t="s">
        <v>72</v>
      </c>
      <c r="E23" s="21"/>
      <c r="F23" s="35"/>
    </row>
    <row r="24" spans="1:6" ht="90" x14ac:dyDescent="0.2">
      <c r="A24" s="127"/>
      <c r="B24" s="64">
        <v>30</v>
      </c>
      <c r="C24" s="21" t="s">
        <v>73</v>
      </c>
      <c r="D24" s="31" t="s">
        <v>74</v>
      </c>
      <c r="E24" s="21"/>
      <c r="F24" s="35"/>
    </row>
    <row r="25" spans="1:6" ht="90.75" thickBot="1" x14ac:dyDescent="0.25">
      <c r="A25" s="129"/>
      <c r="B25" s="68">
        <v>30</v>
      </c>
      <c r="C25" s="43" t="s">
        <v>75</v>
      </c>
      <c r="D25" s="44" t="s">
        <v>76</v>
      </c>
      <c r="E25" s="43"/>
      <c r="F25" s="42"/>
    </row>
  </sheetData>
  <mergeCells count="4">
    <mergeCell ref="A2:A7"/>
    <mergeCell ref="A8:A13"/>
    <mergeCell ref="A14:A19"/>
    <mergeCell ref="A20:A2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E759B-D22A-46E3-B44E-21B167F495F8}">
  <sheetPr>
    <tabColor rgb="FF7030A0"/>
  </sheetPr>
  <dimension ref="A1:E4"/>
  <sheetViews>
    <sheetView workbookViewId="0">
      <selection activeCell="D16" sqref="D16"/>
    </sheetView>
  </sheetViews>
  <sheetFormatPr defaultRowHeight="18" x14ac:dyDescent="0.2"/>
  <cols>
    <col min="1" max="1" width="9" style="2"/>
    <col min="2" max="2" width="73" style="2" customWidth="1"/>
    <col min="3" max="3" width="29.125" style="2" customWidth="1"/>
    <col min="4" max="5" width="34.375" style="2" customWidth="1"/>
    <col min="6" max="16384" width="9" style="2"/>
  </cols>
  <sheetData>
    <row r="1" spans="1:5" ht="18.75" thickBot="1" x14ac:dyDescent="0.25">
      <c r="A1" s="57" t="s">
        <v>0</v>
      </c>
      <c r="B1" s="58" t="s">
        <v>2</v>
      </c>
      <c r="C1" s="59" t="s">
        <v>3</v>
      </c>
      <c r="D1" s="59" t="s">
        <v>4</v>
      </c>
      <c r="E1" s="60" t="s">
        <v>5</v>
      </c>
    </row>
    <row r="2" spans="1:5" ht="36" x14ac:dyDescent="0.2">
      <c r="A2" s="61">
        <v>1</v>
      </c>
      <c r="B2" s="51" t="s">
        <v>77</v>
      </c>
      <c r="C2" s="40" t="s">
        <v>78</v>
      </c>
      <c r="D2" s="15"/>
      <c r="E2" s="7"/>
    </row>
    <row r="3" spans="1:5" ht="36" x14ac:dyDescent="0.2">
      <c r="A3" s="62">
        <v>2</v>
      </c>
      <c r="B3" s="53" t="s">
        <v>79</v>
      </c>
      <c r="C3" s="31" t="s">
        <v>80</v>
      </c>
      <c r="D3" s="16"/>
      <c r="E3" s="9"/>
    </row>
    <row r="4" spans="1:5" ht="54.75" thickBot="1" x14ac:dyDescent="0.25">
      <c r="A4" s="63">
        <v>3</v>
      </c>
      <c r="B4" s="85" t="s">
        <v>81</v>
      </c>
      <c r="C4" s="44" t="s">
        <v>82</v>
      </c>
      <c r="D4" s="95"/>
      <c r="E4"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Start</vt:lpstr>
      <vt:lpstr>Obstacle</vt:lpstr>
      <vt:lpstr>Acceleration</vt:lpstr>
      <vt:lpstr>Finish</vt:lpstr>
      <vt:lpstr>Sub Finish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msi</dc:creator>
  <cp:lastModifiedBy>Lê Việt Tân</cp:lastModifiedBy>
  <dcterms:created xsi:type="dcterms:W3CDTF">2023-05-15T18:02:18Z</dcterms:created>
  <dcterms:modified xsi:type="dcterms:W3CDTF">2024-03-05T15:01:13Z</dcterms:modified>
</cp:coreProperties>
</file>