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Height="17775" tabRatio="600" firstSheet="0" activeTab="0" autoFilterDateGrouping="1"/>
  </bookViews>
  <sheets>
    <sheet name="01.08.2023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3">
    <numFmt numFmtId="164" formatCode="#,##0.00\ [$€-1]"/>
    <numFmt numFmtId="165" formatCode="_ * #,##0.00_ ;_ * \-#,##0.00_ ;_ * &quot;-&quot;??_ ;_ @_ "/>
    <numFmt numFmtId="166" formatCode="_ * #,##0_ ;_ * \-#,##0_ ;_ * &quot;-&quot;_ ;_ @_ "/>
  </numFmts>
  <fonts count="35">
    <font>
      <name val="Calibri"/>
      <charset val="186"/>
      <color theme="1"/>
      <sz val="11"/>
      <scheme val="minor"/>
    </font>
    <font>
      <name val="Arial"/>
      <charset val="186"/>
      <sz val="10"/>
    </font>
    <font>
      <name val="Arial"/>
      <charset val="186"/>
      <b val="1"/>
      <sz val="9"/>
    </font>
    <font>
      <name val="Arial"/>
      <charset val="186"/>
      <b val="1"/>
      <sz val="16"/>
    </font>
    <font>
      <name val="Arial"/>
      <charset val="186"/>
      <sz val="16"/>
    </font>
    <font>
      <name val="Arial"/>
      <charset val="186"/>
      <b val="1"/>
      <sz val="12"/>
    </font>
    <font>
      <name val="Arial"/>
      <charset val="186"/>
      <color indexed="10"/>
      <sz val="9"/>
    </font>
    <font>
      <name val="Arial"/>
      <charset val="186"/>
      <b val="1"/>
      <sz val="10"/>
    </font>
    <font>
      <name val="Arial"/>
      <charset val="186"/>
      <b val="1"/>
      <sz val="10"/>
    </font>
    <font>
      <name val="Arial"/>
      <charset val="186"/>
      <b val="1"/>
      <sz val="9"/>
    </font>
    <font>
      <name val="Arial"/>
      <charset val="186"/>
      <sz val="14"/>
    </font>
    <font>
      <name val="Arial"/>
      <charset val="186"/>
      <sz val="8"/>
    </font>
    <font>
      <name val="Arial"/>
      <charset val="186"/>
      <color indexed="10"/>
      <sz val="10"/>
    </font>
    <font>
      <name val="Arial"/>
      <charset val="186"/>
      <color indexed="10"/>
      <sz val="8"/>
    </font>
    <font>
      <name val="Arial"/>
      <charset val="186"/>
      <color indexed="10"/>
      <sz val="12"/>
    </font>
    <font>
      <name val="Calibri"/>
      <charset val="0"/>
      <color rgb="FF0000FF"/>
      <sz val="11"/>
      <u val="single"/>
      <scheme val="minor"/>
    </font>
    <font>
      <name val="Calibri"/>
      <charset val="134"/>
      <color theme="1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FA7D0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9" fillId="4" borderId="0" applyAlignment="1">
      <alignment vertical="center"/>
    </xf>
    <xf numFmtId="165" fontId="16" fillId="0" borderId="0" applyAlignment="1">
      <alignment vertical="center"/>
    </xf>
    <xf numFmtId="166" fontId="16" fillId="0" borderId="0" applyAlignment="1">
      <alignment vertical="center"/>
    </xf>
    <xf numFmtId="42" fontId="16" fillId="0" borderId="0" applyAlignment="1">
      <alignment vertical="center"/>
    </xf>
    <xf numFmtId="44" fontId="16" fillId="0" borderId="0" applyAlignment="1">
      <alignment vertical="center"/>
    </xf>
    <xf numFmtId="9" fontId="16" fillId="0" borderId="0" applyAlignment="1">
      <alignment vertical="center"/>
    </xf>
    <xf numFmtId="0" fontId="15" fillId="0" borderId="0" applyAlignment="1">
      <alignment vertical="center"/>
    </xf>
    <xf numFmtId="0" fontId="20" fillId="6" borderId="0" applyAlignment="1">
      <alignment vertical="center"/>
    </xf>
    <xf numFmtId="0" fontId="21" fillId="0" borderId="0" applyAlignment="1">
      <alignment vertical="center"/>
    </xf>
    <xf numFmtId="0" fontId="23" fillId="11" borderId="6" applyAlignment="1">
      <alignment vertical="center"/>
    </xf>
    <xf numFmtId="0" fontId="24" fillId="0" borderId="7" applyAlignment="1">
      <alignment vertical="center"/>
    </xf>
    <xf numFmtId="0" fontId="16" fillId="14" borderId="8" applyAlignment="1">
      <alignment vertical="center"/>
    </xf>
    <xf numFmtId="0" fontId="19" fillId="16" borderId="0" applyAlignment="1">
      <alignment vertical="center"/>
    </xf>
    <xf numFmtId="0" fontId="25" fillId="0" borderId="0" applyAlignment="1">
      <alignment vertical="center"/>
    </xf>
    <xf numFmtId="0" fontId="19" fillId="21" borderId="0" applyAlignment="1">
      <alignment vertical="center"/>
    </xf>
    <xf numFmtId="0" fontId="26" fillId="0" borderId="0" applyAlignment="1">
      <alignment vertical="center"/>
    </xf>
    <xf numFmtId="0" fontId="27" fillId="0" borderId="0" applyAlignment="1">
      <alignment vertical="center"/>
    </xf>
    <xf numFmtId="0" fontId="28" fillId="0" borderId="7" applyAlignment="1">
      <alignment vertical="center"/>
    </xf>
    <xf numFmtId="0" fontId="29" fillId="0" borderId="9" applyAlignment="1">
      <alignment vertical="center"/>
    </xf>
    <xf numFmtId="0" fontId="29" fillId="0" borderId="0" applyAlignment="1">
      <alignment vertical="center"/>
    </xf>
    <xf numFmtId="0" fontId="32" fillId="27" borderId="11" applyAlignment="1">
      <alignment vertical="center"/>
    </xf>
    <xf numFmtId="0" fontId="20" fillId="19" borderId="0" applyAlignment="1">
      <alignment vertical="center"/>
    </xf>
    <xf numFmtId="0" fontId="33" fillId="29" borderId="0" applyAlignment="1">
      <alignment vertical="center"/>
    </xf>
    <xf numFmtId="0" fontId="30" fillId="26" borderId="10" applyAlignment="1">
      <alignment vertical="center"/>
    </xf>
    <xf numFmtId="0" fontId="19" fillId="28" borderId="0" applyAlignment="1">
      <alignment vertical="center"/>
    </xf>
    <xf numFmtId="0" fontId="31" fillId="26" borderId="11" applyAlignment="1">
      <alignment vertical="center"/>
    </xf>
    <xf numFmtId="0" fontId="34" fillId="0" borderId="12" applyAlignment="1">
      <alignment vertical="center"/>
    </xf>
    <xf numFmtId="0" fontId="22" fillId="0" borderId="5" applyAlignment="1">
      <alignment vertical="center"/>
    </xf>
    <xf numFmtId="0" fontId="18" fillId="3" borderId="0" applyAlignment="1">
      <alignment vertical="center"/>
    </xf>
    <xf numFmtId="0" fontId="17" fillId="2" borderId="0" applyAlignment="1">
      <alignment vertical="center"/>
    </xf>
    <xf numFmtId="0" fontId="20" fillId="30" borderId="0" applyAlignment="1">
      <alignment vertical="center"/>
    </xf>
    <xf numFmtId="0" fontId="19" fillId="25" borderId="0" applyAlignment="1">
      <alignment vertical="center"/>
    </xf>
    <xf numFmtId="0" fontId="20" fillId="13" borderId="0" applyAlignment="1">
      <alignment vertical="center"/>
    </xf>
    <xf numFmtId="0" fontId="20" fillId="10" borderId="0" applyAlignment="1">
      <alignment vertical="center"/>
    </xf>
    <xf numFmtId="0" fontId="19" fillId="15" borderId="0" applyAlignment="1">
      <alignment vertical="center"/>
    </xf>
    <xf numFmtId="0" fontId="19" fillId="12" borderId="0" applyAlignment="1">
      <alignment vertical="center"/>
    </xf>
    <xf numFmtId="0" fontId="20" fillId="24" borderId="0" applyAlignment="1">
      <alignment vertical="center"/>
    </xf>
    <xf numFmtId="0" fontId="20" fillId="18" borderId="0" applyAlignment="1">
      <alignment vertical="center"/>
    </xf>
    <xf numFmtId="0" fontId="19" fillId="9" borderId="0" applyAlignment="1">
      <alignment vertical="center"/>
    </xf>
    <xf numFmtId="0" fontId="20" fillId="8" borderId="0" applyAlignment="1">
      <alignment vertical="center"/>
    </xf>
    <xf numFmtId="0" fontId="19" fillId="32" borderId="0" applyAlignment="1">
      <alignment vertical="center"/>
    </xf>
    <xf numFmtId="0" fontId="19" fillId="23" borderId="0" applyAlignment="1">
      <alignment vertical="center"/>
    </xf>
    <xf numFmtId="0" fontId="20" fillId="20" borderId="0" applyAlignment="1">
      <alignment vertical="center"/>
    </xf>
    <xf numFmtId="0" fontId="19" fillId="7" borderId="0" applyAlignment="1">
      <alignment vertical="center"/>
    </xf>
    <xf numFmtId="0" fontId="20" fillId="5" borderId="0" applyAlignment="1">
      <alignment vertical="center"/>
    </xf>
    <xf numFmtId="0" fontId="20" fillId="17" borderId="0" applyAlignment="1">
      <alignment vertical="center"/>
    </xf>
    <xf numFmtId="0" fontId="19" fillId="31" borderId="0" applyAlignment="1">
      <alignment vertical="center"/>
    </xf>
    <xf numFmtId="0" fontId="20" fillId="22" borderId="0" applyAlignment="1">
      <alignment vertical="center"/>
    </xf>
  </cellStyleXfs>
  <cellXfs count="29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pivotButton="0" quotePrefix="0" xfId="0"/>
    <xf numFmtId="0" fontId="1" fillId="0" borderId="0" applyAlignment="1" pivotButton="0" quotePrefix="0" xfId="0">
      <alignment horizontal="center"/>
    </xf>
    <xf numFmtId="0" fontId="3" fillId="0" borderId="0" pivotButton="0" quotePrefix="0" xfId="0"/>
    <xf numFmtId="0" fontId="4" fillId="0" borderId="0" applyAlignment="1" pivotButton="0" quotePrefix="0" xfId="0">
      <alignment horizontal="left"/>
    </xf>
    <xf numFmtId="58" fontId="2" fillId="0" borderId="0" applyAlignment="1" pivotButton="0" quotePrefix="0" xfId="0">
      <alignment horizontal="left"/>
    </xf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6" fillId="0" borderId="1" applyAlignment="1" pivotButton="0" quotePrefix="0" xfId="0">
      <alignment horizontal="center"/>
    </xf>
    <xf numFmtId="0" fontId="7" fillId="0" borderId="0" pivotButton="0" quotePrefix="0" xfId="0"/>
    <xf numFmtId="164" fontId="6" fillId="0" borderId="2" applyAlignment="1" pivotButton="0" quotePrefix="0" xfId="0">
      <alignment horizontal="center"/>
    </xf>
    <xf numFmtId="2" fontId="1" fillId="0" borderId="0" applyAlignment="1" pivotButton="0" quotePrefix="0" xfId="0">
      <alignment horizontal="left"/>
    </xf>
    <xf numFmtId="0" fontId="8" fillId="0" borderId="3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/>
    </xf>
    <xf numFmtId="2" fontId="1" fillId="0" borderId="0" applyAlignment="1" pivotButton="0" quotePrefix="0" xfId="0">
      <alignment horizontal="center"/>
    </xf>
    <xf numFmtId="0" fontId="10" fillId="0" borderId="0" pivotButton="0" quotePrefix="0" xfId="0"/>
    <xf numFmtId="2" fontId="11" fillId="0" borderId="3" pivotButton="0" quotePrefix="0" xfId="0"/>
    <xf numFmtId="0" fontId="12" fillId="0" borderId="1" applyAlignment="1" pivotButton="0" quotePrefix="0" xfId="0">
      <alignment horizontal="center"/>
    </xf>
    <xf numFmtId="0" fontId="13" fillId="0" borderId="1" applyAlignment="1" pivotButton="0" quotePrefix="0" xfId="0">
      <alignment horizontal="center"/>
    </xf>
    <xf numFmtId="2" fontId="13" fillId="0" borderId="1" applyAlignment="1" pivotButton="0" quotePrefix="0" xfId="0">
      <alignment horizontal="center"/>
    </xf>
    <xf numFmtId="2" fontId="14" fillId="0" borderId="2" pivotButton="0" quotePrefix="0" xfId="0"/>
    <xf numFmtId="2" fontId="14" fillId="0" borderId="2" applyAlignment="1" pivotButton="0" quotePrefix="0" xfId="0">
      <alignment horizontal="center"/>
    </xf>
    <xf numFmtId="0" fontId="8" fillId="0" borderId="4" applyAlignment="1" pivotButton="0" quotePrefix="0" xfId="0">
      <alignment horizontal="center" vertical="center"/>
    </xf>
    <xf numFmtId="2" fontId="8" fillId="0" borderId="3" applyAlignment="1" pivotButton="0" quotePrefix="0" xfId="0">
      <alignment horizontal="center" vertical="center"/>
    </xf>
    <xf numFmtId="2" fontId="1" fillId="0" borderId="0" pivotButton="0" quotePrefix="0" xfId="0"/>
    <xf numFmtId="164" fontId="6" fillId="0" borderId="2" applyAlignment="1" pivotButton="0" quotePrefix="0" xfId="0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8"/>
  <sheetViews>
    <sheetView tabSelected="1" workbookViewId="0">
      <selection activeCell="A6" sqref="A6:Q6"/>
    </sheetView>
  </sheetViews>
  <sheetFormatPr baseColWidth="8" defaultColWidth="9" defaultRowHeight="15" outlineLevelRow="5"/>
  <cols>
    <col width="5" customWidth="1" min="1" max="1"/>
    <col width="6.1047619047619" customWidth="1" min="2" max="2"/>
    <col width="31.6666666666667" customWidth="1" min="3" max="3"/>
    <col width="10.1047619047619" customWidth="1" min="4" max="4"/>
    <col width="4.78095238095238" customWidth="1" min="5" max="5"/>
    <col width="7.33333333333333" customWidth="1" min="6" max="6"/>
    <col width="7.78095238095238" customWidth="1" min="7" max="7"/>
    <col width="17" customWidth="1" min="8" max="8"/>
    <col width="19.2857142857143" customWidth="1" min="15" max="15"/>
    <col width="16.7142857142857" customWidth="1" min="16" max="16"/>
    <col width="10.6666666666667" customWidth="1" min="17" max="17"/>
  </cols>
  <sheetData>
    <row r="1" ht="13.5" customFormat="1" customHeight="1" s="1">
      <c r="B1" s="2" t="n"/>
      <c r="C1" s="3" t="inlineStr">
        <is>
          <t>INVENTARIZĀCIJA</t>
        </is>
      </c>
      <c r="E1" s="4" t="n"/>
      <c r="P1" s="17" t="n"/>
    </row>
    <row r="2" ht="21" customFormat="1" customHeight="1" s="1">
      <c r="A2" s="5" t="n"/>
      <c r="B2" s="6" t="n"/>
      <c r="C2" s="7" t="n">
        <v>45139</v>
      </c>
      <c r="D2" s="8" t="inlineStr">
        <is>
          <t>INVENTARIZĀCIJA - AKMENS PLĀKSNES</t>
        </is>
      </c>
      <c r="E2" s="9" t="n"/>
      <c r="F2" s="10" t="n"/>
      <c r="G2" s="10" t="n"/>
      <c r="H2" s="10" t="n"/>
      <c r="I2" s="10" t="n"/>
      <c r="J2" s="10" t="n"/>
      <c r="K2" s="10" t="n"/>
      <c r="L2" s="10" t="n"/>
      <c r="M2" s="10" t="n"/>
      <c r="N2" s="18" t="inlineStr">
        <is>
          <t>kopā</t>
        </is>
      </c>
      <c r="O2" s="19">
        <f>O1+#REF!+N4</f>
        <v/>
      </c>
      <c r="P2" s="17" t="n"/>
      <c r="Q2" s="27" t="n"/>
    </row>
    <row r="3" ht="20.25" customFormat="1" customHeight="1" s="1">
      <c r="A3" s="5" t="n"/>
      <c r="B3" s="2" t="n"/>
      <c r="C3" s="11" t="inlineStr">
        <is>
          <t>Atlikums Sākumā</t>
        </is>
      </c>
      <c r="E3" s="4" t="n"/>
      <c r="N3" s="20" t="inlineStr">
        <is>
          <t>Atlikums</t>
        </is>
      </c>
      <c r="O3" s="21" t="inlineStr">
        <is>
          <t>Izlietoti  m2</t>
        </is>
      </c>
      <c r="P3" s="22" t="inlineStr">
        <is>
          <t>Atl. Sāk.m2</t>
        </is>
      </c>
      <c r="Q3" s="21" t="inlineStr">
        <is>
          <t>Pārd. Sum.</t>
        </is>
      </c>
    </row>
    <row r="4" customFormat="1" s="1">
      <c r="A4" s="12" t="n"/>
      <c r="B4" s="2" t="n"/>
      <c r="C4" s="28" t="n"/>
      <c r="D4" s="14" t="n"/>
      <c r="E4" s="4" t="n"/>
      <c r="N4" s="23">
        <f>N1286</f>
        <v/>
      </c>
      <c r="O4" s="23">
        <f>O1286</f>
        <v/>
      </c>
      <c r="P4" s="24">
        <f>P1286</f>
        <v/>
      </c>
      <c r="Q4" s="23">
        <f>Q1286</f>
        <v/>
      </c>
    </row>
    <row r="5" ht="15.75" customHeight="1"/>
    <row r="6" ht="15.75" customHeight="1">
      <c r="A6" s="15" t="inlineStr">
        <is>
          <t>Nr.</t>
        </is>
      </c>
      <c r="B6" s="15" t="inlineStr">
        <is>
          <t>Kods</t>
        </is>
      </c>
      <c r="C6" s="16" t="inlineStr">
        <is>
          <t>Akmens nosaukums</t>
        </is>
      </c>
      <c r="D6" s="15" t="inlineStr">
        <is>
          <t>DAT.</t>
        </is>
      </c>
      <c r="E6" s="15" t="inlineStr">
        <is>
          <t>bz.</t>
        </is>
      </c>
      <c r="F6" s="15" t="inlineStr">
        <is>
          <t>garums</t>
        </is>
      </c>
      <c r="G6" s="15" t="inlineStr">
        <is>
          <t>platums</t>
        </is>
      </c>
      <c r="H6" s="15" t="inlineStr">
        <is>
          <t>G1</t>
        </is>
      </c>
      <c r="I6" s="15" t="inlineStr">
        <is>
          <t>P1</t>
        </is>
      </c>
      <c r="J6" s="25" t="inlineStr">
        <is>
          <t>G2</t>
        </is>
      </c>
      <c r="K6" s="15" t="inlineStr">
        <is>
          <t>P2</t>
        </is>
      </c>
      <c r="L6" s="15" t="inlineStr">
        <is>
          <t>Atlikums</t>
        </is>
      </c>
      <c r="M6" s="15" t="inlineStr">
        <is>
          <t>Cena</t>
        </is>
      </c>
      <c r="N6" s="15" t="inlineStr">
        <is>
          <t>Summa</t>
        </is>
      </c>
      <c r="O6" s="15" t="inlineStr">
        <is>
          <t>Izlietoti m2</t>
        </is>
      </c>
      <c r="P6" s="26" t="inlineStr">
        <is>
          <t>Atl. Sāk.</t>
        </is>
      </c>
      <c r="Q6" s="15" t="inlineStr">
        <is>
          <t>Pārd. Sum.</t>
        </is>
      </c>
    </row>
    <row r="7">
      <c r="A7" t="inlineStr">
        <is>
          <t>F74</t>
        </is>
      </c>
      <c r="B7" t="n">
        <v>4119</v>
      </c>
      <c r="C7" t="inlineStr">
        <is>
          <t>DAINO REALE</t>
        </is>
      </c>
      <c r="D7" t="n">
        <v>45019</v>
      </c>
      <c r="E7" t="n">
        <v>2</v>
      </c>
      <c r="F7" t="n">
        <v>2.7</v>
      </c>
      <c r="G7" t="n">
        <v>1.85</v>
      </c>
      <c r="L7" t="n">
        <v>0.4950000000000001</v>
      </c>
      <c r="M7" t="n">
        <v>66.99369</v>
      </c>
      <c r="N7" t="n">
        <v>334.63348155</v>
      </c>
      <c r="O7" t="n">
        <v>4.5</v>
      </c>
      <c r="P7" t="n">
        <v>4.995</v>
      </c>
      <c r="Q7" t="n">
        <v>0</v>
      </c>
    </row>
    <row r="8">
      <c r="A8" t="inlineStr">
        <is>
          <t>F75</t>
        </is>
      </c>
      <c r="B8" t="n">
        <v>4119</v>
      </c>
      <c r="C8" t="inlineStr">
        <is>
          <t>DAINO REALE</t>
        </is>
      </c>
      <c r="D8" t="n">
        <v>45019</v>
      </c>
      <c r="E8" t="n">
        <v>2</v>
      </c>
      <c r="F8" t="n">
        <v>2.74</v>
      </c>
      <c r="G8" t="n">
        <v>1.87</v>
      </c>
      <c r="L8" t="n">
        <v>0</v>
      </c>
      <c r="M8" t="n">
        <v>66.99369</v>
      </c>
      <c r="N8" t="n">
        <v>343.262268822</v>
      </c>
      <c r="O8" t="n">
        <v>0</v>
      </c>
      <c r="P8" t="n">
        <v>5.1238</v>
      </c>
      <c r="Q8" t="n">
        <v>0</v>
      </c>
    </row>
    <row r="9">
      <c r="A9" t="inlineStr">
        <is>
          <t>F76</t>
        </is>
      </c>
      <c r="B9" t="n">
        <v>4119</v>
      </c>
      <c r="C9" t="inlineStr">
        <is>
          <t>DAINO REALE</t>
        </is>
      </c>
      <c r="D9" t="n">
        <v>45019</v>
      </c>
      <c r="E9" t="n">
        <v>2</v>
      </c>
      <c r="F9" t="n">
        <v>2.74</v>
      </c>
      <c r="G9" t="n">
        <v>1.87</v>
      </c>
      <c r="L9" t="n">
        <v>0</v>
      </c>
      <c r="M9" t="n">
        <v>66.99369</v>
      </c>
      <c r="N9" t="n">
        <v>343.262268822</v>
      </c>
      <c r="O9" t="n">
        <v>0</v>
      </c>
      <c r="P9" t="n">
        <v>5.1238</v>
      </c>
      <c r="Q9" t="n">
        <v>0</v>
      </c>
    </row>
    <row r="10">
      <c r="A10" t="inlineStr">
        <is>
          <t>F77</t>
        </is>
      </c>
      <c r="B10" t="n">
        <v>4119</v>
      </c>
      <c r="C10" t="inlineStr">
        <is>
          <t>DAINO REALE</t>
        </is>
      </c>
      <c r="D10" t="n">
        <v>45019</v>
      </c>
      <c r="E10" t="n">
        <v>2</v>
      </c>
      <c r="F10" t="n">
        <v>2.74</v>
      </c>
      <c r="G10" t="n">
        <v>1.87</v>
      </c>
      <c r="L10" t="n">
        <v>0</v>
      </c>
      <c r="M10" t="n">
        <v>66.99369</v>
      </c>
      <c r="N10" t="n">
        <v>343.262268822</v>
      </c>
      <c r="O10" t="n">
        <v>0</v>
      </c>
      <c r="P10" t="n">
        <v>5.1238</v>
      </c>
      <c r="Q10" t="n">
        <v>0</v>
      </c>
    </row>
    <row r="11">
      <c r="A11" t="inlineStr">
        <is>
          <t>F78</t>
        </is>
      </c>
      <c r="B11" t="n">
        <v>4119</v>
      </c>
      <c r="C11" t="inlineStr">
        <is>
          <t>DAINO REALE</t>
        </is>
      </c>
      <c r="D11" t="n">
        <v>45019</v>
      </c>
      <c r="E11" t="n">
        <v>2</v>
      </c>
      <c r="F11" t="n">
        <v>2.74</v>
      </c>
      <c r="G11" t="n">
        <v>1.87</v>
      </c>
      <c r="L11" t="n">
        <v>0</v>
      </c>
      <c r="M11" t="n">
        <v>66.99369</v>
      </c>
      <c r="N11" t="n">
        <v>343.262268822</v>
      </c>
      <c r="O11" t="n">
        <v>0</v>
      </c>
      <c r="P11" t="n">
        <v>5.1238</v>
      </c>
      <c r="Q11" t="n">
        <v>0</v>
      </c>
    </row>
    <row r="12">
      <c r="A12" t="inlineStr">
        <is>
          <t>F51</t>
        </is>
      </c>
      <c r="B12" t="n">
        <v>4490</v>
      </c>
      <c r="C12" t="inlineStr">
        <is>
          <t>NERO ASSOLUTO ZIMBABWE leather</t>
        </is>
      </c>
      <c r="D12" t="n">
        <v>45019</v>
      </c>
      <c r="E12" t="n">
        <v>2</v>
      </c>
      <c r="F12" t="n">
        <v>3.35</v>
      </c>
      <c r="G12" t="n">
        <v>1.93</v>
      </c>
      <c r="L12" t="n">
        <v>0</v>
      </c>
      <c r="M12" t="n">
        <v>144.77767</v>
      </c>
      <c r="N12" t="n">
        <v>936.060025385</v>
      </c>
      <c r="O12" t="n">
        <v>0</v>
      </c>
      <c r="P12" t="n">
        <v>6.4655</v>
      </c>
      <c r="Q12" t="n">
        <v>0</v>
      </c>
    </row>
    <row r="13">
      <c r="A13" t="inlineStr">
        <is>
          <t>F52</t>
        </is>
      </c>
      <c r="B13" t="n">
        <v>4490</v>
      </c>
      <c r="C13" t="inlineStr">
        <is>
          <t>NERO ASSOLUTO ZIMBABWE leather</t>
        </is>
      </c>
      <c r="D13" t="n">
        <v>45019</v>
      </c>
      <c r="E13" t="n">
        <v>2</v>
      </c>
      <c r="F13" t="n">
        <v>3.35</v>
      </c>
      <c r="G13" t="n">
        <v>1.93</v>
      </c>
      <c r="L13" t="n">
        <v>0</v>
      </c>
      <c r="M13" t="n">
        <v>144.77767</v>
      </c>
      <c r="N13" t="n">
        <v>936.060025385</v>
      </c>
      <c r="O13" t="n">
        <v>0</v>
      </c>
      <c r="P13" t="n">
        <v>6.4655</v>
      </c>
      <c r="Q13" t="n">
        <v>0</v>
      </c>
    </row>
    <row r="14">
      <c r="A14" t="inlineStr">
        <is>
          <t>F53</t>
        </is>
      </c>
      <c r="B14" t="n">
        <v>4490</v>
      </c>
      <c r="C14" t="inlineStr">
        <is>
          <t>NERO ASSOLUTO ZIMBABWE leather</t>
        </is>
      </c>
      <c r="D14" t="n">
        <v>45019</v>
      </c>
      <c r="E14" t="n">
        <v>2</v>
      </c>
      <c r="F14" t="n">
        <v>3.35</v>
      </c>
      <c r="G14" t="n">
        <v>1.93</v>
      </c>
      <c r="L14" t="n">
        <v>0</v>
      </c>
      <c r="M14" t="n">
        <v>144.77767</v>
      </c>
      <c r="N14" t="n">
        <v>936.060025385</v>
      </c>
      <c r="O14" t="n">
        <v>0</v>
      </c>
      <c r="P14" t="n">
        <v>6.4655</v>
      </c>
      <c r="Q14" t="n">
        <v>0</v>
      </c>
    </row>
    <row r="15">
      <c r="A15" t="inlineStr">
        <is>
          <t>F54</t>
        </is>
      </c>
      <c r="B15" t="n">
        <v>4490</v>
      </c>
      <c r="C15" t="inlineStr">
        <is>
          <t>NERO ASSOLUTO ZIMBABWE leather</t>
        </is>
      </c>
      <c r="D15" t="n">
        <v>45019</v>
      </c>
      <c r="E15" t="n">
        <v>2</v>
      </c>
      <c r="F15" t="n">
        <v>3.35</v>
      </c>
      <c r="G15" t="n">
        <v>1.93</v>
      </c>
      <c r="L15" t="n">
        <v>0</v>
      </c>
      <c r="M15" t="n">
        <v>144.77767</v>
      </c>
      <c r="N15" t="n">
        <v>936.060025385</v>
      </c>
      <c r="O15" t="n">
        <v>0</v>
      </c>
      <c r="P15" t="n">
        <v>6.4655</v>
      </c>
      <c r="Q15" t="n">
        <v>0</v>
      </c>
    </row>
    <row r="16">
      <c r="A16" t="inlineStr">
        <is>
          <t>F55</t>
        </is>
      </c>
      <c r="B16" t="n">
        <v>4490</v>
      </c>
      <c r="C16" t="inlineStr">
        <is>
          <t>NERO ASSOLUTO ZIMBABWE leather</t>
        </is>
      </c>
      <c r="D16" t="n">
        <v>45019</v>
      </c>
      <c r="E16" t="n">
        <v>2</v>
      </c>
      <c r="F16" t="n">
        <v>3.35</v>
      </c>
      <c r="G16" t="n">
        <v>1.93</v>
      </c>
      <c r="L16" t="n">
        <v>0</v>
      </c>
      <c r="M16" t="n">
        <v>144.77767</v>
      </c>
      <c r="N16" t="n">
        <v>936.060025385</v>
      </c>
      <c r="O16" t="n">
        <v>0</v>
      </c>
      <c r="P16" t="n">
        <v>6.4655</v>
      </c>
      <c r="Q16" t="n">
        <v>0</v>
      </c>
    </row>
    <row r="17">
      <c r="A17" t="inlineStr">
        <is>
          <t>F56</t>
        </is>
      </c>
      <c r="B17" t="n">
        <v>4490</v>
      </c>
      <c r="C17" t="inlineStr">
        <is>
          <t>NERO ASSOLUTO ZIMBABWE leather</t>
        </is>
      </c>
      <c r="D17" t="n">
        <v>45019</v>
      </c>
      <c r="E17" t="n">
        <v>2</v>
      </c>
      <c r="F17" t="n">
        <v>3.35</v>
      </c>
      <c r="G17" t="n">
        <v>1.93</v>
      </c>
      <c r="L17" t="n">
        <v>0</v>
      </c>
      <c r="M17" t="n">
        <v>144.77767</v>
      </c>
      <c r="N17" t="n">
        <v>936.060025385</v>
      </c>
      <c r="O17" t="n">
        <v>0</v>
      </c>
      <c r="P17" t="n">
        <v>6.4655</v>
      </c>
      <c r="Q17" t="n">
        <v>0</v>
      </c>
    </row>
    <row r="18">
      <c r="A18" t="inlineStr">
        <is>
          <t>F57</t>
        </is>
      </c>
      <c r="B18" t="n">
        <v>4490</v>
      </c>
      <c r="C18" t="inlineStr">
        <is>
          <t>NERO ASSOLUTO ZIMBABWE leather</t>
        </is>
      </c>
      <c r="D18" t="n">
        <v>45019</v>
      </c>
      <c r="E18" t="n">
        <v>2</v>
      </c>
      <c r="F18" t="n">
        <v>3.35</v>
      </c>
      <c r="G18" t="n">
        <v>1.93</v>
      </c>
      <c r="L18" t="n">
        <v>0</v>
      </c>
      <c r="M18" t="n">
        <v>144.77767</v>
      </c>
      <c r="N18" t="n">
        <v>936.060025385</v>
      </c>
      <c r="O18" t="n">
        <v>0</v>
      </c>
      <c r="P18" t="n">
        <v>6.4655</v>
      </c>
      <c r="Q18" t="n">
        <v>0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Hardijs Envy</dc:creator>
  <dcterms:created xsi:type="dcterms:W3CDTF">2023-08-01T15:31:00Z</dcterms:created>
  <dcterms:modified xsi:type="dcterms:W3CDTF">2023-08-07T18:23:49Z</dcterms:modified>
  <cp:lastModifiedBy>User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C8F380EE4C7C48EABB291CA24AE219B3</vt:lpwstr>
  </property>
  <property name="KSOProductBuildVer" fmtid="{D5CDD505-2E9C-101B-9397-08002B2CF9AE}" pid="3">
    <vt:lpwstr>1033-11.2.0.11537</vt:lpwstr>
  </property>
</Properties>
</file>