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01.08.2023" sheetId="1" r:id="rId1"/>
  </sheets>
  <calcPr calcId="144525"/>
</workbook>
</file>

<file path=xl/sharedStrings.xml><?xml version="1.0" encoding="utf-8"?>
<sst xmlns="http://schemas.openxmlformats.org/spreadsheetml/2006/main" count="37" uniqueCount="27">
  <si>
    <t>Nr.</t>
  </si>
  <si>
    <t>Kods</t>
  </si>
  <si>
    <t>Akmens nosaukums</t>
  </si>
  <si>
    <t>DAT.</t>
  </si>
  <si>
    <t>bz.</t>
  </si>
  <si>
    <t>garums</t>
  </si>
  <si>
    <t>platums</t>
  </si>
  <si>
    <t>Atlikums</t>
  </si>
  <si>
    <t>Cena</t>
  </si>
  <si>
    <t>Summa</t>
  </si>
  <si>
    <t>Izlietoti m2</t>
  </si>
  <si>
    <t>Atl. Sāk.</t>
  </si>
  <si>
    <t>Pārd. Sum.</t>
  </si>
  <si>
    <t>F74</t>
  </si>
  <si>
    <t>DAINO REALE</t>
  </si>
  <si>
    <t>F75</t>
  </si>
  <si>
    <t>F76</t>
  </si>
  <si>
    <t>F77</t>
  </si>
  <si>
    <t>F78</t>
  </si>
  <si>
    <t>F51</t>
  </si>
  <si>
    <t>NERO ASSOLUTO ZIMBABWE leather</t>
  </si>
  <si>
    <t>F52</t>
  </si>
  <si>
    <t>F53</t>
  </si>
  <si>
    <t>F54</t>
  </si>
  <si>
    <t>F55</t>
  </si>
  <si>
    <t>F56</t>
  </si>
  <si>
    <t>F57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</si>
</sst>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1"/>
      <color theme="1"/>
      <name val="Calibri"/>
      <charset val="186"/>
      <scheme val="minor"/>
    </font>
    <font>
      <b/>
      <sz val="11"/>
      <name val="Arial"/>
      <charset val="186"/>
    </font>
    <font>
      <sz val="10"/>
      <name val="Arial"/>
      <charset val="186"/>
    </font>
    <font>
      <b/>
      <sz val="10"/>
      <name val="Arial"/>
      <charset val="186"/>
    </font>
    <font>
      <b/>
      <sz val="9"/>
      <name val="Arial"/>
      <charset val="186"/>
    </font>
    <font>
      <sz val="9"/>
      <name val="Arial"/>
      <charset val="186"/>
    </font>
    <font>
      <sz val="8"/>
      <name val="Arial"/>
      <charset val="186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8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21" borderId="3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58" fontId="6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2" xfId="0" applyFont="1" applyBorder="1"/>
    <xf numFmtId="0" fontId="2" fillId="2" borderId="2" xfId="0" applyFont="1" applyFill="1" applyBorder="1" applyAlignment="1">
      <alignment horizontal="center"/>
    </xf>
    <xf numFmtId="0" fontId="5" fillId="0" borderId="2" xfId="0" applyFont="1" applyBorder="1"/>
    <xf numFmtId="58" fontId="6" fillId="0" borderId="2" xfId="0" applyNumberFormat="1" applyFont="1" applyBorder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left"/>
    </xf>
    <xf numFmtId="2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2" fontId="2" fillId="0" borderId="2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workbookViewId="0">
      <selection activeCell="K12" sqref="K12"/>
    </sheetView>
  </sheetViews>
  <sheetFormatPr defaultColWidth="9" defaultRowHeight="15"/>
  <cols>
    <col min="1" max="1" width="5" customWidth="1"/>
    <col min="2" max="2" width="6.1047619047619" customWidth="1"/>
    <col min="3" max="3" width="31.6666666666667" customWidth="1"/>
    <col min="4" max="4" width="10.1047619047619" customWidth="1"/>
    <col min="5" max="5" width="4.78095238095238" customWidth="1"/>
    <col min="6" max="6" width="7.33333333333333" customWidth="1"/>
    <col min="7" max="7" width="7.78095238095238" customWidth="1"/>
    <col min="11" max="11" width="14.552380952381" customWidth="1"/>
    <col min="12" max="12" width="10.2190476190476" customWidth="1"/>
    <col min="13" max="13" width="10.6666666666667" customWidth="1"/>
  </cols>
  <sheetData>
    <row r="1" s="1" customFormat="1" ht="15.75" spans="1:1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8" t="s">
        <v>11</v>
      </c>
      <c r="M1" s="3" t="s">
        <v>12</v>
      </c>
    </row>
    <row r="2" s="2" customFormat="1" ht="12.75" spans="1:13">
      <c r="A2" s="2" t="s">
        <v>13</v>
      </c>
      <c r="B2" s="5">
        <v>4119</v>
      </c>
      <c r="C2" s="6" t="s">
        <v>14</v>
      </c>
      <c r="D2" s="7">
        <v>45019</v>
      </c>
      <c r="E2" s="8">
        <v>2</v>
      </c>
      <c r="F2" s="9">
        <v>2.7</v>
      </c>
      <c r="G2" s="9">
        <v>1.85</v>
      </c>
      <c r="H2" s="10">
        <f>F2*G2</f>
        <v>4.995</v>
      </c>
      <c r="I2" s="19">
        <v>66.99369</v>
      </c>
      <c r="J2" s="19">
        <f>H2*I2</f>
        <v>334.63348155</v>
      </c>
      <c r="K2" s="19">
        <v>0</v>
      </c>
      <c r="L2" s="9">
        <f t="shared" ref="L2" si="0">H2+K2</f>
        <v>4.995</v>
      </c>
      <c r="M2" s="19">
        <f t="shared" ref="M2" si="1">I2*K2</f>
        <v>0</v>
      </c>
    </row>
    <row r="3" spans="1:13">
      <c r="A3" s="2" t="s">
        <v>15</v>
      </c>
      <c r="B3" s="5">
        <v>4119</v>
      </c>
      <c r="C3" s="6" t="s">
        <v>14</v>
      </c>
      <c r="D3" s="7">
        <v>45019</v>
      </c>
      <c r="E3" s="8">
        <v>2</v>
      </c>
      <c r="F3" s="9">
        <v>2.74</v>
      </c>
      <c r="G3" s="9">
        <v>1.87</v>
      </c>
      <c r="H3" s="10">
        <f t="shared" ref="H3:H13" si="2">F3*G3</f>
        <v>5.1238</v>
      </c>
      <c r="I3" s="19">
        <v>66.99369</v>
      </c>
      <c r="J3" s="19">
        <f t="shared" ref="J3:J6" si="3">H3*I3</f>
        <v>343.262268822</v>
      </c>
      <c r="K3" s="19">
        <v>0</v>
      </c>
      <c r="L3" s="9">
        <f t="shared" ref="L3:L6" si="4">H3+K3</f>
        <v>5.1238</v>
      </c>
      <c r="M3" s="19">
        <f t="shared" ref="M3:M6" si="5">I3*K3</f>
        <v>0</v>
      </c>
    </row>
    <row r="4" spans="1:13">
      <c r="A4" s="2" t="s">
        <v>16</v>
      </c>
      <c r="B4" s="5">
        <v>4119</v>
      </c>
      <c r="C4" s="6" t="s">
        <v>14</v>
      </c>
      <c r="D4" s="7">
        <v>45019</v>
      </c>
      <c r="E4" s="8">
        <v>2</v>
      </c>
      <c r="F4" s="9">
        <v>2.74</v>
      </c>
      <c r="G4" s="9">
        <v>1.87</v>
      </c>
      <c r="H4" s="10">
        <f t="shared" si="2"/>
        <v>5.1238</v>
      </c>
      <c r="I4" s="19">
        <v>66.99369</v>
      </c>
      <c r="J4" s="19">
        <f t="shared" si="3"/>
        <v>343.262268822</v>
      </c>
      <c r="K4" s="19">
        <v>0</v>
      </c>
      <c r="L4" s="9">
        <f t="shared" si="4"/>
        <v>5.1238</v>
      </c>
      <c r="M4" s="19">
        <f t="shared" si="5"/>
        <v>0</v>
      </c>
    </row>
    <row r="5" spans="1:13">
      <c r="A5" s="2" t="s">
        <v>17</v>
      </c>
      <c r="B5" s="5">
        <v>4119</v>
      </c>
      <c r="C5" s="6" t="s">
        <v>14</v>
      </c>
      <c r="D5" s="7">
        <v>45019</v>
      </c>
      <c r="E5" s="8">
        <v>2</v>
      </c>
      <c r="F5" s="9">
        <v>2.74</v>
      </c>
      <c r="G5" s="9">
        <v>1.87</v>
      </c>
      <c r="H5" s="10">
        <f t="shared" si="2"/>
        <v>5.1238</v>
      </c>
      <c r="I5" s="19">
        <v>66.99369</v>
      </c>
      <c r="J5" s="19">
        <f t="shared" si="3"/>
        <v>343.262268822</v>
      </c>
      <c r="K5" s="19">
        <v>0</v>
      </c>
      <c r="L5" s="9">
        <f t="shared" si="4"/>
        <v>5.1238</v>
      </c>
      <c r="M5" s="19">
        <f t="shared" si="5"/>
        <v>0</v>
      </c>
    </row>
    <row r="6" spans="1:13">
      <c r="A6" s="11" t="s">
        <v>18</v>
      </c>
      <c r="B6" s="12">
        <v>4119</v>
      </c>
      <c r="C6" s="13" t="s">
        <v>14</v>
      </c>
      <c r="D6" s="14">
        <v>45019</v>
      </c>
      <c r="E6" s="15">
        <v>2</v>
      </c>
      <c r="F6" s="16">
        <v>2.74</v>
      </c>
      <c r="G6" s="16">
        <v>1.87</v>
      </c>
      <c r="H6" s="10">
        <f t="shared" si="2"/>
        <v>5.1238</v>
      </c>
      <c r="I6" s="20">
        <v>66.99369</v>
      </c>
      <c r="J6" s="20">
        <f t="shared" si="3"/>
        <v>343.262268822</v>
      </c>
      <c r="K6" s="20">
        <v>0</v>
      </c>
      <c r="L6" s="16">
        <f t="shared" si="4"/>
        <v>5.1238</v>
      </c>
      <c r="M6" s="20">
        <f t="shared" si="5"/>
        <v>0</v>
      </c>
    </row>
    <row r="7" s="2" customFormat="1" ht="12.75" spans="1:13">
      <c r="A7" s="2" t="s">
        <v>19</v>
      </c>
      <c r="B7" s="17">
        <v>4490</v>
      </c>
      <c r="C7" s="6" t="s">
        <v>20</v>
      </c>
      <c r="D7" s="7">
        <v>45019</v>
      </c>
      <c r="E7" s="8">
        <v>2</v>
      </c>
      <c r="F7" s="9">
        <v>3.35</v>
      </c>
      <c r="G7" s="9">
        <v>1.93</v>
      </c>
      <c r="H7" s="10">
        <f t="shared" si="2"/>
        <v>6.4655</v>
      </c>
      <c r="I7" s="19">
        <v>144.77767</v>
      </c>
      <c r="J7" s="19">
        <f t="shared" ref="J7:J10" si="6">H7*I7</f>
        <v>936.060025385</v>
      </c>
      <c r="K7" s="19">
        <v>0</v>
      </c>
      <c r="L7" s="9">
        <f t="shared" ref="L7:L10" si="7">H7+K7</f>
        <v>6.4655</v>
      </c>
      <c r="M7" s="19">
        <f t="shared" ref="M7:M10" si="8">I7*K7</f>
        <v>0</v>
      </c>
    </row>
    <row r="8" s="2" customFormat="1" ht="12.75" spans="1:13">
      <c r="A8" s="2" t="s">
        <v>21</v>
      </c>
      <c r="B8" s="17">
        <v>4490</v>
      </c>
      <c r="C8" s="6" t="s">
        <v>20</v>
      </c>
      <c r="D8" s="7">
        <v>45019</v>
      </c>
      <c r="E8" s="8">
        <v>2</v>
      </c>
      <c r="F8" s="9">
        <v>3.35</v>
      </c>
      <c r="G8" s="9">
        <v>1.93</v>
      </c>
      <c r="H8" s="10">
        <f t="shared" si="2"/>
        <v>6.4655</v>
      </c>
      <c r="I8" s="19">
        <v>144.77767</v>
      </c>
      <c r="J8" s="19">
        <f t="shared" si="6"/>
        <v>936.060025385</v>
      </c>
      <c r="K8" s="19">
        <v>0</v>
      </c>
      <c r="L8" s="9">
        <f t="shared" si="7"/>
        <v>6.4655</v>
      </c>
      <c r="M8" s="19">
        <f t="shared" si="8"/>
        <v>0</v>
      </c>
    </row>
    <row r="9" s="2" customFormat="1" ht="12.75" spans="1:13">
      <c r="A9" s="2" t="s">
        <v>22</v>
      </c>
      <c r="B9" s="17">
        <v>4490</v>
      </c>
      <c r="C9" s="6" t="s">
        <v>20</v>
      </c>
      <c r="D9" s="7">
        <v>45019</v>
      </c>
      <c r="E9" s="8">
        <v>2</v>
      </c>
      <c r="F9" s="9">
        <v>3.35</v>
      </c>
      <c r="G9" s="9">
        <v>1.93</v>
      </c>
      <c r="H9" s="10">
        <f t="shared" si="2"/>
        <v>6.4655</v>
      </c>
      <c r="I9" s="19">
        <v>144.77767</v>
      </c>
      <c r="J9" s="19">
        <f t="shared" si="6"/>
        <v>936.060025385</v>
      </c>
      <c r="K9" s="19">
        <v>0</v>
      </c>
      <c r="L9" s="9">
        <f t="shared" si="7"/>
        <v>6.4655</v>
      </c>
      <c r="M9" s="19">
        <f t="shared" si="8"/>
        <v>0</v>
      </c>
    </row>
    <row r="10" s="2" customFormat="1" ht="12.75" spans="1:13">
      <c r="A10" s="2" t="s">
        <v>23</v>
      </c>
      <c r="B10" s="17">
        <v>4490</v>
      </c>
      <c r="C10" s="6" t="s">
        <v>20</v>
      </c>
      <c r="D10" s="7">
        <v>45019</v>
      </c>
      <c r="E10" s="8">
        <v>2</v>
      </c>
      <c r="F10" s="9">
        <v>3.35</v>
      </c>
      <c r="G10" s="9">
        <v>1.93</v>
      </c>
      <c r="H10" s="10">
        <f t="shared" si="2"/>
        <v>6.4655</v>
      </c>
      <c r="I10" s="19">
        <v>144.77767</v>
      </c>
      <c r="J10" s="19">
        <f t="shared" si="6"/>
        <v>936.060025385</v>
      </c>
      <c r="K10" s="19">
        <v>0</v>
      </c>
      <c r="L10" s="9">
        <f t="shared" si="7"/>
        <v>6.4655</v>
      </c>
      <c r="M10" s="19">
        <f t="shared" si="8"/>
        <v>0</v>
      </c>
    </row>
    <row r="11" spans="1:13">
      <c r="A11" s="2" t="s">
        <v>24</v>
      </c>
      <c r="B11" s="17">
        <v>4490</v>
      </c>
      <c r="C11" s="6" t="s">
        <v>20</v>
      </c>
      <c r="D11" s="7">
        <v>45019</v>
      </c>
      <c r="E11" s="8">
        <v>2</v>
      </c>
      <c r="F11" s="9">
        <v>3.35</v>
      </c>
      <c r="G11" s="9">
        <v>1.93</v>
      </c>
      <c r="H11" s="10">
        <f t="shared" si="2"/>
        <v>6.4655</v>
      </c>
      <c r="I11" s="19">
        <v>144.77767</v>
      </c>
      <c r="J11" s="19">
        <f t="shared" ref="J11:J13" si="9">H11*I11</f>
        <v>936.060025385</v>
      </c>
      <c r="K11" s="19">
        <v>0</v>
      </c>
      <c r="L11" s="9">
        <f t="shared" ref="L11:L13" si="10">H11+K11</f>
        <v>6.4655</v>
      </c>
      <c r="M11" s="19">
        <f t="shared" ref="M11:M13" si="11">I11*K11</f>
        <v>0</v>
      </c>
    </row>
    <row r="12" spans="1:13">
      <c r="A12" s="2" t="s">
        <v>25</v>
      </c>
      <c r="B12" s="17">
        <v>4490</v>
      </c>
      <c r="C12" s="6" t="s">
        <v>20</v>
      </c>
      <c r="D12" s="7">
        <v>45019</v>
      </c>
      <c r="E12" s="8">
        <v>2</v>
      </c>
      <c r="F12" s="9">
        <v>3.35</v>
      </c>
      <c r="G12" s="9">
        <v>1.93</v>
      </c>
      <c r="H12" s="10">
        <f t="shared" si="2"/>
        <v>6.4655</v>
      </c>
      <c r="I12" s="19">
        <v>144.77767</v>
      </c>
      <c r="J12" s="19">
        <f t="shared" si="9"/>
        <v>936.060025385</v>
      </c>
      <c r="K12" s="19">
        <v>0</v>
      </c>
      <c r="L12" s="9">
        <f t="shared" si="10"/>
        <v>6.4655</v>
      </c>
      <c r="M12" s="19">
        <f t="shared" si="11"/>
        <v>0</v>
      </c>
    </row>
    <row r="13" spans="1:13">
      <c r="A13" s="2" t="s">
        <v>26</v>
      </c>
      <c r="B13" s="17">
        <v>4490</v>
      </c>
      <c r="C13" s="6" t="s">
        <v>20</v>
      </c>
      <c r="D13" s="7">
        <v>45019</v>
      </c>
      <c r="E13" s="8">
        <v>2</v>
      </c>
      <c r="F13" s="9">
        <v>3.35</v>
      </c>
      <c r="G13" s="9">
        <v>1.93</v>
      </c>
      <c r="H13" s="10">
        <f t="shared" si="2"/>
        <v>6.4655</v>
      </c>
      <c r="I13" s="19">
        <v>144.77767</v>
      </c>
      <c r="J13" s="19">
        <f t="shared" si="9"/>
        <v>936.060025385</v>
      </c>
      <c r="K13" s="19">
        <v>0</v>
      </c>
      <c r="L13" s="9">
        <f t="shared" si="10"/>
        <v>6.4655</v>
      </c>
      <c r="M13" s="19">
        <f t="shared" si="11"/>
        <v>0</v>
      </c>
    </row>
  </sheetData>
  <conditionalFormatting sqref="K7:K1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01.08.2023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Hardijs Envy</dc:creator>
  <cp:lastModifiedBy>User</cp:lastModifiedBy>
  <dcterms:created xsi:type="dcterms:W3CDTF">2023-08-01T15:31:00Z</dcterms:created>
  <dcterms:modified xsi:type="dcterms:W3CDTF">2023-08-06T19:26:29Z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9062A9F5FA0743AD98D7841D38976FFF</vt:lpwstr>
  </property>
  <property fmtid="{D5CDD505-2E9C-101B-9397-08002B2CF9AE}" pid="3" name="KSOProductBuildVer">
    <vt:lpwstr>1033-11.2.0.11537</vt:lpwstr>
  </property>
</Properties>
</file>