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GitHub\arqui252-grupo4\2\2.2\2.2.7\QAW\"/>
    </mc:Choice>
  </mc:AlternateContent>
  <xr:revisionPtr revIDLastSave="0" documentId="13_ncr:1_{52857C76-9D82-4FCD-8C5C-5A9F07D358F0}" xr6:coauthVersionLast="47" xr6:coauthVersionMax="47" xr10:uidLastSave="{00000000-0000-0000-0000-000000000000}"/>
  <bookViews>
    <workbookView xWindow="3030" yWindow="3030" windowWidth="15375" windowHeight="7875" activeTab="2" xr2:uid="{00000000-000D-0000-FFFF-FFFF00000000}"/>
  </bookViews>
  <sheets>
    <sheet name="00. Stakeholders" sheetId="1" r:id="rId1"/>
    <sheet name="01. Brainstorming" sheetId="2" r:id="rId2"/>
    <sheet name="02. Consolidación" sheetId="3" r:id="rId3"/>
    <sheet name="03. Priorización" sheetId="4" r:id="rId4"/>
    <sheet name="04. Refinamient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9" roundtripDataChecksum="aOJbi9aVUJxFiH9+Qm+O9V3sEpzwRRg7HWSB/zUdF/A="/>
    </ext>
  </extLst>
</workbook>
</file>

<file path=xl/calcChain.xml><?xml version="1.0" encoding="utf-8"?>
<calcChain xmlns="http://schemas.openxmlformats.org/spreadsheetml/2006/main">
  <c r="AH21" i="4" l="1"/>
  <c r="AI21" i="4"/>
  <c r="I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H21" i="4"/>
  <c r="G21" i="4"/>
  <c r="F21" i="4"/>
  <c r="E21" i="4"/>
  <c r="D21" i="4"/>
</calcChain>
</file>

<file path=xl/sharedStrings.xml><?xml version="1.0" encoding="utf-8"?>
<sst xmlns="http://schemas.openxmlformats.org/spreadsheetml/2006/main" count="1046" uniqueCount="548">
  <si>
    <t>ID</t>
  </si>
  <si>
    <t>Nombre</t>
  </si>
  <si>
    <t>Cargo</t>
  </si>
  <si>
    <t>Rol (Catálogo)</t>
  </si>
  <si>
    <t>Comentario</t>
  </si>
  <si>
    <t>STK-01</t>
  </si>
  <si>
    <t>Dante Perales</t>
  </si>
  <si>
    <t>Gestor de Negocio</t>
  </si>
  <si>
    <t>Define las políticas de negocio y las reglas de los módulos.</t>
  </si>
  <si>
    <t>STK-02</t>
  </si>
  <si>
    <t>Analista de Datos</t>
  </si>
  <si>
    <t>Genera métricas clave para la toma de decisiones del negocio.</t>
  </si>
  <si>
    <t>STK-03</t>
  </si>
  <si>
    <t>Leonardo Pachas</t>
  </si>
  <si>
    <t>Arquitecto</t>
  </si>
  <si>
    <t>STK-04</t>
  </si>
  <si>
    <t>STK-05</t>
  </si>
  <si>
    <t>Diego Meza</t>
  </si>
  <si>
    <t>STK-06</t>
  </si>
  <si>
    <t>STK-07</t>
  </si>
  <si>
    <t>Joaquin Aquije</t>
  </si>
  <si>
    <t>Responsable de Pruebas</t>
  </si>
  <si>
    <t>STK-08</t>
  </si>
  <si>
    <t>Equipo de Comunidad</t>
  </si>
  <si>
    <t>STK-09</t>
  </si>
  <si>
    <t>Darihl Valentin</t>
  </si>
  <si>
    <t>Diseñador</t>
  </si>
  <si>
    <t>Crea interfaces de búsqueda, filtros y páginas de detalle.</t>
  </si>
  <si>
    <t>STK-10</t>
  </si>
  <si>
    <t>Responsable de Mantenimiento</t>
  </si>
  <si>
    <t>Resuelve incidentes técnicos y bugs del sistema.</t>
  </si>
  <si>
    <t>STK-11</t>
  </si>
  <si>
    <t>N/A</t>
  </si>
  <si>
    <t>STK-12</t>
  </si>
  <si>
    <t>STK-13</t>
  </si>
  <si>
    <t>Vendedor</t>
  </si>
  <si>
    <t>Utilizan la plataforma para vender sus juegos de colección.</t>
  </si>
  <si>
    <t>Usuario</t>
  </si>
  <si>
    <t>Buscan, compran, reciben juegos y retroalimentan la plataforma.</t>
  </si>
  <si>
    <t>Stakeholder</t>
  </si>
  <si>
    <t>Atributo de Calidad</t>
  </si>
  <si>
    <t>Estímulo</t>
  </si>
  <si>
    <t>Respuesta</t>
  </si>
  <si>
    <t>Comentarios</t>
  </si>
  <si>
    <t>ESCP-01</t>
  </si>
  <si>
    <t>Agilidad del negocio.</t>
  </si>
  <si>
    <t>ESCP-02</t>
  </si>
  <si>
    <t>Trazabilidad</t>
  </si>
  <si>
    <t>ESCP-03</t>
  </si>
  <si>
    <t>Reduce curva de aprendizaje.</t>
  </si>
  <si>
    <t>ESCP-04</t>
  </si>
  <si>
    <t>Optimización de recursos.</t>
  </si>
  <si>
    <t>ESCP-05</t>
  </si>
  <si>
    <t>Asegura la responsabilidad.</t>
  </si>
  <si>
    <t>ESCP-06</t>
  </si>
  <si>
    <t>Seguridad</t>
  </si>
  <si>
    <t>Previene ataques comunes.</t>
  </si>
  <si>
    <t>Protección de datos sensibles.</t>
  </si>
  <si>
    <t>ESCP-07</t>
  </si>
  <si>
    <t>Escalabilidad</t>
  </si>
  <si>
    <t>Crece con el negocio.</t>
  </si>
  <si>
    <t>ESCP-08</t>
  </si>
  <si>
    <t>Portabilidad</t>
  </si>
  <si>
    <t>Reduce dependencia tecnológica.</t>
  </si>
  <si>
    <t>ESCP-09</t>
  </si>
  <si>
    <t>Redundancia y tolerancia a fallos.</t>
  </si>
  <si>
    <t>ESCP-10</t>
  </si>
  <si>
    <t>Reduce tiempo y costo de desarrollo.</t>
  </si>
  <si>
    <t>ESCP-11</t>
  </si>
  <si>
    <t>Evita fallos en cascada.</t>
  </si>
  <si>
    <t>ESCP-12</t>
  </si>
  <si>
    <t>Módulos desacoplados.</t>
  </si>
  <si>
    <t>ESCP-13</t>
  </si>
  <si>
    <t>Confiabilidad</t>
  </si>
  <si>
    <t>Evita pérdidas financieras.</t>
  </si>
  <si>
    <t>ESCP-14</t>
  </si>
  <si>
    <t>Identifica cuellos de botella.</t>
  </si>
  <si>
    <t>ESCP-15</t>
  </si>
  <si>
    <t>Mantenibilidad</t>
  </si>
  <si>
    <t>ESCP-16</t>
  </si>
  <si>
    <t>Mejora la experiencia de usuario.</t>
  </si>
  <si>
    <t>ESCP-17</t>
  </si>
  <si>
    <t>Testabilidad</t>
  </si>
  <si>
    <t>Acelera el desarrollo.</t>
  </si>
  <si>
    <t>ESCP-18</t>
  </si>
  <si>
    <t>Reduce el tiempo de incorporación.</t>
  </si>
  <si>
    <t>ESCP-19</t>
  </si>
  <si>
    <t>Mantiene el rendimiento.</t>
  </si>
  <si>
    <t>ESCP-20</t>
  </si>
  <si>
    <t>Facilita la corrección.</t>
  </si>
  <si>
    <t>ESCP-21</t>
  </si>
  <si>
    <t>Facilita la expansión.</t>
  </si>
  <si>
    <t>ESCP-22</t>
  </si>
  <si>
    <t>Previene errores en cadena.</t>
  </si>
  <si>
    <t>ESCP-23</t>
  </si>
  <si>
    <t>Evita pérdidas.</t>
  </si>
  <si>
    <t>ESCP-24</t>
  </si>
  <si>
    <t>Usabilidad</t>
  </si>
  <si>
    <t>Mejora la conversión.</t>
  </si>
  <si>
    <t>ESCP-25</t>
  </si>
  <si>
    <t>Acelera el ciclo de calidad.</t>
  </si>
  <si>
    <t>ESCP-26</t>
  </si>
  <si>
    <t>Asegura el cumplimiento.</t>
  </si>
  <si>
    <t>ESCP-27</t>
  </si>
  <si>
    <t>ESCP-28</t>
  </si>
  <si>
    <t>ESCP-29</t>
  </si>
  <si>
    <t>ESCP-30</t>
  </si>
  <si>
    <t>Fomenta la participación.</t>
  </si>
  <si>
    <t>ESCP-31</t>
  </si>
  <si>
    <t>ESCP-32</t>
  </si>
  <si>
    <t>ESCP-33</t>
  </si>
  <si>
    <t>ESCP-34</t>
  </si>
  <si>
    <t>ESCP-35</t>
  </si>
  <si>
    <t>ESCP-36</t>
  </si>
  <si>
    <t>ESCP-37</t>
  </si>
  <si>
    <t>Rendimiento</t>
  </si>
  <si>
    <t>ESCP-38</t>
  </si>
  <si>
    <t>ESCP-39</t>
  </si>
  <si>
    <t>Protección de datos del negocio.</t>
  </si>
  <si>
    <t>ESCP-40</t>
  </si>
  <si>
    <t>ESCP-41</t>
  </si>
  <si>
    <t>Disponibilidad</t>
  </si>
  <si>
    <t>ESCP-42</t>
  </si>
  <si>
    <t>ESCP-43</t>
  </si>
  <si>
    <t>ESCP-44</t>
  </si>
  <si>
    <t>ESCP-45</t>
  </si>
  <si>
    <t>ESCP-46</t>
  </si>
  <si>
    <t>Mejora la experiencia.</t>
  </si>
  <si>
    <t>ESCP-47</t>
  </si>
  <si>
    <t>ESCP-48</t>
  </si>
  <si>
    <t>Aumenta la tasa de registro.</t>
  </si>
  <si>
    <t>ESCP-49</t>
  </si>
  <si>
    <t>Permite al usuario comprar en cualquier momento.</t>
  </si>
  <si>
    <t>ESCP-50</t>
  </si>
  <si>
    <t>Mejora la experiencia de compra.</t>
  </si>
  <si>
    <t>ESCP-51</t>
  </si>
  <si>
    <t>Genera confianza.</t>
  </si>
  <si>
    <t>ESCP-52</t>
  </si>
  <si>
    <t>ESCP-53</t>
  </si>
  <si>
    <t>Fomenta el uso de la plataforma.</t>
  </si>
  <si>
    <t>ESCP-54</t>
  </si>
  <si>
    <t>Mejora la experiencia del vendedor.</t>
  </si>
  <si>
    <t>ID Escenario</t>
  </si>
  <si>
    <t>ID Escenario Preliminar</t>
  </si>
  <si>
    <t>Sustento</t>
  </si>
  <si>
    <t>ESC-01</t>
  </si>
  <si>
    <t>Fundamental para la adopción.</t>
  </si>
  <si>
    <t>ESC-02</t>
  </si>
  <si>
    <t>ESC-03</t>
  </si>
  <si>
    <t>Mejora la tasa de conversión.</t>
  </si>
  <si>
    <t>Impacta en las ventas.</t>
  </si>
  <si>
    <t>ESC-04</t>
  </si>
  <si>
    <t>Clave para la comunidad.</t>
  </si>
  <si>
    <t>ESC-05</t>
  </si>
  <si>
    <t>ESC-06</t>
  </si>
  <si>
    <t>ESC-07</t>
  </si>
  <si>
    <t>Genera confianza y lealtad.</t>
  </si>
  <si>
    <t>Esencial para la confianza.</t>
  </si>
  <si>
    <t>ESC-08</t>
  </si>
  <si>
    <t>Protege la calidad del catálogo.</t>
  </si>
  <si>
    <t>Mantiene la calidad del contenido.</t>
  </si>
  <si>
    <t>ESC-09</t>
  </si>
  <si>
    <t>Experiencia de usuario (UX) crítica.</t>
  </si>
  <si>
    <t>Mejora la UX.</t>
  </si>
  <si>
    <t>ESC-10</t>
  </si>
  <si>
    <t>Permite toma de decisiones ágil.</t>
  </si>
  <si>
    <t>Impulsa el negocio.</t>
  </si>
  <si>
    <t>ESC-11</t>
  </si>
  <si>
    <t>Vital para la experiencia.</t>
  </si>
  <si>
    <t>ESC-12</t>
  </si>
  <si>
    <t>Evita errores financieros.</t>
  </si>
  <si>
    <t>ESC-13</t>
  </si>
  <si>
    <t>Evita demoras en los envíos.</t>
  </si>
  <si>
    <t>Crucial para la logística.</t>
  </si>
  <si>
    <t>ESC-14</t>
  </si>
  <si>
    <t>Asegura la continuidad de transacciones.</t>
  </si>
  <si>
    <t>ESC-15</t>
  </si>
  <si>
    <t>Flexibilidad técnica.</t>
  </si>
  <si>
    <t>ESC-16</t>
  </si>
  <si>
    <t>Facilita la expansión de opciones.</t>
  </si>
  <si>
    <t>Permite la expansión del negocio.</t>
  </si>
  <si>
    <t>ESC-17</t>
  </si>
  <si>
    <t>Reduce el tiempo de resolución.</t>
  </si>
  <si>
    <t>Acelera la corrección de errores.</t>
  </si>
  <si>
    <t>ESC-18</t>
  </si>
  <si>
    <t>Facilita el trabajo del equipo.</t>
  </si>
  <si>
    <t>Reduce la curva de aprendizaje.</t>
  </si>
  <si>
    <t>ESC-19</t>
  </si>
  <si>
    <t>Facilita la gestión.</t>
  </si>
  <si>
    <t>ESC-20</t>
  </si>
  <si>
    <t>Escala con la demanda.</t>
  </si>
  <si>
    <t>ESC-21</t>
  </si>
  <si>
    <t>Asegura ventas 24/7.</t>
  </si>
  <si>
    <t>ESC-22</t>
  </si>
  <si>
    <t>Vital para auditorías.</t>
  </si>
  <si>
    <t>ESC-23</t>
  </si>
  <si>
    <t>Asegura la integridad de los datos.</t>
  </si>
  <si>
    <t>Garantiza datos confiables.</t>
  </si>
  <si>
    <t>ESC-24</t>
  </si>
  <si>
    <t>Permite adaptación de UI.</t>
  </si>
  <si>
    <t>ESC-25</t>
  </si>
  <si>
    <t>Acelera la innovación.</t>
  </si>
  <si>
    <t>ESC-26</t>
  </si>
  <si>
    <t>ESC-27</t>
  </si>
  <si>
    <t>Asegura la calidad del software.</t>
  </si>
  <si>
    <t>Acelera las pruebas.</t>
  </si>
  <si>
    <t>ESC-28</t>
  </si>
  <si>
    <t>Evita pérdidas mayores.</t>
  </si>
  <si>
    <t>ESC-29</t>
  </si>
  <si>
    <t>Permite una respuesta proactiva.</t>
  </si>
  <si>
    <t>Detección temprana de problemas.</t>
  </si>
  <si>
    <t>ESC-30</t>
  </si>
  <si>
    <t>Aumenta la adopción.</t>
  </si>
  <si>
    <t>Facilita el uso.</t>
  </si>
  <si>
    <t>Impulsa la comunidad.</t>
  </si>
  <si>
    <t>Da libertad tecnológica.</t>
  </si>
  <si>
    <t>Parámetros</t>
  </si>
  <si>
    <t>Cantidad de Escenarios</t>
  </si>
  <si>
    <t>Cantidad de Votos por Stakeholder</t>
  </si>
  <si>
    <t>Stakeholder \ Escenario</t>
  </si>
  <si>
    <t>Total Votos</t>
  </si>
  <si>
    <t>Puesto</t>
  </si>
  <si>
    <t>Escenarios Priorizados</t>
  </si>
  <si>
    <t>Modulo Relacionado</t>
  </si>
  <si>
    <t>Gestión de Usuarios</t>
  </si>
  <si>
    <t>Sistema de Pagos</t>
  </si>
  <si>
    <t>Catálogo de Productos</t>
  </si>
  <si>
    <t>Análisis de Datos y Reportes</t>
  </si>
  <si>
    <t>Carrito de Compras y Pedidos</t>
  </si>
  <si>
    <t>Comunidad y Reseñas</t>
  </si>
  <si>
    <t>Fuente Estímulo</t>
  </si>
  <si>
    <t>Artefacto</t>
  </si>
  <si>
    <t>Entorno</t>
  </si>
  <si>
    <t>Producción</t>
  </si>
  <si>
    <t>Desarrollo</t>
  </si>
  <si>
    <t>Sistema de colas de mensajes (asíncrono)</t>
  </si>
  <si>
    <t>Valida el flujo de pagos y las transacciones seguras a través de Culqi.</t>
  </si>
  <si>
    <t>Provee la plataforma externa para procesar los pagos de los compradores.</t>
  </si>
  <si>
    <t>Representante de Culqi</t>
  </si>
  <si>
    <t>Representante de Sistema Externo</t>
  </si>
  <si>
    <t>Reciben los datos de los pedidos para gestionar el envío físico de los productos.</t>
  </si>
  <si>
    <t>Desarrollador</t>
  </si>
  <si>
    <t>Implementa la integración con Auth0 y desarrolla las APIs para conectar con servicios externos (Logística).</t>
  </si>
  <si>
    <t>Diseña la arquitectura, la integración con sistemas externos y la estrategia de despliegue en Kubernetes.</t>
  </si>
  <si>
    <t>Gestiona los foros, la interacción y actividades con gamers.</t>
  </si>
  <si>
    <t>Representante de Auth0</t>
  </si>
  <si>
    <t>Representante de Logística</t>
  </si>
  <si>
    <t>Provee la plataforma externa para la gestión de identidades y autenticación.</t>
  </si>
  <si>
    <t>Se necesita añadir una nueva regla de "envío gratis sobre S/ 150".</t>
  </si>
  <si>
    <t>La nueva regla se configura y activa desde un panel de administración, sin modificar código.</t>
  </si>
  <si>
    <t>Un auditor necesita verificar todas las ventas de la campaña "Cyber Wow".</t>
  </si>
  <si>
    <t>El sistema provee un reporte que rastrea el origen y los detalles de cada venta asociada a la campaña.</t>
  </si>
  <si>
    <t>Análisis de ROI.</t>
  </si>
  <si>
    <t>Un nuevo vendedor se registra en la plataforma.</t>
  </si>
  <si>
    <t>La interfaz guía al vendedor para que complete su perfil y publique su primer producto en menos de 10 minutos.</t>
  </si>
  <si>
    <t>El costo de infraestructura en la nube aumenta un 50% debido a un pico de tráfico.</t>
  </si>
  <si>
    <t>La arquitectura elástica escala los recursos automáticamente, optimizando el costo cuando el pico termina.</t>
  </si>
  <si>
    <t>Un administrador intenta crear una regla de negocio que entra en conflicto con una existente.</t>
  </si>
  <si>
    <t>El sistema valida la nueva regla, detecta el conflicto y rechaza la acción con un mensaje de error claro.</t>
  </si>
  <si>
    <t>Un actor malicioso intenta realizar un ataque de inyección SQL en el formulario de login.</t>
  </si>
  <si>
    <t>La solicitud es rechazada, se registra el intento y se alerta al sistema de seguridad.</t>
  </si>
  <si>
    <t>Ocurre un pico de 500 usuarios concurrentes navegando el catálogo.</t>
  </si>
  <si>
    <t>El sistema escala horizontalmente sus réplicas para mantener el rendimiento sin degradación.</t>
  </si>
  <si>
    <t>Se decide migrar la aplicación de un proveedor de nube (ej. AWS) a otro (ej. Azure).</t>
  </si>
  <si>
    <t>La arquitectura basada en Kubernetes permite el despliegue en el nuevo proveedor con cambios mínimos de configuración.</t>
  </si>
  <si>
    <t>Ocurre una falla en la instancia principal de la base de datos de Pedidos.</t>
  </si>
  <si>
    <t>El sistema conmuta automáticamente a la base de datos de réplica en menos de 1 minuto.</t>
  </si>
  <si>
    <t>El servicio de autenticación con Auth0 se debe reutilizar en una futura aplicación móvil.</t>
  </si>
  <si>
    <t>La integración con Auth0 está encapsulada, permitiendo que el nuevo cliente la consuma sin cambios.</t>
  </si>
  <si>
    <t>El microservicio de Comunidad y Reseñas falla.</t>
  </si>
  <si>
    <t>La página del producto carga correctamente, mostrando un mensaje de error controlado en la sección de reseñas.</t>
  </si>
  <si>
    <t>La API de la pasarela de pago (Culqi) se actualiza a una nueva versión.</t>
  </si>
  <si>
    <t>Mantiene el código desacoplado.</t>
  </si>
  <si>
    <t>La API de Culqi comienza a devolver errores 500 de forma intermitente.</t>
  </si>
  <si>
    <t>El sistema encola la transacción y la reintenta automáticamente con una estrategia de backoff exponencial.</t>
  </si>
  <si>
    <t>La tasa de error en la integración con Culqi supera el 5%.</t>
  </si>
  <si>
    <t>El sistema de monitoreo detecta la anomalía y envía una alerta al equipo de soporte en menos de 2 minutos.</t>
  </si>
  <si>
    <t>Se reporta un bug en el servicio de registro de usuarios.</t>
  </si>
  <si>
    <t>Un nuevo desarrollador puede entender el código, que está bien documentado, y encontrar la causa en menos de 1 hora.</t>
  </si>
  <si>
    <t>La búsqueda de juegos en el catálogo tarda más de 3 segundos.</t>
  </si>
  <si>
    <t>La consulta se optimiza para que los resultados se obtengan desde Elasticsearch en menos de 1 segundo.</t>
  </si>
  <si>
    <t>Es difícil simular una respuesta de "pago rechazado" desde Auth0 durante las pruebas.</t>
  </si>
  <si>
    <t>Un nuevo desarrollador se une al equipo para trabajar en el Módulo de Pagos.</t>
  </si>
  <si>
    <t>El código sigue los estándares definidos, está bien comentado y es fácil de entender.</t>
  </si>
  <si>
    <t>El número de pedidos aumenta un 200% y el cálculo del costo de envío se vuelve lento.</t>
  </si>
  <si>
    <t>La lógica para calcular el costo de envío escala horizontalmente para manejar la nueva carga.</t>
  </si>
  <si>
    <t>Se reporta un bug en el cálculo del costo de envío para una nueva ciudad.</t>
  </si>
  <si>
    <t>Como el cálculo está encapsulado, se corrige el bug en su módulo sin afectar el resto del flujo de pedido.</t>
  </si>
  <si>
    <t>Se necesita integrar un nuevo proveedor de envíos (ej. Shalom).</t>
  </si>
  <si>
    <t>El servicio de logística externo no responde.</t>
  </si>
  <si>
    <t>El sistema muestra un mensaje al usuario ("No se pudo calcular el envío") y reintenta en segundo plano.</t>
  </si>
  <si>
    <t>Un usuario hace doble clic en el botón "Pagar" por lentitud de la red.</t>
  </si>
  <si>
    <t>El sistema procesa el primer pago y rechaza el segundo como un duplicado, evitando un doble cobro.</t>
  </si>
  <si>
    <t>El flujo de pago requiere que el usuario llene demasiados campos.</t>
  </si>
  <si>
    <t>Se rediseña el proceso de pago para que sea de un solo paso, pidiendo solo la información esencial.</t>
  </si>
  <si>
    <t>Es difícil automatizar las pruebas del carrito de compras porque su estado cambia constantemente.</t>
  </si>
  <si>
    <t>El módulo expone endpoints específicos para el entorno de pruebas que permiten añadir/quitar productos mediante API.</t>
  </si>
  <si>
    <t>Un auditor externo necesita verificar el cumplimiento de las regulaciones de protección de datos.</t>
  </si>
  <si>
    <t>El sistema provee logs de auditoría detallados que registran todos los accesos y cambios en datos sensibles.</t>
  </si>
  <si>
    <t>Es difícil probar la lógica del foro (crear, responder, moderar) de forma aislada.</t>
  </si>
  <si>
    <t>Facilita pruebas unitarias.</t>
  </si>
  <si>
    <t>Hay 1000 usuarios concurrentes interactuando en los foros de la comunidad.</t>
  </si>
  <si>
    <t>El tiempo de respuesta para cargar y publicar comentarios se mantiene estable y por debajo de los 2 segundos.</t>
  </si>
  <si>
    <t>Sostiene el crecimiento de la comunidad.</t>
  </si>
  <si>
    <t>Un usuario responde a un comentario en el foro, pero el autor original no se entera.</t>
  </si>
  <si>
    <t>El sistema envía una notificación (en la app o por email) al autor del comentario original.</t>
  </si>
  <si>
    <t>La interfaz del foro es confusa y los usuarios no encuentran cómo crear un nuevo tema.</t>
  </si>
  <si>
    <t>Se rediseña la interfaz de la comunidad para que sea más intuitiva y clara.</t>
  </si>
  <si>
    <t>Mejora la interacción.</t>
  </si>
  <si>
    <t>Un usuario está escribiendo una reseña larga y el navegador se cierra.</t>
  </si>
  <si>
    <t>El sistema guarda un borrador automáticamente cada 30 segundos para que el usuario no pierda su trabajo.</t>
  </si>
  <si>
    <t>Impacta en la satisfacción.</t>
  </si>
  <si>
    <t>Se necesita cambiar el diseño de la página de inicio.</t>
  </si>
  <si>
    <t>Los componentes del frontend son reutilizables, permitiendo cambiar el diseño con bajo esfuerzo.</t>
  </si>
  <si>
    <t>Un error en el código del frontend causa que toda la aplicación deje de funcionar.</t>
  </si>
  <si>
    <t>Se implementa un mecanismo de "Error Boundary" en React que aísla el error a un solo componente.</t>
  </si>
  <si>
    <t>Mejora la robustez del frontend.</t>
  </si>
  <si>
    <t>La página del catálogo carga lento porque todas las imágenes se cargan a la vez.</t>
  </si>
  <si>
    <t>Se implementa "lazy loading" para que las imágenes solo se carguen a medida que el usuario hace scroll.</t>
  </si>
  <si>
    <t>Mejora la experiencia y el SEO.</t>
  </si>
  <si>
    <t>Un desarrollador accidentalmente sube credenciales de la base de datos a un repositorio público.</t>
  </si>
  <si>
    <t>Previene fugas de datos.</t>
  </si>
  <si>
    <t>Un bug crítico en producción afecta a todos los usuarios.</t>
  </si>
  <si>
    <t>Se utiliza una estrategia de despliegue (ej. Blue-Green) que permite revertir a la versión anterior en menos de 1 minuto.</t>
  </si>
  <si>
    <t>El reporte de ventas tarda demasiado en generarse porque consulta la base de datos de producción.</t>
  </si>
  <si>
    <t>El reporte se genera consultando el Data Lake, que está optimizado para análisis y no afecta a la BD principal.</t>
  </si>
  <si>
    <t>Mejora el rendimiento del sistema.</t>
  </si>
  <si>
    <t>Un error ocurre en producción, pero los logs no dan suficiente información.</t>
  </si>
  <si>
    <t>Se implementa un sistema de logging estructurado que incluye un ID de correlación para seguir una petición a través de todos los microservicios.</t>
  </si>
  <si>
    <t>Facilita la depuración.</t>
  </si>
  <si>
    <t>No hay un control claro sobre qué datos sensibles pueden ver los desarrolladores.</t>
  </si>
  <si>
    <t>Se implementa un control de acceso basado en roles (RBAC) a los datos y se enmascaran los datos sensibles en entornos no productivos.</t>
  </si>
  <si>
    <t>El servicio de Culqi está caído.</t>
  </si>
  <si>
    <t>La página de pago muestra un mensaje claro al usuario y el sistema de monitoreo alerta al equipo de soporte.</t>
  </si>
  <si>
    <t>Mantiene la transparencia con el usuario.</t>
  </si>
  <si>
    <t>Se valida la firma digital de cada notificación de webhook para asegurar que provenga de Culqi.</t>
  </si>
  <si>
    <t>Protección de la integridad financiera.</t>
  </si>
  <si>
    <t>La comunicación con la API de Culqi es intermitente.</t>
  </si>
  <si>
    <t>Garantiza la idempotencia.</t>
  </si>
  <si>
    <t>El sitio web está caído y el vendedor no puede gestionar sus productos.</t>
  </si>
  <si>
    <t>El sistema garantiza un tiempo de actividad (uptime) del 99.9%.</t>
  </si>
  <si>
    <t>Permite al vendedor operar en cualquier momento.</t>
  </si>
  <si>
    <t>La interfaz para subir y gestionar productos es compleja.</t>
  </si>
  <si>
    <t>Se diseña una interfaz simple y guiada para que el vendedor pueda publicar un producto en pocos pasos.</t>
  </si>
  <si>
    <t>Amplía la base de vendedores.</t>
  </si>
  <si>
    <t>El proceso de registro para ser vendedor es muy largo.</t>
  </si>
  <si>
    <t>Se simplifica el registro pidiendo solo los datos esenciales inicialmente.</t>
  </si>
  <si>
    <t>Aumenta la tasa de registro de vendedores.</t>
  </si>
  <si>
    <t>El sitio web está caído y el comprador no puede comprar.</t>
  </si>
  <si>
    <t>Es difícil encontrar juegos de un género específico.</t>
  </si>
  <si>
    <t>Se implementan filtros de búsqueda rápidos y precisos.</t>
  </si>
  <si>
    <t>Los datos personales del usuario son comprometidos.</t>
  </si>
  <si>
    <t>La información del usuario se almacena de forma segura y se encripta.</t>
  </si>
  <si>
    <t>Las imágenes del catálogo tardan mucho en cargar.</t>
  </si>
  <si>
    <t>Las imágenes se optimizan y se sirven a través de una CDN para una carga rápida.</t>
  </si>
  <si>
    <t>Un producto llega incorrecto y el usuario no sabe cómo reportarlo.</t>
  </si>
  <si>
    <t>Se diseña un flujo simple para que el usuario pueda iniciar una devolución o reclamo desde su historial de pedidos.</t>
  </si>
  <si>
    <t>Aumenta la lealtad de la plataforma.</t>
  </si>
  <si>
    <t>El estado del envío no se actualiza a tiempo.</t>
  </si>
  <si>
    <t>El sistema se integra con el proveedor de logística para mostrar el estado del envío en tiempo real.</t>
  </si>
  <si>
    <t>Reduce la incertidumbre del cliente.</t>
  </si>
  <si>
    <t>Las reseñas contienen spoilers o lenguaje ofensivo.</t>
  </si>
  <si>
    <t>Se implementa un sistema de moderación de contenido y la opción de reportar reseñas.</t>
  </si>
  <si>
    <t>Mejora la calidad de los datos.</t>
  </si>
  <si>
    <t>Las páginas de productos cargan lento.</t>
  </si>
  <si>
    <t>Se optimizan las consultas a la base de datos y se cachean los datos de productos más visitados.</t>
  </si>
  <si>
    <t>El panel de control del usuario es confuso.</t>
  </si>
  <si>
    <t>Se rediseña el panel de control para que sea más claro e intuitivo.</t>
  </si>
  <si>
    <t>El webhook de Culqi podría ser falsificado por un atacante.</t>
  </si>
  <si>
    <t>Solo se necesita actualizar el CulqiAdapter en el Módulo de Pagos, sin afectar la lógica de negocio.</t>
  </si>
  <si>
    <t>Se utilizan mocks del AuthAdapter para simular cualquier respuesta de Auth0 en las pruebas unitarias y de integración.</t>
  </si>
  <si>
    <t>Se crea un nuevo ShalomShippingAdapter en menos de 8 horas-hombre sin tocar la lógica principal.</t>
  </si>
  <si>
    <t>El diseño del módulo permite realizar pruebas unitarias a los services sin necesidad de levantar toda la aplicación.</t>
  </si>
  <si>
    <t>Se implementan herramientas de escaneo de secretos que bloquean el commit si detectan credenciales.</t>
  </si>
  <si>
    <t>El sistema utiliza el correlation_id para asegurar que las transacciones no se procesen más de una vez.</t>
  </si>
  <si>
    <t>El sistema muestra la sugerencia: “¿Quisiste decir: ‘halo’?”.</t>
  </si>
  <si>
    <t>Un usuario envía una reseña con lenguaje inapropiado o spam.</t>
  </si>
  <si>
    <t>La reseña es retenida para moderación y no se publica automáticamente.</t>
  </si>
  <si>
    <t>Un usuario carga una página de producto que tiene más de 1000 reseñas.</t>
  </si>
  <si>
    <t>La página carga rápido y las reseñas se cargan con "lazy loading" al hacer scroll.</t>
  </si>
  <si>
    <t>Se solicita un nuevo reporte: "Productos más vistos por categoría".</t>
  </si>
  <si>
    <t>El catálogo de productos crece de 10,000 a 1 millón de ítems.</t>
  </si>
  <si>
    <t>Crucial para el crecimiento.</t>
  </si>
  <si>
    <t>Permite al usuario comprar.</t>
  </si>
  <si>
    <t>Se necesita cambiar el proveedor de identidad de Auth0 a otro en el futuro.</t>
  </si>
  <si>
    <t>El clúster de Elasticsearch (motor de búsqueda) deja de responder.</t>
  </si>
  <si>
    <t>El sistema debe ser resistente.</t>
  </si>
  <si>
    <t>Crucial para la continuidad.</t>
  </si>
  <si>
    <t>Funcionalidad</t>
  </si>
  <si>
    <t>Reduce la dependencia.</t>
  </si>
  <si>
    <t>ESC-31</t>
  </si>
  <si>
    <t>ESC-32</t>
  </si>
  <si>
    <t>Un usuario está escribiendo una reseña larga y su navegador se cierra accidentalmente.</t>
  </si>
  <si>
    <t>El microservicio de Reseñas se cae o deja de responder por un error.</t>
  </si>
  <si>
    <t>Al volver abrir la página, el sistema restaura el borrador que se guardó automáticamente.</t>
  </si>
  <si>
    <t>La página del juego carga correctamente mostrando un mensaje de "reseña no disponibles".</t>
  </si>
  <si>
    <t>ESCP-11, ESCP-24</t>
  </si>
  <si>
    <t>ESCP-01, ESCP-33</t>
  </si>
  <si>
    <t>ESCP-01, ESCP-45</t>
  </si>
  <si>
    <t>ESCP-05, ESCP-10</t>
  </si>
  <si>
    <t>ESCP-13, ESCP-24</t>
  </si>
  <si>
    <t>ESCP-10, ESCP-23</t>
  </si>
  <si>
    <t>ESCP-17, ESCP-52</t>
  </si>
  <si>
    <t>ESCP-09, ESCP-53</t>
  </si>
  <si>
    <t>ESCP-28, ESCP-54</t>
  </si>
  <si>
    <t>ESCP-13, ESCP-30</t>
  </si>
  <si>
    <t>ESCP-03, ESCP-24</t>
  </si>
  <si>
    <t>ESCP-11, ESCP-24, ESCP-26</t>
  </si>
  <si>
    <t>La funcionalidad de búsqueda se deshabilita con un mensaje claro, pero el resto del catálogo sigue operativo.</t>
  </si>
  <si>
    <t>Falla Interna</t>
  </si>
  <si>
    <t>Microservicio de Catálogo</t>
  </si>
  <si>
    <t>Las páginas de detalle de productos mantienen un 100% de disponibilidad.</t>
  </si>
  <si>
    <t>API Gateway / Lógica de Autenticación</t>
  </si>
  <si>
    <t>El cambio se puede realizar modificando únicamente el `AuthAdapter`, sin impactar la lógica de negocio.</t>
  </si>
  <si>
    <t>El esfuerzo de migración se reduce en un 70% gracias a la abstracción.</t>
  </si>
  <si>
    <t xml:space="preserve">El cambio se puede realizar modificando únicamente el `AuthAdapter`, sin impactar la lógica de negocio. </t>
  </si>
  <si>
    <t>Carga de datos masiva</t>
  </si>
  <si>
    <t>Elasticsearch / Base de Datos</t>
  </si>
  <si>
    <t>El rendimiento de las búsquedas y filtros se mantiene estable a pesar del aumento de datos.</t>
  </si>
  <si>
    <t xml:space="preserve">El tiempo de respuesta de las búsquedas se mantiene &lt; 3s. </t>
  </si>
  <si>
    <t xml:space="preserve"> Motor de Búsqueda (Elasticsearch)</t>
  </si>
  <si>
    <t>El sistema devuelve los resultados correctos para "Cyberpunk", ignorando las mayúsculas/minúsculas.</t>
  </si>
  <si>
    <t xml:space="preserve">El 100% de las búsquedas son insensibles a mayúsculas/minúsculas. </t>
  </si>
  <si>
    <t>Busca un producto usando mayúsculas y minúsculas de forma inconsistente (ej. "cyBeRpUnK").</t>
  </si>
  <si>
    <t>Métrica</t>
  </si>
  <si>
    <t>Comete un error tipográfico al buscar un juego (ej. "halof").</t>
  </si>
  <si>
    <t>El 90% de las sugerencias son correctas.</t>
  </si>
  <si>
    <t>Realiza una búsqueda combinando 3 filtros (género, plataforma, etiqueta).</t>
  </si>
  <si>
    <t>El sistema es eficiente y fácil de usar, devolviendo resultados precisos.</t>
  </si>
  <si>
    <t xml:space="preserve"> El 95% de los usuarios completan la búsqueda en &lt; 3s.</t>
  </si>
  <si>
    <t>Motor de Búsqueda (Elasticsearch)</t>
  </si>
  <si>
    <t>Introduce credenciales incorrectas en el formulario de login.</t>
  </si>
  <si>
    <t>Widget de Login Universal (Auth0)</t>
  </si>
  <si>
    <t>Auth0 muestra un mensaje de error claro e inmediato ("Usuario o contraseña incorrectos").</t>
  </si>
  <si>
    <t>El 100% de los intentos fallidos reciben feedback en &lt; 1s.</t>
  </si>
  <si>
    <t>Actor Malicioso</t>
  </si>
  <si>
    <t>Realiza 10 intentos de login fallidos desde la misma dirección IP en 1 minuto.</t>
  </si>
  <si>
    <t xml:space="preserve"> Auth0 bloquea temporalmente la dirección IP para que no pueda realizar más intentos de login.</t>
  </si>
  <si>
    <t>El 100% de las IPs con comportamiento anómalo son bloqueadas.</t>
  </si>
  <si>
    <t>Plataforma Auth0 (Attack Protection)</t>
  </si>
  <si>
    <t>Se autentica exitosamente en Auth0 usando la opción "Login con Google".</t>
  </si>
  <si>
    <t>API Gateway + Microservicio GU</t>
  </si>
  <si>
    <t xml:space="preserve"> El sistema valida el token de Auth0 y establece la sesión interna del usuario rápidamente.</t>
  </si>
  <si>
    <t xml:space="preserve">El tiempo total desde el callback de Auth0 hasta que el usuario tiene una sesión activa es &lt; 1.5 segundos. </t>
  </si>
  <si>
    <t>Cambio de contraseñaCompleta el flujo de "Olvidé mi contraseña" en la interfaz de Auth0.</t>
  </si>
  <si>
    <t>Flujo de Recuperación (Auth0)</t>
  </si>
  <si>
    <t>El usuario es redirigido de vuelta a GameVault y puede iniciar sesión con su nueva contraseña.</t>
  </si>
  <si>
    <t>El 98% de los usuarios completan el flujo de recuperación sin asistencia.</t>
  </si>
  <si>
    <t>Intenta iniciar sesión desde diferentes navegadores y sistemas operativos (Chrome, Firefox, Safari).</t>
  </si>
  <si>
    <t>Integración Frontend con Auth0.js SDK</t>
  </si>
  <si>
    <t>El widget de login de Auth0 se renderiza y funciona correctamente en todos los entornos soportados.</t>
  </si>
  <si>
    <t>La tasa de éxito de inicio de sesión es &gt; 99.9% en todos los navegadores principales.</t>
  </si>
  <si>
    <t>Herramienta de Carga</t>
  </si>
  <si>
    <t>15 usuarios creando pedidos simultáneamente</t>
  </si>
  <si>
    <t>Microservicio de Pedidos</t>
  </si>
  <si>
    <t>El endpoint de creación de pedidos responde en menos de 5 segundos.</t>
  </si>
  <si>
    <t>95% de los pedidos se crean exitosamente bajo la carga definida.</t>
  </si>
  <si>
    <t>Mueve un juego del carrito a la "Lista de Deseos".</t>
  </si>
  <si>
    <t>Lógica de Negocio (Backend)</t>
  </si>
  <si>
    <t>El juego se elimina del carrito y se añade a la lista de deseos en la base de datos. Se muestra una confirmación visual.</t>
  </si>
  <si>
    <t>100% de las solicitudes se completan correctamente a nivel de datos.</t>
  </si>
  <si>
    <t>Simulador de Red</t>
  </si>
  <si>
    <t>Se pierde la conexión al intentar crear un pedido.</t>
  </si>
  <si>
    <t xml:space="preserve">Mecanismo de guardado local (Service Worker / PWA) </t>
  </si>
  <si>
    <t>El sistema notifica al usuario: “Sin conexión. Tu pedido se guardó como borrador y se enviará al reconectar.”</t>
  </si>
  <si>
    <t>100% de los pedidos intentados sin conexión se guardan localmente.</t>
  </si>
  <si>
    <t>El negocio solicita cambiar el proveedor de logística principal (ej. de Olva a Shalom).</t>
  </si>
  <si>
    <t>La integración del nuevo proveedor se completa en menos de 8 horas-hombre.</t>
  </si>
  <si>
    <t>Se implementa un nuevo adaptador para el proveedor Shalom sin afectar la lógica de creación de pedidos.</t>
  </si>
  <si>
    <t>Microservicio de Pedidos (Adapter de Logística)</t>
  </si>
  <si>
    <t xml:space="preserve">Tiempo de diseño y desarrollo </t>
  </si>
  <si>
    <t>Solicita la generación de la factura para un pedido completado.</t>
  </si>
  <si>
    <t>Generador de Reportes (PDF)</t>
  </si>
  <si>
    <t>Se genera un archivo PDF en formato PDF/A-1b que contiene todos los datos fiscales y del pedido.</t>
  </si>
  <si>
    <t>100% de las facturas generadas son válidas y contienen los datos correctos.</t>
  </si>
  <si>
    <t>Actor malicioso (externo)</t>
  </si>
  <si>
    <t>Intento de pago con una tarjeta de crédito previamente reportada como fraudulenta.</t>
  </si>
  <si>
    <t>Microservicio de Pagos / Sistema Antifraude</t>
  </si>
  <si>
    <t>La transacción es rechazada automáticamente y se genera una alerta de seguridad interna.</t>
  </si>
  <si>
    <t>El 100% de los intentos con tarjetas en la lista negra son bloqueados.</t>
  </si>
  <si>
    <t>PI externa (Proveedor de pago)</t>
  </si>
  <si>
    <t>Falla de red intermitente al procesar una transacción.</t>
  </si>
  <si>
    <t>El sistema reintenta procesar el pago automáticamente hasta 3 veces en un lapso de 5 minutos.</t>
  </si>
  <si>
    <t>99% de las transacciones con fallos intermitentes se completan exitosamente.</t>
  </si>
  <si>
    <t>Se solicita añadir un nuevo campo (`payment_method_id`) a la tabla de transacciones de pago.</t>
  </si>
  <si>
    <t>ORM / Esquema de la BD de Pagos</t>
  </si>
  <si>
    <t>La migración de la base de datos se aplica y las pruebas de integración específicas de pago se ejecutan sin fallos.</t>
  </si>
  <si>
    <t>El cambio se completa en menos de 2 horas-hombre y el 100% de las pruebas pasan.</t>
  </si>
  <si>
    <t>Scripts de QA (Pruebas de Carga)</t>
  </si>
  <si>
    <t>Se envían 10 solicitudes por minuto al endpoint `/payment`.</t>
  </si>
  <si>
    <t>Rate Limiter del API Gateway</t>
  </si>
  <si>
    <t>Las primeras 3 solicitudes son exitosas (código 200), las siguientes reciben un error `429 Too Many Requests`.</t>
  </si>
  <si>
    <t>El 100% de las solicitudes que exceden el límite son bloqueadas con el código 429.</t>
  </si>
  <si>
    <t>El usuario introduce un número de tarjeta de crédito inválido y presiona "Pagar".</t>
  </si>
  <si>
    <t>Formulario de Pago (Frontend)</t>
  </si>
  <si>
    <t>El sistema muestra un mensaje de error claro ("Número de tarjeta inválido") en menos de 500ms y no intenta procesar el pago.</t>
  </si>
  <si>
    <t>El 100% de los formatos de tarjeta inválidos son detectados en el cliente sin enviar la solicitud.</t>
  </si>
  <si>
    <t>El usuario solicita exportar su historial de pagos de los últimos 6 meses.</t>
  </si>
  <si>
    <t>Microservicio de Reportes de Pagos</t>
  </si>
  <si>
    <t>Se genera un archivo en formato PDF/A-1b que contiene la fecha, monto y estado de cada transacción.Generación de documento con todos los datos</t>
  </si>
  <si>
    <t>El 100% de los reportes generados son válidos y contienen los datos correctos del período solicitado.</t>
  </si>
  <si>
    <t>Un usuario, debido a una red lenta, hace doble clic en el botón "Confirmar Pago".</t>
  </si>
  <si>
    <t>Microservicio de Pagos (Lógica de Idempotencia)</t>
  </si>
  <si>
    <t>El sistema procesa la primera solicitud, pero identifica y rechaza la segunda como un duplicado, garantizando un único cobro.</t>
  </si>
  <si>
    <t>El 100% de las solicitudes duplicadas para la misma orden son rechazadas.</t>
  </si>
  <si>
    <t>El microservicio de ADR crashea y es reiniciado por Kubernetes.</t>
  </si>
  <si>
    <t>Consumidor de Kafka (offset)</t>
  </si>
  <si>
    <t>Al reiniciarse, el servicio continúa procesando desde el último punto.</t>
  </si>
  <si>
    <t>0 eventos perdidos después de la recuperación del servicio.</t>
  </si>
  <si>
    <t>El número de eventos en Kafka aumenta 10x durante una hora.</t>
  </si>
  <si>
    <t>Carga de eventos masiva</t>
  </si>
  <si>
    <t>Consumidor de Kafka (Python)</t>
  </si>
  <si>
    <t>El servicio procesa los eventos sin acumular un retraso (lag) significativo.</t>
  </si>
  <si>
    <t>El lag del consumidor de Kafka se mantiene &lt; 5 minutos.</t>
  </si>
  <si>
    <t>Equipo de Negocio</t>
  </si>
  <si>
    <t>Se compara el reporte de "Ventas Totales" con la BD de producción.</t>
  </si>
  <si>
    <t>Lógica de Agregación (Pandas)</t>
  </si>
  <si>
    <t>Los totales de ambos sistemas coinciden, demostrando precisión.</t>
  </si>
  <si>
    <t>La discrepancia entre el reporte y la fuente de verdad es &lt; 0.1%.</t>
  </si>
  <si>
    <t>Código del Microservicio ADR (Python)</t>
  </si>
  <si>
    <t>Un desarrollador implementa la nueva lógica y genera el reporte.</t>
  </si>
  <si>
    <t>El tiempo para implementar el nuevo reporte es &lt; 8 horas-hombre.</t>
  </si>
  <si>
    <t>Usuario no autorizado</t>
  </si>
  <si>
    <t>Un usuario con rol de "vendedor" intenta acceder al reporte de "Ventas Totales Mensuales".</t>
  </si>
  <si>
    <t>API Gateway / Microservicio ADR</t>
  </si>
  <si>
    <t>El sistema valida el rol del token (Auth0) y deniega el acceso con un error 403 Forbidden.</t>
  </si>
  <si>
    <t>El 100% de los intentos de acceso por roles no autorizados son bloqueados.</t>
  </si>
  <si>
    <t>Usuario Malicioso</t>
  </si>
  <si>
    <t>Un usuario envía una reseña que contiene lenguaje inapropiado o enlaces de spam.</t>
  </si>
  <si>
    <t>Microservicio CR (Sistema de Moderación)</t>
  </si>
  <si>
    <t>La reseña es automáticamente marcada como "pendiente de revisión" y no se publica.</t>
  </si>
  <si>
    <t>El 95% de las reseñas con palabras de una lista negra son correctamente retenidas.</t>
  </si>
  <si>
    <t>Carga una página de producto que tiene más de 1000 reseñas.</t>
  </si>
  <si>
    <t>Frontend + API del Microservicio CR</t>
  </si>
  <si>
    <t>La página del producto carga rápido. Las reseñas se cargan de forma asíncrona ("lazy loading") al hacer scroll.</t>
  </si>
  <si>
    <t>El tiempo de carga inicial de la página no se ve afectado por el número de reseñas. Cumplimiento 100% con WCAG 2.1 AA</t>
  </si>
  <si>
    <t>Falla interna del sistema</t>
  </si>
  <si>
    <t>Microservicio de Catálogo (el que lo consume)</t>
  </si>
  <si>
    <t>La página del juego carga correctamente, mostrando un mensaje de "reseñas no disponibles" en lugar de un error.</t>
  </si>
  <si>
    <t>La caída del servicio de reseñas no aumenta la tasa de error del resto del sitio.</t>
  </si>
  <si>
    <t>Está escribiendo una reseña larga y su navegador se cierra accidentalmente.</t>
  </si>
  <si>
    <t>Editor de texto enriquecido + BD (MongoDB)</t>
  </si>
  <si>
    <t>Al volver a abrir la página, el sistema restaura el borrador de la reseña que se guardó automáticamente.</t>
  </si>
  <si>
    <t>El 99% de los borradores se guardan y restauran con éxito.</t>
  </si>
  <si>
    <t>Mejora la experiencia y fomenta la creación de contenido de calidad.</t>
  </si>
  <si>
    <t>Asegura la continuidad de la experiencia de compra incluso si un servicio secundario falla.</t>
  </si>
  <si>
    <t>Evita la pérdida de trabajo del usuario.</t>
  </si>
  <si>
    <t>|Evita fallos en cascada.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</si>
</sst>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5" fillId="3" borderId="0" xfId="0" applyFont="1" applyFill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5" fillId="3" borderId="5" xfId="0" applyFont="1" applyFill="1" applyBorder="1"/>
    <xf numFmtId="0" fontId="1" fillId="0" borderId="11" xfId="0" applyFont="1" applyBorder="1"/>
    <xf numFmtId="0" fontId="0" fillId="0" borderId="10" xfId="0" applyBorder="1"/>
    <xf numFmtId="0" fontId="0" fillId="0" borderId="12" xfId="0" applyBorder="1"/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1" fillId="0" borderId="5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12" xfId="0" applyFont="1" applyBorder="1" applyAlignment="1"/>
    <xf numFmtId="0" fontId="1" fillId="0" borderId="19" xfId="0" applyFont="1" applyBorder="1" applyAlignment="1"/>
    <xf numFmtId="0" fontId="1" fillId="0" borderId="12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12" xfId="0" applyFont="1" applyBorder="1" applyAlignment="1">
      <alignment wrapText="1"/>
    </xf>
    <xf numFmtId="0" fontId="3" fillId="0" borderId="21" xfId="0" applyFont="1" applyBorder="1" applyAlignment="1">
      <alignment vertical="center"/>
    </xf>
    <xf numFmtId="0" fontId="3" fillId="0" borderId="21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22" xfId="0" applyFont="1" applyBorder="1" applyAlignment="1">
      <alignment vertical="center"/>
    </xf>
    <xf numFmtId="0" fontId="3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5" xfId="0" applyFont="1" applyFill="1" applyBorder="1" applyAlignment="1">
      <alignment wrapText="1"/>
    </xf>
    <xf numFmtId="0" fontId="0" fillId="0" borderId="21" xfId="0" applyBorder="1"/>
    <xf numFmtId="0" fontId="0" fillId="0" borderId="7" xfId="0" applyBorder="1"/>
    <xf numFmtId="0" fontId="3" fillId="0" borderId="7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0" xfId="0" applyFont="1" applyFill="1" applyBorder="1"/>
    <xf numFmtId="0" fontId="1" fillId="0" borderId="5" xfId="0" applyFont="1" applyBorder="1" applyAlignment="1">
      <alignment vertical="center" wrapText="1"/>
    </xf>
    <xf numFmtId="0" fontId="1" fillId="0" borderId="5" xfId="0" applyFont="1" applyFill="1" applyBorder="1"/>
    <xf numFmtId="0" fontId="1" fillId="0" borderId="5" xfId="0" applyFont="1" applyFill="1" applyBorder="1" applyAlignment="1">
      <alignment wrapText="1"/>
    </xf>
    <xf numFmtId="0" fontId="1" fillId="0" borderId="7" xfId="0" applyFont="1" applyFill="1" applyBorder="1"/>
    <xf numFmtId="0" fontId="0" fillId="0" borderId="23" xfId="0" applyBorder="1"/>
    <xf numFmtId="0" fontId="1" fillId="0" borderId="23" xfId="0" applyFont="1" applyBorder="1"/>
    <xf numFmtId="0" fontId="0" fillId="0" borderId="2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1"/>
  <sheetViews>
    <sheetView workbookViewId="0">
      <selection activeCell="E16" sqref="E16"/>
    </sheetView>
  </sheetViews>
  <sheetFormatPr baseColWidth="10" defaultColWidth="11.25" defaultRowHeight="15" customHeight="1" x14ac:dyDescent="0.25"/>
  <cols>
    <col min="1" max="2" width="10.5" customWidth="1"/>
    <col min="3" max="3" width="14.625" customWidth="1"/>
    <col min="4" max="4" width="24.125" customWidth="1"/>
    <col min="5" max="5" width="26.125" customWidth="1"/>
    <col min="6" max="6" width="47.5" customWidth="1"/>
    <col min="7" max="26" width="10.5" customWidth="1"/>
  </cols>
  <sheetData>
    <row r="1" spans="2:6" ht="15.75" customHeight="1" x14ac:dyDescent="0.25"/>
    <row r="2" spans="2:6" ht="15.75" customHeight="1" x14ac:dyDescent="0.25"/>
    <row r="3" spans="2:6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ht="15.75" customHeight="1" x14ac:dyDescent="0.25">
      <c r="B4" s="2" t="s">
        <v>5</v>
      </c>
      <c r="C4" s="3" t="s">
        <v>6</v>
      </c>
      <c r="D4" s="2" t="s">
        <v>7</v>
      </c>
      <c r="E4" s="3" t="s">
        <v>7</v>
      </c>
      <c r="F4" s="24" t="s">
        <v>8</v>
      </c>
    </row>
    <row r="5" spans="2:6" ht="15.75" customHeight="1" x14ac:dyDescent="0.25">
      <c r="B5" s="4" t="s">
        <v>9</v>
      </c>
      <c r="C5" s="3" t="s">
        <v>6</v>
      </c>
      <c r="D5" s="4" t="s">
        <v>10</v>
      </c>
      <c r="E5" s="4" t="s">
        <v>10</v>
      </c>
      <c r="F5" s="25" t="s">
        <v>11</v>
      </c>
    </row>
    <row r="6" spans="2:6" ht="15.75" customHeight="1" x14ac:dyDescent="0.25">
      <c r="B6" s="4" t="s">
        <v>12</v>
      </c>
      <c r="C6" s="4" t="s">
        <v>13</v>
      </c>
      <c r="D6" s="4" t="s">
        <v>14</v>
      </c>
      <c r="E6" s="3" t="s">
        <v>14</v>
      </c>
      <c r="F6" s="25" t="s">
        <v>243</v>
      </c>
    </row>
    <row r="7" spans="2:6" ht="15.75" customHeight="1" x14ac:dyDescent="0.25">
      <c r="B7" s="4" t="s">
        <v>15</v>
      </c>
      <c r="C7" s="4" t="s">
        <v>17</v>
      </c>
      <c r="D7" t="s">
        <v>241</v>
      </c>
      <c r="E7" s="22" t="s">
        <v>241</v>
      </c>
      <c r="F7" s="25" t="s">
        <v>242</v>
      </c>
    </row>
    <row r="8" spans="2:6" ht="15.75" customHeight="1" x14ac:dyDescent="0.25">
      <c r="B8" s="4" t="s">
        <v>16</v>
      </c>
      <c r="C8" s="4" t="s">
        <v>20</v>
      </c>
      <c r="D8" t="s">
        <v>21</v>
      </c>
      <c r="E8" s="4" t="s">
        <v>21</v>
      </c>
      <c r="F8" s="25" t="s">
        <v>236</v>
      </c>
    </row>
    <row r="9" spans="2:6" ht="15.75" customHeight="1" x14ac:dyDescent="0.25">
      <c r="B9" s="4" t="s">
        <v>18</v>
      </c>
      <c r="C9" s="4" t="s">
        <v>20</v>
      </c>
      <c r="D9" t="s">
        <v>23</v>
      </c>
      <c r="E9" s="23" t="s">
        <v>23</v>
      </c>
      <c r="F9" s="26" t="s">
        <v>244</v>
      </c>
    </row>
    <row r="10" spans="2:6" ht="15.75" customHeight="1" x14ac:dyDescent="0.25">
      <c r="B10" s="4" t="s">
        <v>19</v>
      </c>
      <c r="C10" s="4" t="s">
        <v>25</v>
      </c>
      <c r="D10" t="s">
        <v>26</v>
      </c>
      <c r="E10" s="23" t="s">
        <v>26</v>
      </c>
      <c r="F10" s="27" t="s">
        <v>27</v>
      </c>
    </row>
    <row r="11" spans="2:6" ht="15.75" customHeight="1" x14ac:dyDescent="0.25">
      <c r="B11" s="4" t="s">
        <v>22</v>
      </c>
      <c r="C11" s="4" t="s">
        <v>25</v>
      </c>
      <c r="D11" t="s">
        <v>29</v>
      </c>
      <c r="E11" s="23" t="s">
        <v>29</v>
      </c>
      <c r="F11" s="27" t="s">
        <v>30</v>
      </c>
    </row>
    <row r="12" spans="2:6" ht="15.75" customHeight="1" x14ac:dyDescent="0.25">
      <c r="B12" s="4" t="s">
        <v>24</v>
      </c>
      <c r="C12" s="4" t="s">
        <v>32</v>
      </c>
      <c r="D12" t="s">
        <v>238</v>
      </c>
      <c r="E12" s="23" t="s">
        <v>239</v>
      </c>
      <c r="F12" s="26" t="s">
        <v>237</v>
      </c>
    </row>
    <row r="13" spans="2:6" ht="15.75" customHeight="1" x14ac:dyDescent="0.25">
      <c r="B13" s="4" t="s">
        <v>28</v>
      </c>
      <c r="C13" s="4" t="s">
        <v>32</v>
      </c>
      <c r="D13" t="s">
        <v>245</v>
      </c>
      <c r="E13" s="23" t="s">
        <v>239</v>
      </c>
      <c r="F13" s="26" t="s">
        <v>247</v>
      </c>
    </row>
    <row r="14" spans="2:6" ht="15.75" customHeight="1" x14ac:dyDescent="0.25">
      <c r="B14" s="4" t="s">
        <v>31</v>
      </c>
      <c r="C14" s="4" t="s">
        <v>32</v>
      </c>
      <c r="D14" t="s">
        <v>246</v>
      </c>
      <c r="E14" s="23" t="s">
        <v>239</v>
      </c>
      <c r="F14" s="26" t="s">
        <v>240</v>
      </c>
    </row>
    <row r="15" spans="2:6" ht="15.75" customHeight="1" x14ac:dyDescent="0.25">
      <c r="B15" s="4" t="s">
        <v>33</v>
      </c>
      <c r="C15" s="3" t="s">
        <v>32</v>
      </c>
      <c r="D15" s="4" t="s">
        <v>35</v>
      </c>
      <c r="E15" s="3" t="s">
        <v>35</v>
      </c>
      <c r="F15" s="28" t="s">
        <v>36</v>
      </c>
    </row>
    <row r="16" spans="2:6" ht="15.75" customHeight="1" x14ac:dyDescent="0.25">
      <c r="B16" s="5" t="s">
        <v>34</v>
      </c>
      <c r="C16" s="5" t="s">
        <v>32</v>
      </c>
      <c r="D16" s="5" t="s">
        <v>37</v>
      </c>
      <c r="E16" s="5" t="s">
        <v>37</v>
      </c>
      <c r="F16" s="29" t="s">
        <v>38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995"/>
  <sheetViews>
    <sheetView workbookViewId="0">
      <selection activeCell="H55" sqref="H55"/>
    </sheetView>
  </sheetViews>
  <sheetFormatPr baseColWidth="10" defaultColWidth="11.25" defaultRowHeight="15" customHeight="1" x14ac:dyDescent="0.25"/>
  <cols>
    <col min="1" max="2" width="10.5" customWidth="1"/>
    <col min="3" max="3" width="14.375" customWidth="1"/>
    <col min="4" max="4" width="14.625" customWidth="1"/>
    <col min="5" max="5" width="17.625" customWidth="1"/>
    <col min="6" max="6" width="32.875" customWidth="1"/>
    <col min="7" max="7" width="33.75" customWidth="1"/>
    <col min="8" max="8" width="39.125" customWidth="1"/>
    <col min="9" max="26" width="10.5" customWidth="1"/>
  </cols>
  <sheetData>
    <row r="1" spans="3:8" ht="15.75" customHeight="1" x14ac:dyDescent="0.25">
      <c r="C1" s="6" t="s">
        <v>0</v>
      </c>
      <c r="D1" s="34" t="s">
        <v>39</v>
      </c>
      <c r="E1" s="34" t="s">
        <v>40</v>
      </c>
      <c r="F1" s="38" t="s">
        <v>41</v>
      </c>
      <c r="G1" s="34" t="s">
        <v>42</v>
      </c>
      <c r="H1" s="34" t="s">
        <v>43</v>
      </c>
    </row>
    <row r="2" spans="3:8" ht="15.75" customHeight="1" x14ac:dyDescent="0.25">
      <c r="C2" s="30" t="s">
        <v>44</v>
      </c>
      <c r="D2" s="36" t="s">
        <v>5</v>
      </c>
      <c r="E2" s="36" t="s">
        <v>78</v>
      </c>
      <c r="F2" s="39" t="s">
        <v>248</v>
      </c>
      <c r="G2" s="43" t="s">
        <v>249</v>
      </c>
      <c r="H2" s="46" t="s">
        <v>45</v>
      </c>
    </row>
    <row r="3" spans="3:8" ht="15.75" customHeight="1" x14ac:dyDescent="0.25">
      <c r="C3" s="31" t="s">
        <v>46</v>
      </c>
      <c r="D3" s="35" t="s">
        <v>5</v>
      </c>
      <c r="E3" s="35" t="s">
        <v>47</v>
      </c>
      <c r="F3" s="40" t="s">
        <v>250</v>
      </c>
      <c r="G3" s="42" t="s">
        <v>251</v>
      </c>
      <c r="H3" s="28" t="s">
        <v>252</v>
      </c>
    </row>
    <row r="4" spans="3:8" ht="15.75" customHeight="1" x14ac:dyDescent="0.25">
      <c r="C4" s="31" t="s">
        <v>48</v>
      </c>
      <c r="D4" s="35" t="s">
        <v>5</v>
      </c>
      <c r="E4" s="35" t="s">
        <v>97</v>
      </c>
      <c r="F4" s="40" t="s">
        <v>253</v>
      </c>
      <c r="G4" s="42" t="s">
        <v>254</v>
      </c>
      <c r="H4" s="45" t="s">
        <v>49</v>
      </c>
    </row>
    <row r="5" spans="3:8" ht="15.75" customHeight="1" x14ac:dyDescent="0.25">
      <c r="C5" s="31" t="s">
        <v>50</v>
      </c>
      <c r="D5" s="35" t="s">
        <v>5</v>
      </c>
      <c r="E5" s="35" t="s">
        <v>115</v>
      </c>
      <c r="F5" s="40" t="s">
        <v>255</v>
      </c>
      <c r="G5" s="42" t="s">
        <v>256</v>
      </c>
      <c r="H5" s="45" t="s">
        <v>51</v>
      </c>
    </row>
    <row r="6" spans="3:8" ht="15.75" customHeight="1" x14ac:dyDescent="0.25">
      <c r="C6" s="31" t="s">
        <v>52</v>
      </c>
      <c r="D6" s="35" t="s">
        <v>9</v>
      </c>
      <c r="E6" s="35" t="s">
        <v>55</v>
      </c>
      <c r="F6" s="40" t="s">
        <v>257</v>
      </c>
      <c r="G6" s="42" t="s">
        <v>258</v>
      </c>
      <c r="H6" s="45" t="s">
        <v>57</v>
      </c>
    </row>
    <row r="7" spans="3:8" ht="15.75" customHeight="1" x14ac:dyDescent="0.25">
      <c r="C7" s="31" t="s">
        <v>54</v>
      </c>
      <c r="D7" s="35" t="s">
        <v>9</v>
      </c>
      <c r="E7" s="35" t="s">
        <v>55</v>
      </c>
      <c r="F7" s="40" t="s">
        <v>259</v>
      </c>
      <c r="G7" s="42" t="s">
        <v>260</v>
      </c>
      <c r="H7" s="45" t="s">
        <v>56</v>
      </c>
    </row>
    <row r="8" spans="3:8" ht="15.75" customHeight="1" x14ac:dyDescent="0.25">
      <c r="C8" s="31" t="s">
        <v>58</v>
      </c>
      <c r="D8" s="35" t="s">
        <v>9</v>
      </c>
      <c r="E8" s="35" t="s">
        <v>59</v>
      </c>
      <c r="F8" s="40" t="s">
        <v>261</v>
      </c>
      <c r="G8" s="42" t="s">
        <v>262</v>
      </c>
      <c r="H8" s="45" t="s">
        <v>60</v>
      </c>
    </row>
    <row r="9" spans="3:8" ht="15.75" customHeight="1" x14ac:dyDescent="0.25">
      <c r="C9" s="31" t="s">
        <v>61</v>
      </c>
      <c r="D9" s="35" t="s">
        <v>9</v>
      </c>
      <c r="E9" s="35" t="s">
        <v>62</v>
      </c>
      <c r="F9" s="40" t="s">
        <v>263</v>
      </c>
      <c r="G9" s="42" t="s">
        <v>264</v>
      </c>
      <c r="H9" s="45" t="s">
        <v>63</v>
      </c>
    </row>
    <row r="10" spans="3:8" ht="15.75" customHeight="1" x14ac:dyDescent="0.25">
      <c r="C10" s="31" t="s">
        <v>64</v>
      </c>
      <c r="D10" s="35" t="s">
        <v>9</v>
      </c>
      <c r="E10" s="35" t="s">
        <v>121</v>
      </c>
      <c r="F10" s="40" t="s">
        <v>265</v>
      </c>
      <c r="G10" s="42" t="s">
        <v>266</v>
      </c>
      <c r="H10" s="45" t="s">
        <v>65</v>
      </c>
    </row>
    <row r="11" spans="3:8" ht="15.75" customHeight="1" x14ac:dyDescent="0.25">
      <c r="C11" s="31" t="s">
        <v>66</v>
      </c>
      <c r="D11" s="35" t="s">
        <v>9</v>
      </c>
      <c r="E11" s="35" t="s">
        <v>78</v>
      </c>
      <c r="F11" s="40" t="s">
        <v>267</v>
      </c>
      <c r="G11" s="42" t="s">
        <v>268</v>
      </c>
      <c r="H11" s="45" t="s">
        <v>67</v>
      </c>
    </row>
    <row r="12" spans="3:8" ht="15.75" customHeight="1" x14ac:dyDescent="0.25">
      <c r="C12" s="31" t="s">
        <v>68</v>
      </c>
      <c r="D12" s="35" t="s">
        <v>9</v>
      </c>
      <c r="E12" s="35" t="s">
        <v>121</v>
      </c>
      <c r="F12" s="40" t="s">
        <v>269</v>
      </c>
      <c r="G12" s="42" t="s">
        <v>270</v>
      </c>
      <c r="H12" s="45" t="s">
        <v>69</v>
      </c>
    </row>
    <row r="13" spans="3:8" ht="15.75" customHeight="1" x14ac:dyDescent="0.25">
      <c r="C13" s="31" t="s">
        <v>70</v>
      </c>
      <c r="D13" s="35" t="s">
        <v>12</v>
      </c>
      <c r="E13" s="35" t="s">
        <v>78</v>
      </c>
      <c r="F13" s="40" t="s">
        <v>271</v>
      </c>
      <c r="G13" s="42" t="s">
        <v>369</v>
      </c>
      <c r="H13" s="45" t="s">
        <v>272</v>
      </c>
    </row>
    <row r="14" spans="3:8" ht="15.75" customHeight="1" x14ac:dyDescent="0.25">
      <c r="C14" s="31" t="s">
        <v>72</v>
      </c>
      <c r="D14" s="35" t="s">
        <v>12</v>
      </c>
      <c r="E14" s="35" t="s">
        <v>121</v>
      </c>
      <c r="F14" s="40" t="s">
        <v>273</v>
      </c>
      <c r="G14" s="42" t="s">
        <v>274</v>
      </c>
      <c r="H14" s="45" t="s">
        <v>74</v>
      </c>
    </row>
    <row r="15" spans="3:8" ht="15.75" customHeight="1" x14ac:dyDescent="0.25">
      <c r="C15" s="31" t="s">
        <v>75</v>
      </c>
      <c r="D15" s="35" t="s">
        <v>12</v>
      </c>
      <c r="E15" s="35" t="s">
        <v>121</v>
      </c>
      <c r="F15" s="40" t="s">
        <v>275</v>
      </c>
      <c r="G15" s="42" t="s">
        <v>276</v>
      </c>
      <c r="H15" s="45" t="s">
        <v>76</v>
      </c>
    </row>
    <row r="16" spans="3:8" ht="15.75" customHeight="1" x14ac:dyDescent="0.25">
      <c r="C16" s="31" t="s">
        <v>77</v>
      </c>
      <c r="D16" s="35" t="s">
        <v>15</v>
      </c>
      <c r="E16" s="35" t="s">
        <v>78</v>
      </c>
      <c r="F16" s="40" t="s">
        <v>277</v>
      </c>
      <c r="G16" s="42" t="s">
        <v>278</v>
      </c>
      <c r="H16" s="45" t="s">
        <v>185</v>
      </c>
    </row>
    <row r="17" spans="3:8" ht="15.75" customHeight="1" x14ac:dyDescent="0.25">
      <c r="C17" s="31" t="s">
        <v>79</v>
      </c>
      <c r="D17" s="35" t="s">
        <v>15</v>
      </c>
      <c r="E17" s="35" t="s">
        <v>115</v>
      </c>
      <c r="F17" s="40" t="s">
        <v>279</v>
      </c>
      <c r="G17" s="42" t="s">
        <v>280</v>
      </c>
      <c r="H17" s="45" t="s">
        <v>80</v>
      </c>
    </row>
    <row r="18" spans="3:8" ht="15.75" customHeight="1" x14ac:dyDescent="0.25">
      <c r="C18" s="31" t="s">
        <v>81</v>
      </c>
      <c r="D18" s="35" t="s">
        <v>15</v>
      </c>
      <c r="E18" s="35" t="s">
        <v>82</v>
      </c>
      <c r="F18" s="40" t="s">
        <v>281</v>
      </c>
      <c r="G18" s="42" t="s">
        <v>370</v>
      </c>
      <c r="H18" s="45" t="s">
        <v>83</v>
      </c>
    </row>
    <row r="19" spans="3:8" ht="15.75" customHeight="1" x14ac:dyDescent="0.25">
      <c r="C19" s="31" t="s">
        <v>84</v>
      </c>
      <c r="D19" s="35" t="s">
        <v>15</v>
      </c>
      <c r="E19" s="35" t="s">
        <v>78</v>
      </c>
      <c r="F19" s="40" t="s">
        <v>282</v>
      </c>
      <c r="G19" s="42" t="s">
        <v>283</v>
      </c>
      <c r="H19" s="45" t="s">
        <v>85</v>
      </c>
    </row>
    <row r="20" spans="3:8" ht="15.75" customHeight="1" x14ac:dyDescent="0.25">
      <c r="C20" s="31" t="s">
        <v>86</v>
      </c>
      <c r="D20" s="35" t="s">
        <v>16</v>
      </c>
      <c r="E20" s="35" t="s">
        <v>59</v>
      </c>
      <c r="F20" s="40" t="s">
        <v>284</v>
      </c>
      <c r="G20" s="42" t="s">
        <v>285</v>
      </c>
      <c r="H20" s="45" t="s">
        <v>87</v>
      </c>
    </row>
    <row r="21" spans="3:8" ht="15.75" customHeight="1" x14ac:dyDescent="0.25">
      <c r="C21" s="31" t="s">
        <v>88</v>
      </c>
      <c r="D21" s="35" t="s">
        <v>16</v>
      </c>
      <c r="E21" s="35" t="s">
        <v>78</v>
      </c>
      <c r="F21" s="40" t="s">
        <v>286</v>
      </c>
      <c r="G21" s="42" t="s">
        <v>287</v>
      </c>
      <c r="H21" s="45" t="s">
        <v>89</v>
      </c>
    </row>
    <row r="22" spans="3:8" ht="15.75" customHeight="1" x14ac:dyDescent="0.25">
      <c r="C22" s="31" t="s">
        <v>90</v>
      </c>
      <c r="D22" s="35" t="s">
        <v>16</v>
      </c>
      <c r="E22" s="35" t="s">
        <v>78</v>
      </c>
      <c r="F22" s="40" t="s">
        <v>288</v>
      </c>
      <c r="G22" s="42" t="s">
        <v>371</v>
      </c>
      <c r="H22" s="45" t="s">
        <v>91</v>
      </c>
    </row>
    <row r="23" spans="3:8" ht="15.75" customHeight="1" x14ac:dyDescent="0.25">
      <c r="C23" s="31" t="s">
        <v>92</v>
      </c>
      <c r="D23" s="35" t="s">
        <v>18</v>
      </c>
      <c r="E23" s="35" t="s">
        <v>121</v>
      </c>
      <c r="F23" s="40" t="s">
        <v>289</v>
      </c>
      <c r="G23" s="42" t="s">
        <v>290</v>
      </c>
      <c r="H23" s="45" t="s">
        <v>93</v>
      </c>
    </row>
    <row r="24" spans="3:8" ht="15.75" customHeight="1" x14ac:dyDescent="0.25">
      <c r="C24" s="31" t="s">
        <v>94</v>
      </c>
      <c r="D24" s="35" t="s">
        <v>18</v>
      </c>
      <c r="E24" s="35" t="s">
        <v>73</v>
      </c>
      <c r="F24" s="40" t="s">
        <v>291</v>
      </c>
      <c r="G24" s="42" t="s">
        <v>292</v>
      </c>
      <c r="H24" s="28" t="s">
        <v>95</v>
      </c>
    </row>
    <row r="25" spans="3:8" ht="15.75" customHeight="1" x14ac:dyDescent="0.25">
      <c r="C25" s="31" t="s">
        <v>96</v>
      </c>
      <c r="D25" s="35" t="s">
        <v>18</v>
      </c>
      <c r="E25" s="35" t="s">
        <v>97</v>
      </c>
      <c r="F25" s="40" t="s">
        <v>293</v>
      </c>
      <c r="G25" s="42" t="s">
        <v>294</v>
      </c>
      <c r="H25" s="45" t="s">
        <v>98</v>
      </c>
    </row>
    <row r="26" spans="3:8" ht="15.75" customHeight="1" x14ac:dyDescent="0.25">
      <c r="C26" s="31" t="s">
        <v>99</v>
      </c>
      <c r="D26" s="35" t="s">
        <v>18</v>
      </c>
      <c r="E26" s="35" t="s">
        <v>82</v>
      </c>
      <c r="F26" s="40" t="s">
        <v>295</v>
      </c>
      <c r="G26" s="42" t="s">
        <v>296</v>
      </c>
      <c r="H26" s="45" t="s">
        <v>100</v>
      </c>
    </row>
    <row r="27" spans="3:8" ht="15.75" customHeight="1" x14ac:dyDescent="0.25">
      <c r="C27" s="31" t="s">
        <v>101</v>
      </c>
      <c r="D27" s="35" t="s">
        <v>19</v>
      </c>
      <c r="E27" s="35" t="s">
        <v>55</v>
      </c>
      <c r="F27" s="40" t="s">
        <v>297</v>
      </c>
      <c r="G27" s="42" t="s">
        <v>298</v>
      </c>
      <c r="H27" s="45" t="s">
        <v>102</v>
      </c>
    </row>
    <row r="28" spans="3:8" ht="15.75" customHeight="1" x14ac:dyDescent="0.25">
      <c r="C28" s="31" t="s">
        <v>103</v>
      </c>
      <c r="D28" s="35" t="s">
        <v>19</v>
      </c>
      <c r="E28" s="35" t="s">
        <v>82</v>
      </c>
      <c r="F28" s="40" t="s">
        <v>299</v>
      </c>
      <c r="G28" s="42" t="s">
        <v>372</v>
      </c>
      <c r="H28" s="45" t="s">
        <v>300</v>
      </c>
    </row>
    <row r="29" spans="3:8" ht="15.75" customHeight="1" x14ac:dyDescent="0.25">
      <c r="C29" s="31" t="s">
        <v>104</v>
      </c>
      <c r="D29" s="35" t="s">
        <v>19</v>
      </c>
      <c r="E29" s="35" t="s">
        <v>59</v>
      </c>
      <c r="F29" s="40" t="s">
        <v>301</v>
      </c>
      <c r="G29" s="42" t="s">
        <v>302</v>
      </c>
      <c r="H29" s="45" t="s">
        <v>303</v>
      </c>
    </row>
    <row r="30" spans="3:8" ht="15.75" customHeight="1" x14ac:dyDescent="0.25">
      <c r="C30" s="31" t="s">
        <v>105</v>
      </c>
      <c r="D30" s="35" t="s">
        <v>19</v>
      </c>
      <c r="E30" s="35" t="s">
        <v>97</v>
      </c>
      <c r="F30" s="40" t="s">
        <v>304</v>
      </c>
      <c r="G30" s="42" t="s">
        <v>305</v>
      </c>
      <c r="H30" s="45" t="s">
        <v>107</v>
      </c>
    </row>
    <row r="31" spans="3:8" ht="15.75" customHeight="1" x14ac:dyDescent="0.25">
      <c r="C31" s="31" t="s">
        <v>106</v>
      </c>
      <c r="D31" s="35" t="s">
        <v>22</v>
      </c>
      <c r="E31" s="35" t="s">
        <v>97</v>
      </c>
      <c r="F31" s="40" t="s">
        <v>306</v>
      </c>
      <c r="G31" s="42" t="s">
        <v>307</v>
      </c>
      <c r="H31" s="45" t="s">
        <v>308</v>
      </c>
    </row>
    <row r="32" spans="3:8" ht="15.75" customHeight="1" x14ac:dyDescent="0.25">
      <c r="C32" s="31" t="s">
        <v>108</v>
      </c>
      <c r="D32" s="35" t="s">
        <v>22</v>
      </c>
      <c r="E32" s="35" t="s">
        <v>97</v>
      </c>
      <c r="F32" s="40" t="s">
        <v>309</v>
      </c>
      <c r="G32" s="42" t="s">
        <v>310</v>
      </c>
      <c r="H32" s="45" t="s">
        <v>311</v>
      </c>
    </row>
    <row r="33" spans="3:8" ht="15.75" customHeight="1" x14ac:dyDescent="0.25">
      <c r="C33" s="31" t="s">
        <v>109</v>
      </c>
      <c r="D33" s="35" t="s">
        <v>22</v>
      </c>
      <c r="E33" s="35" t="s">
        <v>78</v>
      </c>
      <c r="F33" s="40" t="s">
        <v>312</v>
      </c>
      <c r="G33" s="42" t="s">
        <v>313</v>
      </c>
      <c r="H33" s="45" t="s">
        <v>83</v>
      </c>
    </row>
    <row r="34" spans="3:8" ht="15.75" customHeight="1" x14ac:dyDescent="0.25">
      <c r="C34" s="31" t="s">
        <v>110</v>
      </c>
      <c r="D34" s="35" t="s">
        <v>24</v>
      </c>
      <c r="E34" s="35" t="s">
        <v>121</v>
      </c>
      <c r="F34" s="40" t="s">
        <v>314</v>
      </c>
      <c r="G34" s="42" t="s">
        <v>315</v>
      </c>
      <c r="H34" s="45" t="s">
        <v>316</v>
      </c>
    </row>
    <row r="35" spans="3:8" ht="15.75" customHeight="1" x14ac:dyDescent="0.25">
      <c r="C35" s="31" t="s">
        <v>111</v>
      </c>
      <c r="D35" s="35" t="s">
        <v>24</v>
      </c>
      <c r="E35" s="35" t="s">
        <v>115</v>
      </c>
      <c r="F35" s="40" t="s">
        <v>317</v>
      </c>
      <c r="G35" s="42" t="s">
        <v>318</v>
      </c>
      <c r="H35" s="45" t="s">
        <v>319</v>
      </c>
    </row>
    <row r="36" spans="3:8" ht="15.75" customHeight="1" x14ac:dyDescent="0.25">
      <c r="C36" s="31" t="s">
        <v>112</v>
      </c>
      <c r="D36" s="35" t="s">
        <v>28</v>
      </c>
      <c r="E36" s="35" t="s">
        <v>55</v>
      </c>
      <c r="F36" s="40" t="s">
        <v>320</v>
      </c>
      <c r="G36" s="42" t="s">
        <v>373</v>
      </c>
      <c r="H36" s="45" t="s">
        <v>321</v>
      </c>
    </row>
    <row r="37" spans="3:8" ht="15.75" customHeight="1" x14ac:dyDescent="0.25">
      <c r="C37" s="31" t="s">
        <v>113</v>
      </c>
      <c r="D37" s="35" t="s">
        <v>28</v>
      </c>
      <c r="E37" s="35" t="s">
        <v>121</v>
      </c>
      <c r="F37" s="40" t="s">
        <v>322</v>
      </c>
      <c r="G37" s="42" t="s">
        <v>323</v>
      </c>
      <c r="H37" s="45" t="s">
        <v>182</v>
      </c>
    </row>
    <row r="38" spans="3:8" ht="15.75" customHeight="1" x14ac:dyDescent="0.25">
      <c r="C38" s="31" t="s">
        <v>114</v>
      </c>
      <c r="D38" s="35" t="s">
        <v>28</v>
      </c>
      <c r="E38" s="35" t="s">
        <v>115</v>
      </c>
      <c r="F38" s="40" t="s">
        <v>324</v>
      </c>
      <c r="G38" s="42" t="s">
        <v>325</v>
      </c>
      <c r="H38" s="45" t="s">
        <v>326</v>
      </c>
    </row>
    <row r="39" spans="3:8" ht="15.75" customHeight="1" x14ac:dyDescent="0.25">
      <c r="C39" s="31" t="s">
        <v>116</v>
      </c>
      <c r="D39" s="35" t="s">
        <v>28</v>
      </c>
      <c r="E39" s="35" t="s">
        <v>47</v>
      </c>
      <c r="F39" s="40" t="s">
        <v>327</v>
      </c>
      <c r="G39" s="42" t="s">
        <v>328</v>
      </c>
      <c r="H39" s="45" t="s">
        <v>329</v>
      </c>
    </row>
    <row r="40" spans="3:8" ht="15.75" customHeight="1" x14ac:dyDescent="0.25">
      <c r="C40" s="31" t="s">
        <v>117</v>
      </c>
      <c r="D40" s="35" t="s">
        <v>28</v>
      </c>
      <c r="E40" s="35" t="s">
        <v>55</v>
      </c>
      <c r="F40" s="40" t="s">
        <v>330</v>
      </c>
      <c r="G40" s="42" t="s">
        <v>331</v>
      </c>
      <c r="H40" s="45" t="s">
        <v>118</v>
      </c>
    </row>
    <row r="41" spans="3:8" ht="15.75" customHeight="1" x14ac:dyDescent="0.25">
      <c r="C41" s="31" t="s">
        <v>119</v>
      </c>
      <c r="D41" s="35" t="s">
        <v>31</v>
      </c>
      <c r="E41" s="35" t="s">
        <v>121</v>
      </c>
      <c r="F41" s="40" t="s">
        <v>332</v>
      </c>
      <c r="G41" s="42" t="s">
        <v>333</v>
      </c>
      <c r="H41" s="45" t="s">
        <v>334</v>
      </c>
    </row>
    <row r="42" spans="3:8" ht="15.75" customHeight="1" x14ac:dyDescent="0.25">
      <c r="C42" s="31" t="s">
        <v>120</v>
      </c>
      <c r="D42" s="35" t="s">
        <v>31</v>
      </c>
      <c r="E42" s="35" t="s">
        <v>55</v>
      </c>
      <c r="F42" s="40" t="s">
        <v>368</v>
      </c>
      <c r="G42" s="42" t="s">
        <v>335</v>
      </c>
      <c r="H42" s="45" t="s">
        <v>336</v>
      </c>
    </row>
    <row r="43" spans="3:8" ht="15.75" customHeight="1" x14ac:dyDescent="0.25">
      <c r="C43" s="31" t="s">
        <v>122</v>
      </c>
      <c r="D43" s="35" t="s">
        <v>31</v>
      </c>
      <c r="E43" s="35" t="s">
        <v>73</v>
      </c>
      <c r="F43" s="40" t="s">
        <v>337</v>
      </c>
      <c r="G43" s="42" t="s">
        <v>374</v>
      </c>
      <c r="H43" s="45" t="s">
        <v>338</v>
      </c>
    </row>
    <row r="44" spans="3:8" ht="15.75" customHeight="1" x14ac:dyDescent="0.25">
      <c r="C44" s="32" t="s">
        <v>123</v>
      </c>
      <c r="D44" s="35" t="s">
        <v>33</v>
      </c>
      <c r="E44" s="35" t="s">
        <v>121</v>
      </c>
      <c r="F44" s="40" t="s">
        <v>339</v>
      </c>
      <c r="G44" s="42" t="s">
        <v>340</v>
      </c>
      <c r="H44" s="45" t="s">
        <v>341</v>
      </c>
    </row>
    <row r="45" spans="3:8" ht="15.75" customHeight="1" x14ac:dyDescent="0.25">
      <c r="C45" s="32" t="s">
        <v>124</v>
      </c>
      <c r="D45" s="35" t="s">
        <v>33</v>
      </c>
      <c r="E45" s="35" t="s">
        <v>97</v>
      </c>
      <c r="F45" s="40" t="s">
        <v>342</v>
      </c>
      <c r="G45" s="42" t="s">
        <v>343</v>
      </c>
      <c r="H45" s="45" t="s">
        <v>344</v>
      </c>
    </row>
    <row r="46" spans="3:8" ht="15.75" customHeight="1" x14ac:dyDescent="0.25">
      <c r="C46" s="32" t="s">
        <v>125</v>
      </c>
      <c r="D46" s="35" t="s">
        <v>33</v>
      </c>
      <c r="E46" s="35" t="s">
        <v>97</v>
      </c>
      <c r="F46" s="40" t="s">
        <v>345</v>
      </c>
      <c r="G46" s="42" t="s">
        <v>346</v>
      </c>
      <c r="H46" s="45" t="s">
        <v>347</v>
      </c>
    </row>
    <row r="47" spans="3:8" ht="15.75" customHeight="1" x14ac:dyDescent="0.25">
      <c r="C47" s="31" t="s">
        <v>126</v>
      </c>
      <c r="D47" s="35" t="s">
        <v>33</v>
      </c>
      <c r="E47" s="35" t="s">
        <v>121</v>
      </c>
      <c r="F47" s="40" t="s">
        <v>348</v>
      </c>
      <c r="G47" s="42" t="s">
        <v>340</v>
      </c>
      <c r="H47" s="45" t="s">
        <v>132</v>
      </c>
    </row>
    <row r="48" spans="3:8" ht="15.75" customHeight="1" x14ac:dyDescent="0.25">
      <c r="C48" s="31" t="s">
        <v>128</v>
      </c>
      <c r="D48" s="35" t="s">
        <v>34</v>
      </c>
      <c r="E48" s="35" t="s">
        <v>97</v>
      </c>
      <c r="F48" s="40" t="s">
        <v>349</v>
      </c>
      <c r="G48" s="42" t="s">
        <v>350</v>
      </c>
      <c r="H48" s="45" t="s">
        <v>134</v>
      </c>
    </row>
    <row r="49" spans="3:8" ht="15.75" customHeight="1" x14ac:dyDescent="0.25">
      <c r="C49" s="31" t="s">
        <v>129</v>
      </c>
      <c r="D49" s="35" t="s">
        <v>34</v>
      </c>
      <c r="E49" s="35" t="s">
        <v>55</v>
      </c>
      <c r="F49" s="40" t="s">
        <v>351</v>
      </c>
      <c r="G49" s="42" t="s">
        <v>352</v>
      </c>
      <c r="H49" s="45" t="s">
        <v>136</v>
      </c>
    </row>
    <row r="50" spans="3:8" ht="15.75" customHeight="1" x14ac:dyDescent="0.25">
      <c r="C50" s="31" t="s">
        <v>131</v>
      </c>
      <c r="D50" s="35" t="s">
        <v>34</v>
      </c>
      <c r="E50" s="35" t="s">
        <v>115</v>
      </c>
      <c r="F50" s="40" t="s">
        <v>353</v>
      </c>
      <c r="G50" s="42" t="s">
        <v>354</v>
      </c>
      <c r="H50" s="45" t="s">
        <v>127</v>
      </c>
    </row>
    <row r="51" spans="3:8" ht="15.75" customHeight="1" x14ac:dyDescent="0.25">
      <c r="C51" s="31" t="s">
        <v>133</v>
      </c>
      <c r="D51" s="35" t="s">
        <v>34</v>
      </c>
      <c r="E51" s="35" t="s">
        <v>97</v>
      </c>
      <c r="F51" s="40" t="s">
        <v>355</v>
      </c>
      <c r="G51" s="42" t="s">
        <v>356</v>
      </c>
      <c r="H51" s="45" t="s">
        <v>357</v>
      </c>
    </row>
    <row r="52" spans="3:8" ht="15.75" customHeight="1" x14ac:dyDescent="0.25">
      <c r="C52" s="31" t="s">
        <v>135</v>
      </c>
      <c r="D52" s="35" t="s">
        <v>34</v>
      </c>
      <c r="E52" s="35" t="s">
        <v>73</v>
      </c>
      <c r="F52" s="40" t="s">
        <v>358</v>
      </c>
      <c r="G52" s="42" t="s">
        <v>359</v>
      </c>
      <c r="H52" s="45" t="s">
        <v>360</v>
      </c>
    </row>
    <row r="53" spans="3:8" ht="15.75" customHeight="1" x14ac:dyDescent="0.25">
      <c r="C53" s="31" t="s">
        <v>137</v>
      </c>
      <c r="D53" s="35" t="s">
        <v>34</v>
      </c>
      <c r="E53" s="35" t="s">
        <v>55</v>
      </c>
      <c r="F53" s="40" t="s">
        <v>361</v>
      </c>
      <c r="G53" s="42" t="s">
        <v>362</v>
      </c>
      <c r="H53" s="45" t="s">
        <v>363</v>
      </c>
    </row>
    <row r="54" spans="3:8" ht="15.75" customHeight="1" x14ac:dyDescent="0.25">
      <c r="C54" s="31" t="s">
        <v>138</v>
      </c>
      <c r="D54" s="35" t="s">
        <v>34</v>
      </c>
      <c r="E54" s="35" t="s">
        <v>115</v>
      </c>
      <c r="F54" s="40" t="s">
        <v>364</v>
      </c>
      <c r="G54" s="42" t="s">
        <v>365</v>
      </c>
      <c r="H54" s="45" t="s">
        <v>141</v>
      </c>
    </row>
    <row r="55" spans="3:8" ht="15.75" customHeight="1" x14ac:dyDescent="0.25">
      <c r="C55" s="33" t="s">
        <v>140</v>
      </c>
      <c r="D55" s="37" t="s">
        <v>34</v>
      </c>
      <c r="E55" s="37" t="s">
        <v>97</v>
      </c>
      <c r="F55" s="41" t="s">
        <v>366</v>
      </c>
      <c r="G55" s="44" t="s">
        <v>367</v>
      </c>
      <c r="H55" s="47" t="s">
        <v>141</v>
      </c>
    </row>
    <row r="56" spans="3:8" ht="15.75" customHeight="1" x14ac:dyDescent="0.25"/>
    <row r="57" spans="3:8" ht="15.75" customHeight="1" x14ac:dyDescent="0.25"/>
    <row r="58" spans="3:8" ht="15.75" customHeight="1" x14ac:dyDescent="0.25"/>
    <row r="59" spans="3:8" ht="15.75" customHeight="1" x14ac:dyDescent="0.25"/>
    <row r="60" spans="3:8" ht="15.75" customHeight="1" x14ac:dyDescent="0.25"/>
    <row r="61" spans="3:8" ht="15.75" customHeight="1" x14ac:dyDescent="0.25"/>
    <row r="62" spans="3:8" ht="15.75" customHeight="1" x14ac:dyDescent="0.25"/>
    <row r="63" spans="3:8" ht="15.75" customHeight="1" x14ac:dyDescent="0.25"/>
    <row r="64" spans="3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J998"/>
  <sheetViews>
    <sheetView tabSelected="1" topLeftCell="F22" zoomScale="70" zoomScaleNormal="70" workbookViewId="0">
      <selection activeCell="G29" sqref="G29"/>
    </sheetView>
  </sheetViews>
  <sheetFormatPr baseColWidth="10" defaultColWidth="11.25" defaultRowHeight="15" customHeight="1" x14ac:dyDescent="0.25"/>
  <cols>
    <col min="1" max="3" width="10.5" customWidth="1"/>
    <col min="4" max="5" width="20.375" customWidth="1"/>
    <col min="6" max="6" width="29" customWidth="1"/>
    <col min="7" max="7" width="47.5" customWidth="1"/>
    <col min="8" max="8" width="30.375" customWidth="1"/>
    <col min="9" max="9" width="24.375" customWidth="1"/>
    <col min="10" max="10" width="26.75" customWidth="1"/>
    <col min="11" max="26" width="10.5" customWidth="1"/>
  </cols>
  <sheetData>
    <row r="1" spans="4:10" ht="15.75" customHeight="1" x14ac:dyDescent="0.25"/>
    <row r="2" spans="4:10" ht="15.75" customHeight="1" x14ac:dyDescent="0.25">
      <c r="D2" s="10" t="s">
        <v>142</v>
      </c>
      <c r="E2" s="10" t="s">
        <v>40</v>
      </c>
      <c r="F2" s="10" t="s">
        <v>41</v>
      </c>
      <c r="G2" s="10" t="s">
        <v>42</v>
      </c>
      <c r="H2" s="10" t="s">
        <v>143</v>
      </c>
      <c r="I2" s="10" t="s">
        <v>144</v>
      </c>
      <c r="J2" s="10" t="s">
        <v>43</v>
      </c>
    </row>
    <row r="3" spans="4:10" ht="15.75" customHeight="1" x14ac:dyDescent="0.25">
      <c r="D3" s="51" t="s">
        <v>145</v>
      </c>
      <c r="E3" s="53" t="s">
        <v>97</v>
      </c>
      <c r="F3" s="53" t="s">
        <v>427</v>
      </c>
      <c r="G3" s="51" t="s">
        <v>428</v>
      </c>
      <c r="H3" s="62" t="s">
        <v>58</v>
      </c>
      <c r="I3" s="61" t="s">
        <v>130</v>
      </c>
      <c r="J3" s="52" t="s">
        <v>146</v>
      </c>
    </row>
    <row r="4" spans="4:10" ht="15.75" customHeight="1" x14ac:dyDescent="0.25">
      <c r="D4" s="48" t="s">
        <v>147</v>
      </c>
      <c r="E4" s="54" t="s">
        <v>97</v>
      </c>
      <c r="F4" s="3" t="s">
        <v>431</v>
      </c>
      <c r="G4" s="3" t="s">
        <v>433</v>
      </c>
      <c r="H4" s="28" t="s">
        <v>397</v>
      </c>
      <c r="I4" s="50" t="s">
        <v>139</v>
      </c>
      <c r="J4" s="55" t="s">
        <v>141</v>
      </c>
    </row>
    <row r="5" spans="4:10" ht="15.75" customHeight="1" x14ac:dyDescent="0.25">
      <c r="D5" s="48" t="s">
        <v>148</v>
      </c>
      <c r="E5" s="54" t="s">
        <v>97</v>
      </c>
      <c r="F5" s="4" t="s">
        <v>425</v>
      </c>
      <c r="G5" s="3" t="s">
        <v>375</v>
      </c>
      <c r="H5" s="28" t="s">
        <v>104</v>
      </c>
      <c r="I5" s="50" t="s">
        <v>149</v>
      </c>
      <c r="J5" s="49" t="s">
        <v>150</v>
      </c>
    </row>
    <row r="6" spans="4:10" ht="15.75" customHeight="1" x14ac:dyDescent="0.25">
      <c r="D6" s="48" t="s">
        <v>151</v>
      </c>
      <c r="E6" s="54" t="s">
        <v>97</v>
      </c>
      <c r="F6" s="4" t="s">
        <v>444</v>
      </c>
      <c r="G6" s="3" t="s">
        <v>446</v>
      </c>
      <c r="H6" s="28" t="s">
        <v>398</v>
      </c>
      <c r="I6" s="50" t="s">
        <v>107</v>
      </c>
      <c r="J6" s="49" t="s">
        <v>152</v>
      </c>
    </row>
    <row r="7" spans="4:10" ht="15.75" customHeight="1" x14ac:dyDescent="0.25">
      <c r="D7" s="48" t="s">
        <v>153</v>
      </c>
      <c r="E7" s="54" t="s">
        <v>55</v>
      </c>
      <c r="F7" s="4" t="s">
        <v>476</v>
      </c>
      <c r="G7" s="3" t="s">
        <v>478</v>
      </c>
      <c r="H7" s="28" t="s">
        <v>399</v>
      </c>
      <c r="I7" s="50" t="s">
        <v>156</v>
      </c>
      <c r="J7" s="49" t="s">
        <v>157</v>
      </c>
    </row>
    <row r="8" spans="4:10" ht="15.75" customHeight="1" x14ac:dyDescent="0.25">
      <c r="D8" s="48" t="s">
        <v>154</v>
      </c>
      <c r="E8" s="54" t="s">
        <v>435</v>
      </c>
      <c r="F8" s="54" t="s">
        <v>436</v>
      </c>
      <c r="G8" s="48" t="s">
        <v>437</v>
      </c>
      <c r="H8" s="28" t="s">
        <v>54</v>
      </c>
      <c r="I8" s="50" t="s">
        <v>159</v>
      </c>
      <c r="J8" s="55" t="s">
        <v>160</v>
      </c>
    </row>
    <row r="9" spans="4:10" ht="15.75" customHeight="1" x14ac:dyDescent="0.25">
      <c r="D9" s="48" t="s">
        <v>155</v>
      </c>
      <c r="E9" s="54" t="s">
        <v>115</v>
      </c>
      <c r="F9" s="4" t="s">
        <v>440</v>
      </c>
      <c r="G9" s="3" t="s">
        <v>442</v>
      </c>
      <c r="H9" s="28" t="s">
        <v>79</v>
      </c>
      <c r="I9" s="50" t="s">
        <v>162</v>
      </c>
      <c r="J9" s="50" t="s">
        <v>163</v>
      </c>
    </row>
    <row r="10" spans="4:10" ht="15.75" customHeight="1" x14ac:dyDescent="0.25">
      <c r="D10" s="48" t="s">
        <v>158</v>
      </c>
      <c r="E10" s="54" t="s">
        <v>115</v>
      </c>
      <c r="F10" s="4" t="s">
        <v>453</v>
      </c>
      <c r="G10" s="3" t="s">
        <v>455</v>
      </c>
      <c r="H10" s="28" t="s">
        <v>84</v>
      </c>
      <c r="I10" s="50" t="s">
        <v>165</v>
      </c>
      <c r="J10" s="49" t="s">
        <v>166</v>
      </c>
    </row>
    <row r="11" spans="4:10" ht="15.75" customHeight="1" x14ac:dyDescent="0.25">
      <c r="D11" s="48" t="s">
        <v>161</v>
      </c>
      <c r="E11" s="54" t="s">
        <v>121</v>
      </c>
      <c r="F11" s="4" t="s">
        <v>481</v>
      </c>
      <c r="G11" s="3" t="s">
        <v>482</v>
      </c>
      <c r="H11" s="28" t="s">
        <v>400</v>
      </c>
      <c r="I11" s="50" t="s">
        <v>80</v>
      </c>
      <c r="J11" s="49" t="s">
        <v>168</v>
      </c>
    </row>
    <row r="12" spans="4:10" ht="15.75" customHeight="1" x14ac:dyDescent="0.25">
      <c r="D12" s="48" t="s">
        <v>164</v>
      </c>
      <c r="E12" s="54" t="s">
        <v>73</v>
      </c>
      <c r="F12" s="4" t="s">
        <v>501</v>
      </c>
      <c r="G12" s="3" t="s">
        <v>503</v>
      </c>
      <c r="H12" s="28" t="s">
        <v>401</v>
      </c>
      <c r="I12" s="50" t="s">
        <v>74</v>
      </c>
      <c r="J12" s="49" t="s">
        <v>170</v>
      </c>
    </row>
    <row r="13" spans="4:10" ht="15.75" customHeight="1" x14ac:dyDescent="0.25">
      <c r="D13" s="48" t="s">
        <v>167</v>
      </c>
      <c r="E13" s="54" t="s">
        <v>78</v>
      </c>
      <c r="F13" s="4" t="s">
        <v>484</v>
      </c>
      <c r="G13" s="3" t="s">
        <v>486</v>
      </c>
      <c r="H13" s="28" t="s">
        <v>79</v>
      </c>
      <c r="I13" s="50" t="s">
        <v>172</v>
      </c>
      <c r="J13" s="49" t="s">
        <v>173</v>
      </c>
    </row>
    <row r="14" spans="4:10" ht="15.75" customHeight="1" x14ac:dyDescent="0.25">
      <c r="D14" s="48" t="s">
        <v>169</v>
      </c>
      <c r="E14" s="54" t="s">
        <v>73</v>
      </c>
      <c r="F14" s="4" t="s">
        <v>423</v>
      </c>
      <c r="G14" s="3" t="s">
        <v>421</v>
      </c>
      <c r="H14" s="28" t="s">
        <v>90</v>
      </c>
      <c r="I14" s="50" t="s">
        <v>175</v>
      </c>
      <c r="J14" s="50" t="s">
        <v>95</v>
      </c>
    </row>
    <row r="15" spans="4:10" ht="15.75" customHeight="1" x14ac:dyDescent="0.25">
      <c r="D15" s="48" t="s">
        <v>171</v>
      </c>
      <c r="E15" s="54" t="s">
        <v>55</v>
      </c>
      <c r="F15" s="54" t="s">
        <v>376</v>
      </c>
      <c r="G15" s="48" t="s">
        <v>377</v>
      </c>
      <c r="H15" s="28" t="s">
        <v>402</v>
      </c>
      <c r="I15" s="50" t="s">
        <v>71</v>
      </c>
      <c r="J15" s="49" t="s">
        <v>177</v>
      </c>
    </row>
    <row r="16" spans="4:10" ht="15.75" customHeight="1" x14ac:dyDescent="0.25">
      <c r="D16" s="48" t="s">
        <v>174</v>
      </c>
      <c r="E16" s="54" t="s">
        <v>115</v>
      </c>
      <c r="F16" s="54" t="s">
        <v>378</v>
      </c>
      <c r="G16" s="48" t="s">
        <v>379</v>
      </c>
      <c r="H16" s="28" t="s">
        <v>403</v>
      </c>
      <c r="I16" s="50" t="s">
        <v>179</v>
      </c>
      <c r="J16" s="55" t="s">
        <v>180</v>
      </c>
    </row>
    <row r="17" spans="4:10" ht="15.75" customHeight="1" x14ac:dyDescent="0.25">
      <c r="D17" s="48" t="s">
        <v>176</v>
      </c>
      <c r="E17" s="54" t="s">
        <v>55</v>
      </c>
      <c r="F17" s="4" t="s">
        <v>523</v>
      </c>
      <c r="G17" s="3" t="s">
        <v>525</v>
      </c>
      <c r="H17" s="28" t="s">
        <v>117</v>
      </c>
      <c r="I17" s="50" t="s">
        <v>182</v>
      </c>
      <c r="J17" s="55" t="s">
        <v>183</v>
      </c>
    </row>
    <row r="18" spans="4:10" ht="15.75" customHeight="1" x14ac:dyDescent="0.25">
      <c r="D18" s="48" t="s">
        <v>178</v>
      </c>
      <c r="E18" s="54" t="s">
        <v>78</v>
      </c>
      <c r="F18" s="4" t="s">
        <v>380</v>
      </c>
      <c r="G18" s="3" t="s">
        <v>520</v>
      </c>
      <c r="H18" s="28" t="s">
        <v>94</v>
      </c>
      <c r="I18" s="50" t="s">
        <v>185</v>
      </c>
      <c r="J18" s="55" t="s">
        <v>186</v>
      </c>
    </row>
    <row r="19" spans="4:10" ht="15.75" customHeight="1" x14ac:dyDescent="0.25">
      <c r="D19" s="48" t="s">
        <v>181</v>
      </c>
      <c r="E19" s="54" t="s">
        <v>73</v>
      </c>
      <c r="F19" s="4" t="s">
        <v>515</v>
      </c>
      <c r="G19" s="3" t="s">
        <v>517</v>
      </c>
      <c r="H19" s="28" t="s">
        <v>90</v>
      </c>
      <c r="I19" s="50" t="s">
        <v>185</v>
      </c>
      <c r="J19" s="49" t="s">
        <v>188</v>
      </c>
    </row>
    <row r="20" spans="4:10" ht="15.75" customHeight="1" x14ac:dyDescent="0.25">
      <c r="D20" s="48" t="s">
        <v>184</v>
      </c>
      <c r="E20" s="54" t="s">
        <v>59</v>
      </c>
      <c r="F20" s="4" t="s">
        <v>381</v>
      </c>
      <c r="G20" s="3" t="s">
        <v>418</v>
      </c>
      <c r="H20" s="28" t="s">
        <v>84</v>
      </c>
      <c r="I20" s="50" t="s">
        <v>382</v>
      </c>
      <c r="J20" s="49" t="s">
        <v>190</v>
      </c>
    </row>
    <row r="21" spans="4:10" ht="15.75" customHeight="1" x14ac:dyDescent="0.25">
      <c r="D21" s="48" t="s">
        <v>187</v>
      </c>
      <c r="E21" s="54" t="s">
        <v>121</v>
      </c>
      <c r="F21" s="4" t="s">
        <v>462</v>
      </c>
      <c r="G21" s="3" t="s">
        <v>464</v>
      </c>
      <c r="H21" s="28" t="s">
        <v>86</v>
      </c>
      <c r="I21" s="50" t="s">
        <v>383</v>
      </c>
      <c r="J21" s="49" t="s">
        <v>192</v>
      </c>
    </row>
    <row r="22" spans="4:10" ht="15.75" customHeight="1" x14ac:dyDescent="0.25">
      <c r="D22" s="48" t="s">
        <v>189</v>
      </c>
      <c r="E22" s="54" t="s">
        <v>115</v>
      </c>
      <c r="F22" s="4" t="s">
        <v>509</v>
      </c>
      <c r="G22" s="3" t="s">
        <v>512</v>
      </c>
      <c r="H22" s="28" t="s">
        <v>103</v>
      </c>
      <c r="I22" s="50" t="s">
        <v>53</v>
      </c>
      <c r="J22" s="49" t="s">
        <v>194</v>
      </c>
    </row>
    <row r="23" spans="4:10" ht="15.75" customHeight="1" x14ac:dyDescent="0.25">
      <c r="D23" s="48" t="s">
        <v>191</v>
      </c>
      <c r="E23" s="54" t="s">
        <v>97</v>
      </c>
      <c r="F23" s="4" t="s">
        <v>457</v>
      </c>
      <c r="G23" s="3" t="s">
        <v>459</v>
      </c>
      <c r="H23" s="28" t="s">
        <v>404</v>
      </c>
      <c r="I23" s="50" t="s">
        <v>196</v>
      </c>
      <c r="J23" s="49" t="s">
        <v>197</v>
      </c>
    </row>
    <row r="24" spans="4:10" ht="15.75" customHeight="1" x14ac:dyDescent="0.25">
      <c r="D24" s="48" t="s">
        <v>193</v>
      </c>
      <c r="E24" s="54" t="s">
        <v>78</v>
      </c>
      <c r="F24" s="54" t="s">
        <v>384</v>
      </c>
      <c r="G24" s="48" t="s">
        <v>415</v>
      </c>
      <c r="H24" s="28" t="s">
        <v>405</v>
      </c>
      <c r="I24" s="50" t="s">
        <v>83</v>
      </c>
      <c r="J24" s="49" t="s">
        <v>199</v>
      </c>
    </row>
    <row r="25" spans="4:10" ht="15.75" customHeight="1" x14ac:dyDescent="0.25">
      <c r="D25" s="48" t="s">
        <v>195</v>
      </c>
      <c r="E25" s="54" t="s">
        <v>78</v>
      </c>
      <c r="F25" s="4" t="s">
        <v>466</v>
      </c>
      <c r="G25" s="3" t="s">
        <v>468</v>
      </c>
      <c r="H25" s="28" t="s">
        <v>75</v>
      </c>
      <c r="I25" s="50" t="s">
        <v>45</v>
      </c>
      <c r="J25" s="49" t="s">
        <v>201</v>
      </c>
    </row>
    <row r="26" spans="4:10" ht="15.75" customHeight="1" x14ac:dyDescent="0.25">
      <c r="D26" s="48" t="s">
        <v>198</v>
      </c>
      <c r="E26" s="54" t="s">
        <v>121</v>
      </c>
      <c r="F26" s="54" t="s">
        <v>385</v>
      </c>
      <c r="G26" s="48" t="s">
        <v>408</v>
      </c>
      <c r="H26" s="28" t="s">
        <v>396</v>
      </c>
      <c r="I26" s="50" t="s">
        <v>386</v>
      </c>
      <c r="J26" s="49" t="s">
        <v>69</v>
      </c>
    </row>
    <row r="27" spans="4:10" ht="15.75" customHeight="1" x14ac:dyDescent="0.25">
      <c r="D27" s="48" t="s">
        <v>200</v>
      </c>
      <c r="E27" s="54" t="s">
        <v>115</v>
      </c>
      <c r="F27" s="4" t="s">
        <v>489</v>
      </c>
      <c r="G27" s="3" t="s">
        <v>491</v>
      </c>
      <c r="H27" s="28" t="s">
        <v>54</v>
      </c>
      <c r="I27" s="50" t="s">
        <v>204</v>
      </c>
      <c r="J27" s="49" t="s">
        <v>205</v>
      </c>
    </row>
    <row r="28" spans="4:10" ht="15.75" customHeight="1" x14ac:dyDescent="0.25">
      <c r="D28" s="48" t="s">
        <v>202</v>
      </c>
      <c r="E28" s="54" t="s">
        <v>97</v>
      </c>
      <c r="F28" s="4" t="s">
        <v>493</v>
      </c>
      <c r="G28" s="3" t="s">
        <v>495</v>
      </c>
      <c r="H28" s="28" t="s">
        <v>406</v>
      </c>
      <c r="I28" s="50" t="s">
        <v>387</v>
      </c>
      <c r="J28" s="49" t="s">
        <v>207</v>
      </c>
    </row>
    <row r="29" spans="4:10" ht="15.75" customHeight="1" x14ac:dyDescent="0.25">
      <c r="D29" s="48" t="s">
        <v>203</v>
      </c>
      <c r="E29" s="54" t="s">
        <v>121</v>
      </c>
      <c r="F29" s="5" t="s">
        <v>505</v>
      </c>
      <c r="G29" s="21" t="s">
        <v>507</v>
      </c>
      <c r="H29" s="28" t="s">
        <v>407</v>
      </c>
      <c r="I29" s="50" t="s">
        <v>209</v>
      </c>
      <c r="J29" s="55" t="s">
        <v>210</v>
      </c>
    </row>
    <row r="30" spans="4:10" ht="15.75" customHeight="1" x14ac:dyDescent="0.25">
      <c r="D30" s="48" t="s">
        <v>206</v>
      </c>
      <c r="E30" s="54" t="s">
        <v>388</v>
      </c>
      <c r="F30" s="4" t="s">
        <v>497</v>
      </c>
      <c r="G30" s="3" t="s">
        <v>499</v>
      </c>
      <c r="H30" s="28" t="s">
        <v>61</v>
      </c>
      <c r="I30" s="50" t="s">
        <v>212</v>
      </c>
      <c r="J30" s="50" t="s">
        <v>213</v>
      </c>
    </row>
    <row r="31" spans="4:10" ht="15.75" customHeight="1" x14ac:dyDescent="0.25">
      <c r="D31" s="48" t="s">
        <v>208</v>
      </c>
      <c r="E31" s="54" t="s">
        <v>388</v>
      </c>
      <c r="F31" s="4" t="s">
        <v>471</v>
      </c>
      <c r="G31" s="3" t="s">
        <v>473</v>
      </c>
      <c r="H31" s="28" t="s">
        <v>61</v>
      </c>
      <c r="I31" s="50" t="s">
        <v>107</v>
      </c>
      <c r="J31" s="49" t="s">
        <v>214</v>
      </c>
    </row>
    <row r="32" spans="4:10" ht="15.75" customHeight="1" x14ac:dyDescent="0.25">
      <c r="D32" s="54" t="s">
        <v>211</v>
      </c>
      <c r="E32" s="54" t="s">
        <v>62</v>
      </c>
      <c r="F32" s="54" t="s">
        <v>448</v>
      </c>
      <c r="G32" s="3" t="s">
        <v>450</v>
      </c>
      <c r="H32" s="28" t="s">
        <v>106</v>
      </c>
      <c r="I32" s="50" t="s">
        <v>389</v>
      </c>
      <c r="J32" s="49" t="s">
        <v>215</v>
      </c>
    </row>
    <row r="33" spans="4:10" ht="15.75" customHeight="1" x14ac:dyDescent="0.25">
      <c r="D33" s="56" t="s">
        <v>390</v>
      </c>
      <c r="E33" s="56" t="s">
        <v>97</v>
      </c>
      <c r="F33" s="56" t="s">
        <v>392</v>
      </c>
      <c r="G33" s="28" t="s">
        <v>394</v>
      </c>
      <c r="H33" s="11" t="s">
        <v>106</v>
      </c>
      <c r="I33" s="57" t="s">
        <v>544</v>
      </c>
      <c r="J33" s="70" t="s">
        <v>546</v>
      </c>
    </row>
    <row r="34" spans="4:10" ht="15.75" customHeight="1" x14ac:dyDescent="0.25">
      <c r="D34" s="59" t="s">
        <v>391</v>
      </c>
      <c r="E34" s="59" t="s">
        <v>121</v>
      </c>
      <c r="F34" s="60" t="s">
        <v>393</v>
      </c>
      <c r="G34" s="60" t="s">
        <v>395</v>
      </c>
      <c r="H34" s="13" t="s">
        <v>96</v>
      </c>
      <c r="I34" s="58" t="s">
        <v>545</v>
      </c>
      <c r="J34" s="13" t="s">
        <v>547</v>
      </c>
    </row>
    <row r="35" spans="4:10" ht="15.75" customHeight="1" x14ac:dyDescent="0.25"/>
    <row r="36" spans="4:10" ht="15.75" customHeight="1" x14ac:dyDescent="0.25"/>
    <row r="37" spans="4:10" ht="15.75" customHeight="1" x14ac:dyDescent="0.25"/>
    <row r="38" spans="4:10" ht="15.75" customHeight="1" x14ac:dyDescent="0.25"/>
    <row r="39" spans="4:10" ht="15.75" customHeight="1" x14ac:dyDescent="0.25"/>
    <row r="40" spans="4:10" ht="15.75" customHeight="1" x14ac:dyDescent="0.25"/>
    <row r="41" spans="4:10" ht="15.75" customHeight="1" x14ac:dyDescent="0.25"/>
    <row r="42" spans="4:10" ht="15.75" customHeight="1" x14ac:dyDescent="0.25"/>
    <row r="43" spans="4:10" ht="15.75" customHeight="1" x14ac:dyDescent="0.25"/>
    <row r="44" spans="4:10" ht="15.75" customHeight="1" x14ac:dyDescent="0.25"/>
    <row r="45" spans="4:10" ht="15.75" customHeight="1" x14ac:dyDescent="0.25"/>
    <row r="46" spans="4:10" ht="15.75" customHeight="1" x14ac:dyDescent="0.25"/>
    <row r="47" spans="4:10" ht="15.75" customHeight="1" x14ac:dyDescent="0.25"/>
    <row r="48" spans="4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honeticPr fontId="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I1001"/>
  <sheetViews>
    <sheetView topLeftCell="A45" workbookViewId="0">
      <selection activeCell="H55" sqref="H55"/>
    </sheetView>
  </sheetViews>
  <sheetFormatPr baseColWidth="10" defaultColWidth="11.25" defaultRowHeight="15" customHeight="1" x14ac:dyDescent="0.25"/>
  <cols>
    <col min="1" max="2" width="10.5" customWidth="1"/>
    <col min="3" max="3" width="29.75" customWidth="1"/>
    <col min="4" max="4" width="17.375" customWidth="1"/>
    <col min="5" max="5" width="15.625" customWidth="1"/>
    <col min="6" max="52" width="10.5" customWidth="1"/>
  </cols>
  <sheetData>
    <row r="1" spans="2:35" ht="15.75" customHeight="1" x14ac:dyDescent="0.25"/>
    <row r="2" spans="2:35" ht="15.75" customHeight="1" x14ac:dyDescent="0.25">
      <c r="B2" s="7" t="s">
        <v>216</v>
      </c>
    </row>
    <row r="3" spans="2:35" ht="15.75" customHeight="1" x14ac:dyDescent="0.25">
      <c r="C3" s="3" t="s">
        <v>217</v>
      </c>
      <c r="F3" s="3">
        <v>30</v>
      </c>
    </row>
    <row r="4" spans="2:35" ht="15.75" customHeight="1" x14ac:dyDescent="0.25">
      <c r="C4" s="3" t="s">
        <v>218</v>
      </c>
      <c r="F4" s="3">
        <v>30</v>
      </c>
    </row>
    <row r="5" spans="2:35" ht="15.75" customHeight="1" x14ac:dyDescent="0.25"/>
    <row r="6" spans="2:35" ht="15.75" customHeight="1" x14ac:dyDescent="0.25"/>
    <row r="7" spans="2:35" ht="15.75" customHeight="1" x14ac:dyDescent="0.25">
      <c r="C7" s="3" t="s">
        <v>219</v>
      </c>
      <c r="D7" s="3" t="s">
        <v>145</v>
      </c>
      <c r="E7" s="3" t="s">
        <v>147</v>
      </c>
      <c r="F7" s="3" t="s">
        <v>148</v>
      </c>
      <c r="G7" s="3" t="s">
        <v>151</v>
      </c>
      <c r="H7" s="3" t="s">
        <v>153</v>
      </c>
      <c r="I7" s="3" t="s">
        <v>154</v>
      </c>
      <c r="J7" s="3" t="s">
        <v>155</v>
      </c>
      <c r="K7" s="3" t="s">
        <v>158</v>
      </c>
      <c r="L7" s="3" t="s">
        <v>161</v>
      </c>
      <c r="M7" s="3" t="s">
        <v>164</v>
      </c>
      <c r="N7" s="3" t="s">
        <v>167</v>
      </c>
      <c r="O7" s="3" t="s">
        <v>169</v>
      </c>
      <c r="P7" s="3" t="s">
        <v>171</v>
      </c>
      <c r="Q7" s="3" t="s">
        <v>174</v>
      </c>
      <c r="R7" s="3" t="s">
        <v>176</v>
      </c>
      <c r="S7" s="3" t="s">
        <v>178</v>
      </c>
      <c r="T7" s="3" t="s">
        <v>181</v>
      </c>
      <c r="U7" s="3" t="s">
        <v>184</v>
      </c>
      <c r="V7" s="3" t="s">
        <v>187</v>
      </c>
      <c r="W7" s="3" t="s">
        <v>189</v>
      </c>
      <c r="X7" s="3" t="s">
        <v>191</v>
      </c>
      <c r="Y7" s="3" t="s">
        <v>193</v>
      </c>
      <c r="Z7" s="3" t="s">
        <v>195</v>
      </c>
      <c r="AA7" s="3" t="s">
        <v>198</v>
      </c>
      <c r="AB7" s="3" t="s">
        <v>200</v>
      </c>
      <c r="AC7" s="3" t="s">
        <v>202</v>
      </c>
      <c r="AD7" s="3" t="s">
        <v>203</v>
      </c>
      <c r="AE7" s="3" t="s">
        <v>206</v>
      </c>
      <c r="AF7" s="3" t="s">
        <v>208</v>
      </c>
      <c r="AG7" s="3" t="s">
        <v>211</v>
      </c>
      <c r="AH7" s="3" t="s">
        <v>390</v>
      </c>
      <c r="AI7" s="3" t="s">
        <v>391</v>
      </c>
    </row>
    <row r="8" spans="2:35" ht="15.75" customHeight="1" x14ac:dyDescent="0.25">
      <c r="C8" s="3" t="s">
        <v>5</v>
      </c>
      <c r="D8" s="3">
        <v>1</v>
      </c>
      <c r="E8" s="3">
        <v>2</v>
      </c>
      <c r="F8" s="3">
        <v>1</v>
      </c>
      <c r="G8" s="3">
        <v>1</v>
      </c>
      <c r="H8" s="3">
        <v>2</v>
      </c>
      <c r="I8" s="3">
        <v>1</v>
      </c>
      <c r="J8" s="3">
        <v>3</v>
      </c>
      <c r="K8" s="3">
        <v>2</v>
      </c>
      <c r="L8" s="3">
        <v>1</v>
      </c>
      <c r="M8" s="3">
        <v>2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2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</row>
    <row r="9" spans="2:35" ht="15.75" customHeight="1" x14ac:dyDescent="0.25">
      <c r="C9" s="3" t="s">
        <v>9</v>
      </c>
      <c r="D9" s="3">
        <v>2</v>
      </c>
      <c r="E9" s="3">
        <v>3</v>
      </c>
      <c r="F9" s="3">
        <v>1</v>
      </c>
      <c r="G9" s="3">
        <v>1</v>
      </c>
      <c r="H9" s="3">
        <v>2</v>
      </c>
      <c r="I9" s="3">
        <v>2</v>
      </c>
      <c r="J9" s="3">
        <v>1</v>
      </c>
      <c r="K9" s="3">
        <v>1</v>
      </c>
      <c r="L9" s="3">
        <v>1</v>
      </c>
      <c r="M9" s="3">
        <v>2</v>
      </c>
      <c r="N9" s="3">
        <v>1</v>
      </c>
      <c r="O9" s="3">
        <v>2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2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</row>
    <row r="10" spans="2:35" ht="15.75" customHeight="1" x14ac:dyDescent="0.25">
      <c r="C10" s="3" t="s">
        <v>12</v>
      </c>
      <c r="D10" s="3">
        <v>2</v>
      </c>
      <c r="E10" s="3">
        <v>2</v>
      </c>
      <c r="F10" s="3">
        <v>1</v>
      </c>
      <c r="G10" s="3">
        <v>1</v>
      </c>
      <c r="H10" s="3">
        <v>2</v>
      </c>
      <c r="I10" s="3">
        <v>2</v>
      </c>
      <c r="J10" s="3">
        <v>2</v>
      </c>
      <c r="K10" s="3">
        <v>1</v>
      </c>
      <c r="L10" s="3">
        <v>1</v>
      </c>
      <c r="M10" s="3">
        <v>3</v>
      </c>
      <c r="N10" s="3">
        <v>1</v>
      </c>
      <c r="O10" s="3">
        <v>3</v>
      </c>
      <c r="P10" s="3">
        <v>2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2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0</v>
      </c>
      <c r="AI10" s="3">
        <v>2</v>
      </c>
    </row>
    <row r="11" spans="2:35" ht="15.75" customHeight="1" x14ac:dyDescent="0.25">
      <c r="C11" s="3" t="s">
        <v>15</v>
      </c>
      <c r="D11" s="3">
        <v>3</v>
      </c>
      <c r="E11" s="3">
        <v>2</v>
      </c>
      <c r="F11" s="3">
        <v>2</v>
      </c>
      <c r="G11" s="3">
        <v>1</v>
      </c>
      <c r="H11" s="3">
        <v>1</v>
      </c>
      <c r="I11" s="3">
        <v>1</v>
      </c>
      <c r="J11" s="3">
        <v>2</v>
      </c>
      <c r="K11" s="3">
        <v>1</v>
      </c>
      <c r="L11" s="3">
        <v>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0</v>
      </c>
      <c r="AI11" s="3">
        <v>1</v>
      </c>
    </row>
    <row r="12" spans="2:35" ht="15.75" customHeight="1" x14ac:dyDescent="0.25">
      <c r="C12" s="3" t="s">
        <v>16</v>
      </c>
      <c r="D12" s="3">
        <v>2</v>
      </c>
      <c r="E12" s="3">
        <v>2</v>
      </c>
      <c r="F12" s="3">
        <v>2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2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2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0</v>
      </c>
      <c r="AI12" s="3">
        <v>1</v>
      </c>
    </row>
    <row r="13" spans="2:35" ht="15.75" customHeight="1" x14ac:dyDescent="0.25">
      <c r="C13" s="3" t="s">
        <v>18</v>
      </c>
      <c r="D13" s="3">
        <v>1</v>
      </c>
      <c r="E13" s="3">
        <v>3</v>
      </c>
      <c r="F13" s="3">
        <v>2</v>
      </c>
      <c r="G13" s="3">
        <v>1</v>
      </c>
      <c r="H13" s="3">
        <v>2</v>
      </c>
      <c r="I13" s="3">
        <v>2</v>
      </c>
      <c r="J13" s="3">
        <v>1</v>
      </c>
      <c r="K13" s="3">
        <v>1</v>
      </c>
      <c r="L13" s="3">
        <v>1</v>
      </c>
      <c r="M13" s="3">
        <v>3</v>
      </c>
      <c r="N13" s="3">
        <v>2</v>
      </c>
      <c r="O13" s="3">
        <v>2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2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</row>
    <row r="14" spans="2:35" ht="15.75" customHeight="1" x14ac:dyDescent="0.25">
      <c r="C14" s="3" t="s">
        <v>19</v>
      </c>
      <c r="D14" s="3">
        <v>3</v>
      </c>
      <c r="E14" s="3">
        <v>1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K14" s="3">
        <v>2</v>
      </c>
      <c r="L14" s="3">
        <v>2</v>
      </c>
      <c r="M14" s="3">
        <v>2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2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0</v>
      </c>
      <c r="AG14" s="3">
        <v>0</v>
      </c>
      <c r="AH14" s="3">
        <v>1</v>
      </c>
      <c r="AI14" s="3">
        <v>1</v>
      </c>
    </row>
    <row r="15" spans="2:35" ht="15.75" customHeight="1" x14ac:dyDescent="0.25">
      <c r="C15" s="3" t="s">
        <v>22</v>
      </c>
      <c r="D15" s="3">
        <v>3</v>
      </c>
      <c r="E15" s="3">
        <v>2</v>
      </c>
      <c r="F15" s="3">
        <v>2</v>
      </c>
      <c r="G15" s="3">
        <v>1</v>
      </c>
      <c r="H15" s="3">
        <v>3</v>
      </c>
      <c r="I15" s="3">
        <v>1</v>
      </c>
      <c r="J15" s="3">
        <v>1</v>
      </c>
      <c r="K15" s="3">
        <v>1</v>
      </c>
      <c r="L15" s="3">
        <v>3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2</v>
      </c>
      <c r="AB15" s="3">
        <v>1</v>
      </c>
      <c r="AC15" s="3">
        <v>1</v>
      </c>
      <c r="AD15" s="3">
        <v>1</v>
      </c>
      <c r="AE15" s="3">
        <v>1</v>
      </c>
      <c r="AF15" s="3">
        <v>0</v>
      </c>
      <c r="AG15" s="3">
        <v>0</v>
      </c>
      <c r="AH15" s="3">
        <v>2</v>
      </c>
      <c r="AI15" s="3">
        <v>0</v>
      </c>
    </row>
    <row r="16" spans="2:35" ht="15.75" customHeight="1" x14ac:dyDescent="0.25">
      <c r="C16" s="3" t="s">
        <v>24</v>
      </c>
      <c r="D16" s="3">
        <v>2</v>
      </c>
      <c r="E16" s="3">
        <v>3</v>
      </c>
      <c r="F16" s="3">
        <v>2</v>
      </c>
      <c r="G16" s="3">
        <v>1</v>
      </c>
      <c r="H16" s="3">
        <v>2</v>
      </c>
      <c r="I16" s="3">
        <v>2</v>
      </c>
      <c r="J16" s="3">
        <v>1</v>
      </c>
      <c r="K16" s="3">
        <v>2</v>
      </c>
      <c r="L16" s="3">
        <v>1</v>
      </c>
      <c r="M16" s="3">
        <v>2</v>
      </c>
      <c r="N16" s="3">
        <v>1</v>
      </c>
      <c r="O16" s="3">
        <v>2</v>
      </c>
      <c r="P16" s="3">
        <v>1</v>
      </c>
      <c r="Q16" s="3">
        <v>2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2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2</v>
      </c>
      <c r="AI16" s="3">
        <v>1</v>
      </c>
    </row>
    <row r="17" spans="3:35" ht="15.75" customHeight="1" x14ac:dyDescent="0.25">
      <c r="C17" s="3" t="s">
        <v>28</v>
      </c>
      <c r="D17" s="3">
        <v>1</v>
      </c>
      <c r="E17" s="3">
        <v>2</v>
      </c>
      <c r="F17" s="3">
        <v>1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1</v>
      </c>
      <c r="O17" s="3">
        <v>2</v>
      </c>
      <c r="P17" s="3">
        <v>2</v>
      </c>
      <c r="Q17" s="3">
        <v>2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0</v>
      </c>
      <c r="Z17" s="3">
        <v>1</v>
      </c>
      <c r="AA17" s="3">
        <v>2</v>
      </c>
      <c r="AB17" s="3">
        <v>0</v>
      </c>
      <c r="AC17" s="3">
        <v>0</v>
      </c>
      <c r="AD17" s="3">
        <v>0</v>
      </c>
      <c r="AE17" s="3">
        <v>1</v>
      </c>
      <c r="AF17" s="3">
        <v>0</v>
      </c>
      <c r="AG17" s="3">
        <v>0</v>
      </c>
      <c r="AH17" s="3">
        <v>0</v>
      </c>
      <c r="AI17" s="3">
        <v>1</v>
      </c>
    </row>
    <row r="18" spans="3:35" ht="15.75" customHeight="1" x14ac:dyDescent="0.25">
      <c r="C18" s="3" t="s">
        <v>31</v>
      </c>
      <c r="D18" s="3">
        <v>0</v>
      </c>
      <c r="E18" s="3">
        <v>1</v>
      </c>
      <c r="F18" s="3">
        <v>1</v>
      </c>
      <c r="G18" s="3">
        <v>1</v>
      </c>
      <c r="H18" s="3">
        <v>2</v>
      </c>
      <c r="I18" s="3">
        <v>2</v>
      </c>
      <c r="J18" s="3">
        <v>1</v>
      </c>
      <c r="K18" s="3">
        <v>1</v>
      </c>
      <c r="L18" s="3">
        <v>1</v>
      </c>
      <c r="M18" s="3">
        <v>2</v>
      </c>
      <c r="N18" s="3">
        <v>1</v>
      </c>
      <c r="O18" s="3">
        <v>2</v>
      </c>
      <c r="P18" s="3">
        <v>2</v>
      </c>
      <c r="Q18" s="3">
        <v>1</v>
      </c>
      <c r="R18" s="3">
        <v>0</v>
      </c>
      <c r="S18" s="3">
        <v>0</v>
      </c>
      <c r="T18" s="3">
        <v>0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2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0</v>
      </c>
      <c r="AI18" s="3">
        <v>0</v>
      </c>
    </row>
    <row r="19" spans="3:35" ht="15.75" customHeight="1" x14ac:dyDescent="0.25">
      <c r="C19" s="3" t="s">
        <v>33</v>
      </c>
      <c r="D19" s="3">
        <v>2</v>
      </c>
      <c r="E19" s="3">
        <v>0</v>
      </c>
      <c r="F19" s="3">
        <v>2</v>
      </c>
      <c r="G19" s="3">
        <v>2</v>
      </c>
      <c r="H19" s="3">
        <v>1</v>
      </c>
      <c r="I19" s="3">
        <v>0</v>
      </c>
      <c r="J19" s="3">
        <v>2</v>
      </c>
      <c r="K19" s="3">
        <v>0</v>
      </c>
      <c r="L19" s="3">
        <v>2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0</v>
      </c>
      <c r="AA19" s="3">
        <v>0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0</v>
      </c>
    </row>
    <row r="20" spans="3:35" ht="15.75" customHeight="1" x14ac:dyDescent="0.25">
      <c r="C20" s="3" t="s">
        <v>34</v>
      </c>
      <c r="D20" s="3">
        <v>1</v>
      </c>
      <c r="E20" s="3">
        <v>0</v>
      </c>
      <c r="F20" s="3">
        <v>1</v>
      </c>
      <c r="G20" s="3">
        <v>2</v>
      </c>
      <c r="H20" s="3">
        <v>0</v>
      </c>
      <c r="I20" s="3">
        <v>0</v>
      </c>
      <c r="J20" s="3">
        <v>2</v>
      </c>
      <c r="K20" s="3">
        <v>1</v>
      </c>
      <c r="L20" s="3">
        <v>3</v>
      </c>
      <c r="M20" s="3">
        <v>1</v>
      </c>
      <c r="N20" s="3">
        <v>2</v>
      </c>
      <c r="O20" s="3">
        <v>1</v>
      </c>
      <c r="P20" s="3">
        <v>1</v>
      </c>
      <c r="Q20" s="3">
        <v>1</v>
      </c>
      <c r="R20" s="3">
        <v>3</v>
      </c>
      <c r="S20" s="3">
        <v>0</v>
      </c>
      <c r="T20" s="3">
        <v>0</v>
      </c>
      <c r="U20" s="3">
        <v>1</v>
      </c>
      <c r="V20" s="3">
        <v>1</v>
      </c>
      <c r="W20" s="3">
        <v>1</v>
      </c>
      <c r="X20" s="3">
        <v>0</v>
      </c>
      <c r="Y20" s="3">
        <v>1</v>
      </c>
      <c r="Z20" s="3">
        <v>1</v>
      </c>
      <c r="AA20" s="3">
        <v>2</v>
      </c>
      <c r="AB20" s="3">
        <v>1</v>
      </c>
      <c r="AC20" s="3">
        <v>1</v>
      </c>
      <c r="AD20" s="3">
        <v>1</v>
      </c>
      <c r="AE20" s="3">
        <v>0</v>
      </c>
      <c r="AF20" s="3">
        <v>3</v>
      </c>
      <c r="AG20" s="3">
        <v>3</v>
      </c>
      <c r="AH20" s="3">
        <v>1</v>
      </c>
      <c r="AI20" s="3">
        <v>1</v>
      </c>
    </row>
    <row r="21" spans="3:35" ht="15.75" customHeight="1" x14ac:dyDescent="0.25">
      <c r="C21" s="3" t="s">
        <v>220</v>
      </c>
      <c r="D21" s="3">
        <f t="shared" ref="D21:AI21" si="0">SUM(D8:D20)</f>
        <v>23</v>
      </c>
      <c r="E21" s="3">
        <f t="shared" si="0"/>
        <v>23</v>
      </c>
      <c r="F21" s="3">
        <f t="shared" si="0"/>
        <v>20</v>
      </c>
      <c r="G21" s="3">
        <f t="shared" si="0"/>
        <v>17</v>
      </c>
      <c r="H21" s="3">
        <f t="shared" si="0"/>
        <v>22</v>
      </c>
      <c r="I21" s="3">
        <f>SUM(I8:I20)</f>
        <v>17</v>
      </c>
      <c r="J21" s="3">
        <f t="shared" si="0"/>
        <v>21</v>
      </c>
      <c r="K21" s="3">
        <f t="shared" si="0"/>
        <v>16</v>
      </c>
      <c r="L21" s="3">
        <f t="shared" si="0"/>
        <v>21</v>
      </c>
      <c r="M21" s="3">
        <f t="shared" si="0"/>
        <v>23</v>
      </c>
      <c r="N21" s="3">
        <f t="shared" si="0"/>
        <v>15</v>
      </c>
      <c r="O21" s="3">
        <f t="shared" si="0"/>
        <v>19</v>
      </c>
      <c r="P21" s="3">
        <f t="shared" si="0"/>
        <v>15</v>
      </c>
      <c r="Q21" s="3">
        <f t="shared" si="0"/>
        <v>14</v>
      </c>
      <c r="R21" s="3">
        <f t="shared" si="0"/>
        <v>11</v>
      </c>
      <c r="S21" s="3">
        <f t="shared" si="0"/>
        <v>11</v>
      </c>
      <c r="T21" s="3">
        <f t="shared" si="0"/>
        <v>11</v>
      </c>
      <c r="U21" s="3">
        <f t="shared" si="0"/>
        <v>14</v>
      </c>
      <c r="V21" s="3">
        <f t="shared" si="0"/>
        <v>13</v>
      </c>
      <c r="W21" s="3">
        <f t="shared" si="0"/>
        <v>13</v>
      </c>
      <c r="X21" s="3">
        <f t="shared" si="0"/>
        <v>12</v>
      </c>
      <c r="Y21" s="3">
        <f t="shared" si="0"/>
        <v>12</v>
      </c>
      <c r="Z21" s="3">
        <f t="shared" si="0"/>
        <v>12</v>
      </c>
      <c r="AA21" s="3">
        <f t="shared" si="0"/>
        <v>22</v>
      </c>
      <c r="AB21" s="3">
        <f t="shared" si="0"/>
        <v>11</v>
      </c>
      <c r="AC21" s="3">
        <f t="shared" si="0"/>
        <v>11</v>
      </c>
      <c r="AD21" s="3">
        <f t="shared" si="0"/>
        <v>11</v>
      </c>
      <c r="AE21" s="3">
        <f t="shared" si="0"/>
        <v>12</v>
      </c>
      <c r="AF21" s="3">
        <f t="shared" si="0"/>
        <v>11</v>
      </c>
      <c r="AG21" s="3">
        <f t="shared" si="0"/>
        <v>11</v>
      </c>
      <c r="AH21" s="3">
        <f t="shared" si="0"/>
        <v>10</v>
      </c>
      <c r="AI21" s="3">
        <f t="shared" si="0"/>
        <v>11</v>
      </c>
    </row>
    <row r="22" spans="3:35" ht="15.75" customHeight="1" x14ac:dyDescent="0.25"/>
    <row r="23" spans="3:35" ht="15.75" customHeight="1" x14ac:dyDescent="0.25">
      <c r="C23" s="3" t="s">
        <v>221</v>
      </c>
      <c r="D23" s="3" t="s">
        <v>222</v>
      </c>
      <c r="E23" s="3" t="s">
        <v>40</v>
      </c>
      <c r="F23" s="3" t="s">
        <v>220</v>
      </c>
      <c r="G23" s="3" t="s">
        <v>223</v>
      </c>
    </row>
    <row r="24" spans="3:35" ht="15.75" customHeight="1" x14ac:dyDescent="0.25">
      <c r="C24" s="8">
        <v>1</v>
      </c>
      <c r="D24" s="3" t="s">
        <v>147</v>
      </c>
      <c r="E24" s="3" t="s">
        <v>97</v>
      </c>
      <c r="F24" s="8">
        <v>23</v>
      </c>
      <c r="G24" s="3" t="s">
        <v>224</v>
      </c>
    </row>
    <row r="25" spans="3:35" ht="15.75" customHeight="1" x14ac:dyDescent="0.25">
      <c r="C25" s="8">
        <v>2</v>
      </c>
      <c r="D25" s="3" t="s">
        <v>164</v>
      </c>
      <c r="E25" s="3" t="s">
        <v>73</v>
      </c>
      <c r="F25" s="8">
        <v>23</v>
      </c>
      <c r="G25" s="3" t="s">
        <v>225</v>
      </c>
    </row>
    <row r="26" spans="3:35" ht="15.75" customHeight="1" x14ac:dyDescent="0.25">
      <c r="C26" s="8">
        <v>4</v>
      </c>
      <c r="D26" s="3" t="s">
        <v>145</v>
      </c>
      <c r="E26" s="3" t="s">
        <v>97</v>
      </c>
      <c r="F26" s="8">
        <v>23</v>
      </c>
      <c r="G26" s="3" t="s">
        <v>226</v>
      </c>
    </row>
    <row r="27" spans="3:35" ht="15.75" customHeight="1" x14ac:dyDescent="0.25">
      <c r="C27" s="8">
        <v>3</v>
      </c>
      <c r="D27" s="3" t="s">
        <v>153</v>
      </c>
      <c r="E27" s="3" t="s">
        <v>55</v>
      </c>
      <c r="F27" s="8">
        <v>22</v>
      </c>
      <c r="G27" s="3" t="s">
        <v>225</v>
      </c>
    </row>
    <row r="28" spans="3:35" ht="15.75" customHeight="1" x14ac:dyDescent="0.25">
      <c r="C28" s="8">
        <v>5</v>
      </c>
      <c r="D28" s="3" t="s">
        <v>198</v>
      </c>
      <c r="E28" s="15" t="s">
        <v>121</v>
      </c>
      <c r="F28" s="16">
        <v>22</v>
      </c>
      <c r="G28" s="3" t="s">
        <v>226</v>
      </c>
    </row>
    <row r="29" spans="3:35" ht="15.75" customHeight="1" x14ac:dyDescent="0.25">
      <c r="C29" s="8">
        <v>6</v>
      </c>
      <c r="D29" s="3" t="s">
        <v>155</v>
      </c>
      <c r="E29" s="15" t="s">
        <v>115</v>
      </c>
      <c r="F29" s="16">
        <v>21</v>
      </c>
      <c r="G29" s="3" t="s">
        <v>224</v>
      </c>
    </row>
    <row r="30" spans="3:35" ht="15.75" customHeight="1" x14ac:dyDescent="0.25">
      <c r="C30" s="8">
        <v>7</v>
      </c>
      <c r="D30" s="3" t="s">
        <v>161</v>
      </c>
      <c r="E30" s="3" t="s">
        <v>121</v>
      </c>
      <c r="F30" s="16">
        <v>21</v>
      </c>
      <c r="G30" s="3" t="s">
        <v>225</v>
      </c>
    </row>
    <row r="31" spans="3:35" ht="15.75" customHeight="1" x14ac:dyDescent="0.25">
      <c r="C31" s="8">
        <v>8</v>
      </c>
      <c r="D31" s="3" t="s">
        <v>148</v>
      </c>
      <c r="E31" s="3" t="s">
        <v>97</v>
      </c>
      <c r="F31" s="16">
        <v>20</v>
      </c>
      <c r="G31" s="3" t="s">
        <v>226</v>
      </c>
    </row>
    <row r="32" spans="3:35" ht="15.75" customHeight="1" x14ac:dyDescent="0.25">
      <c r="C32" s="8">
        <v>9</v>
      </c>
      <c r="D32" s="3" t="s">
        <v>169</v>
      </c>
      <c r="E32" s="3" t="s">
        <v>73</v>
      </c>
      <c r="F32" s="16">
        <v>19</v>
      </c>
      <c r="G32" s="3" t="s">
        <v>226</v>
      </c>
    </row>
    <row r="33" spans="3:7" ht="15.75" customHeight="1" x14ac:dyDescent="0.25">
      <c r="C33" s="8">
        <v>10</v>
      </c>
      <c r="D33" s="3" t="s">
        <v>154</v>
      </c>
      <c r="E33" s="15" t="s">
        <v>55</v>
      </c>
      <c r="F33" s="16">
        <v>17</v>
      </c>
      <c r="G33" s="3" t="s">
        <v>224</v>
      </c>
    </row>
    <row r="34" spans="3:7" ht="15.75" customHeight="1" x14ac:dyDescent="0.25">
      <c r="C34" s="8">
        <v>12</v>
      </c>
      <c r="D34" s="14" t="s">
        <v>151</v>
      </c>
      <c r="E34" s="3" t="s">
        <v>97</v>
      </c>
      <c r="F34" s="16">
        <v>17</v>
      </c>
      <c r="G34" s="3" t="s">
        <v>224</v>
      </c>
    </row>
    <row r="35" spans="3:7" ht="15.75" customHeight="1" x14ac:dyDescent="0.25">
      <c r="C35" s="8">
        <v>11</v>
      </c>
      <c r="D35" s="3" t="s">
        <v>158</v>
      </c>
      <c r="E35" s="3" t="s">
        <v>115</v>
      </c>
      <c r="F35" s="16">
        <v>16</v>
      </c>
      <c r="G35" s="3" t="s">
        <v>228</v>
      </c>
    </row>
    <row r="36" spans="3:7" ht="15.75" customHeight="1" x14ac:dyDescent="0.25">
      <c r="C36" s="8">
        <v>13</v>
      </c>
      <c r="D36" s="3" t="s">
        <v>167</v>
      </c>
      <c r="E36" s="3" t="s">
        <v>78</v>
      </c>
      <c r="F36" s="16">
        <v>15</v>
      </c>
      <c r="G36" s="3" t="s">
        <v>225</v>
      </c>
    </row>
    <row r="37" spans="3:7" ht="15.75" customHeight="1" x14ac:dyDescent="0.25">
      <c r="C37" s="8">
        <v>14</v>
      </c>
      <c r="D37" s="3" t="s">
        <v>171</v>
      </c>
      <c r="E37" s="3" t="s">
        <v>55</v>
      </c>
      <c r="F37" s="16">
        <v>15</v>
      </c>
      <c r="G37" s="3" t="s">
        <v>229</v>
      </c>
    </row>
    <row r="38" spans="3:7" ht="15.75" customHeight="1" x14ac:dyDescent="0.25">
      <c r="C38" s="8">
        <v>15</v>
      </c>
      <c r="D38" s="3" t="s">
        <v>174</v>
      </c>
      <c r="E38" s="3" t="s">
        <v>115</v>
      </c>
      <c r="F38" s="8">
        <v>14</v>
      </c>
      <c r="G38" s="3" t="s">
        <v>229</v>
      </c>
    </row>
    <row r="39" spans="3:7" ht="15.75" customHeight="1" x14ac:dyDescent="0.25">
      <c r="C39" s="8">
        <v>16</v>
      </c>
      <c r="D39" s="3" t="s">
        <v>184</v>
      </c>
      <c r="E39" s="3" t="s">
        <v>59</v>
      </c>
      <c r="F39" s="8">
        <v>14</v>
      </c>
      <c r="G39" s="3" t="s">
        <v>226</v>
      </c>
    </row>
    <row r="40" spans="3:7" ht="15.75" customHeight="1" x14ac:dyDescent="0.25">
      <c r="C40" s="8">
        <v>17</v>
      </c>
      <c r="D40" s="3" t="s">
        <v>187</v>
      </c>
      <c r="E40" s="3" t="s">
        <v>121</v>
      </c>
      <c r="F40" s="8">
        <v>13</v>
      </c>
      <c r="G40" s="3" t="s">
        <v>228</v>
      </c>
    </row>
    <row r="41" spans="3:7" ht="15.75" customHeight="1" x14ac:dyDescent="0.25">
      <c r="C41" s="8">
        <v>18</v>
      </c>
      <c r="D41" s="3" t="s">
        <v>189</v>
      </c>
      <c r="E41" s="3" t="s">
        <v>115</v>
      </c>
      <c r="F41" s="8">
        <v>13</v>
      </c>
      <c r="G41" s="3" t="s">
        <v>227</v>
      </c>
    </row>
    <row r="42" spans="3:7" ht="15.75" customHeight="1" x14ac:dyDescent="0.25">
      <c r="C42" s="8">
        <v>19</v>
      </c>
      <c r="D42" s="3" t="s">
        <v>191</v>
      </c>
      <c r="E42" s="3" t="s">
        <v>97</v>
      </c>
      <c r="F42" s="8">
        <v>12</v>
      </c>
      <c r="G42" s="3" t="s">
        <v>228</v>
      </c>
    </row>
    <row r="43" spans="3:7" ht="15.75" customHeight="1" x14ac:dyDescent="0.25">
      <c r="C43" s="8">
        <v>20</v>
      </c>
      <c r="D43" s="3" t="s">
        <v>193</v>
      </c>
      <c r="E43" s="3" t="s">
        <v>78</v>
      </c>
      <c r="F43" s="8">
        <v>12</v>
      </c>
      <c r="G43" s="3" t="s">
        <v>226</v>
      </c>
    </row>
    <row r="44" spans="3:7" ht="15.75" customHeight="1" x14ac:dyDescent="0.25">
      <c r="C44" s="8">
        <v>21</v>
      </c>
      <c r="D44" s="3" t="s">
        <v>195</v>
      </c>
      <c r="E44" s="3" t="s">
        <v>78</v>
      </c>
      <c r="F44" s="8">
        <v>12</v>
      </c>
      <c r="G44" s="3" t="s">
        <v>228</v>
      </c>
    </row>
    <row r="45" spans="3:7" ht="15.75" customHeight="1" x14ac:dyDescent="0.25">
      <c r="C45" s="8">
        <v>22</v>
      </c>
      <c r="D45" s="3" t="s">
        <v>206</v>
      </c>
      <c r="E45" s="3" t="s">
        <v>388</v>
      </c>
      <c r="F45" s="8">
        <v>12</v>
      </c>
      <c r="G45" s="3" t="s">
        <v>225</v>
      </c>
    </row>
    <row r="46" spans="3:7" ht="15.75" customHeight="1" x14ac:dyDescent="0.25">
      <c r="C46" s="8">
        <v>23</v>
      </c>
      <c r="D46" s="3" t="s">
        <v>208</v>
      </c>
      <c r="E46" s="3" t="s">
        <v>388</v>
      </c>
      <c r="F46" s="8">
        <v>11</v>
      </c>
      <c r="G46" s="3" t="s">
        <v>228</v>
      </c>
    </row>
    <row r="47" spans="3:7" ht="15.75" customHeight="1" x14ac:dyDescent="0.25">
      <c r="C47" s="8">
        <v>24</v>
      </c>
      <c r="D47" s="3" t="s">
        <v>211</v>
      </c>
      <c r="E47" s="3" t="s">
        <v>62</v>
      </c>
      <c r="F47" s="8">
        <v>11</v>
      </c>
      <c r="G47" s="3" t="s">
        <v>224</v>
      </c>
    </row>
    <row r="48" spans="3:7" ht="15.75" customHeight="1" x14ac:dyDescent="0.25">
      <c r="C48" s="8">
        <v>25</v>
      </c>
      <c r="D48" s="3" t="s">
        <v>176</v>
      </c>
      <c r="E48" s="3" t="s">
        <v>55</v>
      </c>
      <c r="F48" s="8">
        <v>11</v>
      </c>
      <c r="G48" s="3" t="s">
        <v>227</v>
      </c>
    </row>
    <row r="49" spans="3:7" ht="15.75" customHeight="1" x14ac:dyDescent="0.25">
      <c r="C49" s="8">
        <v>26</v>
      </c>
      <c r="D49" s="3" t="s">
        <v>178</v>
      </c>
      <c r="E49" s="3" t="s">
        <v>78</v>
      </c>
      <c r="F49" s="8">
        <v>11</v>
      </c>
      <c r="G49" s="3" t="s">
        <v>227</v>
      </c>
    </row>
    <row r="50" spans="3:7" ht="15.75" customHeight="1" x14ac:dyDescent="0.25">
      <c r="C50" s="8">
        <v>27</v>
      </c>
      <c r="D50" s="3" t="s">
        <v>181</v>
      </c>
      <c r="E50" s="3" t="s">
        <v>73</v>
      </c>
      <c r="F50" s="8">
        <v>11</v>
      </c>
      <c r="G50" s="3" t="s">
        <v>227</v>
      </c>
    </row>
    <row r="51" spans="3:7" ht="15.75" customHeight="1" x14ac:dyDescent="0.25">
      <c r="C51" s="8">
        <v>28</v>
      </c>
      <c r="D51" s="3" t="s">
        <v>200</v>
      </c>
      <c r="E51" s="3" t="s">
        <v>115</v>
      </c>
      <c r="F51" s="8">
        <v>11</v>
      </c>
      <c r="G51" s="3" t="s">
        <v>225</v>
      </c>
    </row>
    <row r="52" spans="3:7" ht="15.75" customHeight="1" x14ac:dyDescent="0.25">
      <c r="C52" s="8">
        <v>29</v>
      </c>
      <c r="D52" s="3" t="s">
        <v>202</v>
      </c>
      <c r="E52" s="3" t="s">
        <v>97</v>
      </c>
      <c r="F52" s="8">
        <v>11</v>
      </c>
      <c r="G52" s="3" t="s">
        <v>225</v>
      </c>
    </row>
    <row r="53" spans="3:7" ht="15.75" customHeight="1" x14ac:dyDescent="0.25">
      <c r="C53" s="8">
        <v>30</v>
      </c>
      <c r="D53" s="3" t="s">
        <v>203</v>
      </c>
      <c r="E53" s="3" t="s">
        <v>121</v>
      </c>
      <c r="F53" s="8">
        <v>11</v>
      </c>
      <c r="G53" s="3" t="s">
        <v>227</v>
      </c>
    </row>
    <row r="54" spans="3:7" ht="15.75" customHeight="1" x14ac:dyDescent="0.25">
      <c r="C54" s="8">
        <v>31</v>
      </c>
      <c r="D54" s="3" t="s">
        <v>391</v>
      </c>
      <c r="E54" s="3" t="s">
        <v>121</v>
      </c>
      <c r="F54" s="8">
        <v>11</v>
      </c>
      <c r="G54" s="3" t="s">
        <v>229</v>
      </c>
    </row>
    <row r="55" spans="3:7" ht="15.75" customHeight="1" x14ac:dyDescent="0.25">
      <c r="C55" s="8">
        <v>32</v>
      </c>
      <c r="D55" s="3" t="s">
        <v>390</v>
      </c>
      <c r="E55" s="3" t="s">
        <v>97</v>
      </c>
      <c r="F55" s="8">
        <v>10</v>
      </c>
      <c r="G55" s="3" t="s">
        <v>229</v>
      </c>
    </row>
    <row r="56" spans="3:7" ht="15.75" customHeight="1" x14ac:dyDescent="0.25"/>
    <row r="57" spans="3:7" ht="15.75" customHeight="1" x14ac:dyDescent="0.25"/>
    <row r="58" spans="3:7" ht="15.75" customHeight="1" x14ac:dyDescent="0.25"/>
    <row r="59" spans="3:7" ht="15.75" customHeight="1" x14ac:dyDescent="0.25"/>
    <row r="60" spans="3:7" ht="15.75" customHeight="1" x14ac:dyDescent="0.25"/>
    <row r="61" spans="3:7" ht="15.75" customHeight="1" x14ac:dyDescent="0.25"/>
    <row r="62" spans="3:7" ht="15.75" customHeight="1" x14ac:dyDescent="0.25">
      <c r="C62" s="8"/>
    </row>
    <row r="63" spans="3:7" ht="15.75" customHeight="1" x14ac:dyDescent="0.25">
      <c r="C63" s="8"/>
    </row>
    <row r="64" spans="3:7" ht="15.75" customHeight="1" x14ac:dyDescent="0.25"/>
    <row r="65" spans="3:3" ht="15.75" customHeight="1" x14ac:dyDescent="0.25">
      <c r="C65" s="8"/>
    </row>
    <row r="66" spans="3:3" ht="15.75" customHeight="1" x14ac:dyDescent="0.25">
      <c r="C66" s="8"/>
    </row>
    <row r="67" spans="3:3" ht="15.75" customHeight="1" x14ac:dyDescent="0.25">
      <c r="C67" s="8"/>
    </row>
    <row r="68" spans="3:3" ht="15.75" customHeight="1" x14ac:dyDescent="0.25"/>
    <row r="69" spans="3:3" ht="15.75" customHeight="1" x14ac:dyDescent="0.25">
      <c r="C69" s="8"/>
    </row>
    <row r="70" spans="3:3" ht="15.75" customHeight="1" x14ac:dyDescent="0.25">
      <c r="C70" s="8"/>
    </row>
    <row r="71" spans="3:3" ht="15.75" customHeight="1" x14ac:dyDescent="0.25">
      <c r="C71" s="8"/>
    </row>
    <row r="72" spans="3:3" ht="15.75" customHeight="1" x14ac:dyDescent="0.25"/>
    <row r="73" spans="3:3" ht="15.75" customHeight="1" x14ac:dyDescent="0.25"/>
    <row r="74" spans="3:3" ht="15.75" customHeight="1" x14ac:dyDescent="0.25"/>
    <row r="75" spans="3:3" ht="15.75" customHeight="1" x14ac:dyDescent="0.25"/>
    <row r="76" spans="3:3" ht="15.75" customHeight="1" x14ac:dyDescent="0.25"/>
    <row r="77" spans="3:3" ht="15.75" customHeight="1" x14ac:dyDescent="0.25"/>
    <row r="78" spans="3:3" ht="15.75" customHeight="1" x14ac:dyDescent="0.25"/>
    <row r="79" spans="3:3" ht="15.75" customHeight="1" x14ac:dyDescent="0.25"/>
    <row r="80" spans="3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honeticPr fontId="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998"/>
  <sheetViews>
    <sheetView topLeftCell="A22" workbookViewId="0">
      <selection activeCell="I38" sqref="I38"/>
    </sheetView>
  </sheetViews>
  <sheetFormatPr baseColWidth="10" defaultColWidth="11.25" defaultRowHeight="15" customHeight="1" x14ac:dyDescent="0.25"/>
  <cols>
    <col min="1" max="2" width="10.5" customWidth="1"/>
    <col min="3" max="3" width="11.125" customWidth="1"/>
    <col min="4" max="4" width="17" customWidth="1"/>
    <col min="5" max="5" width="19.75" customWidth="1"/>
    <col min="6" max="6" width="19.875" customWidth="1"/>
    <col min="7" max="7" width="15.875" customWidth="1"/>
    <col min="8" max="8" width="22" customWidth="1"/>
    <col min="9" max="9" width="49.375" customWidth="1"/>
    <col min="10" max="25" width="10.5" customWidth="1"/>
  </cols>
  <sheetData>
    <row r="1" spans="2:9" ht="15.75" customHeight="1" x14ac:dyDescent="0.25"/>
    <row r="2" spans="2:9" ht="15.75" customHeight="1" x14ac:dyDescent="0.25">
      <c r="B2" s="1" t="s">
        <v>142</v>
      </c>
      <c r="C2" s="9" t="s">
        <v>230</v>
      </c>
      <c r="D2" s="9" t="s">
        <v>230</v>
      </c>
      <c r="E2" s="9" t="s">
        <v>41</v>
      </c>
      <c r="F2" s="9" t="s">
        <v>231</v>
      </c>
      <c r="G2" s="9" t="s">
        <v>232</v>
      </c>
      <c r="H2" s="9" t="s">
        <v>42</v>
      </c>
      <c r="I2" s="9" t="s">
        <v>424</v>
      </c>
    </row>
    <row r="3" spans="2:9" ht="15.75" customHeight="1" x14ac:dyDescent="0.25">
      <c r="B3" s="17" t="s">
        <v>147</v>
      </c>
      <c r="C3" s="12" t="s">
        <v>97</v>
      </c>
      <c r="D3" s="18" t="s">
        <v>37</v>
      </c>
      <c r="E3" s="3" t="s">
        <v>431</v>
      </c>
      <c r="F3" s="2" t="s">
        <v>432</v>
      </c>
      <c r="G3" s="2" t="s">
        <v>233</v>
      </c>
      <c r="H3" s="3" t="s">
        <v>433</v>
      </c>
      <c r="I3" s="17" t="s">
        <v>434</v>
      </c>
    </row>
    <row r="4" spans="2:9" ht="15.75" customHeight="1" x14ac:dyDescent="0.25">
      <c r="B4" s="11" t="s">
        <v>164</v>
      </c>
      <c r="C4" s="11" t="s">
        <v>73</v>
      </c>
      <c r="D4" s="19" t="s">
        <v>37</v>
      </c>
      <c r="E4" s="4" t="s">
        <v>501</v>
      </c>
      <c r="F4" s="3" t="s">
        <v>502</v>
      </c>
      <c r="G4" s="4" t="s">
        <v>233</v>
      </c>
      <c r="H4" s="3" t="s">
        <v>503</v>
      </c>
      <c r="I4" s="28" t="s">
        <v>504</v>
      </c>
    </row>
    <row r="5" spans="2:9" ht="15.75" customHeight="1" x14ac:dyDescent="0.25">
      <c r="B5" s="11" t="s">
        <v>145</v>
      </c>
      <c r="C5" s="11" t="s">
        <v>97</v>
      </c>
      <c r="D5" s="19" t="s">
        <v>37</v>
      </c>
      <c r="E5" s="4" t="s">
        <v>427</v>
      </c>
      <c r="F5" s="63" t="s">
        <v>430</v>
      </c>
      <c r="G5" s="4" t="s">
        <v>233</v>
      </c>
      <c r="H5" s="3" t="s">
        <v>428</v>
      </c>
      <c r="I5" s="11" t="s">
        <v>429</v>
      </c>
    </row>
    <row r="6" spans="2:9" ht="15.75" customHeight="1" x14ac:dyDescent="0.25">
      <c r="B6" s="11" t="s">
        <v>153</v>
      </c>
      <c r="C6" s="11" t="s">
        <v>55</v>
      </c>
      <c r="D6" s="19" t="s">
        <v>475</v>
      </c>
      <c r="E6" s="4" t="s">
        <v>476</v>
      </c>
      <c r="F6" s="3" t="s">
        <v>477</v>
      </c>
      <c r="G6" s="4" t="s">
        <v>233</v>
      </c>
      <c r="H6" s="3" t="s">
        <v>478</v>
      </c>
      <c r="I6" s="28" t="s">
        <v>479</v>
      </c>
    </row>
    <row r="7" spans="2:9" ht="15.75" customHeight="1" x14ac:dyDescent="0.25">
      <c r="B7" s="11" t="s">
        <v>198</v>
      </c>
      <c r="C7" s="11" t="s">
        <v>121</v>
      </c>
      <c r="D7" s="19" t="s">
        <v>409</v>
      </c>
      <c r="E7" s="4" t="s">
        <v>385</v>
      </c>
      <c r="F7" s="4" t="s">
        <v>410</v>
      </c>
      <c r="G7" s="4" t="s">
        <v>233</v>
      </c>
      <c r="H7" s="3" t="s">
        <v>408</v>
      </c>
      <c r="I7" s="28" t="s">
        <v>411</v>
      </c>
    </row>
    <row r="8" spans="2:9" ht="15.75" customHeight="1" x14ac:dyDescent="0.25">
      <c r="B8" s="11" t="s">
        <v>155</v>
      </c>
      <c r="C8" s="11" t="s">
        <v>115</v>
      </c>
      <c r="D8" s="19" t="s">
        <v>37</v>
      </c>
      <c r="E8" s="4" t="s">
        <v>440</v>
      </c>
      <c r="F8" s="4" t="s">
        <v>441</v>
      </c>
      <c r="G8" s="4" t="s">
        <v>233</v>
      </c>
      <c r="H8" s="3" t="s">
        <v>442</v>
      </c>
      <c r="I8" s="28" t="s">
        <v>443</v>
      </c>
    </row>
    <row r="9" spans="2:9" ht="15.75" customHeight="1" x14ac:dyDescent="0.25">
      <c r="B9" s="11" t="s">
        <v>161</v>
      </c>
      <c r="C9" s="11" t="s">
        <v>121</v>
      </c>
      <c r="D9" s="19" t="s">
        <v>480</v>
      </c>
      <c r="E9" s="4" t="s">
        <v>481</v>
      </c>
      <c r="F9" s="3" t="s">
        <v>235</v>
      </c>
      <c r="G9" s="4" t="s">
        <v>233</v>
      </c>
      <c r="H9" s="3" t="s">
        <v>482</v>
      </c>
      <c r="I9" s="28" t="s">
        <v>483</v>
      </c>
    </row>
    <row r="10" spans="2:9" ht="15.75" customHeight="1" x14ac:dyDescent="0.25">
      <c r="B10" s="11" t="s">
        <v>148</v>
      </c>
      <c r="C10" s="11" t="s">
        <v>97</v>
      </c>
      <c r="D10" s="19" t="s">
        <v>37</v>
      </c>
      <c r="E10" s="4" t="s">
        <v>425</v>
      </c>
      <c r="F10" s="4" t="s">
        <v>420</v>
      </c>
      <c r="G10" s="4" t="s">
        <v>233</v>
      </c>
      <c r="H10" s="3" t="s">
        <v>375</v>
      </c>
      <c r="I10" s="11" t="s">
        <v>426</v>
      </c>
    </row>
    <row r="11" spans="2:9" ht="15.75" customHeight="1" x14ac:dyDescent="0.25">
      <c r="B11" s="11" t="s">
        <v>169</v>
      </c>
      <c r="C11" s="11" t="s">
        <v>73</v>
      </c>
      <c r="D11" s="19" t="s">
        <v>37</v>
      </c>
      <c r="E11" s="4" t="s">
        <v>423</v>
      </c>
      <c r="F11" s="4" t="s">
        <v>420</v>
      </c>
      <c r="G11" s="4" t="s">
        <v>233</v>
      </c>
      <c r="H11" s="3" t="s">
        <v>421</v>
      </c>
      <c r="I11" s="28" t="s">
        <v>422</v>
      </c>
    </row>
    <row r="12" spans="2:9" ht="15.75" customHeight="1" x14ac:dyDescent="0.25">
      <c r="B12" s="11" t="s">
        <v>154</v>
      </c>
      <c r="C12" s="11" t="s">
        <v>55</v>
      </c>
      <c r="D12" s="19" t="s">
        <v>435</v>
      </c>
      <c r="E12" s="4" t="s">
        <v>436</v>
      </c>
      <c r="F12" s="3" t="s">
        <v>439</v>
      </c>
      <c r="G12" s="4" t="s">
        <v>233</v>
      </c>
      <c r="H12" s="3" t="s">
        <v>437</v>
      </c>
      <c r="I12" s="28" t="s">
        <v>438</v>
      </c>
    </row>
    <row r="13" spans="2:9" ht="15.75" customHeight="1" x14ac:dyDescent="0.25">
      <c r="B13" s="20" t="s">
        <v>151</v>
      </c>
      <c r="C13" s="11" t="s">
        <v>97</v>
      </c>
      <c r="D13" s="19" t="s">
        <v>37</v>
      </c>
      <c r="E13" s="4" t="s">
        <v>444</v>
      </c>
      <c r="F13" s="4" t="s">
        <v>445</v>
      </c>
      <c r="G13" s="4" t="s">
        <v>233</v>
      </c>
      <c r="H13" s="3" t="s">
        <v>446</v>
      </c>
      <c r="I13" s="28" t="s">
        <v>447</v>
      </c>
    </row>
    <row r="14" spans="2:9" ht="15.75" customHeight="1" x14ac:dyDescent="0.25">
      <c r="B14" s="11" t="s">
        <v>158</v>
      </c>
      <c r="C14" s="11" t="s">
        <v>115</v>
      </c>
      <c r="D14" s="19" t="s">
        <v>452</v>
      </c>
      <c r="E14" s="4" t="s">
        <v>453</v>
      </c>
      <c r="F14" s="4" t="s">
        <v>454</v>
      </c>
      <c r="G14" s="4" t="s">
        <v>233</v>
      </c>
      <c r="H14" s="3" t="s">
        <v>455</v>
      </c>
      <c r="I14" s="28" t="s">
        <v>456</v>
      </c>
    </row>
    <row r="15" spans="2:9" ht="15.75" customHeight="1" x14ac:dyDescent="0.25">
      <c r="B15" s="11" t="s">
        <v>167</v>
      </c>
      <c r="C15" s="11" t="s">
        <v>78</v>
      </c>
      <c r="D15" s="19" t="s">
        <v>241</v>
      </c>
      <c r="E15" s="4" t="s">
        <v>484</v>
      </c>
      <c r="F15" s="3" t="s">
        <v>485</v>
      </c>
      <c r="G15" s="4" t="s">
        <v>234</v>
      </c>
      <c r="H15" s="3" t="s">
        <v>486</v>
      </c>
      <c r="I15" s="28" t="s">
        <v>487</v>
      </c>
    </row>
    <row r="16" spans="2:9" ht="15.75" customHeight="1" x14ac:dyDescent="0.25">
      <c r="B16" s="11" t="s">
        <v>171</v>
      </c>
      <c r="C16" s="11" t="s">
        <v>55</v>
      </c>
      <c r="D16" s="19" t="s">
        <v>527</v>
      </c>
      <c r="E16" s="4" t="s">
        <v>528</v>
      </c>
      <c r="F16" s="3" t="s">
        <v>529</v>
      </c>
      <c r="G16" s="4" t="s">
        <v>233</v>
      </c>
      <c r="H16" s="3" t="s">
        <v>530</v>
      </c>
      <c r="I16" s="28" t="s">
        <v>531</v>
      </c>
    </row>
    <row r="17" spans="2:9" ht="15.75" customHeight="1" x14ac:dyDescent="0.25">
      <c r="B17" s="11" t="s">
        <v>174</v>
      </c>
      <c r="C17" s="11" t="s">
        <v>115</v>
      </c>
      <c r="D17" s="19" t="s">
        <v>37</v>
      </c>
      <c r="E17" s="4" t="s">
        <v>532</v>
      </c>
      <c r="F17" s="4" t="s">
        <v>533</v>
      </c>
      <c r="G17" s="4" t="s">
        <v>233</v>
      </c>
      <c r="H17" s="3" t="s">
        <v>534</v>
      </c>
      <c r="I17" s="28" t="s">
        <v>535</v>
      </c>
    </row>
    <row r="18" spans="2:9" ht="15.75" customHeight="1" x14ac:dyDescent="0.25">
      <c r="B18" s="11" t="s">
        <v>184</v>
      </c>
      <c r="C18" s="11" t="s">
        <v>59</v>
      </c>
      <c r="D18" s="19" t="s">
        <v>416</v>
      </c>
      <c r="E18" s="4" t="s">
        <v>381</v>
      </c>
      <c r="F18" s="3" t="s">
        <v>417</v>
      </c>
      <c r="G18" s="4" t="s">
        <v>233</v>
      </c>
      <c r="H18" s="3" t="s">
        <v>418</v>
      </c>
      <c r="I18" s="11" t="s">
        <v>419</v>
      </c>
    </row>
    <row r="19" spans="2:9" ht="15.75" customHeight="1" x14ac:dyDescent="0.25">
      <c r="B19" s="11" t="s">
        <v>187</v>
      </c>
      <c r="C19" s="11" t="s">
        <v>121</v>
      </c>
      <c r="D19" s="19" t="s">
        <v>461</v>
      </c>
      <c r="E19" s="4" t="s">
        <v>462</v>
      </c>
      <c r="F19" s="3" t="s">
        <v>463</v>
      </c>
      <c r="G19" s="4" t="s">
        <v>233</v>
      </c>
      <c r="H19" s="3" t="s">
        <v>464</v>
      </c>
      <c r="I19" s="28" t="s">
        <v>465</v>
      </c>
    </row>
    <row r="20" spans="2:9" ht="15.75" customHeight="1" x14ac:dyDescent="0.25">
      <c r="B20" s="11" t="s">
        <v>189</v>
      </c>
      <c r="C20" s="11" t="s">
        <v>115</v>
      </c>
      <c r="D20" s="19" t="s">
        <v>510</v>
      </c>
      <c r="E20" s="4" t="s">
        <v>509</v>
      </c>
      <c r="F20" s="3" t="s">
        <v>511</v>
      </c>
      <c r="G20" s="4" t="s">
        <v>233</v>
      </c>
      <c r="H20" s="3" t="s">
        <v>512</v>
      </c>
      <c r="I20" s="11" t="s">
        <v>513</v>
      </c>
    </row>
    <row r="21" spans="2:9" ht="15.75" customHeight="1" x14ac:dyDescent="0.25">
      <c r="B21" s="11" t="s">
        <v>191</v>
      </c>
      <c r="C21" s="11" t="s">
        <v>97</v>
      </c>
      <c r="D21" s="19" t="s">
        <v>37</v>
      </c>
      <c r="E21" s="4" t="s">
        <v>457</v>
      </c>
      <c r="F21" s="4" t="s">
        <v>458</v>
      </c>
      <c r="G21" s="4" t="s">
        <v>233</v>
      </c>
      <c r="H21" s="3" t="s">
        <v>459</v>
      </c>
      <c r="I21" s="28" t="s">
        <v>460</v>
      </c>
    </row>
    <row r="22" spans="2:9" ht="15.75" customHeight="1" x14ac:dyDescent="0.25">
      <c r="B22" s="11" t="s">
        <v>193</v>
      </c>
      <c r="C22" s="11" t="s">
        <v>78</v>
      </c>
      <c r="D22" s="19" t="s">
        <v>241</v>
      </c>
      <c r="E22" s="4" t="s">
        <v>384</v>
      </c>
      <c r="F22" s="3" t="s">
        <v>412</v>
      </c>
      <c r="G22" s="4" t="s">
        <v>234</v>
      </c>
      <c r="H22" s="3" t="s">
        <v>413</v>
      </c>
      <c r="I22" s="28" t="s">
        <v>414</v>
      </c>
    </row>
    <row r="23" spans="2:9" ht="15.75" customHeight="1" x14ac:dyDescent="0.25">
      <c r="B23" s="11" t="s">
        <v>195</v>
      </c>
      <c r="C23" s="11" t="s">
        <v>78</v>
      </c>
      <c r="D23" s="19" t="s">
        <v>241</v>
      </c>
      <c r="E23" s="4" t="s">
        <v>466</v>
      </c>
      <c r="F23" s="3" t="s">
        <v>469</v>
      </c>
      <c r="G23" s="4" t="s">
        <v>470</v>
      </c>
      <c r="H23" s="3" t="s">
        <v>468</v>
      </c>
      <c r="I23" s="28" t="s">
        <v>467</v>
      </c>
    </row>
    <row r="24" spans="2:9" ht="15.75" customHeight="1" x14ac:dyDescent="0.25">
      <c r="B24" s="11" t="s">
        <v>206</v>
      </c>
      <c r="C24" s="11" t="s">
        <v>388</v>
      </c>
      <c r="D24" s="19" t="s">
        <v>37</v>
      </c>
      <c r="E24" s="4" t="s">
        <v>497</v>
      </c>
      <c r="F24" s="3" t="s">
        <v>498</v>
      </c>
      <c r="G24" s="4" t="s">
        <v>233</v>
      </c>
      <c r="H24" s="3" t="s">
        <v>499</v>
      </c>
      <c r="I24" s="28" t="s">
        <v>500</v>
      </c>
    </row>
    <row r="25" spans="2:9" ht="15.75" customHeight="1" x14ac:dyDescent="0.25">
      <c r="B25" s="11" t="s">
        <v>208</v>
      </c>
      <c r="C25" s="11" t="s">
        <v>388</v>
      </c>
      <c r="D25" s="19" t="s">
        <v>37</v>
      </c>
      <c r="E25" s="4" t="s">
        <v>471</v>
      </c>
      <c r="F25" s="3" t="s">
        <v>472</v>
      </c>
      <c r="G25" s="4" t="s">
        <v>233</v>
      </c>
      <c r="H25" s="3" t="s">
        <v>473</v>
      </c>
      <c r="I25" s="28" t="s">
        <v>474</v>
      </c>
    </row>
    <row r="26" spans="2:9" ht="15.75" customHeight="1" x14ac:dyDescent="0.25">
      <c r="B26" s="11" t="s">
        <v>211</v>
      </c>
      <c r="C26" s="11" t="s">
        <v>62</v>
      </c>
      <c r="D26" s="19" t="s">
        <v>37</v>
      </c>
      <c r="E26" s="4" t="s">
        <v>448</v>
      </c>
      <c r="F26" s="4" t="s">
        <v>449</v>
      </c>
      <c r="G26" s="4" t="s">
        <v>233</v>
      </c>
      <c r="H26" s="3" t="s">
        <v>450</v>
      </c>
      <c r="I26" s="28" t="s">
        <v>451</v>
      </c>
    </row>
    <row r="27" spans="2:9" ht="15.75" customHeight="1" x14ac:dyDescent="0.25">
      <c r="B27" s="11" t="s">
        <v>176</v>
      </c>
      <c r="C27" s="11" t="s">
        <v>55</v>
      </c>
      <c r="D27" s="19" t="s">
        <v>522</v>
      </c>
      <c r="E27" s="4" t="s">
        <v>523</v>
      </c>
      <c r="F27" s="4" t="s">
        <v>524</v>
      </c>
      <c r="G27" s="4" t="s">
        <v>233</v>
      </c>
      <c r="H27" s="3" t="s">
        <v>525</v>
      </c>
      <c r="I27" s="28" t="s">
        <v>526</v>
      </c>
    </row>
    <row r="28" spans="2:9" ht="15.75" customHeight="1" x14ac:dyDescent="0.25">
      <c r="B28" s="11" t="s">
        <v>178</v>
      </c>
      <c r="C28" s="11" t="s">
        <v>78</v>
      </c>
      <c r="D28" s="19" t="s">
        <v>241</v>
      </c>
      <c r="E28" s="4" t="s">
        <v>380</v>
      </c>
      <c r="F28" s="3" t="s">
        <v>519</v>
      </c>
      <c r="G28" s="4" t="s">
        <v>234</v>
      </c>
      <c r="H28" s="3" t="s">
        <v>520</v>
      </c>
      <c r="I28" s="28" t="s">
        <v>521</v>
      </c>
    </row>
    <row r="29" spans="2:9" ht="15.75" customHeight="1" x14ac:dyDescent="0.25">
      <c r="B29" s="11" t="s">
        <v>181</v>
      </c>
      <c r="C29" s="11" t="s">
        <v>73</v>
      </c>
      <c r="D29" s="19" t="s">
        <v>514</v>
      </c>
      <c r="E29" s="4" t="s">
        <v>515</v>
      </c>
      <c r="F29" s="3" t="s">
        <v>516</v>
      </c>
      <c r="G29" s="4" t="s">
        <v>233</v>
      </c>
      <c r="H29" s="3" t="s">
        <v>517</v>
      </c>
      <c r="I29" s="28" t="s">
        <v>518</v>
      </c>
    </row>
    <row r="30" spans="2:9" ht="15.75" customHeight="1" x14ac:dyDescent="0.25">
      <c r="B30" s="11" t="s">
        <v>200</v>
      </c>
      <c r="C30" s="11" t="s">
        <v>115</v>
      </c>
      <c r="D30" s="3" t="s">
        <v>488</v>
      </c>
      <c r="E30" s="4" t="s">
        <v>489</v>
      </c>
      <c r="F30" s="4" t="s">
        <v>490</v>
      </c>
      <c r="G30" s="4" t="s">
        <v>233</v>
      </c>
      <c r="H30" s="3" t="s">
        <v>491</v>
      </c>
      <c r="I30" s="28" t="s">
        <v>492</v>
      </c>
    </row>
    <row r="31" spans="2:9" ht="15.75" customHeight="1" x14ac:dyDescent="0.25">
      <c r="B31" s="11" t="s">
        <v>202</v>
      </c>
      <c r="C31" s="11" t="s">
        <v>97</v>
      </c>
      <c r="D31" s="3" t="s">
        <v>37</v>
      </c>
      <c r="E31" s="4" t="s">
        <v>493</v>
      </c>
      <c r="F31" s="4" t="s">
        <v>494</v>
      </c>
      <c r="G31" s="4" t="s">
        <v>233</v>
      </c>
      <c r="H31" s="3" t="s">
        <v>495</v>
      </c>
      <c r="I31" s="28" t="s">
        <v>496</v>
      </c>
    </row>
    <row r="32" spans="2:9" ht="15.75" customHeight="1" x14ac:dyDescent="0.25">
      <c r="B32" s="11" t="s">
        <v>203</v>
      </c>
      <c r="C32" s="11" t="s">
        <v>121</v>
      </c>
      <c r="D32" s="11" t="s">
        <v>409</v>
      </c>
      <c r="E32" s="11" t="s">
        <v>505</v>
      </c>
      <c r="F32" s="11" t="s">
        <v>506</v>
      </c>
      <c r="G32" s="11" t="s">
        <v>233</v>
      </c>
      <c r="H32" s="11" t="s">
        <v>507</v>
      </c>
      <c r="I32" s="64" t="s">
        <v>508</v>
      </c>
    </row>
    <row r="33" spans="2:9" ht="15.75" customHeight="1" x14ac:dyDescent="0.25">
      <c r="B33" s="65" t="s">
        <v>391</v>
      </c>
      <c r="C33" s="65" t="s">
        <v>121</v>
      </c>
      <c r="D33" s="65" t="s">
        <v>536</v>
      </c>
      <c r="E33" s="65" t="s">
        <v>393</v>
      </c>
      <c r="F33" s="65" t="s">
        <v>537</v>
      </c>
      <c r="G33" s="65" t="s">
        <v>233</v>
      </c>
      <c r="H33" s="65" t="s">
        <v>538</v>
      </c>
      <c r="I33" s="66" t="s">
        <v>539</v>
      </c>
    </row>
    <row r="34" spans="2:9" ht="15.75" customHeight="1" x14ac:dyDescent="0.25">
      <c r="B34" s="67" t="s">
        <v>390</v>
      </c>
      <c r="C34" s="58" t="s">
        <v>97</v>
      </c>
      <c r="D34" s="68" t="s">
        <v>37</v>
      </c>
      <c r="E34" s="13" t="s">
        <v>540</v>
      </c>
      <c r="F34" s="13" t="s">
        <v>541</v>
      </c>
      <c r="G34" s="69" t="s">
        <v>233</v>
      </c>
      <c r="H34" s="69" t="s">
        <v>542</v>
      </c>
      <c r="I34" s="13" t="s">
        <v>543</v>
      </c>
    </row>
    <row r="35" spans="2:9" ht="15.75" customHeight="1" x14ac:dyDescent="0.25"/>
    <row r="36" spans="2:9" ht="15.75" customHeight="1" x14ac:dyDescent="0.25"/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00. Stakeholders</vt:lpstr>
      <vt:lpstr>01. Brainstorming</vt:lpstr>
      <vt:lpstr>02. Consolidación</vt:lpstr>
      <vt:lpstr>03. Priorización</vt:lpstr>
      <vt:lpstr>04. Refinamiento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2023-07-05T02:45:04Z</dcterms:created>
  <dcterms:modified xsi:type="dcterms:W3CDTF">2025-10-21T19:33:56Z</dcterms:modified>
</cp:coreProperties>
</file>