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. Stakeholders" sheetId="1" r:id="rId4"/>
    <sheet state="visible" name="01. Brainstorming" sheetId="2" r:id="rId5"/>
    <sheet state="visible" name="02. Consolidación" sheetId="3" r:id="rId6"/>
    <sheet state="visible" name="03. Priorización" sheetId="4" r:id="rId7"/>
    <sheet state="visible" name="04. Refinamiento" sheetId="5" r:id="rId8"/>
  </sheets>
  <definedNames>
    <definedName hidden="1" localSheetId="3" name="_xlnm._FilterDatabase">'03. Priorización'!$G$20:$H$50</definedName>
    <definedName hidden="1" localSheetId="4" name="_xlnm._FilterDatabase">'04. Refinamiento'!$A$1:$J$29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Nombres
	-Jesu Francesco Amoretti Herrera</t>
      </text>
    </comment>
  </commentList>
</comments>
</file>

<file path=xl/sharedStrings.xml><?xml version="1.0" encoding="utf-8"?>
<sst xmlns="http://schemas.openxmlformats.org/spreadsheetml/2006/main" count="828" uniqueCount="470">
  <si>
    <t>ID</t>
  </si>
  <si>
    <t>Nombre(s)</t>
  </si>
  <si>
    <t>Cargo</t>
  </si>
  <si>
    <t>Rol (Catálogo)</t>
  </si>
  <si>
    <t>Comentario</t>
  </si>
  <si>
    <t>STK-01</t>
  </si>
  <si>
    <t>Dirección del SENASA</t>
  </si>
  <si>
    <t>SENASA</t>
  </si>
  <si>
    <t>Cliente</t>
  </si>
  <si>
    <t>STK-02</t>
  </si>
  <si>
    <t>Equipo de agricultores</t>
  </si>
  <si>
    <t>Agricultores</t>
  </si>
  <si>
    <t>Usuario</t>
  </si>
  <si>
    <t>STK-03</t>
  </si>
  <si>
    <t>Equipo anti plagas del SENASA</t>
  </si>
  <si>
    <t>Control Anti Plagas</t>
  </si>
  <si>
    <t>STK-04</t>
  </si>
  <si>
    <t>Equipo de investigadores de Computer Vision &amp; Mobile Development</t>
  </si>
  <si>
    <t>Investigadores</t>
  </si>
  <si>
    <t>STK-05</t>
  </si>
  <si>
    <t>Jesu Amoretti</t>
  </si>
  <si>
    <t>Arquitecto de software</t>
  </si>
  <si>
    <t>Diseñar la estructura de la solución</t>
  </si>
  <si>
    <t>STK-06</t>
  </si>
  <si>
    <t>Walter Capos</t>
  </si>
  <si>
    <t>Desarrollador</t>
  </si>
  <si>
    <t>Implementar</t>
  </si>
  <si>
    <t>STK-07</t>
  </si>
  <si>
    <t>Fabrizio Romero</t>
  </si>
  <si>
    <t>Especialista de despliegue</t>
  </si>
  <si>
    <t>Despliegue (Producción)</t>
  </si>
  <si>
    <t>STK-08</t>
  </si>
  <si>
    <t>Cesar Lujan</t>
  </si>
  <si>
    <t>Administrador de base de datos</t>
  </si>
  <si>
    <t>STK-09</t>
  </si>
  <si>
    <t>Gonzalo Garma</t>
  </si>
  <si>
    <t>Equipo de Soporte</t>
  </si>
  <si>
    <t>Soporte</t>
  </si>
  <si>
    <t>STK-10</t>
  </si>
  <si>
    <t>Gonzalo Garma, Walter Campos, Cesar Lujan</t>
  </si>
  <si>
    <t>Equipo de aseguramiento de calidad</t>
  </si>
  <si>
    <t>Responsable de pruebas</t>
  </si>
  <si>
    <t>STK-11</t>
  </si>
  <si>
    <t>Jesu Amoretti, Fabrizio Romero</t>
  </si>
  <si>
    <t>Expertos en ciberseguridad</t>
  </si>
  <si>
    <t>Responsable de la seguridad informática</t>
  </si>
  <si>
    <t>Escenario</t>
  </si>
  <si>
    <t>Stakeholder</t>
  </si>
  <si>
    <t>Atributo de Calidad</t>
  </si>
  <si>
    <t>Estímulo</t>
  </si>
  <si>
    <t>Respuesta</t>
  </si>
  <si>
    <t>Comentarios</t>
  </si>
  <si>
    <t>ESCP-01</t>
  </si>
  <si>
    <t>Fiabilidad</t>
  </si>
  <si>
    <t>Alta carga / acceso simultáneo</t>
  </si>
  <si>
    <t>El sistema responde correctamente ante alta carga / acceso simultáneo.</t>
  </si>
  <si>
    <t>ESCP-02</t>
  </si>
  <si>
    <t>Carga repetida del mismo dato</t>
  </si>
  <si>
    <t>Sistema evita duplicados</t>
  </si>
  <si>
    <t>ESCP-03</t>
  </si>
  <si>
    <t>Copia de seguridad fallida</t>
  </si>
  <si>
    <t>Sistema usa copia alternativa reciente</t>
  </si>
  <si>
    <t>ESCP-04</t>
  </si>
  <si>
    <t>Mantenibilidad</t>
  </si>
  <si>
    <t>Actualización de versión del sistema</t>
  </si>
  <si>
    <t>Mantenimiento sin interrupción de la aplicación</t>
  </si>
  <si>
    <t>ESCP-05</t>
  </si>
  <si>
    <t>Seguridad</t>
  </si>
  <si>
    <t>Inyección de código malicioso</t>
  </si>
  <si>
    <t>Sistema detecta y neutraliza el ataque</t>
  </si>
  <si>
    <t>ESCP-06</t>
  </si>
  <si>
    <t xml:space="preserve">Pico de usuarios durante campaña </t>
  </si>
  <si>
    <t>El sistema se mantiene operativo sin caídas</t>
  </si>
  <si>
    <t>ESCP-07</t>
  </si>
  <si>
    <t>Usabilidad</t>
  </si>
  <si>
    <t>Nuevo personal administrativo accede al sistema</t>
  </si>
  <si>
    <t>El sistema muestra una interfaz intuitiva y tutoriales guiados</t>
  </si>
  <si>
    <t>ESCP-08</t>
  </si>
  <si>
    <t>Eficiencia</t>
  </si>
  <si>
    <t>Solicitud de reportes nacionales en simultáneo</t>
  </si>
  <si>
    <t>El sistema genera los reportes sin demoras significativas</t>
  </si>
  <si>
    <t>ESCP-09</t>
  </si>
  <si>
    <t>Acceso desde IP no autorizada</t>
  </si>
  <si>
    <t>El sistema bloquea el intento y genera una alerta</t>
  </si>
  <si>
    <t>ESCP-10</t>
  </si>
  <si>
    <t>Portabilidad</t>
  </si>
  <si>
    <t>SENASA amplía cobertura a más regiones</t>
  </si>
  <si>
    <t>El sistema permite agregar nuevas zonas sin modificar la arquitectura</t>
  </si>
  <si>
    <t>ESCP-11</t>
  </si>
  <si>
    <t>Interfaz poco intuitiva dificulta la navegación</t>
  </si>
  <si>
    <t>El sistema ofrece una interfaz intuitiva y consistente para facilitar la navegación del usuario.</t>
  </si>
  <si>
    <t>ESCP-12</t>
  </si>
  <si>
    <t>Nueva funcionalidad</t>
  </si>
  <si>
    <t>Enviar feedback de exito/fracaso de la operación</t>
  </si>
  <si>
    <t>ESCP-13</t>
  </si>
  <si>
    <t>Ingresa usuario o contraseña incorrecto</t>
  </si>
  <si>
    <t>El sistema debe mostrarle un aviso de no tener credenciales válidas</t>
  </si>
  <si>
    <t>ESCP-14</t>
  </si>
  <si>
    <t>Compatibilidad</t>
  </si>
  <si>
    <t>Solicita exportar datos del sistema a software estadístico</t>
  </si>
  <si>
    <t>El sistema permite exportación en formatos compatibles (CSV, Excel, etc.)</t>
  </si>
  <si>
    <t>ESCP-15</t>
  </si>
  <si>
    <t>Solicita acceso a datos históricos sensibles</t>
  </si>
  <si>
    <t>El sistema verifica permisos y anonimiza datos antes de conceder acceso</t>
  </si>
  <si>
    <t>ESCP-16</t>
  </si>
  <si>
    <t>Filtra grandes volúmenes de datos para análisis</t>
  </si>
  <si>
    <t>El sistema responde en rapido ante consultas complejas</t>
  </si>
  <si>
    <t>ESCP-17</t>
  </si>
  <si>
    <t>Desea realizar análisis sin conocimiento técnico profundo</t>
  </si>
  <si>
    <t>El sistema ofrece paneles visuales e interfaces de análisis amigables</t>
  </si>
  <si>
    <t>ESCP-18</t>
  </si>
  <si>
    <t>STK-05 (arqui de soft)</t>
  </si>
  <si>
    <t>Implementación de nuevas características</t>
  </si>
  <si>
    <t>Los cambios se implementan con menos de 20 horas de trabajo sin afectar funcionalidades existentes</t>
  </si>
  <si>
    <t>ESCP-19</t>
  </si>
  <si>
    <t>Adaptación a nuevas plataformas</t>
  </si>
  <si>
    <t>El sistema se puede portar a wearables con mínimas modificaciones</t>
  </si>
  <si>
    <t>ESCP-20</t>
  </si>
  <si>
    <t>Optimización de recursos de infraestructura</t>
  </si>
  <si>
    <t>La arquitectura permite escalar horizontalmente reduciendo costos de hosting en un 40%</t>
  </si>
  <si>
    <t>ESCP-21</t>
  </si>
  <si>
    <t>Implementación de modelo de amenazas</t>
  </si>
  <si>
    <t>La arquitectura implementa contramedidas para el 100% de amenazas identificadas</t>
  </si>
  <si>
    <t>ESCP-22</t>
  </si>
  <si>
    <t>STK-06 (desarrollador)</t>
  </si>
  <si>
    <t>Correción de defectos</t>
  </si>
  <si>
    <t>Se identifican y corrigen errores en menos de 8 horas</t>
  </si>
  <si>
    <t>ESCP-23</t>
  </si>
  <si>
    <t>Implementación de feedback de usuarios</t>
  </si>
  <si>
    <t xml:space="preserve">Se implementan las mejoras de UX solicitadas por usuarios </t>
  </si>
  <si>
    <t>ESCP-24</t>
  </si>
  <si>
    <t>Optimización del algoritmo de reconocimiento</t>
  </si>
  <si>
    <t>El tiempo de procesamiento para identificar un murciélago se reduce en 40%</t>
  </si>
  <si>
    <t>ESCP-25</t>
  </si>
  <si>
    <t>Integración con APIs externas</t>
  </si>
  <si>
    <t>La integración con nuevas fuentes de datos se completa en menos de 3 días</t>
  </si>
  <si>
    <t>ESCP-26</t>
  </si>
  <si>
    <t>App se cierra al haber errores</t>
  </si>
  <si>
    <t>Mejorar manejo de errores en código</t>
  </si>
  <si>
    <t>ESCP-27</t>
  </si>
  <si>
    <t>App presenta un bajo rendimiento en Android</t>
  </si>
  <si>
    <t>El sistema optimiza su rendimiento para funcionar eficientemente en dispositivos Android.</t>
  </si>
  <si>
    <t>ESCP-28</t>
  </si>
  <si>
    <t>Inconsistencia de los CTA</t>
  </si>
  <si>
    <t>Arreglar la consistencia de los CTA del app</t>
  </si>
  <si>
    <t>ESCP-29</t>
  </si>
  <si>
    <t>Acceso jailbreak/root a la aplicación</t>
  </si>
  <si>
    <t>Implementar un bloqueador a usuarios en modo root/jailbreak</t>
  </si>
  <si>
    <t>ESCP-30</t>
  </si>
  <si>
    <t>El componente de detección de vampiros depende de varios módulos</t>
  </si>
  <si>
    <t>Refactorizar el componente de detección de vampiros</t>
  </si>
  <si>
    <t>ESCP-31</t>
  </si>
  <si>
    <t>Se necesita modificar la estructura de una tabla en producción</t>
  </si>
  <si>
    <t>El sistema permite realizar migraciones sin afectar la disponibilidad del servicio</t>
  </si>
  <si>
    <t>ESCP-32</t>
  </si>
  <si>
    <t>Se detecta un acceso sospechoso a la base de datos</t>
  </si>
  <si>
    <t>Se activa el sistema de alertas y se bloquea temporalmente el acceso</t>
  </si>
  <si>
    <t>ESCP-33</t>
  </si>
  <si>
    <t>Falla el nodo primario de la base de datos</t>
  </si>
  <si>
    <t>El sistema activa un nodo secundario automáticamente (failover)</t>
  </si>
  <si>
    <t>ESCP-34</t>
  </si>
  <si>
    <t>Se intenta ingresar un valor no permitido en un campo clave</t>
  </si>
  <si>
    <t>El sistema rechaza el valor y muestra un mensaje de error validado</t>
  </si>
  <si>
    <t>ESCP-35</t>
  </si>
  <si>
    <t>Se ejecutan múltiples consultas pesadas al mismo tiempo</t>
  </si>
  <si>
    <t>El sistema mantiene tiempos de respuesta aceptables mediante indexación y caché</t>
  </si>
  <si>
    <t>ESCP-36</t>
  </si>
  <si>
    <t>Durante el cierre contable mensual, se realizan operaciones masivas sobre grandes volúmenes de datos</t>
  </si>
  <si>
    <t>El sistema optimiza las consultas mediante ejecución paralela y mantiene los tiempos de respuesta bajo control</t>
  </si>
  <si>
    <t>ESCP-37</t>
  </si>
  <si>
    <t>Se realiza una actualización crítica del sistema de gestión de base de datos en horario de trabajo</t>
  </si>
  <si>
    <t>El sistema aplica actualizaciones en caliente y mantiene la base de datos operativa durante el proceso</t>
  </si>
  <si>
    <t>ESCP-38</t>
  </si>
  <si>
    <t>Un nuevo administrador necesita modificar una configuración de replicación en la base de datos</t>
  </si>
  <si>
    <t>El sistema ofrece una interfaz gráfica intuitiva con asistentes paso a paso que facilitan la configuración</t>
  </si>
  <si>
    <t>ESCP-39</t>
  </si>
  <si>
    <t>Se introduce una nueva función de validación de datos en la base de datos</t>
  </si>
  <si>
    <t>El sistema permite ejecutar pruebas automatizadas en un entorno aislado replicando la base de datos de producción</t>
  </si>
  <si>
    <t>ESCP-40</t>
  </si>
  <si>
    <t>Se requiere compartir datos con un sistema externo que utiliza un formato distinto (por ejemplo, XML en lugar de JSON)</t>
  </si>
  <si>
    <t>El sistema transforma los datos automáticamente al formato requerido y expone un endpoint compatible</t>
  </si>
  <si>
    <t>ESCP-41</t>
  </si>
  <si>
    <t>Caduca la licencia de la nube</t>
  </si>
  <si>
    <t>Se activa la licencia lo más pronto posible</t>
  </si>
  <si>
    <t>ESCP-42</t>
  </si>
  <si>
    <t>Se reporta lentitud general en el sistema por parte de varios usuarios simultáneamente</t>
  </si>
  <si>
    <t>El sistema proporciona métricas en tiempo real para identificar cuellos de botella y permite aplicar soluciones inmediatas (como liberar caché o reiniciar servicios específicos)</t>
  </si>
  <si>
    <t>ESCP-43</t>
  </si>
  <si>
    <t>Un componente del sistema deja de responder durante el horario laboral</t>
  </si>
  <si>
    <t>El sistema envía notificaciones automáticas al equipo de soporte y activa procedimientos de recuperación para minimizar el tiempo fuera de servicio</t>
  </si>
  <si>
    <t>ESCP-44</t>
  </si>
  <si>
    <t>Un técnico nuevo necesita verificar el estado de los servicios y logs del sistema</t>
  </si>
  <si>
    <t>El sistema cuenta con un panel de control centralizado e intuitivo que permite monitorear y acceder rápidamente a registros y alertas</t>
  </si>
  <si>
    <t>ESCP-45</t>
  </si>
  <si>
    <t>Se necesita verificar si un parche aplicado solucionó un error reportado en producción</t>
  </si>
  <si>
    <t>El sistema permite simular escenarios específicos y ejecutar pruebas automáticas sin afectar el entorno en línea</t>
  </si>
  <si>
    <t>ESCP-46</t>
  </si>
  <si>
    <t>Se requiere integrar el sistema de monitoreo con una nueva herramienta de gestión de incidencias</t>
  </si>
  <si>
    <t>El sistema expone APIs compatibles y admite conectores estándar para facilitar la integración sin reconfiguración compleja</t>
  </si>
  <si>
    <t>ESCP-47</t>
  </si>
  <si>
    <t>Se lanza una nueva versión del sistema y se necesita validar su comportamiento bajo alta carga</t>
  </si>
  <si>
    <t>El sistema permite ejecutar pruebas de estrés y genera reportes detallados con métricas de uso de recursos y tiempos de respuesta</t>
  </si>
  <si>
    <t>ESCP-48</t>
  </si>
  <si>
    <t>Durante las pruebas, se simula una caída de un servicio crítico del sistema</t>
  </si>
  <si>
    <t>El sistema activa automáticamente mecanismos de recuperación y registra los eventos para su validación posterior</t>
  </si>
  <si>
    <t>ESCP-49</t>
  </si>
  <si>
    <t>Se debe evaluar si los usuarios finales pueden navegar intuitivamente por una nueva funcionalidad</t>
  </si>
  <si>
    <t>El sistema permite activar sesiones de prueba controladas y recopila feedback y métricas de interacción para análisis de usabilidad</t>
  </si>
  <si>
    <t>ESCP-50</t>
  </si>
  <si>
    <t>Se realiza una validación de regresión luego de aplicar un cambio en la base de código</t>
  </si>
  <si>
    <t>El sistema permite ejecutar baterías de pruebas automatizadas con seguimiento de cobertura y comparación de resultados históricos</t>
  </si>
  <si>
    <t>ESCP-51</t>
  </si>
  <si>
    <t>Se necesita verificar la compatibilidad del sistema con una nueva plataforma de terceros</t>
  </si>
  <si>
    <t>El sistema simula distintos entornos y protocolos, permitiendo validar el correcto intercambio de datos entre sistemas</t>
  </si>
  <si>
    <t>ESCP-52</t>
  </si>
  <si>
    <t>Ataques de phishing</t>
  </si>
  <si>
    <t>Bloqueo de puertos de urls sospechosos o no autorizadas de la red interna</t>
  </si>
  <si>
    <t>ESCP-53</t>
  </si>
  <si>
    <t>Ataque DDos</t>
  </si>
  <si>
    <t>Detener el ataque prontamente y parchear los backdoors</t>
  </si>
  <si>
    <t>ESCP-54</t>
  </si>
  <si>
    <t>Durante un análisis de seguridad, se ejecuta un escaneo intensivo de vulnerabilidades sobre los servicios del sistema</t>
  </si>
  <si>
    <t>El sistema mantiene un rendimiento estable gracias al aislamiento de los recursos utilizados para tareas de análisis</t>
  </si>
  <si>
    <t>ESCP-55</t>
  </si>
  <si>
    <t>Se detecta un intento de denegación de servicio (DoS) desde múltiples direcciones IP</t>
  </si>
  <si>
    <t>El sistema activa un firewall de aplicación que bloquea las IP maliciosas</t>
  </si>
  <si>
    <t>ESCP-56</t>
  </si>
  <si>
    <t>Un analista necesita revisar alertas de seguridad generadas en las últimas 24 horas</t>
  </si>
  <si>
    <t>El sistema presenta los eventos en un panel con filtros por severidad, origen y tipo de amenaza, facilitando su análisis</t>
  </si>
  <si>
    <t>ESCP-57</t>
  </si>
  <si>
    <t>Se quiere evaluar la efectividad de las reglas de detección de intrusos configuradas en el sistema</t>
  </si>
  <si>
    <t>El sistema permite ejecutar pruebas controladas de penetración y genera reportes que validan el comportamiento de defensa</t>
  </si>
  <si>
    <t>ESCP-58</t>
  </si>
  <si>
    <t>Es necesario conectar el sistema con una nueva plataforma de gestión de incidentes de seguridad (SIEM)</t>
  </si>
  <si>
    <t>El sistema exporta los logs en formatos estándar (como JSON o syslog) y permite integrarse con soluciones externas sin desarrollo adicional</t>
  </si>
  <si>
    <t>ID Escenario</t>
  </si>
  <si>
    <t>ID Escenario Preliminar</t>
  </si>
  <si>
    <t>Sustento</t>
  </si>
  <si>
    <t>ESC-01</t>
  </si>
  <si>
    <t>Alta carga de usuarios simultáneos durante picos de demanda</t>
  </si>
  <si>
    <t>ESCP-01, ESCP-06</t>
  </si>
  <si>
    <t>Concurrencia masiva</t>
  </si>
  <si>
    <t>ESC-02</t>
  </si>
  <si>
    <t>Sistema evita duplicados automáticamente</t>
  </si>
  <si>
    <t>Integridad de datos</t>
  </si>
  <si>
    <t>ESC-03</t>
  </si>
  <si>
    <t>Copia de seguridad principal fallida</t>
  </si>
  <si>
    <t>Sistema activa copia alternativa automáticamente</t>
  </si>
  <si>
    <t>Failover de backups</t>
  </si>
  <si>
    <t>ESC-04</t>
  </si>
  <si>
    <t>Actualización de versión en horario operativo</t>
  </si>
  <si>
    <t>Actualizaciones sin afectar disponibilidad</t>
  </si>
  <si>
    <t>ESCP-04, ESCP-31, ESCP-37</t>
  </si>
  <si>
    <t>Actualizaciones en caliente</t>
  </si>
  <si>
    <t>ESC-05</t>
  </si>
  <si>
    <t>Inyección de código malicioso o ataques cibernéticos</t>
  </si>
  <si>
    <t>Sistema detecta y neutraliza automáticamente</t>
  </si>
  <si>
    <t>ESCP-05, ESCP-52, ESCP-53, ESCP-55</t>
  </si>
  <si>
    <t>Detección de amenazas</t>
  </si>
  <si>
    <t>ESC-06</t>
  </si>
  <si>
    <t>Personal nuevo sin conocimiento técnico accede</t>
  </si>
  <si>
    <t>Interfaz intuitiva con tutoriales y paneles amigables</t>
  </si>
  <si>
    <t>ESCP-07, ESCP-11, ESCP-17, ESCP-28, ESCP-38</t>
  </si>
  <si>
    <t>Interfaz intuitiva y consistente</t>
  </si>
  <si>
    <t>ESC-07</t>
  </si>
  <si>
    <t>Solicitudes simultáneas de reportes o consultas masivas</t>
  </si>
  <si>
    <t>Genera reportes sin demoras significativas</t>
  </si>
  <si>
    <t>ESCP-08, ESCP-16, ESCP-35, ESCP-36</t>
  </si>
  <si>
    <t>Procesamiento de volúmenes</t>
  </si>
  <si>
    <t>ESC-08</t>
  </si>
  <si>
    <t xml:space="preserve">Acceso a contenido no autorizado o desde agentes desconocidos </t>
  </si>
  <si>
    <t>Bloquea accesos y genera alertas</t>
  </si>
  <si>
    <t>ESCP-09, ESCP-15, ESCP-30, ESCP-32</t>
  </si>
  <si>
    <t>Validación de acceso</t>
  </si>
  <si>
    <t>ESC-09</t>
  </si>
  <si>
    <t>Expansión a nuevas regiones geográficas</t>
  </si>
  <si>
    <t>Agrega zonas sin modificar arquitectura</t>
  </si>
  <si>
    <t>Escalabilidad horizontal</t>
  </si>
  <si>
    <t>ESC-10</t>
  </si>
  <si>
    <t>Exportar datos a software externo</t>
  </si>
  <si>
    <t>Permite exportación en formatos compatibles</t>
  </si>
  <si>
    <t>ESCP-14, ESCP 40</t>
  </si>
  <si>
    <t>Transformación de formatos</t>
  </si>
  <si>
    <t>ESC-11</t>
  </si>
  <si>
    <t>Cambios rápidos sin afectar funcionalidades</t>
  </si>
  <si>
    <t>ESCP-12, ESCP-18, ESCP-22, ESCP-39</t>
  </si>
  <si>
    <t>Arquitectura modular</t>
  </si>
  <si>
    <t>ESC-12</t>
  </si>
  <si>
    <t>Portabilidad con mínimas modificaciones</t>
  </si>
  <si>
    <t>Abstracción de plataforma</t>
  </si>
  <si>
    <t>ESC-13</t>
  </si>
  <si>
    <t>Optimizar recursos de infraestructura</t>
  </si>
  <si>
    <t>Escalamiento horizontal y optimización algorítmica</t>
  </si>
  <si>
    <t>ESCP-20, ESCP-24</t>
  </si>
  <si>
    <t>Optimización de recursos</t>
  </si>
  <si>
    <t>ESC-14</t>
  </si>
  <si>
    <t>Contramedidas para 100% de amenazas identificadas</t>
  </si>
  <si>
    <t>Seguridad integral</t>
  </si>
  <si>
    <t>ESC-15</t>
  </si>
  <si>
    <t>Feedback de usuarios para mejoras</t>
  </si>
  <si>
    <t>Implementa mejoras de UX ágilmente</t>
  </si>
  <si>
    <t>Mejora continua</t>
  </si>
  <si>
    <t>ESC-16</t>
  </si>
  <si>
    <t>Integración con APIs y fuentes externas</t>
  </si>
  <si>
    <t>Integración completada en menos de 3 días</t>
  </si>
  <si>
    <t>Integración rápida</t>
  </si>
  <si>
    <t>ESC-17</t>
  </si>
  <si>
    <t>Aplicación se cierra por errores</t>
  </si>
  <si>
    <t>Mejora manejo de errores</t>
  </si>
  <si>
    <t>Manejo de excepciones</t>
  </si>
  <si>
    <t>ESC-18</t>
  </si>
  <si>
    <t>Bajo rendimiento en Android</t>
  </si>
  <si>
    <t>Optimiza rendimiento para Android</t>
  </si>
  <si>
    <t>Optimización móvil</t>
  </si>
  <si>
    <t>ESC-19</t>
  </si>
  <si>
    <t>Componente con múltiples dependencias</t>
  </si>
  <si>
    <t>Refactoriza para reducir dependencias</t>
  </si>
  <si>
    <t>Desacoplamiento de componentes</t>
  </si>
  <si>
    <t>ESC-20</t>
  </si>
  <si>
    <t>Falla del nodo primario</t>
  </si>
  <si>
    <t>Activa nodo secundario automáticamente</t>
  </si>
  <si>
    <t>Failover automático</t>
  </si>
  <si>
    <t>ESC-21</t>
  </si>
  <si>
    <t>Valor no permitido en campo clave</t>
  </si>
  <si>
    <t>Rechaza valor y muestra error validado</t>
  </si>
  <si>
    <t>Validación de entrada</t>
  </si>
  <si>
    <t>ESC-22</t>
  </si>
  <si>
    <t>Caducidad de licencia de nube</t>
  </si>
  <si>
    <t>Activa renovación automática</t>
  </si>
  <si>
    <t>Continuidad operacional</t>
  </si>
  <si>
    <t>ESC-23</t>
  </si>
  <si>
    <t>Lentitud reportada por múltiples usuarios</t>
  </si>
  <si>
    <t>Métricas en tiempo real para diagnóstico</t>
  </si>
  <si>
    <t>Diagnóstico en vivo</t>
  </si>
  <si>
    <t>ESC-24</t>
  </si>
  <si>
    <t>Componente deja de responder</t>
  </si>
  <si>
    <t>Notificaciones y procedimientos de recuperación</t>
  </si>
  <si>
    <t>ESCP-43, ESCP-48</t>
  </si>
  <si>
    <t>Recuperación automática</t>
  </si>
  <si>
    <t>ESC-25</t>
  </si>
  <si>
    <t>Verificar estado de servicios y logs</t>
  </si>
  <si>
    <t>Panel centralizado para monitoreo</t>
  </si>
  <si>
    <t>ESCP-44, ESCP-56</t>
  </si>
  <si>
    <t>Centralización de información</t>
  </si>
  <si>
    <t>ESC-26</t>
  </si>
  <si>
    <t>Verificar parches y ejecutar pruebas</t>
  </si>
  <si>
    <t>Simula escenarios y ejecuta pruebas automatizadas</t>
  </si>
  <si>
    <t>ESCP-45, ESCP-47, ESCP-50, ESCP-57</t>
  </si>
  <si>
    <t>Test de nuevas versiones</t>
  </si>
  <si>
    <t>ESC-27</t>
  </si>
  <si>
    <t>Integración con herramientas de monitoreo</t>
  </si>
  <si>
    <t>APIs compatibles y conectores estándar</t>
  </si>
  <si>
    <t>ESCP-46, ESCP-51, ESCP-58</t>
  </si>
  <si>
    <t>Integración estandarizada</t>
  </si>
  <si>
    <t>ESC-28</t>
  </si>
  <si>
    <t>Evaluación de navegabilidad</t>
  </si>
  <si>
    <t>Sesiones controladas y recopilación de feedback</t>
  </si>
  <si>
    <t>Validación de UX</t>
  </si>
  <si>
    <t>ESC-29</t>
  </si>
  <si>
    <t>Escaneo intensivo de vulnerabilidades</t>
  </si>
  <si>
    <t>Mantiene rendimiento mediante aislamiento de recursos</t>
  </si>
  <si>
    <t>Aislamiento de recursos</t>
  </si>
  <si>
    <t>ESC-30</t>
  </si>
  <si>
    <t>Usuario y contraseña inválidos</t>
  </si>
  <si>
    <t>Aviso de credenciales erróneas</t>
  </si>
  <si>
    <t>Comunicación entre componentes</t>
  </si>
  <si>
    <t>Parámetros</t>
  </si>
  <si>
    <t>Cantidad de Escenarios</t>
  </si>
  <si>
    <t>Cantidad de Votos por Stakeholder</t>
  </si>
  <si>
    <t>STK \ ESC</t>
  </si>
  <si>
    <t>Total de votos</t>
  </si>
  <si>
    <t>TOTAL</t>
  </si>
  <si>
    <t>ESCENARIO</t>
  </si>
  <si>
    <t>VOTOS</t>
  </si>
  <si>
    <t>Fuente Estímulo</t>
  </si>
  <si>
    <t>Artefacto</t>
  </si>
  <si>
    <t>Entorno</t>
  </si>
  <si>
    <t>Medida de Respuesta</t>
  </si>
  <si>
    <t>Módulo</t>
  </si>
  <si>
    <t>Atacante externo</t>
  </si>
  <si>
    <t>Inyección SQL en endpoints de reportes</t>
  </si>
  <si>
    <t>API backend con validación</t>
  </si>
  <si>
    <t>Producción</t>
  </si>
  <si>
    <t>Bloquea ataques y registra incidencias</t>
  </si>
  <si>
    <t>100% ataques bloqueados + alerta &lt;1min</t>
  </si>
  <si>
    <t>Módulo 1 - Autenticación y Autorización (OAuth)</t>
  </si>
  <si>
    <t>Usuario no autorizado</t>
  </si>
  <si>
    <t>Intento de acceso a datos privados de otros usuarios</t>
  </si>
  <si>
    <t>Sistema de autenticación y autorización</t>
  </si>
  <si>
    <t>Deniega acceso y registra intento sospechoso</t>
  </si>
  <si>
    <t>0 accesos no autorizados + log completo</t>
  </si>
  <si>
    <t>Auditor seguridad</t>
  </si>
  <si>
    <t>Evaluación integral de vulnerabilidades</t>
  </si>
  <si>
    <t>Sistema completo de seguridad</t>
  </si>
  <si>
    <t>Testing</t>
  </si>
  <si>
    <t>Implementa contramedidas para todas las amenazas</t>
  </si>
  <si>
    <t>0 vulnerabilidades críticas/altas</t>
  </si>
  <si>
    <t>Veterinario</t>
  </si>
  <si>
    <t>Monitoreo de estado de servicios y logs</t>
  </si>
  <si>
    <t>Dashboard de administración</t>
  </si>
  <si>
    <t>Panel centralizado con alertas en tiempo real</t>
  </si>
  <si>
    <t>100% incidencias visibles &lt;30s</t>
  </si>
  <si>
    <t>Implementación de nueva funcionalidad de chatbot</t>
  </si>
  <si>
    <t>Desarrollo</t>
  </si>
  <si>
    <t>Integración sin afectar módulos existentes</t>
  </si>
  <si>
    <t>&lt;2 días integración + 0 breaking changes</t>
  </si>
  <si>
    <t>Módulo 2 - Chat y Chatbot (LLM)</t>
  </si>
  <si>
    <t>Usuario en campo</t>
  </si>
  <si>
    <t>App se cierra durante conversación crítica</t>
  </si>
  <si>
    <t>App con manejo de errores</t>
  </si>
  <si>
    <t>Recupera sesión y mantiene datos de conversación</t>
  </si>
  <si>
    <t>100% recuperación de datos tras crash</t>
  </si>
  <si>
    <t>Equipo QA</t>
  </si>
  <si>
    <t>Integración de nueva versión de modelo LLM</t>
  </si>
  <si>
    <t>Pipeline de integración continua</t>
  </si>
  <si>
    <t>Deployment automático tras pasar test suite</t>
  </si>
  <si>
    <t>0 regresiones en funcionalidad core</t>
  </si>
  <si>
    <t>Usuario activo</t>
  </si>
  <si>
    <t>Subida duplicada de mismo avistamiento con foto</t>
  </si>
  <si>
    <t>Sistema de detección duplicados</t>
  </si>
  <si>
    <t>Detecta duplicado y sugiere editar existente</t>
  </si>
  <si>
    <t>0 duplicados verdaderos en base de datos</t>
  </si>
  <si>
    <t>Módulo 3 - Mapa con GPS y Calor de Detecciones</t>
  </si>
  <si>
    <t>Sistema de backup</t>
  </si>
  <si>
    <t>Falla de respaldo principal de imágenes</t>
  </si>
  <si>
    <t>Sistema de almacenamiento distribuido</t>
  </si>
  <si>
    <t>Activa respaldo secundario transparentemente</t>
  </si>
  <si>
    <t>99.99% disponibilidad de imágenes</t>
  </si>
  <si>
    <t>Usuario malicioso</t>
  </si>
  <si>
    <t>Envío de coordenadas GPS falsas al mapa</t>
  </si>
  <si>
    <t>Sistema de validación GPS</t>
  </si>
  <si>
    <t>Rechaza datos inválidos con mensaje de error</t>
  </si>
  <si>
    <t>99% ubicaciones falsas detectadas</t>
  </si>
  <si>
    <t>Administrador</t>
  </si>
  <si>
    <t>Múltiples usuarios reportan lentitud en mapa</t>
  </si>
  <si>
    <t>Sistema de monitoreo y cache</t>
  </si>
  <si>
    <t>Diagnóstico en tiempo real con métricas detalladas</t>
  </si>
  <si>
    <t>Identificación causa raíz &lt;10min</t>
  </si>
  <si>
    <t>Investigador SENASA</t>
  </si>
  <si>
    <t>Solicitud de reporte con 10,000+ avistamientos</t>
  </si>
  <si>
    <t>Generador de reportes</t>
  </si>
  <si>
    <t>Genera reporte paginado con gráficos</t>
  </si>
  <si>
    <t>95% reportes generados &lt;30s</t>
  </si>
  <si>
    <t>Módulo 4 - Reportes y Analytics</t>
  </si>
  <si>
    <t>Usuario Android</t>
  </si>
  <si>
    <t>Lentitud en generación de reportes en Android</t>
  </si>
  <si>
    <t>App con optimización Android para reportes</t>
  </si>
  <si>
    <t>Optimización específica para arquitectura ARM</t>
  </si>
  <si>
    <t>70% mejora velocidad vs versión base</t>
  </si>
  <si>
    <t>Sistema primario</t>
  </si>
  <si>
    <t>Falla del servidor principal de reportes</t>
  </si>
  <si>
    <t>Infraestructura con redundancia</t>
  </si>
  <si>
    <t>Failover automático a servidor secundario</t>
  </si>
  <si>
    <t>&lt;5s downtime en 99.9% casos</t>
  </si>
  <si>
    <t>Sistema de carga</t>
  </si>
  <si>
    <t>500+ usuarios simultáneos detectando murciélagos</t>
  </si>
  <si>
    <t>App móvil con modelo ML</t>
  </si>
  <si>
    <t>Mantiene procesamiento ML sin degradación</t>
  </si>
  <si>
    <t>95% requests &lt;3s con 500 usuarios</t>
  </si>
  <si>
    <t>Módulo 5 - Cámara y Detección Automática de Especie</t>
  </si>
  <si>
    <t>Agricultor nuevo</t>
  </si>
  <si>
    <t>Primera vez usando detección de murciélagos</t>
  </si>
  <si>
    <t>Interfaz móvil con tutorial</t>
  </si>
  <si>
    <t>Tutorial interactivo paso a paso</t>
  </si>
  <si>
    <t>90% completan detección exitosa en primer intento</t>
  </si>
  <si>
    <t>Sistema móvil</t>
  </si>
  <si>
    <t>Procesamiento ML en dispositivos de gama baja</t>
  </si>
  <si>
    <t>Modelo ML optimizado para móviles</t>
  </si>
  <si>
    <t>Detección funcional en Android 6+ con 2GB RAM</t>
  </si>
  <si>
    <t>80% detecciones &lt;5s en gama 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</si>
</sst>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Calibri"/>
      <scheme val="minor"/>
    </font>
    <font>
      <color theme="1"/>
      <name val="Times New Roman"/>
    </font>
    <font>
      <b/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center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Font="1"/>
    <xf borderId="0" fillId="0" fontId="5" numFmtId="0" xfId="0" applyAlignment="1" applyFont="1">
      <alignment horizontal="center" vertical="center"/>
    </xf>
    <xf borderId="0" fillId="2" fontId="2" numFmtId="0" xfId="0" applyAlignment="1" applyFont="1">
      <alignment readingOrder="0" vertical="center"/>
    </xf>
    <xf borderId="0" fillId="0" fontId="6" numFmtId="0" xfId="0" applyAlignment="1" applyFont="1">
      <alignment horizontal="center" vertical="center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ill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vertical="center"/>
    </xf>
    <xf borderId="0" fillId="6" fontId="2" numFmtId="0" xfId="0" applyAlignment="1" applyFill="1" applyFont="1">
      <alignment readingOrder="0" vertical="center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vertical="center" wrapText="1"/>
    </xf>
    <xf borderId="0" fillId="6" fontId="2" numFmtId="0" xfId="0" applyFont="1"/>
    <xf borderId="0" fillId="0" fontId="4" numFmtId="0" xfId="0" applyAlignment="1" applyFont="1">
      <alignment horizontal="center" readingOrder="0"/>
    </xf>
    <xf borderId="0" fillId="7" fontId="2" numFmtId="0" xfId="0" applyAlignment="1" applyFill="1" applyFont="1">
      <alignment readingOrder="0" vertical="center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vertical="center" wrapText="1"/>
    </xf>
    <xf borderId="0" fillId="7" fontId="2" numFmtId="0" xfId="0" applyFont="1"/>
    <xf borderId="0" fillId="3" fontId="2" numFmtId="0" xfId="0" applyAlignment="1" applyFont="1">
      <alignment readingOrder="0" vertical="center"/>
    </xf>
    <xf borderId="0" fillId="3" fontId="2" numFmtId="0" xfId="0" applyFont="1"/>
    <xf borderId="0" fillId="0" fontId="6" numFmtId="0" xfId="0" applyFont="1"/>
    <xf borderId="0" fillId="3" fontId="2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8" fontId="0" numFmtId="0" xfId="0" applyFill="1" applyFont="1"/>
    <xf borderId="0" fillId="8" fontId="2" numFmtId="0" xfId="0" applyAlignment="1" applyFont="1">
      <alignment readingOrder="0"/>
    </xf>
    <xf borderId="0" fillId="8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wrapText="1"/>
    </xf>
    <xf borderId="0" fillId="8" fontId="2" numFmtId="0" xfId="0" applyFont="1"/>
    <xf borderId="0" fillId="8" fontId="0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shrinkToFit="0" wrapText="1"/>
    </xf>
    <xf borderId="0" fillId="9" fontId="2" numFmtId="0" xfId="0" applyAlignment="1" applyFont="1">
      <alignment readingOrder="0" shrinkToFit="0" wrapText="1"/>
    </xf>
    <xf borderId="0" fillId="9" fontId="2" numFmtId="0" xfId="0" applyFont="1"/>
    <xf borderId="0" fillId="0" fontId="6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1" numFmtId="0" xfId="0" applyFont="1"/>
    <xf borderId="0" fillId="0" fontId="8" numFmtId="0" xfId="0" applyFont="1"/>
    <xf borderId="0" fillId="0" fontId="9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shrinkToFit="0" wrapText="1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Font="1"/>
    <xf borderId="0" fillId="0" fontId="5" numFmtId="0" xfId="0" applyFont="1"/>
    <xf borderId="0" fillId="0" fontId="9" numFmtId="0" xfId="0" applyAlignment="1" applyFont="1">
      <alignment horizontal="center" readingOrder="0"/>
    </xf>
    <xf borderId="0" fillId="9" fontId="8" numFmtId="0" xfId="0" applyAlignment="1" applyFont="1">
      <alignment horizontal="left" readingOrder="0"/>
    </xf>
    <xf borderId="0" fillId="9" fontId="8" numFmtId="0" xfId="0" applyAlignment="1" applyFont="1">
      <alignment horizontal="right" readingOrder="0"/>
    </xf>
    <xf borderId="0" fillId="5" fontId="8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9" fontId="8" numFmtId="0" xfId="0" applyAlignment="1" applyFont="1">
      <alignment horizontal="right"/>
    </xf>
    <xf borderId="0" fillId="5" fontId="8" numFmtId="0" xfId="0" applyAlignment="1" applyFont="1">
      <alignment horizontal="right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right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2" fontId="9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7" numFmtId="0" xfId="0" applyAlignment="1" applyFont="1">
      <alignment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44"/>
    <col customWidth="1" min="3" max="3" width="27.0"/>
    <col customWidth="1" min="4" max="4" width="30.22"/>
    <col customWidth="1" min="5" max="5" width="15.44"/>
    <col customWidth="1" min="6" max="25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5" t="s">
        <v>8</v>
      </c>
      <c r="E2" s="3"/>
    </row>
    <row r="3" ht="15.75" customHeight="1">
      <c r="A3" s="3" t="s">
        <v>9</v>
      </c>
      <c r="B3" s="4" t="s">
        <v>10</v>
      </c>
      <c r="C3" s="5" t="s">
        <v>11</v>
      </c>
      <c r="D3" s="5" t="s">
        <v>12</v>
      </c>
      <c r="E3" s="3"/>
    </row>
    <row r="4" ht="15.75" customHeight="1">
      <c r="A4" s="3" t="s">
        <v>13</v>
      </c>
      <c r="B4" s="4" t="s">
        <v>14</v>
      </c>
      <c r="C4" s="5" t="s">
        <v>15</v>
      </c>
      <c r="D4" s="5" t="s">
        <v>12</v>
      </c>
      <c r="E4" s="3"/>
    </row>
    <row r="5" ht="15.75" customHeight="1">
      <c r="A5" s="3" t="s">
        <v>16</v>
      </c>
      <c r="B5" s="4" t="s">
        <v>17</v>
      </c>
      <c r="C5" s="5" t="s">
        <v>18</v>
      </c>
      <c r="D5" s="5" t="s">
        <v>12</v>
      </c>
      <c r="E5" s="3"/>
    </row>
    <row r="6" ht="15.75" customHeight="1">
      <c r="A6" s="3" t="s">
        <v>19</v>
      </c>
      <c r="B6" s="4" t="s">
        <v>20</v>
      </c>
      <c r="C6" s="5" t="s">
        <v>21</v>
      </c>
      <c r="D6" s="5" t="s">
        <v>22</v>
      </c>
      <c r="E6" s="3"/>
    </row>
    <row r="7" ht="15.75" customHeight="1">
      <c r="A7" s="3" t="s">
        <v>23</v>
      </c>
      <c r="B7" s="4" t="s">
        <v>24</v>
      </c>
      <c r="C7" s="5" t="s">
        <v>25</v>
      </c>
      <c r="D7" s="5" t="s">
        <v>26</v>
      </c>
      <c r="E7" s="3"/>
    </row>
    <row r="8" ht="15.75" customHeight="1">
      <c r="A8" s="3" t="s">
        <v>27</v>
      </c>
      <c r="B8" s="6" t="s">
        <v>28</v>
      </c>
      <c r="C8" s="5" t="s">
        <v>29</v>
      </c>
      <c r="D8" s="5" t="s">
        <v>30</v>
      </c>
      <c r="E8" s="3"/>
    </row>
    <row r="9" ht="15.75" customHeight="1">
      <c r="A9" s="3" t="s">
        <v>31</v>
      </c>
      <c r="B9" s="6" t="s">
        <v>32</v>
      </c>
      <c r="C9" s="5" t="s">
        <v>33</v>
      </c>
      <c r="D9" s="5" t="s">
        <v>33</v>
      </c>
      <c r="E9" s="3"/>
    </row>
    <row r="10" ht="15.75" customHeight="1">
      <c r="A10" s="3" t="s">
        <v>34</v>
      </c>
      <c r="B10" s="6" t="s">
        <v>35</v>
      </c>
      <c r="C10" s="5" t="s">
        <v>36</v>
      </c>
      <c r="D10" s="5" t="s">
        <v>37</v>
      </c>
      <c r="E10" s="3"/>
    </row>
    <row r="11" ht="15.75" customHeight="1">
      <c r="A11" s="3" t="s">
        <v>38</v>
      </c>
      <c r="B11" s="6" t="s">
        <v>39</v>
      </c>
      <c r="C11" s="5" t="s">
        <v>40</v>
      </c>
      <c r="D11" s="5" t="s">
        <v>41</v>
      </c>
      <c r="E11" s="3"/>
    </row>
    <row r="12" ht="15.75" customHeight="1">
      <c r="A12" s="3" t="s">
        <v>42</v>
      </c>
      <c r="B12" s="6" t="s">
        <v>43</v>
      </c>
      <c r="C12" s="5" t="s">
        <v>44</v>
      </c>
      <c r="D12" s="5" t="s">
        <v>45</v>
      </c>
      <c r="E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C21" s="7"/>
    </row>
    <row r="22" ht="15.75" customHeight="1">
      <c r="C22" s="7"/>
    </row>
    <row r="23" ht="15.75" customHeight="1">
      <c r="C23" s="7"/>
    </row>
    <row r="24" ht="15.75" customHeight="1">
      <c r="C24" s="7"/>
    </row>
    <row r="25" ht="15.75" customHeight="1">
      <c r="C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conditionalFormatting sqref="D15">
    <cfRule type="notContainsBlanks" dxfId="0" priority="1">
      <formula>LEN(TRIM(D15))&gt;0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33"/>
    <col customWidth="1" min="4" max="4" width="16.22"/>
    <col customWidth="1" min="5" max="5" width="17.0"/>
    <col customWidth="1" min="6" max="6" width="26.33"/>
    <col customWidth="1" min="7" max="7" width="32.11"/>
    <col customWidth="1" min="8" max="8" width="15.33"/>
    <col customWidth="1" min="9" max="9" width="10.56"/>
    <col customWidth="1" min="10" max="10" width="13.44"/>
    <col customWidth="1" min="11" max="11" width="24.78"/>
    <col customWidth="1" min="12" max="26" width="10.56"/>
  </cols>
  <sheetData>
    <row r="1" ht="15.75" customHeight="1">
      <c r="C1" s="8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</row>
    <row r="2" ht="15.75" customHeight="1">
      <c r="C2" s="10" t="s">
        <v>52</v>
      </c>
      <c r="D2" s="10" t="s">
        <v>5</v>
      </c>
      <c r="E2" s="11" t="s">
        <v>53</v>
      </c>
      <c r="F2" s="11" t="s">
        <v>54</v>
      </c>
      <c r="G2" s="12" t="s">
        <v>55</v>
      </c>
      <c r="H2" s="13"/>
      <c r="J2" s="14" t="s">
        <v>0</v>
      </c>
      <c r="K2" s="14" t="s">
        <v>2</v>
      </c>
    </row>
    <row r="3" ht="15.75" customHeight="1">
      <c r="C3" s="10" t="s">
        <v>56</v>
      </c>
      <c r="D3" s="15" t="s">
        <v>5</v>
      </c>
      <c r="E3" s="11" t="s">
        <v>53</v>
      </c>
      <c r="F3" s="11" t="s">
        <v>57</v>
      </c>
      <c r="G3" s="12" t="s">
        <v>58</v>
      </c>
      <c r="H3" s="13"/>
      <c r="J3" s="16" t="s">
        <v>5</v>
      </c>
      <c r="K3" s="16" t="s">
        <v>7</v>
      </c>
    </row>
    <row r="4" ht="15.75" customHeight="1">
      <c r="C4" s="10" t="s">
        <v>59</v>
      </c>
      <c r="D4" s="15" t="s">
        <v>5</v>
      </c>
      <c r="E4" s="11" t="s">
        <v>53</v>
      </c>
      <c r="F4" s="11" t="s">
        <v>60</v>
      </c>
      <c r="G4" s="12" t="s">
        <v>61</v>
      </c>
      <c r="H4" s="13"/>
      <c r="J4" s="16" t="s">
        <v>9</v>
      </c>
      <c r="K4" s="16" t="s">
        <v>11</v>
      </c>
    </row>
    <row r="5" ht="15.75" customHeight="1">
      <c r="C5" s="10" t="s">
        <v>62</v>
      </c>
      <c r="D5" s="15" t="s">
        <v>5</v>
      </c>
      <c r="E5" s="11" t="s">
        <v>63</v>
      </c>
      <c r="F5" s="11" t="s">
        <v>64</v>
      </c>
      <c r="G5" s="12" t="s">
        <v>65</v>
      </c>
      <c r="H5" s="13"/>
      <c r="J5" s="16" t="s">
        <v>13</v>
      </c>
      <c r="K5" s="16" t="s">
        <v>15</v>
      </c>
    </row>
    <row r="6" ht="15.75" customHeight="1">
      <c r="C6" s="10" t="s">
        <v>66</v>
      </c>
      <c r="D6" s="15" t="s">
        <v>5</v>
      </c>
      <c r="E6" s="11" t="s">
        <v>67</v>
      </c>
      <c r="F6" s="11" t="s">
        <v>68</v>
      </c>
      <c r="G6" s="12" t="s">
        <v>69</v>
      </c>
      <c r="H6" s="13"/>
      <c r="J6" s="16" t="s">
        <v>16</v>
      </c>
      <c r="K6" s="16" t="s">
        <v>18</v>
      </c>
    </row>
    <row r="7" ht="15.75" customHeight="1">
      <c r="C7" s="17" t="s">
        <v>70</v>
      </c>
      <c r="D7" s="18" t="s">
        <v>9</v>
      </c>
      <c r="E7" s="19" t="s">
        <v>53</v>
      </c>
      <c r="F7" s="19" t="s">
        <v>71</v>
      </c>
      <c r="G7" s="18" t="s">
        <v>72</v>
      </c>
      <c r="H7" s="20"/>
      <c r="J7" s="16" t="s">
        <v>19</v>
      </c>
      <c r="K7" s="16" t="s">
        <v>21</v>
      </c>
    </row>
    <row r="8" ht="15.75" customHeight="1">
      <c r="C8" s="17" t="s">
        <v>73</v>
      </c>
      <c r="D8" s="18" t="s">
        <v>9</v>
      </c>
      <c r="E8" s="19" t="s">
        <v>74</v>
      </c>
      <c r="F8" s="19" t="s">
        <v>75</v>
      </c>
      <c r="G8" s="18" t="s">
        <v>76</v>
      </c>
      <c r="H8" s="20"/>
      <c r="J8" s="16" t="s">
        <v>23</v>
      </c>
      <c r="K8" s="16" t="s">
        <v>25</v>
      </c>
    </row>
    <row r="9" ht="15.75" customHeight="1">
      <c r="C9" s="17" t="s">
        <v>77</v>
      </c>
      <c r="D9" s="18" t="s">
        <v>9</v>
      </c>
      <c r="E9" s="19" t="s">
        <v>78</v>
      </c>
      <c r="F9" s="19" t="s">
        <v>79</v>
      </c>
      <c r="G9" s="18" t="s">
        <v>80</v>
      </c>
      <c r="H9" s="20"/>
      <c r="J9" s="16" t="s">
        <v>27</v>
      </c>
      <c r="K9" s="16" t="s">
        <v>29</v>
      </c>
    </row>
    <row r="10" ht="15.75" customHeight="1">
      <c r="C10" s="17" t="s">
        <v>81</v>
      </c>
      <c r="D10" s="18" t="s">
        <v>9</v>
      </c>
      <c r="E10" s="19" t="s">
        <v>67</v>
      </c>
      <c r="F10" s="19" t="s">
        <v>82</v>
      </c>
      <c r="G10" s="18" t="s">
        <v>83</v>
      </c>
      <c r="H10" s="20"/>
      <c r="J10" s="16" t="s">
        <v>31</v>
      </c>
      <c r="K10" s="16" t="s">
        <v>33</v>
      </c>
    </row>
    <row r="11" ht="15.75" customHeight="1">
      <c r="C11" s="17" t="s">
        <v>84</v>
      </c>
      <c r="D11" s="18" t="s">
        <v>9</v>
      </c>
      <c r="E11" s="19" t="s">
        <v>85</v>
      </c>
      <c r="F11" s="19" t="s">
        <v>86</v>
      </c>
      <c r="G11" s="18" t="s">
        <v>87</v>
      </c>
      <c r="H11" s="20"/>
      <c r="J11" s="16" t="s">
        <v>34</v>
      </c>
      <c r="K11" s="16" t="s">
        <v>36</v>
      </c>
    </row>
    <row r="12" ht="15.75" customHeight="1">
      <c r="C12" s="21" t="s">
        <v>88</v>
      </c>
      <c r="D12" s="22" t="s">
        <v>13</v>
      </c>
      <c r="E12" s="23" t="s">
        <v>74</v>
      </c>
      <c r="F12" s="23" t="s">
        <v>89</v>
      </c>
      <c r="G12" s="22" t="s">
        <v>90</v>
      </c>
      <c r="H12" s="24"/>
      <c r="J12" s="16" t="s">
        <v>38</v>
      </c>
      <c r="K12" s="16" t="s">
        <v>40</v>
      </c>
    </row>
    <row r="13" ht="15.75" customHeight="1">
      <c r="A13" s="25"/>
      <c r="C13" s="22" t="s">
        <v>91</v>
      </c>
      <c r="D13" s="22" t="s">
        <v>13</v>
      </c>
      <c r="E13" s="23" t="s">
        <v>63</v>
      </c>
      <c r="F13" s="23" t="s">
        <v>92</v>
      </c>
      <c r="G13" s="22" t="s">
        <v>93</v>
      </c>
      <c r="H13" s="24"/>
    </row>
    <row r="14" ht="15.75" customHeight="1">
      <c r="A14" s="25"/>
      <c r="C14" s="22" t="s">
        <v>94</v>
      </c>
      <c r="D14" s="22" t="s">
        <v>13</v>
      </c>
      <c r="E14" s="23" t="s">
        <v>74</v>
      </c>
      <c r="F14" s="23" t="s">
        <v>95</v>
      </c>
      <c r="G14" s="22" t="s">
        <v>96</v>
      </c>
      <c r="H14" s="24"/>
    </row>
    <row r="15" ht="15.75" customHeight="1">
      <c r="A15" s="25"/>
      <c r="C15" s="26" t="s">
        <v>97</v>
      </c>
      <c r="D15" s="26" t="s">
        <v>16</v>
      </c>
      <c r="E15" s="27" t="s">
        <v>98</v>
      </c>
      <c r="F15" s="27" t="s">
        <v>99</v>
      </c>
      <c r="G15" s="26" t="s">
        <v>100</v>
      </c>
      <c r="H15" s="28"/>
      <c r="J15" s="29"/>
    </row>
    <row r="16" ht="15.75" customHeight="1">
      <c r="A16" s="25"/>
      <c r="C16" s="26" t="s">
        <v>101</v>
      </c>
      <c r="D16" s="26" t="s">
        <v>16</v>
      </c>
      <c r="E16" s="27" t="s">
        <v>67</v>
      </c>
      <c r="F16" s="27" t="s">
        <v>102</v>
      </c>
      <c r="G16" s="26" t="s">
        <v>103</v>
      </c>
      <c r="H16" s="28"/>
      <c r="J16" s="29"/>
    </row>
    <row r="17" ht="15.75" customHeight="1">
      <c r="A17" s="25"/>
      <c r="C17" s="26" t="s">
        <v>104</v>
      </c>
      <c r="D17" s="26" t="s">
        <v>16</v>
      </c>
      <c r="E17" s="27" t="s">
        <v>78</v>
      </c>
      <c r="F17" s="27" t="s">
        <v>105</v>
      </c>
      <c r="G17" s="26" t="s">
        <v>106</v>
      </c>
      <c r="H17" s="28"/>
      <c r="J17" s="29"/>
    </row>
    <row r="18" ht="15.75" customHeight="1">
      <c r="A18" s="25"/>
      <c r="C18" s="26" t="s">
        <v>107</v>
      </c>
      <c r="D18" s="26" t="s">
        <v>16</v>
      </c>
      <c r="E18" s="27" t="s">
        <v>74</v>
      </c>
      <c r="F18" s="27" t="s">
        <v>108</v>
      </c>
      <c r="G18" s="26" t="s">
        <v>109</v>
      </c>
      <c r="H18" s="28"/>
      <c r="J18" s="29"/>
    </row>
    <row r="19" ht="15.75" customHeight="1">
      <c r="A19" s="30"/>
      <c r="C19" s="31" t="s">
        <v>110</v>
      </c>
      <c r="D19" s="31" t="s">
        <v>111</v>
      </c>
      <c r="E19" s="32" t="s">
        <v>63</v>
      </c>
      <c r="F19" s="32" t="s">
        <v>112</v>
      </c>
      <c r="G19" s="33" t="s">
        <v>113</v>
      </c>
      <c r="H19" s="34"/>
    </row>
    <row r="20" ht="15.75" customHeight="1">
      <c r="A20" s="30"/>
      <c r="C20" s="31" t="s">
        <v>114</v>
      </c>
      <c r="D20" s="31" t="s">
        <v>111</v>
      </c>
      <c r="E20" s="32" t="s">
        <v>85</v>
      </c>
      <c r="F20" s="32" t="s">
        <v>115</v>
      </c>
      <c r="G20" s="33" t="s">
        <v>116</v>
      </c>
      <c r="H20" s="34"/>
    </row>
    <row r="21" ht="15.75" customHeight="1">
      <c r="A21" s="30"/>
      <c r="C21" s="31" t="s">
        <v>117</v>
      </c>
      <c r="D21" s="31" t="s">
        <v>111</v>
      </c>
      <c r="E21" s="32" t="s">
        <v>78</v>
      </c>
      <c r="F21" s="32" t="s">
        <v>118</v>
      </c>
      <c r="G21" s="33" t="s">
        <v>119</v>
      </c>
      <c r="H21" s="34"/>
      <c r="J21" s="35"/>
      <c r="K21" s="35"/>
    </row>
    <row r="22" ht="15.75" customHeight="1">
      <c r="A22" s="30"/>
      <c r="C22" s="31" t="s">
        <v>120</v>
      </c>
      <c r="D22" s="31" t="s">
        <v>111</v>
      </c>
      <c r="E22" s="32" t="s">
        <v>67</v>
      </c>
      <c r="F22" s="32" t="s">
        <v>121</v>
      </c>
      <c r="G22" s="33" t="s">
        <v>122</v>
      </c>
      <c r="H22" s="34"/>
    </row>
    <row r="23" ht="15.75" customHeight="1">
      <c r="A23" s="30"/>
      <c r="C23" s="36" t="s">
        <v>123</v>
      </c>
      <c r="D23" s="36" t="s">
        <v>124</v>
      </c>
      <c r="E23" s="37" t="s">
        <v>63</v>
      </c>
      <c r="F23" s="37" t="s">
        <v>125</v>
      </c>
      <c r="G23" s="38" t="s">
        <v>126</v>
      </c>
      <c r="H23" s="39"/>
    </row>
    <row r="24" ht="15.75" customHeight="1">
      <c r="A24" s="30"/>
      <c r="C24" s="36" t="s">
        <v>127</v>
      </c>
      <c r="D24" s="36" t="s">
        <v>124</v>
      </c>
      <c r="E24" s="37" t="s">
        <v>74</v>
      </c>
      <c r="F24" s="37" t="s">
        <v>128</v>
      </c>
      <c r="G24" s="38" t="s">
        <v>129</v>
      </c>
      <c r="H24" s="39"/>
    </row>
    <row r="25" ht="15.75" customHeight="1">
      <c r="A25" s="30"/>
      <c r="C25" s="36" t="s">
        <v>130</v>
      </c>
      <c r="D25" s="36" t="s">
        <v>124</v>
      </c>
      <c r="E25" s="37" t="s">
        <v>78</v>
      </c>
      <c r="F25" s="37" t="s">
        <v>131</v>
      </c>
      <c r="G25" s="38" t="s">
        <v>132</v>
      </c>
      <c r="H25" s="39"/>
    </row>
    <row r="26" ht="15.75" customHeight="1">
      <c r="A26" s="30"/>
      <c r="C26" s="36" t="s">
        <v>133</v>
      </c>
      <c r="D26" s="36" t="s">
        <v>124</v>
      </c>
      <c r="E26" s="37" t="s">
        <v>63</v>
      </c>
      <c r="F26" s="37" t="s">
        <v>134</v>
      </c>
      <c r="G26" s="38" t="s">
        <v>135</v>
      </c>
      <c r="H26" s="39"/>
    </row>
    <row r="27" ht="15.75" customHeight="1">
      <c r="A27" s="30"/>
      <c r="C27" s="15" t="s">
        <v>136</v>
      </c>
      <c r="D27" s="12" t="s">
        <v>27</v>
      </c>
      <c r="E27" s="11" t="s">
        <v>53</v>
      </c>
      <c r="F27" s="11" t="s">
        <v>137</v>
      </c>
      <c r="G27" s="12" t="s">
        <v>138</v>
      </c>
      <c r="H27" s="13"/>
    </row>
    <row r="28" ht="15.75" customHeight="1">
      <c r="A28" s="30"/>
      <c r="C28" s="15" t="s">
        <v>139</v>
      </c>
      <c r="D28" s="12" t="s">
        <v>27</v>
      </c>
      <c r="E28" s="11" t="s">
        <v>78</v>
      </c>
      <c r="F28" s="11" t="s">
        <v>140</v>
      </c>
      <c r="G28" s="12" t="s">
        <v>141</v>
      </c>
      <c r="H28" s="13"/>
    </row>
    <row r="29" ht="15.75" customHeight="1">
      <c r="A29" s="30"/>
      <c r="C29" s="15" t="s">
        <v>142</v>
      </c>
      <c r="D29" s="12" t="s">
        <v>27</v>
      </c>
      <c r="E29" s="11" t="s">
        <v>74</v>
      </c>
      <c r="F29" s="11" t="s">
        <v>143</v>
      </c>
      <c r="G29" s="12" t="s">
        <v>144</v>
      </c>
      <c r="H29" s="13"/>
    </row>
    <row r="30" ht="15.75" customHeight="1">
      <c r="A30" s="30"/>
      <c r="C30" s="15" t="s">
        <v>145</v>
      </c>
      <c r="D30" s="12" t="s">
        <v>27</v>
      </c>
      <c r="E30" s="11" t="s">
        <v>67</v>
      </c>
      <c r="F30" s="11" t="s">
        <v>146</v>
      </c>
      <c r="G30" s="12" t="s">
        <v>147</v>
      </c>
      <c r="H30" s="13"/>
    </row>
    <row r="31" ht="15.75" customHeight="1">
      <c r="A31" s="30"/>
      <c r="C31" s="15" t="s">
        <v>148</v>
      </c>
      <c r="D31" s="12" t="s">
        <v>27</v>
      </c>
      <c r="E31" s="11" t="s">
        <v>63</v>
      </c>
      <c r="F31" s="11" t="s">
        <v>149</v>
      </c>
      <c r="G31" s="12" t="s">
        <v>150</v>
      </c>
      <c r="H31" s="13"/>
    </row>
    <row r="32" ht="15.75" customHeight="1">
      <c r="A32" s="30"/>
      <c r="C32" s="40" t="s">
        <v>151</v>
      </c>
      <c r="D32" s="18" t="s">
        <v>31</v>
      </c>
      <c r="E32" s="18" t="s">
        <v>63</v>
      </c>
      <c r="F32" s="18" t="s">
        <v>152</v>
      </c>
      <c r="G32" s="18" t="s">
        <v>153</v>
      </c>
      <c r="H32" s="41"/>
    </row>
    <row r="33" ht="15.75" customHeight="1">
      <c r="A33" s="30"/>
      <c r="C33" s="40" t="s">
        <v>154</v>
      </c>
      <c r="D33" s="18" t="s">
        <v>31</v>
      </c>
      <c r="E33" s="18" t="s">
        <v>67</v>
      </c>
      <c r="F33" s="18" t="s">
        <v>155</v>
      </c>
      <c r="G33" s="18" t="s">
        <v>156</v>
      </c>
      <c r="H33" s="41"/>
    </row>
    <row r="34" ht="15.75" customHeight="1">
      <c r="A34" s="30"/>
      <c r="C34" s="40" t="s">
        <v>157</v>
      </c>
      <c r="D34" s="18" t="s">
        <v>31</v>
      </c>
      <c r="E34" s="18" t="s">
        <v>53</v>
      </c>
      <c r="F34" s="18" t="s">
        <v>158</v>
      </c>
      <c r="G34" s="18" t="s">
        <v>159</v>
      </c>
      <c r="H34" s="41"/>
    </row>
    <row r="35" ht="15.75" customHeight="1">
      <c r="A35" s="30"/>
      <c r="C35" s="40" t="s">
        <v>160</v>
      </c>
      <c r="D35" s="18" t="s">
        <v>31</v>
      </c>
      <c r="E35" s="18" t="s">
        <v>67</v>
      </c>
      <c r="F35" s="18" t="s">
        <v>161</v>
      </c>
      <c r="G35" s="18" t="s">
        <v>162</v>
      </c>
      <c r="H35" s="41"/>
    </row>
    <row r="36" ht="15.75" customHeight="1">
      <c r="A36" s="30"/>
      <c r="C36" s="40" t="s">
        <v>163</v>
      </c>
      <c r="D36" s="18" t="s">
        <v>31</v>
      </c>
      <c r="E36" s="18" t="s">
        <v>78</v>
      </c>
      <c r="F36" s="18" t="s">
        <v>164</v>
      </c>
      <c r="G36" s="18" t="s">
        <v>165</v>
      </c>
      <c r="H36" s="41"/>
    </row>
    <row r="37" ht="15.75" customHeight="1">
      <c r="A37" s="42"/>
      <c r="C37" s="40" t="s">
        <v>166</v>
      </c>
      <c r="D37" s="18" t="s">
        <v>31</v>
      </c>
      <c r="E37" s="19" t="s">
        <v>78</v>
      </c>
      <c r="F37" s="19" t="s">
        <v>167</v>
      </c>
      <c r="G37" s="19" t="s">
        <v>168</v>
      </c>
      <c r="H37" s="41"/>
    </row>
    <row r="38" ht="15.75" customHeight="1">
      <c r="A38" s="42"/>
      <c r="C38" s="40" t="s">
        <v>169</v>
      </c>
      <c r="D38" s="18" t="s">
        <v>31</v>
      </c>
      <c r="E38" s="43" t="s">
        <v>63</v>
      </c>
      <c r="F38" s="19" t="s">
        <v>170</v>
      </c>
      <c r="G38" s="19" t="s">
        <v>171</v>
      </c>
      <c r="H38" s="41"/>
    </row>
    <row r="39" ht="15.75" customHeight="1">
      <c r="A39" s="42"/>
      <c r="C39" s="40" t="s">
        <v>172</v>
      </c>
      <c r="D39" s="18" t="s">
        <v>31</v>
      </c>
      <c r="E39" s="43" t="s">
        <v>74</v>
      </c>
      <c r="F39" s="19" t="s">
        <v>173</v>
      </c>
      <c r="G39" s="19" t="s">
        <v>174</v>
      </c>
      <c r="H39" s="41"/>
    </row>
    <row r="40" ht="15.75" customHeight="1">
      <c r="A40" s="42"/>
      <c r="C40" s="40" t="s">
        <v>175</v>
      </c>
      <c r="D40" s="18" t="s">
        <v>31</v>
      </c>
      <c r="E40" s="43" t="s">
        <v>63</v>
      </c>
      <c r="F40" s="19" t="s">
        <v>176</v>
      </c>
      <c r="G40" s="19" t="s">
        <v>177</v>
      </c>
      <c r="H40" s="41"/>
    </row>
    <row r="41" ht="15.75" customHeight="1">
      <c r="A41" s="42"/>
      <c r="C41" s="40" t="s">
        <v>178</v>
      </c>
      <c r="D41" s="18" t="s">
        <v>31</v>
      </c>
      <c r="E41" s="43" t="s">
        <v>98</v>
      </c>
      <c r="F41" s="19" t="s">
        <v>179</v>
      </c>
      <c r="G41" s="19" t="s">
        <v>180</v>
      </c>
      <c r="H41" s="41"/>
    </row>
    <row r="42" ht="15.75" customHeight="1">
      <c r="A42" s="44"/>
      <c r="B42" s="44"/>
      <c r="C42" s="19" t="s">
        <v>181</v>
      </c>
      <c r="D42" s="19" t="s">
        <v>34</v>
      </c>
      <c r="E42" s="19" t="s">
        <v>53</v>
      </c>
      <c r="F42" s="19" t="s">
        <v>182</v>
      </c>
      <c r="G42" s="19" t="s">
        <v>183</v>
      </c>
      <c r="H42" s="45"/>
    </row>
    <row r="43" ht="15.75" customHeight="1">
      <c r="A43" s="42"/>
      <c r="C43" s="46" t="s">
        <v>184</v>
      </c>
      <c r="D43" s="47" t="s">
        <v>34</v>
      </c>
      <c r="E43" s="46" t="s">
        <v>78</v>
      </c>
      <c r="F43" s="48" t="s">
        <v>185</v>
      </c>
      <c r="G43" s="48" t="s">
        <v>186</v>
      </c>
      <c r="H43" s="49"/>
    </row>
    <row r="44" ht="15.75" customHeight="1">
      <c r="A44" s="42"/>
      <c r="C44" s="50" t="s">
        <v>187</v>
      </c>
      <c r="D44" s="47" t="s">
        <v>34</v>
      </c>
      <c r="E44" s="46" t="s">
        <v>53</v>
      </c>
      <c r="F44" s="48" t="s">
        <v>188</v>
      </c>
      <c r="G44" s="48" t="s">
        <v>189</v>
      </c>
      <c r="H44" s="49"/>
    </row>
    <row r="45" ht="15.75" customHeight="1">
      <c r="A45" s="42"/>
      <c r="C45" s="46" t="s">
        <v>190</v>
      </c>
      <c r="D45" s="47" t="s">
        <v>34</v>
      </c>
      <c r="E45" s="46" t="s">
        <v>74</v>
      </c>
      <c r="F45" s="48" t="s">
        <v>191</v>
      </c>
      <c r="G45" s="48" t="s">
        <v>192</v>
      </c>
      <c r="H45" s="49"/>
    </row>
    <row r="46" ht="15.75" customHeight="1">
      <c r="A46" s="42"/>
      <c r="C46" s="50" t="s">
        <v>193</v>
      </c>
      <c r="D46" s="47" t="s">
        <v>34</v>
      </c>
      <c r="E46" s="46" t="s">
        <v>63</v>
      </c>
      <c r="F46" s="48" t="s">
        <v>194</v>
      </c>
      <c r="G46" s="48" t="s">
        <v>195</v>
      </c>
      <c r="H46" s="49"/>
    </row>
    <row r="47" ht="15.75" customHeight="1">
      <c r="A47" s="42"/>
      <c r="C47" s="46" t="s">
        <v>196</v>
      </c>
      <c r="D47" s="47" t="s">
        <v>34</v>
      </c>
      <c r="E47" s="46" t="s">
        <v>98</v>
      </c>
      <c r="F47" s="48" t="s">
        <v>197</v>
      </c>
      <c r="G47" s="48" t="s">
        <v>198</v>
      </c>
      <c r="H47" s="49"/>
    </row>
    <row r="48" ht="15.75" customHeight="1">
      <c r="A48" s="42"/>
      <c r="C48" s="51" t="s">
        <v>199</v>
      </c>
      <c r="D48" s="52" t="s">
        <v>38</v>
      </c>
      <c r="E48" s="51" t="s">
        <v>63</v>
      </c>
      <c r="F48" s="11" t="s">
        <v>200</v>
      </c>
      <c r="G48" s="11" t="s">
        <v>201</v>
      </c>
      <c r="H48" s="13"/>
    </row>
    <row r="49" ht="15.75" customHeight="1">
      <c r="A49" s="42"/>
      <c r="C49" s="51" t="s">
        <v>202</v>
      </c>
      <c r="D49" s="52" t="s">
        <v>38</v>
      </c>
      <c r="E49" s="51" t="s">
        <v>53</v>
      </c>
      <c r="F49" s="11" t="s">
        <v>203</v>
      </c>
      <c r="G49" s="11" t="s">
        <v>204</v>
      </c>
      <c r="H49" s="13"/>
    </row>
    <row r="50" ht="15.75" customHeight="1">
      <c r="A50" s="42"/>
      <c r="C50" s="51" t="s">
        <v>205</v>
      </c>
      <c r="D50" s="52" t="s">
        <v>38</v>
      </c>
      <c r="E50" s="51" t="s">
        <v>74</v>
      </c>
      <c r="F50" s="11" t="s">
        <v>206</v>
      </c>
      <c r="G50" s="11" t="s">
        <v>207</v>
      </c>
      <c r="H50" s="13"/>
    </row>
    <row r="51" ht="15.75" customHeight="1">
      <c r="A51" s="42"/>
      <c r="C51" s="51" t="s">
        <v>208</v>
      </c>
      <c r="D51" s="52" t="s">
        <v>38</v>
      </c>
      <c r="E51" s="51" t="s">
        <v>63</v>
      </c>
      <c r="F51" s="11" t="s">
        <v>209</v>
      </c>
      <c r="G51" s="11" t="s">
        <v>210</v>
      </c>
      <c r="H51" s="13"/>
    </row>
    <row r="52" ht="15.75" customHeight="1">
      <c r="A52" s="42"/>
      <c r="C52" s="51" t="s">
        <v>211</v>
      </c>
      <c r="D52" s="52" t="s">
        <v>38</v>
      </c>
      <c r="E52" s="51" t="s">
        <v>98</v>
      </c>
      <c r="F52" s="11" t="s">
        <v>212</v>
      </c>
      <c r="G52" s="11" t="s">
        <v>213</v>
      </c>
      <c r="H52" s="13"/>
    </row>
    <row r="53" ht="15.75" customHeight="1">
      <c r="A53" s="42"/>
      <c r="C53" s="53" t="s">
        <v>214</v>
      </c>
      <c r="D53" s="54" t="s">
        <v>42</v>
      </c>
      <c r="E53" s="55" t="s">
        <v>67</v>
      </c>
      <c r="F53" s="55" t="s">
        <v>215</v>
      </c>
      <c r="G53" s="55" t="s">
        <v>216</v>
      </c>
      <c r="H53" s="56"/>
    </row>
    <row r="54" ht="15.75" customHeight="1">
      <c r="A54" s="42"/>
      <c r="C54" s="53" t="s">
        <v>217</v>
      </c>
      <c r="D54" s="54" t="s">
        <v>42</v>
      </c>
      <c r="E54" s="55" t="s">
        <v>67</v>
      </c>
      <c r="F54" s="55" t="s">
        <v>218</v>
      </c>
      <c r="G54" s="55" t="s">
        <v>219</v>
      </c>
      <c r="H54" s="54"/>
    </row>
    <row r="55" ht="15.75" customHeight="1">
      <c r="A55" s="42"/>
      <c r="C55" s="53" t="s">
        <v>220</v>
      </c>
      <c r="D55" s="54" t="s">
        <v>42</v>
      </c>
      <c r="E55" s="53" t="s">
        <v>78</v>
      </c>
      <c r="F55" s="55" t="s">
        <v>221</v>
      </c>
      <c r="G55" s="55" t="s">
        <v>222</v>
      </c>
      <c r="H55" s="54"/>
    </row>
    <row r="56" ht="15.75" customHeight="1">
      <c r="A56" s="42"/>
      <c r="C56" s="53" t="s">
        <v>223</v>
      </c>
      <c r="D56" s="54" t="s">
        <v>42</v>
      </c>
      <c r="E56" s="53" t="s">
        <v>67</v>
      </c>
      <c r="F56" s="55" t="s">
        <v>224</v>
      </c>
      <c r="G56" s="55" t="s">
        <v>225</v>
      </c>
      <c r="H56" s="54"/>
    </row>
    <row r="57" ht="15.75" customHeight="1">
      <c r="A57" s="42"/>
      <c r="C57" s="53" t="s">
        <v>226</v>
      </c>
      <c r="D57" s="54" t="s">
        <v>42</v>
      </c>
      <c r="E57" s="53" t="s">
        <v>74</v>
      </c>
      <c r="F57" s="55" t="s">
        <v>227</v>
      </c>
      <c r="G57" s="55" t="s">
        <v>228</v>
      </c>
      <c r="H57" s="54"/>
    </row>
    <row r="58" ht="15.75" customHeight="1">
      <c r="A58" s="42"/>
      <c r="C58" s="53" t="s">
        <v>229</v>
      </c>
      <c r="D58" s="54" t="s">
        <v>42</v>
      </c>
      <c r="E58" s="53" t="s">
        <v>63</v>
      </c>
      <c r="F58" s="55" t="s">
        <v>230</v>
      </c>
      <c r="G58" s="55" t="s">
        <v>231</v>
      </c>
      <c r="H58" s="54"/>
    </row>
    <row r="59" ht="15.75" customHeight="1">
      <c r="A59" s="42"/>
      <c r="C59" s="53" t="s">
        <v>232</v>
      </c>
      <c r="D59" s="54" t="s">
        <v>42</v>
      </c>
      <c r="E59" s="53" t="s">
        <v>98</v>
      </c>
      <c r="F59" s="55" t="s">
        <v>233</v>
      </c>
      <c r="G59" s="55" t="s">
        <v>234</v>
      </c>
      <c r="H59" s="56"/>
      <c r="J59" s="30"/>
      <c r="K59" s="57"/>
      <c r="L59" s="57"/>
      <c r="M59" s="57"/>
      <c r="N59" s="57"/>
      <c r="O59" s="42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0.33"/>
    <col customWidth="1" min="3" max="3" width="24.44"/>
    <col customWidth="1" min="4" max="4" width="22.33"/>
    <col customWidth="1" min="5" max="5" width="30.33"/>
    <col customWidth="1" min="6" max="6" width="24.33"/>
    <col customWidth="1" min="7" max="7" width="21.11"/>
    <col customWidth="1" min="8" max="23" width="10.56"/>
  </cols>
  <sheetData>
    <row r="1" ht="15.75" customHeight="1">
      <c r="A1" s="58" t="s">
        <v>235</v>
      </c>
      <c r="B1" s="58" t="s">
        <v>48</v>
      </c>
      <c r="C1" s="58" t="s">
        <v>49</v>
      </c>
      <c r="D1" s="58" t="s">
        <v>50</v>
      </c>
      <c r="E1" s="58" t="s">
        <v>236</v>
      </c>
      <c r="F1" s="58" t="s">
        <v>237</v>
      </c>
      <c r="G1" s="59" t="s">
        <v>51</v>
      </c>
    </row>
    <row r="2" ht="15.75" customHeight="1">
      <c r="A2" s="6" t="s">
        <v>238</v>
      </c>
      <c r="B2" s="6" t="s">
        <v>53</v>
      </c>
      <c r="C2" s="6" t="s">
        <v>239</v>
      </c>
      <c r="D2" s="6" t="s">
        <v>72</v>
      </c>
      <c r="E2" s="6" t="s">
        <v>240</v>
      </c>
      <c r="F2" s="6" t="s">
        <v>241</v>
      </c>
      <c r="G2" s="42"/>
    </row>
    <row r="3" ht="15.75" customHeight="1">
      <c r="A3" s="6" t="s">
        <v>242</v>
      </c>
      <c r="B3" s="6" t="s">
        <v>53</v>
      </c>
      <c r="C3" s="6" t="s">
        <v>57</v>
      </c>
      <c r="D3" s="6" t="s">
        <v>243</v>
      </c>
      <c r="E3" s="6" t="s">
        <v>56</v>
      </c>
      <c r="F3" s="6" t="s">
        <v>244</v>
      </c>
      <c r="G3" s="42"/>
    </row>
    <row r="4" ht="15.75" customHeight="1">
      <c r="A4" s="6" t="s">
        <v>245</v>
      </c>
      <c r="B4" s="6" t="s">
        <v>53</v>
      </c>
      <c r="C4" s="6" t="s">
        <v>246</v>
      </c>
      <c r="D4" s="6" t="s">
        <v>247</v>
      </c>
      <c r="E4" s="6" t="s">
        <v>59</v>
      </c>
      <c r="F4" s="6" t="s">
        <v>248</v>
      </c>
      <c r="G4" s="42"/>
    </row>
    <row r="5" ht="15.75" customHeight="1">
      <c r="A5" s="6" t="s">
        <v>249</v>
      </c>
      <c r="B5" s="6" t="s">
        <v>63</v>
      </c>
      <c r="C5" s="6" t="s">
        <v>250</v>
      </c>
      <c r="D5" s="6" t="s">
        <v>251</v>
      </c>
      <c r="E5" s="6" t="s">
        <v>252</v>
      </c>
      <c r="F5" s="6" t="s">
        <v>253</v>
      </c>
      <c r="G5" s="42"/>
    </row>
    <row r="6" ht="15.75" customHeight="1">
      <c r="A6" s="6" t="s">
        <v>254</v>
      </c>
      <c r="B6" s="6" t="s">
        <v>67</v>
      </c>
      <c r="C6" s="6" t="s">
        <v>255</v>
      </c>
      <c r="D6" s="6" t="s">
        <v>256</v>
      </c>
      <c r="E6" s="6" t="s">
        <v>257</v>
      </c>
      <c r="F6" s="6" t="s">
        <v>258</v>
      </c>
      <c r="G6" s="42"/>
    </row>
    <row r="7" ht="15.75" customHeight="1">
      <c r="A7" s="6" t="s">
        <v>259</v>
      </c>
      <c r="B7" s="6" t="s">
        <v>74</v>
      </c>
      <c r="C7" s="6" t="s">
        <v>260</v>
      </c>
      <c r="D7" s="6" t="s">
        <v>261</v>
      </c>
      <c r="E7" s="6" t="s">
        <v>262</v>
      </c>
      <c r="F7" s="6" t="s">
        <v>263</v>
      </c>
      <c r="G7" s="42"/>
    </row>
    <row r="8" ht="15.75" customHeight="1">
      <c r="A8" s="6" t="s">
        <v>264</v>
      </c>
      <c r="B8" s="6" t="s">
        <v>78</v>
      </c>
      <c r="C8" s="6" t="s">
        <v>265</v>
      </c>
      <c r="D8" s="6" t="s">
        <v>266</v>
      </c>
      <c r="E8" s="6" t="s">
        <v>267</v>
      </c>
      <c r="F8" s="6" t="s">
        <v>268</v>
      </c>
      <c r="G8" s="42"/>
    </row>
    <row r="9" ht="15.75" customHeight="1">
      <c r="A9" s="6" t="s">
        <v>269</v>
      </c>
      <c r="B9" s="6" t="s">
        <v>67</v>
      </c>
      <c r="C9" s="6" t="s">
        <v>270</v>
      </c>
      <c r="D9" s="6" t="s">
        <v>271</v>
      </c>
      <c r="E9" s="6" t="s">
        <v>272</v>
      </c>
      <c r="F9" s="6" t="s">
        <v>273</v>
      </c>
      <c r="G9" s="42"/>
    </row>
    <row r="10" ht="15.75" customHeight="1">
      <c r="A10" s="6" t="s">
        <v>274</v>
      </c>
      <c r="B10" s="6" t="s">
        <v>85</v>
      </c>
      <c r="C10" s="6" t="s">
        <v>275</v>
      </c>
      <c r="D10" s="6" t="s">
        <v>276</v>
      </c>
      <c r="E10" s="6" t="s">
        <v>84</v>
      </c>
      <c r="F10" s="6" t="s">
        <v>277</v>
      </c>
      <c r="G10" s="42"/>
    </row>
    <row r="11" ht="15.75" customHeight="1">
      <c r="A11" s="6" t="s">
        <v>278</v>
      </c>
      <c r="B11" s="6" t="s">
        <v>98</v>
      </c>
      <c r="C11" s="6" t="s">
        <v>279</v>
      </c>
      <c r="D11" s="6" t="s">
        <v>280</v>
      </c>
      <c r="E11" s="6" t="s">
        <v>281</v>
      </c>
      <c r="F11" s="6" t="s">
        <v>282</v>
      </c>
      <c r="G11" s="42"/>
    </row>
    <row r="12" ht="15.75" customHeight="1">
      <c r="A12" s="6" t="s">
        <v>283</v>
      </c>
      <c r="B12" s="6" t="s">
        <v>63</v>
      </c>
      <c r="C12" s="6" t="s">
        <v>112</v>
      </c>
      <c r="D12" s="6" t="s">
        <v>284</v>
      </c>
      <c r="E12" s="6" t="s">
        <v>285</v>
      </c>
      <c r="F12" s="6" t="s">
        <v>286</v>
      </c>
      <c r="G12" s="42"/>
    </row>
    <row r="13" ht="15.75" customHeight="1">
      <c r="A13" s="6" t="s">
        <v>287</v>
      </c>
      <c r="B13" s="6" t="s">
        <v>85</v>
      </c>
      <c r="C13" s="6" t="s">
        <v>115</v>
      </c>
      <c r="D13" s="6" t="s">
        <v>288</v>
      </c>
      <c r="E13" s="6" t="s">
        <v>114</v>
      </c>
      <c r="F13" s="6" t="s">
        <v>289</v>
      </c>
      <c r="G13" s="42"/>
    </row>
    <row r="14" ht="15.75" customHeight="1">
      <c r="A14" s="6" t="s">
        <v>290</v>
      </c>
      <c r="B14" s="6" t="s">
        <v>78</v>
      </c>
      <c r="C14" s="6" t="s">
        <v>291</v>
      </c>
      <c r="D14" s="6" t="s">
        <v>292</v>
      </c>
      <c r="E14" s="6" t="s">
        <v>293</v>
      </c>
      <c r="F14" s="6" t="s">
        <v>294</v>
      </c>
      <c r="G14" s="42"/>
    </row>
    <row r="15" ht="15.75" customHeight="1">
      <c r="A15" s="6" t="s">
        <v>295</v>
      </c>
      <c r="B15" s="6" t="s">
        <v>67</v>
      </c>
      <c r="C15" s="6" t="s">
        <v>121</v>
      </c>
      <c r="D15" s="6" t="s">
        <v>296</v>
      </c>
      <c r="E15" s="6" t="s">
        <v>120</v>
      </c>
      <c r="F15" s="6" t="s">
        <v>297</v>
      </c>
      <c r="G15" s="42"/>
    </row>
    <row r="16" ht="15.75" customHeight="1">
      <c r="A16" s="6" t="s">
        <v>298</v>
      </c>
      <c r="B16" s="6" t="s">
        <v>74</v>
      </c>
      <c r="C16" s="6" t="s">
        <v>299</v>
      </c>
      <c r="D16" s="6" t="s">
        <v>300</v>
      </c>
      <c r="E16" s="6" t="s">
        <v>127</v>
      </c>
      <c r="F16" s="6" t="s">
        <v>301</v>
      </c>
      <c r="G16" s="42"/>
    </row>
    <row r="17" ht="15.75" customHeight="1">
      <c r="A17" s="6" t="s">
        <v>302</v>
      </c>
      <c r="B17" s="6" t="s">
        <v>63</v>
      </c>
      <c r="C17" s="6" t="s">
        <v>303</v>
      </c>
      <c r="D17" s="6" t="s">
        <v>304</v>
      </c>
      <c r="E17" s="6" t="s">
        <v>133</v>
      </c>
      <c r="F17" s="6" t="s">
        <v>305</v>
      </c>
      <c r="G17" s="42"/>
    </row>
    <row r="18" ht="15.75" customHeight="1">
      <c r="A18" s="6" t="s">
        <v>306</v>
      </c>
      <c r="B18" s="6" t="s">
        <v>53</v>
      </c>
      <c r="C18" s="6" t="s">
        <v>307</v>
      </c>
      <c r="D18" s="6" t="s">
        <v>308</v>
      </c>
      <c r="E18" s="6" t="s">
        <v>136</v>
      </c>
      <c r="F18" s="6" t="s">
        <v>309</v>
      </c>
      <c r="G18" s="42"/>
    </row>
    <row r="19" ht="15.75" customHeight="1">
      <c r="A19" s="6" t="s">
        <v>310</v>
      </c>
      <c r="B19" s="6" t="s">
        <v>78</v>
      </c>
      <c r="C19" s="6" t="s">
        <v>311</v>
      </c>
      <c r="D19" s="6" t="s">
        <v>312</v>
      </c>
      <c r="E19" s="6" t="s">
        <v>139</v>
      </c>
      <c r="F19" s="6" t="s">
        <v>313</v>
      </c>
      <c r="G19" s="42"/>
    </row>
    <row r="20" ht="15.75" customHeight="1">
      <c r="A20" s="6" t="s">
        <v>314</v>
      </c>
      <c r="B20" s="6" t="s">
        <v>63</v>
      </c>
      <c r="C20" s="6" t="s">
        <v>315</v>
      </c>
      <c r="D20" s="6" t="s">
        <v>316</v>
      </c>
      <c r="E20" s="6" t="s">
        <v>148</v>
      </c>
      <c r="F20" s="6" t="s">
        <v>317</v>
      </c>
      <c r="G20" s="42"/>
    </row>
    <row r="21" ht="15.75" customHeight="1">
      <c r="A21" s="6" t="s">
        <v>318</v>
      </c>
      <c r="B21" s="6" t="s">
        <v>53</v>
      </c>
      <c r="C21" s="6" t="s">
        <v>319</v>
      </c>
      <c r="D21" s="6" t="s">
        <v>320</v>
      </c>
      <c r="E21" s="6" t="s">
        <v>157</v>
      </c>
      <c r="F21" s="6" t="s">
        <v>321</v>
      </c>
      <c r="G21" s="42"/>
    </row>
    <row r="22" ht="15.75" customHeight="1">
      <c r="A22" s="6" t="s">
        <v>322</v>
      </c>
      <c r="B22" s="6" t="s">
        <v>67</v>
      </c>
      <c r="C22" s="6" t="s">
        <v>323</v>
      </c>
      <c r="D22" s="6" t="s">
        <v>324</v>
      </c>
      <c r="E22" s="6" t="s">
        <v>160</v>
      </c>
      <c r="F22" s="6" t="s">
        <v>325</v>
      </c>
      <c r="G22" s="42"/>
    </row>
    <row r="23" ht="15.75" customHeight="1">
      <c r="A23" s="6" t="s">
        <v>326</v>
      </c>
      <c r="B23" s="6" t="s">
        <v>53</v>
      </c>
      <c r="C23" s="6" t="s">
        <v>327</v>
      </c>
      <c r="D23" s="6" t="s">
        <v>328</v>
      </c>
      <c r="E23" s="6" t="s">
        <v>181</v>
      </c>
      <c r="F23" s="6" t="s">
        <v>329</v>
      </c>
      <c r="G23" s="42"/>
    </row>
    <row r="24" ht="15.75" customHeight="1">
      <c r="A24" s="6" t="s">
        <v>330</v>
      </c>
      <c r="B24" s="6" t="s">
        <v>78</v>
      </c>
      <c r="C24" s="6" t="s">
        <v>331</v>
      </c>
      <c r="D24" s="6" t="s">
        <v>332</v>
      </c>
      <c r="E24" s="6" t="s">
        <v>184</v>
      </c>
      <c r="F24" s="6" t="s">
        <v>333</v>
      </c>
      <c r="G24" s="42"/>
    </row>
    <row r="25" ht="15.75" customHeight="1">
      <c r="A25" s="6" t="s">
        <v>334</v>
      </c>
      <c r="B25" s="6" t="s">
        <v>53</v>
      </c>
      <c r="C25" s="6" t="s">
        <v>335</v>
      </c>
      <c r="D25" s="6" t="s">
        <v>336</v>
      </c>
      <c r="E25" s="6" t="s">
        <v>337</v>
      </c>
      <c r="F25" s="6" t="s">
        <v>338</v>
      </c>
      <c r="G25" s="42"/>
    </row>
    <row r="26" ht="15.75" customHeight="1">
      <c r="A26" s="6" t="s">
        <v>339</v>
      </c>
      <c r="B26" s="6" t="s">
        <v>74</v>
      </c>
      <c r="C26" s="6" t="s">
        <v>340</v>
      </c>
      <c r="D26" s="6" t="s">
        <v>341</v>
      </c>
      <c r="E26" s="6" t="s">
        <v>342</v>
      </c>
      <c r="F26" s="6" t="s">
        <v>343</v>
      </c>
      <c r="G26" s="42"/>
    </row>
    <row r="27" ht="15.75" customHeight="1">
      <c r="A27" s="6" t="s">
        <v>344</v>
      </c>
      <c r="B27" s="6" t="s">
        <v>63</v>
      </c>
      <c r="C27" s="6" t="s">
        <v>345</v>
      </c>
      <c r="D27" s="6" t="s">
        <v>346</v>
      </c>
      <c r="E27" s="6" t="s">
        <v>347</v>
      </c>
      <c r="F27" s="6" t="s">
        <v>348</v>
      </c>
      <c r="G27" s="42"/>
    </row>
    <row r="28" ht="15.75" customHeight="1">
      <c r="A28" s="6" t="s">
        <v>349</v>
      </c>
      <c r="B28" s="6" t="s">
        <v>98</v>
      </c>
      <c r="C28" s="6" t="s">
        <v>350</v>
      </c>
      <c r="D28" s="6" t="s">
        <v>351</v>
      </c>
      <c r="E28" s="6" t="s">
        <v>352</v>
      </c>
      <c r="F28" s="6" t="s">
        <v>353</v>
      </c>
      <c r="G28" s="42"/>
    </row>
    <row r="29" ht="15.75" customHeight="1">
      <c r="A29" s="6" t="s">
        <v>354</v>
      </c>
      <c r="B29" s="6" t="s">
        <v>74</v>
      </c>
      <c r="C29" s="6" t="s">
        <v>355</v>
      </c>
      <c r="D29" s="6" t="s">
        <v>356</v>
      </c>
      <c r="E29" s="6" t="s">
        <v>205</v>
      </c>
      <c r="F29" s="6" t="s">
        <v>357</v>
      </c>
      <c r="G29" s="42"/>
    </row>
    <row r="30" ht="15.75" customHeight="1">
      <c r="A30" s="6" t="s">
        <v>358</v>
      </c>
      <c r="B30" s="6" t="s">
        <v>78</v>
      </c>
      <c r="C30" s="6" t="s">
        <v>359</v>
      </c>
      <c r="D30" s="6" t="s">
        <v>360</v>
      </c>
      <c r="E30" s="6" t="s">
        <v>220</v>
      </c>
      <c r="F30" s="6" t="s">
        <v>361</v>
      </c>
      <c r="G30" s="42"/>
    </row>
    <row r="31" ht="15.75" customHeight="1">
      <c r="A31" s="6" t="s">
        <v>362</v>
      </c>
      <c r="B31" s="6" t="s">
        <v>74</v>
      </c>
      <c r="C31" s="6" t="s">
        <v>363</v>
      </c>
      <c r="D31" s="6" t="s">
        <v>364</v>
      </c>
      <c r="E31" s="6" t="s">
        <v>94</v>
      </c>
      <c r="F31" s="6" t="s">
        <v>365</v>
      </c>
      <c r="G31" s="42"/>
    </row>
    <row r="32" ht="15.75" customHeight="1">
      <c r="A32" s="57"/>
      <c r="B32" s="57"/>
      <c r="C32" s="57"/>
      <c r="D32" s="57"/>
      <c r="E32" s="57"/>
      <c r="F32" s="57"/>
      <c r="G32" s="42"/>
    </row>
    <row r="33" ht="15.75" customHeight="1">
      <c r="A33" s="57"/>
      <c r="B33" s="57"/>
      <c r="C33" s="57"/>
      <c r="D33" s="57"/>
      <c r="E33" s="57"/>
      <c r="F33" s="57"/>
      <c r="G33" s="42"/>
    </row>
    <row r="34" ht="15.75" customHeight="1">
      <c r="A34" s="57"/>
      <c r="B34" s="57"/>
      <c r="C34" s="57"/>
      <c r="D34" s="57"/>
      <c r="E34" s="57"/>
      <c r="F34" s="57"/>
      <c r="G34" s="42"/>
    </row>
    <row r="35" ht="15.75" customHeight="1">
      <c r="A35" s="57"/>
      <c r="B35" s="57"/>
      <c r="C35" s="57"/>
      <c r="D35" s="57"/>
      <c r="E35" s="57"/>
      <c r="F35" s="57"/>
      <c r="G35" s="42"/>
    </row>
    <row r="36" ht="15.75" customHeight="1">
      <c r="A36" s="57"/>
      <c r="B36" s="57"/>
      <c r="C36" s="57"/>
      <c r="D36" s="57"/>
      <c r="E36" s="57"/>
      <c r="F36" s="57"/>
      <c r="G36" s="42"/>
    </row>
    <row r="37" ht="15.75" customHeight="1">
      <c r="A37" s="57"/>
      <c r="B37" s="57"/>
      <c r="C37" s="57"/>
      <c r="D37" s="57"/>
      <c r="E37" s="57"/>
      <c r="F37" s="57"/>
      <c r="G37" s="42"/>
    </row>
    <row r="38" ht="15.75" customHeight="1">
      <c r="A38" s="57"/>
      <c r="B38" s="57"/>
      <c r="C38" s="57"/>
      <c r="D38" s="57"/>
      <c r="E38" s="57"/>
      <c r="F38" s="57"/>
      <c r="G38" s="42"/>
    </row>
    <row r="39" ht="15.75" customHeight="1">
      <c r="A39" s="57"/>
      <c r="B39" s="57"/>
      <c r="C39" s="57"/>
      <c r="D39" s="57"/>
      <c r="E39" s="57"/>
      <c r="F39" s="57"/>
      <c r="G39" s="42"/>
    </row>
    <row r="40" ht="15.75" customHeight="1">
      <c r="A40" s="57"/>
      <c r="B40" s="57"/>
      <c r="C40" s="57"/>
      <c r="D40" s="57"/>
      <c r="E40" s="57"/>
      <c r="F40" s="57"/>
      <c r="G40" s="42"/>
    </row>
    <row r="41" ht="15.75" customHeight="1">
      <c r="A41" s="57"/>
      <c r="B41" s="57"/>
      <c r="C41" s="57"/>
      <c r="D41" s="57"/>
      <c r="E41" s="57"/>
      <c r="F41" s="57"/>
      <c r="G41" s="42"/>
    </row>
    <row r="42" ht="15.75" customHeight="1">
      <c r="A42" s="57"/>
      <c r="B42" s="57"/>
      <c r="C42" s="57"/>
      <c r="D42" s="57"/>
      <c r="E42" s="57"/>
      <c r="F42" s="57"/>
      <c r="G42" s="42"/>
    </row>
    <row r="43" ht="15.75" customHeight="1">
      <c r="A43" s="57"/>
      <c r="B43" s="57"/>
      <c r="C43" s="57"/>
      <c r="D43" s="57"/>
      <c r="E43" s="57"/>
      <c r="F43" s="57"/>
      <c r="G43" s="42"/>
    </row>
    <row r="44" ht="15.75" customHeight="1">
      <c r="A44" s="57"/>
      <c r="B44" s="57"/>
      <c r="C44" s="57"/>
      <c r="D44" s="57"/>
      <c r="E44" s="57"/>
      <c r="F44" s="57"/>
      <c r="G44" s="42"/>
    </row>
    <row r="45" ht="15.75" customHeight="1">
      <c r="A45" s="57"/>
      <c r="B45" s="57"/>
      <c r="C45" s="57"/>
      <c r="D45" s="57"/>
      <c r="E45" s="57"/>
      <c r="F45" s="57"/>
      <c r="G45" s="42"/>
    </row>
    <row r="46" ht="15.75" customHeight="1">
      <c r="A46" s="57"/>
      <c r="B46" s="57"/>
      <c r="C46" s="57"/>
      <c r="D46" s="57"/>
      <c r="E46" s="57"/>
      <c r="F46" s="57"/>
      <c r="G46" s="42"/>
    </row>
    <row r="47" ht="15.75" customHeight="1">
      <c r="A47" s="57"/>
      <c r="B47" s="57"/>
      <c r="C47" s="57"/>
      <c r="D47" s="57"/>
      <c r="E47" s="57"/>
      <c r="F47" s="57"/>
      <c r="G47" s="42"/>
    </row>
    <row r="48" ht="15.75" customHeight="1">
      <c r="A48" s="57"/>
      <c r="B48" s="57"/>
      <c r="C48" s="57"/>
      <c r="D48" s="57"/>
      <c r="E48" s="57"/>
      <c r="F48" s="57"/>
      <c r="G48" s="42"/>
    </row>
    <row r="49" ht="15.75" customHeight="1">
      <c r="A49" s="57"/>
      <c r="B49" s="57"/>
      <c r="C49" s="57"/>
      <c r="D49" s="57"/>
      <c r="E49" s="57"/>
      <c r="F49" s="57"/>
      <c r="G49" s="42"/>
    </row>
    <row r="50" ht="15.75" customHeight="1">
      <c r="A50" s="57"/>
      <c r="B50" s="57"/>
      <c r="C50" s="57"/>
      <c r="D50" s="57"/>
      <c r="E50" s="57"/>
      <c r="F50" s="57"/>
      <c r="G50" s="42"/>
    </row>
    <row r="51" ht="15.75" customHeight="1">
      <c r="A51" s="57"/>
      <c r="B51" s="57"/>
      <c r="C51" s="57"/>
      <c r="D51" s="57"/>
      <c r="E51" s="57"/>
      <c r="F51" s="57"/>
      <c r="G51" s="42"/>
    </row>
    <row r="52" ht="15.75" customHeight="1">
      <c r="A52" s="57"/>
      <c r="B52" s="57"/>
      <c r="C52" s="57"/>
      <c r="D52" s="57"/>
      <c r="E52" s="57"/>
      <c r="F52" s="57"/>
      <c r="G52" s="42"/>
    </row>
    <row r="53" ht="15.75" customHeight="1">
      <c r="A53" s="57"/>
      <c r="B53" s="57"/>
      <c r="C53" s="57"/>
      <c r="D53" s="57"/>
      <c r="E53" s="57"/>
      <c r="F53" s="57"/>
      <c r="G53" s="42"/>
    </row>
    <row r="54" ht="15.75" customHeight="1">
      <c r="A54" s="57"/>
      <c r="B54" s="57"/>
      <c r="C54" s="57"/>
      <c r="D54" s="57"/>
      <c r="E54" s="57"/>
      <c r="F54" s="57"/>
      <c r="G54" s="42"/>
    </row>
    <row r="55" ht="15.75" customHeight="1">
      <c r="A55" s="57"/>
      <c r="B55" s="57"/>
      <c r="C55" s="57"/>
      <c r="D55" s="57"/>
      <c r="E55" s="57"/>
      <c r="F55" s="57"/>
      <c r="G55" s="42"/>
    </row>
    <row r="56" ht="15.75" customHeight="1">
      <c r="A56" s="57"/>
      <c r="B56" s="57"/>
      <c r="C56" s="57"/>
      <c r="D56" s="57"/>
      <c r="E56" s="57"/>
      <c r="F56" s="57"/>
      <c r="G56" s="42"/>
    </row>
    <row r="57" ht="15.75" customHeight="1">
      <c r="A57" s="57"/>
      <c r="B57" s="57"/>
      <c r="C57" s="57"/>
      <c r="D57" s="57"/>
      <c r="E57" s="57"/>
      <c r="F57" s="57"/>
      <c r="G57" s="42"/>
    </row>
    <row r="58" ht="15.75" customHeight="1">
      <c r="A58" s="57"/>
      <c r="B58" s="57"/>
      <c r="C58" s="57"/>
      <c r="D58" s="57"/>
      <c r="E58" s="57"/>
      <c r="F58" s="57"/>
      <c r="G58" s="42"/>
    </row>
    <row r="59" ht="15.75" customHeight="1">
      <c r="A59" s="57"/>
      <c r="B59" s="57"/>
      <c r="C59" s="57"/>
      <c r="D59" s="57"/>
      <c r="E59" s="57"/>
      <c r="F59" s="57"/>
      <c r="G59" s="42"/>
    </row>
    <row r="60" ht="15.75" customHeight="1">
      <c r="A60" s="57"/>
      <c r="B60" s="57"/>
      <c r="C60" s="57"/>
      <c r="D60" s="57"/>
      <c r="E60" s="57"/>
      <c r="F60" s="57"/>
      <c r="G60" s="42"/>
    </row>
    <row r="61" ht="15.75" customHeight="1">
      <c r="A61" s="57"/>
      <c r="B61" s="57"/>
      <c r="C61" s="57"/>
      <c r="D61" s="57"/>
      <c r="E61" s="57"/>
      <c r="F61" s="57"/>
      <c r="G61" s="42"/>
    </row>
    <row r="62" ht="15.75" customHeight="1"/>
    <row r="63" ht="15.75" customHeight="1">
      <c r="A63" s="60"/>
      <c r="B63" s="60"/>
      <c r="C63" s="60"/>
      <c r="D63" s="60"/>
      <c r="E63" s="60"/>
      <c r="F63" s="60"/>
    </row>
    <row r="64" ht="15.75" customHeight="1">
      <c r="A64" s="57"/>
      <c r="B64" s="57"/>
      <c r="C64" s="57"/>
      <c r="D64" s="57"/>
      <c r="E64" s="57"/>
      <c r="F64" s="57"/>
    </row>
    <row r="65" ht="15.75" customHeight="1">
      <c r="A65" s="57"/>
      <c r="B65" s="57"/>
      <c r="C65" s="57"/>
      <c r="D65" s="57"/>
      <c r="E65" s="57"/>
      <c r="F65" s="57"/>
    </row>
    <row r="66" ht="15.75" customHeight="1">
      <c r="A66" s="57"/>
      <c r="B66" s="57"/>
      <c r="C66" s="57"/>
      <c r="D66" s="57"/>
      <c r="E66" s="57"/>
      <c r="F66" s="57"/>
    </row>
    <row r="67" ht="15.75" customHeight="1">
      <c r="A67" s="57"/>
      <c r="B67" s="57"/>
      <c r="C67" s="57"/>
      <c r="D67" s="57"/>
      <c r="E67" s="57"/>
      <c r="F67" s="57"/>
    </row>
    <row r="68" ht="15.75" customHeight="1">
      <c r="A68" s="57"/>
      <c r="B68" s="57"/>
      <c r="C68" s="57"/>
      <c r="D68" s="57"/>
      <c r="E68" s="57"/>
      <c r="F68" s="57"/>
    </row>
    <row r="69" ht="15.75" customHeight="1">
      <c r="A69" s="57"/>
      <c r="B69" s="57"/>
      <c r="C69" s="57"/>
      <c r="D69" s="57"/>
      <c r="E69" s="57"/>
      <c r="F69" s="57"/>
    </row>
    <row r="70" ht="15.75" customHeight="1">
      <c r="A70" s="57"/>
      <c r="B70" s="57"/>
      <c r="C70" s="57"/>
      <c r="D70" s="57"/>
      <c r="E70" s="57"/>
      <c r="F70" s="57"/>
    </row>
    <row r="71" ht="15.75" customHeight="1">
      <c r="A71" s="57"/>
      <c r="B71" s="57"/>
      <c r="C71" s="57"/>
      <c r="D71" s="57"/>
      <c r="E71" s="57"/>
      <c r="F71" s="57"/>
    </row>
    <row r="72" ht="15.75" customHeight="1">
      <c r="A72" s="57"/>
      <c r="B72" s="57"/>
      <c r="C72" s="57"/>
      <c r="D72" s="57"/>
      <c r="E72" s="57"/>
      <c r="F72" s="57"/>
    </row>
    <row r="73" ht="15.75" customHeight="1">
      <c r="A73" s="57"/>
      <c r="B73" s="57"/>
      <c r="C73" s="57"/>
      <c r="D73" s="57"/>
      <c r="E73" s="57"/>
      <c r="F73" s="57"/>
    </row>
    <row r="74" ht="15.75" customHeight="1">
      <c r="A74" s="57"/>
      <c r="B74" s="57"/>
      <c r="C74" s="57"/>
      <c r="D74" s="57"/>
      <c r="E74" s="57"/>
      <c r="F74" s="57"/>
    </row>
    <row r="75" ht="15.75" customHeight="1">
      <c r="A75" s="57"/>
      <c r="B75" s="57"/>
      <c r="C75" s="57"/>
      <c r="D75" s="57"/>
      <c r="E75" s="57"/>
      <c r="F75" s="57"/>
    </row>
    <row r="76" ht="15.75" customHeight="1">
      <c r="A76" s="57"/>
      <c r="B76" s="57"/>
      <c r="C76" s="57"/>
      <c r="D76" s="57"/>
      <c r="E76" s="57"/>
      <c r="F76" s="57"/>
    </row>
    <row r="77" ht="15.75" customHeight="1">
      <c r="A77" s="57"/>
      <c r="B77" s="57"/>
      <c r="C77" s="57"/>
      <c r="D77" s="57"/>
      <c r="E77" s="57"/>
      <c r="F77" s="57"/>
    </row>
    <row r="78" ht="15.75" customHeight="1">
      <c r="A78" s="57"/>
      <c r="B78" s="57"/>
      <c r="C78" s="57"/>
      <c r="D78" s="57"/>
      <c r="E78" s="57"/>
      <c r="F78" s="57"/>
    </row>
    <row r="79" ht="15.75" customHeight="1">
      <c r="A79" s="57"/>
      <c r="B79" s="57"/>
      <c r="C79" s="57"/>
      <c r="D79" s="57"/>
      <c r="E79" s="57"/>
      <c r="F79" s="57"/>
    </row>
    <row r="80" ht="15.75" customHeight="1">
      <c r="A80" s="57"/>
      <c r="B80" s="57"/>
      <c r="C80" s="57"/>
      <c r="D80" s="57"/>
      <c r="E80" s="57"/>
      <c r="F80" s="57"/>
    </row>
    <row r="81" ht="15.75" customHeight="1">
      <c r="A81" s="57"/>
      <c r="B81" s="57"/>
      <c r="C81" s="57"/>
      <c r="D81" s="57"/>
      <c r="E81" s="57"/>
      <c r="F81" s="57"/>
    </row>
    <row r="82" ht="15.75" customHeight="1">
      <c r="A82" s="57"/>
      <c r="B82" s="57"/>
      <c r="C82" s="57"/>
      <c r="D82" s="57"/>
      <c r="E82" s="57"/>
      <c r="F82" s="57"/>
    </row>
    <row r="83" ht="15.75" customHeight="1">
      <c r="A83" s="57"/>
      <c r="B83" s="57"/>
      <c r="C83" s="57"/>
      <c r="D83" s="57"/>
      <c r="E83" s="57"/>
      <c r="F83" s="57"/>
    </row>
    <row r="84" ht="15.75" customHeight="1">
      <c r="A84" s="57"/>
      <c r="B84" s="57"/>
      <c r="C84" s="57"/>
      <c r="D84" s="57"/>
      <c r="E84" s="57"/>
      <c r="F84" s="57"/>
    </row>
    <row r="85" ht="15.75" customHeight="1">
      <c r="A85" s="57"/>
      <c r="B85" s="57"/>
      <c r="C85" s="57"/>
      <c r="D85" s="57"/>
      <c r="E85" s="57"/>
      <c r="F85" s="57"/>
    </row>
    <row r="86" ht="15.75" customHeight="1">
      <c r="A86" s="57"/>
      <c r="B86" s="57"/>
      <c r="C86" s="57"/>
      <c r="D86" s="57"/>
      <c r="E86" s="57"/>
      <c r="F86" s="57"/>
    </row>
    <row r="87" ht="15.75" customHeight="1">
      <c r="A87" s="57"/>
      <c r="B87" s="57"/>
      <c r="C87" s="57"/>
      <c r="D87" s="57"/>
      <c r="E87" s="57"/>
      <c r="F87" s="57"/>
    </row>
    <row r="88" ht="15.75" customHeight="1">
      <c r="A88" s="57"/>
      <c r="B88" s="57"/>
      <c r="C88" s="57"/>
      <c r="D88" s="57"/>
      <c r="E88" s="57"/>
      <c r="F88" s="57"/>
    </row>
    <row r="89" ht="15.75" customHeight="1">
      <c r="A89" s="57"/>
      <c r="B89" s="57"/>
      <c r="C89" s="57"/>
      <c r="D89" s="57"/>
      <c r="E89" s="57"/>
      <c r="F89" s="57"/>
    </row>
    <row r="90" ht="15.75" customHeight="1">
      <c r="A90" s="57"/>
      <c r="B90" s="57"/>
      <c r="C90" s="57"/>
      <c r="D90" s="57"/>
      <c r="E90" s="57"/>
      <c r="F90" s="57"/>
    </row>
    <row r="91" ht="15.75" customHeight="1">
      <c r="A91" s="57"/>
      <c r="B91" s="57"/>
      <c r="C91" s="57"/>
      <c r="D91" s="57"/>
      <c r="E91" s="57"/>
      <c r="F91" s="57"/>
    </row>
    <row r="92" ht="15.75" customHeight="1">
      <c r="A92" s="57"/>
      <c r="B92" s="57"/>
      <c r="C92" s="57"/>
      <c r="D92" s="57"/>
      <c r="E92" s="57"/>
      <c r="F92" s="57"/>
    </row>
    <row r="93" ht="15.75" customHeight="1">
      <c r="A93" s="57"/>
      <c r="B93" s="57"/>
      <c r="C93" s="57"/>
      <c r="D93" s="57"/>
      <c r="E93" s="57"/>
      <c r="F93" s="57"/>
    </row>
    <row r="94" ht="15.75" customHeight="1">
      <c r="A94" s="57"/>
      <c r="B94" s="57"/>
      <c r="C94" s="57"/>
      <c r="D94" s="57"/>
      <c r="E94" s="57"/>
      <c r="F94" s="57"/>
    </row>
    <row r="95" ht="15.75" customHeight="1">
      <c r="A95" s="57"/>
      <c r="B95" s="57"/>
      <c r="C95" s="57"/>
      <c r="D95" s="57"/>
      <c r="E95" s="57"/>
      <c r="F95" s="57"/>
    </row>
    <row r="96" ht="15.75" customHeight="1">
      <c r="A96" s="57"/>
      <c r="B96" s="57"/>
      <c r="C96" s="57"/>
      <c r="D96" s="57"/>
      <c r="E96" s="57"/>
      <c r="F96" s="57"/>
    </row>
    <row r="97" ht="15.75" customHeight="1">
      <c r="A97" s="57"/>
      <c r="B97" s="57"/>
      <c r="C97" s="57"/>
      <c r="D97" s="57"/>
      <c r="E97" s="57"/>
      <c r="F97" s="57"/>
    </row>
    <row r="98" ht="15.75" customHeight="1">
      <c r="A98" s="57"/>
      <c r="B98" s="57"/>
      <c r="C98" s="57"/>
      <c r="D98" s="57"/>
      <c r="E98" s="57"/>
      <c r="F98" s="57"/>
    </row>
    <row r="99" ht="15.75" customHeight="1">
      <c r="B99" s="61"/>
      <c r="C99" s="61"/>
      <c r="D99" s="61"/>
      <c r="E99" s="61"/>
      <c r="F99" s="61"/>
    </row>
    <row r="100" ht="15.75" customHeight="1">
      <c r="B100" s="61"/>
      <c r="C100" s="61"/>
      <c r="D100" s="61"/>
      <c r="E100" s="61"/>
      <c r="F100" s="61"/>
    </row>
    <row r="101" ht="15.75" customHeight="1">
      <c r="B101" s="61"/>
      <c r="C101" s="61"/>
      <c r="D101" s="61"/>
      <c r="E101" s="61"/>
      <c r="F101" s="61"/>
    </row>
    <row r="102" ht="15.75" customHeight="1">
      <c r="B102" s="61"/>
      <c r="C102" s="61"/>
      <c r="D102" s="61"/>
      <c r="E102" s="61"/>
      <c r="F102" s="61"/>
    </row>
    <row r="103" ht="15.75" customHeight="1">
      <c r="B103" s="61"/>
      <c r="C103" s="61"/>
      <c r="D103" s="61"/>
      <c r="E103" s="61"/>
      <c r="F103" s="61"/>
    </row>
    <row r="104" ht="15.75" customHeight="1">
      <c r="B104" s="61"/>
      <c r="C104" s="61"/>
      <c r="D104" s="61"/>
      <c r="E104" s="61"/>
      <c r="F104" s="61"/>
    </row>
    <row r="105" ht="15.75" customHeight="1">
      <c r="B105" s="61"/>
      <c r="C105" s="61"/>
      <c r="D105" s="61"/>
      <c r="E105" s="61"/>
      <c r="F105" s="61"/>
    </row>
    <row r="106" ht="15.75" customHeight="1">
      <c r="B106" s="61"/>
      <c r="C106" s="61"/>
      <c r="D106" s="61"/>
      <c r="E106" s="61"/>
      <c r="F106" s="61"/>
    </row>
    <row r="107" ht="15.75" customHeight="1">
      <c r="B107" s="61"/>
      <c r="C107" s="61"/>
      <c r="D107" s="61"/>
      <c r="E107" s="61"/>
      <c r="F107" s="61"/>
    </row>
    <row r="108" ht="15.75" customHeight="1">
      <c r="B108" s="61"/>
      <c r="C108" s="61"/>
      <c r="D108" s="61"/>
      <c r="E108" s="61"/>
      <c r="F108" s="61"/>
    </row>
    <row r="109" ht="15.75" customHeight="1">
      <c r="B109" s="61"/>
      <c r="C109" s="61"/>
      <c r="D109" s="61"/>
      <c r="E109" s="61"/>
      <c r="F109" s="61"/>
    </row>
    <row r="110" ht="15.75" customHeight="1">
      <c r="B110" s="61"/>
      <c r="C110" s="61"/>
      <c r="D110" s="61"/>
      <c r="E110" s="61"/>
      <c r="F110" s="61"/>
    </row>
    <row r="111" ht="15.75" customHeight="1">
      <c r="B111" s="61"/>
      <c r="C111" s="61"/>
      <c r="D111" s="61"/>
      <c r="E111" s="61"/>
      <c r="F111" s="61"/>
    </row>
    <row r="112" ht="15.75" customHeight="1">
      <c r="B112" s="61"/>
      <c r="C112" s="61"/>
      <c r="D112" s="61"/>
      <c r="E112" s="61"/>
      <c r="F112" s="61"/>
    </row>
    <row r="113" ht="15.75" customHeight="1">
      <c r="B113" s="61"/>
      <c r="C113" s="61"/>
      <c r="D113" s="61"/>
      <c r="E113" s="61"/>
      <c r="F113" s="61"/>
    </row>
    <row r="114" ht="15.75" customHeight="1">
      <c r="B114" s="61"/>
      <c r="C114" s="61"/>
      <c r="D114" s="61"/>
      <c r="E114" s="61"/>
      <c r="F114" s="61"/>
    </row>
    <row r="115" ht="15.75" customHeight="1">
      <c r="B115" s="61"/>
      <c r="C115" s="61"/>
      <c r="D115" s="61"/>
      <c r="E115" s="61"/>
      <c r="F115" s="61"/>
    </row>
    <row r="116" ht="15.75" customHeight="1">
      <c r="B116" s="61"/>
      <c r="C116" s="61"/>
      <c r="D116" s="61"/>
      <c r="E116" s="61"/>
      <c r="F116" s="61"/>
    </row>
    <row r="117" ht="15.75" customHeight="1">
      <c r="B117" s="61"/>
      <c r="C117" s="61"/>
      <c r="D117" s="61"/>
      <c r="E117" s="61"/>
      <c r="F117" s="61"/>
    </row>
    <row r="118" ht="15.75" customHeight="1">
      <c r="B118" s="61"/>
      <c r="C118" s="61"/>
      <c r="D118" s="61"/>
      <c r="E118" s="61"/>
      <c r="F118" s="61"/>
    </row>
    <row r="119" ht="15.75" customHeight="1">
      <c r="B119" s="61"/>
      <c r="C119" s="61"/>
      <c r="D119" s="61"/>
      <c r="E119" s="61"/>
      <c r="F119" s="61"/>
    </row>
    <row r="120" ht="15.75" customHeight="1">
      <c r="B120" s="61"/>
      <c r="C120" s="61"/>
      <c r="D120" s="61"/>
      <c r="E120" s="61"/>
      <c r="F120" s="61"/>
    </row>
    <row r="121" ht="15.75" customHeight="1">
      <c r="B121" s="61"/>
      <c r="C121" s="61"/>
      <c r="D121" s="61"/>
      <c r="E121" s="61"/>
      <c r="F121" s="61"/>
    </row>
    <row r="122" ht="15.75" customHeight="1">
      <c r="B122" s="61"/>
      <c r="C122" s="61"/>
      <c r="D122" s="61"/>
      <c r="E122" s="61"/>
      <c r="F122" s="61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9.78"/>
    <col customWidth="1" min="4" max="6" width="10.56"/>
    <col customWidth="1" min="7" max="7" width="14.11"/>
    <col customWidth="1" min="8" max="8" width="14.56"/>
    <col customWidth="1" min="9" max="68" width="10.56"/>
  </cols>
  <sheetData>
    <row r="1" ht="15.75" customHeight="1">
      <c r="H1" s="62"/>
      <c r="L1" s="62"/>
      <c r="P1" s="62"/>
    </row>
    <row r="2" ht="15.75" customHeight="1">
      <c r="B2" s="63" t="s">
        <v>366</v>
      </c>
      <c r="C2" s="64"/>
      <c r="D2" s="64"/>
      <c r="E2" s="64"/>
      <c r="F2" s="64"/>
      <c r="G2" s="64"/>
      <c r="H2" s="64"/>
      <c r="I2" s="65"/>
      <c r="J2" s="65"/>
      <c r="K2" s="65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ht="15.75" customHeight="1">
      <c r="B3" s="64"/>
      <c r="C3" s="64" t="s">
        <v>367</v>
      </c>
      <c r="D3" s="66">
        <v>30.0</v>
      </c>
      <c r="E3" s="64"/>
      <c r="F3" s="64"/>
      <c r="G3" s="64"/>
      <c r="H3" s="67"/>
      <c r="I3" s="68"/>
      <c r="J3" s="68"/>
      <c r="K3" s="68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</row>
    <row r="4" ht="15.75" customHeight="1">
      <c r="B4" s="64"/>
      <c r="C4" s="64" t="s">
        <v>368</v>
      </c>
      <c r="D4" s="66">
        <v>15.0</v>
      </c>
      <c r="E4" s="64"/>
      <c r="F4" s="64"/>
      <c r="G4" s="64"/>
      <c r="H4" s="67"/>
      <c r="I4" s="68"/>
      <c r="J4" s="68"/>
      <c r="K4" s="68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</row>
    <row r="5" ht="15.75" customHeight="1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</row>
    <row r="6" ht="15.75" customHeight="1">
      <c r="B6" s="64"/>
      <c r="C6" s="69" t="s">
        <v>369</v>
      </c>
      <c r="D6" s="69" t="s">
        <v>238</v>
      </c>
      <c r="E6" s="69" t="s">
        <v>242</v>
      </c>
      <c r="F6" s="69" t="s">
        <v>245</v>
      </c>
      <c r="G6" s="69" t="s">
        <v>249</v>
      </c>
      <c r="H6" s="69" t="s">
        <v>254</v>
      </c>
      <c r="I6" s="69" t="s">
        <v>259</v>
      </c>
      <c r="J6" s="69" t="s">
        <v>264</v>
      </c>
      <c r="K6" s="69" t="s">
        <v>269</v>
      </c>
      <c r="L6" s="69" t="s">
        <v>274</v>
      </c>
      <c r="M6" s="69" t="s">
        <v>278</v>
      </c>
      <c r="N6" s="69" t="s">
        <v>283</v>
      </c>
      <c r="O6" s="69" t="s">
        <v>287</v>
      </c>
      <c r="P6" s="69" t="s">
        <v>290</v>
      </c>
      <c r="Q6" s="69" t="s">
        <v>295</v>
      </c>
      <c r="R6" s="69" t="s">
        <v>298</v>
      </c>
      <c r="S6" s="69" t="s">
        <v>302</v>
      </c>
      <c r="T6" s="69" t="s">
        <v>306</v>
      </c>
      <c r="U6" s="69" t="s">
        <v>310</v>
      </c>
      <c r="V6" s="69" t="s">
        <v>314</v>
      </c>
      <c r="W6" s="69" t="s">
        <v>318</v>
      </c>
      <c r="X6" s="69" t="s">
        <v>322</v>
      </c>
      <c r="Y6" s="69" t="s">
        <v>326</v>
      </c>
      <c r="Z6" s="69" t="s">
        <v>330</v>
      </c>
      <c r="AA6" s="69" t="s">
        <v>334</v>
      </c>
      <c r="AB6" s="69" t="s">
        <v>339</v>
      </c>
      <c r="AC6" s="69" t="s">
        <v>344</v>
      </c>
      <c r="AD6" s="69" t="s">
        <v>349</v>
      </c>
      <c r="AE6" s="69" t="s">
        <v>354</v>
      </c>
      <c r="AF6" s="69" t="s">
        <v>358</v>
      </c>
      <c r="AG6" s="69" t="s">
        <v>362</v>
      </c>
      <c r="AH6" s="69" t="s">
        <v>370</v>
      </c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</row>
    <row r="7" ht="15.75" customHeight="1">
      <c r="B7" s="64"/>
      <c r="C7" s="70" t="s">
        <v>5</v>
      </c>
      <c r="D7" s="70">
        <v>3.0</v>
      </c>
      <c r="E7" s="70">
        <v>0.0</v>
      </c>
      <c r="F7" s="70">
        <v>0.0</v>
      </c>
      <c r="G7" s="70">
        <v>0.0</v>
      </c>
      <c r="H7" s="70">
        <v>3.0</v>
      </c>
      <c r="I7" s="70">
        <v>0.0</v>
      </c>
      <c r="J7" s="70">
        <v>0.0</v>
      </c>
      <c r="K7" s="70">
        <v>2.0</v>
      </c>
      <c r="L7" s="70">
        <v>1.0</v>
      </c>
      <c r="M7" s="70">
        <v>0.0</v>
      </c>
      <c r="N7" s="70">
        <v>0.0</v>
      </c>
      <c r="O7" s="70">
        <v>0.0</v>
      </c>
      <c r="P7" s="70">
        <v>0.0</v>
      </c>
      <c r="Q7" s="70">
        <v>2.0</v>
      </c>
      <c r="R7" s="70">
        <v>0.0</v>
      </c>
      <c r="S7" s="70">
        <v>0.0</v>
      </c>
      <c r="T7" s="70">
        <v>0.0</v>
      </c>
      <c r="U7" s="70">
        <v>0.0</v>
      </c>
      <c r="V7" s="70">
        <v>0.0</v>
      </c>
      <c r="W7" s="70">
        <v>2.0</v>
      </c>
      <c r="X7" s="70">
        <v>0.0</v>
      </c>
      <c r="Y7" s="70">
        <v>2.0</v>
      </c>
      <c r="Z7" s="70">
        <v>0.0</v>
      </c>
      <c r="AA7" s="70">
        <v>0.0</v>
      </c>
      <c r="AB7" s="70">
        <v>0.0</v>
      </c>
      <c r="AC7" s="70">
        <v>0.0</v>
      </c>
      <c r="AD7" s="70">
        <v>0.0</v>
      </c>
      <c r="AE7" s="70">
        <v>0.0</v>
      </c>
      <c r="AF7" s="70">
        <v>0.0</v>
      </c>
      <c r="AG7" s="70">
        <v>0.0</v>
      </c>
      <c r="AH7" s="70">
        <f t="shared" ref="AH7:AH17" si="1">SUM(D7:AG7)</f>
        <v>15</v>
      </c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1">
        <f t="shared" ref="BL7:BL18" si="2">SUM(D7:BK7)</f>
        <v>30</v>
      </c>
    </row>
    <row r="8" ht="15.75" customHeight="1">
      <c r="B8" s="64"/>
      <c r="C8" s="70" t="s">
        <v>9</v>
      </c>
      <c r="D8" s="70">
        <v>0.0</v>
      </c>
      <c r="E8" s="70">
        <v>0.0</v>
      </c>
      <c r="F8" s="70">
        <v>0.0</v>
      </c>
      <c r="G8" s="70">
        <v>0.0</v>
      </c>
      <c r="H8" s="70">
        <v>0.0</v>
      </c>
      <c r="I8" s="70">
        <v>3.0</v>
      </c>
      <c r="J8" s="70">
        <v>3.0</v>
      </c>
      <c r="K8" s="70">
        <v>0.0</v>
      </c>
      <c r="L8" s="70">
        <v>0.0</v>
      </c>
      <c r="M8" s="70">
        <v>0.0</v>
      </c>
      <c r="N8" s="70">
        <v>0.0</v>
      </c>
      <c r="O8" s="70">
        <v>0.0</v>
      </c>
      <c r="P8" s="70">
        <v>0.0</v>
      </c>
      <c r="Q8" s="70">
        <v>0.0</v>
      </c>
      <c r="R8" s="70">
        <v>3.0</v>
      </c>
      <c r="S8" s="70">
        <v>0.0</v>
      </c>
      <c r="T8" s="70">
        <v>0.0</v>
      </c>
      <c r="U8" s="70">
        <v>2.0</v>
      </c>
      <c r="V8" s="70">
        <v>0.0</v>
      </c>
      <c r="W8" s="70">
        <v>0.0</v>
      </c>
      <c r="X8" s="70">
        <v>0.0</v>
      </c>
      <c r="Y8" s="70">
        <v>0.0</v>
      </c>
      <c r="Z8" s="70">
        <v>0.0</v>
      </c>
      <c r="AA8" s="70">
        <v>0.0</v>
      </c>
      <c r="AB8" s="70">
        <v>0.0</v>
      </c>
      <c r="AC8" s="70">
        <v>0.0</v>
      </c>
      <c r="AD8" s="70">
        <v>0.0</v>
      </c>
      <c r="AE8" s="70">
        <v>2.0</v>
      </c>
      <c r="AF8" s="70">
        <v>0.0</v>
      </c>
      <c r="AG8" s="70">
        <v>2.0</v>
      </c>
      <c r="AH8" s="70">
        <f t="shared" si="1"/>
        <v>15</v>
      </c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1">
        <f t="shared" si="2"/>
        <v>30</v>
      </c>
    </row>
    <row r="9" ht="15.75" customHeight="1">
      <c r="B9" s="64"/>
      <c r="C9" s="70" t="s">
        <v>13</v>
      </c>
      <c r="D9" s="70">
        <v>0.0</v>
      </c>
      <c r="E9" s="70">
        <v>3.0</v>
      </c>
      <c r="F9" s="70">
        <v>0.0</v>
      </c>
      <c r="G9" s="70">
        <v>0.0</v>
      </c>
      <c r="H9" s="70">
        <v>0.0</v>
      </c>
      <c r="I9" s="70">
        <v>3.0</v>
      </c>
      <c r="J9" s="70">
        <v>3.0</v>
      </c>
      <c r="K9" s="70">
        <v>0.0</v>
      </c>
      <c r="L9" s="70">
        <v>0.0</v>
      </c>
      <c r="M9" s="70">
        <v>2.0</v>
      </c>
      <c r="N9" s="70">
        <v>0.0</v>
      </c>
      <c r="O9" s="70">
        <v>0.0</v>
      </c>
      <c r="P9" s="70">
        <v>0.0</v>
      </c>
      <c r="Q9" s="70">
        <v>0.0</v>
      </c>
      <c r="R9" s="70">
        <v>0.0</v>
      </c>
      <c r="S9" s="70">
        <v>0.0</v>
      </c>
      <c r="T9" s="70">
        <v>0.0</v>
      </c>
      <c r="U9" s="70">
        <v>0.0</v>
      </c>
      <c r="V9" s="70">
        <v>0.0</v>
      </c>
      <c r="W9" s="70">
        <v>0.0</v>
      </c>
      <c r="X9" s="70">
        <v>0.0</v>
      </c>
      <c r="Y9" s="70">
        <v>0.0</v>
      </c>
      <c r="Z9" s="70">
        <v>2.0</v>
      </c>
      <c r="AA9" s="70">
        <v>0.0</v>
      </c>
      <c r="AB9" s="70">
        <v>2.0</v>
      </c>
      <c r="AC9" s="70">
        <v>0.0</v>
      </c>
      <c r="AD9" s="70">
        <v>0.0</v>
      </c>
      <c r="AE9" s="70">
        <v>0.0</v>
      </c>
      <c r="AF9" s="70">
        <v>0.0</v>
      </c>
      <c r="AG9" s="70">
        <v>0.0</v>
      </c>
      <c r="AH9" s="70">
        <f t="shared" si="1"/>
        <v>15</v>
      </c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1">
        <f t="shared" si="2"/>
        <v>30</v>
      </c>
    </row>
    <row r="10" ht="15.75" customHeight="1">
      <c r="B10" s="64"/>
      <c r="C10" s="70" t="s">
        <v>16</v>
      </c>
      <c r="D10" s="70">
        <v>0.0</v>
      </c>
      <c r="E10" s="70">
        <v>0.0</v>
      </c>
      <c r="F10" s="70">
        <v>0.0</v>
      </c>
      <c r="G10" s="70">
        <v>0.0</v>
      </c>
      <c r="H10" s="70">
        <v>0.0</v>
      </c>
      <c r="I10" s="70">
        <v>2.0</v>
      </c>
      <c r="J10" s="70">
        <v>0.0</v>
      </c>
      <c r="K10" s="70">
        <v>0.0</v>
      </c>
      <c r="L10" s="70">
        <v>1.0</v>
      </c>
      <c r="M10" s="70">
        <v>2.0</v>
      </c>
      <c r="N10" s="70">
        <v>0.0</v>
      </c>
      <c r="O10" s="70">
        <v>2.0</v>
      </c>
      <c r="P10" s="70">
        <v>3.0</v>
      </c>
      <c r="Q10" s="70">
        <v>0.0</v>
      </c>
      <c r="R10" s="70">
        <v>0.0</v>
      </c>
      <c r="S10" s="70">
        <v>0.0</v>
      </c>
      <c r="T10" s="70">
        <v>0.0</v>
      </c>
      <c r="U10" s="70">
        <v>3.0</v>
      </c>
      <c r="V10" s="70">
        <v>0.0</v>
      </c>
      <c r="W10" s="70">
        <v>0.0</v>
      </c>
      <c r="X10" s="70">
        <v>0.0</v>
      </c>
      <c r="Y10" s="70">
        <v>0.0</v>
      </c>
      <c r="Z10" s="70">
        <v>0.0</v>
      </c>
      <c r="AA10" s="70">
        <v>0.0</v>
      </c>
      <c r="AB10" s="70">
        <v>0.0</v>
      </c>
      <c r="AC10" s="70">
        <v>0.0</v>
      </c>
      <c r="AD10" s="70">
        <v>2.0</v>
      </c>
      <c r="AE10" s="70">
        <v>0.0</v>
      </c>
      <c r="AF10" s="70">
        <v>0.0</v>
      </c>
      <c r="AG10" s="70">
        <v>0.0</v>
      </c>
      <c r="AH10" s="70">
        <f t="shared" si="1"/>
        <v>15</v>
      </c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1">
        <f t="shared" si="2"/>
        <v>30</v>
      </c>
    </row>
    <row r="11" ht="15.75" customHeight="1">
      <c r="B11" s="64"/>
      <c r="C11" s="70" t="s">
        <v>19</v>
      </c>
      <c r="D11" s="70">
        <v>2.0</v>
      </c>
      <c r="E11" s="70">
        <v>0.0</v>
      </c>
      <c r="F11" s="70">
        <v>0.0</v>
      </c>
      <c r="G11" s="70">
        <v>0.0</v>
      </c>
      <c r="H11" s="70">
        <v>0.0</v>
      </c>
      <c r="I11" s="70">
        <v>0.0</v>
      </c>
      <c r="J11" s="70">
        <v>0.0</v>
      </c>
      <c r="K11" s="70">
        <v>0.0</v>
      </c>
      <c r="L11" s="70">
        <v>2.0</v>
      </c>
      <c r="M11" s="70">
        <v>0.0</v>
      </c>
      <c r="N11" s="70">
        <v>3.0</v>
      </c>
      <c r="O11" s="70">
        <v>2.0</v>
      </c>
      <c r="P11" s="70">
        <v>2.0</v>
      </c>
      <c r="Q11" s="70">
        <v>0.0</v>
      </c>
      <c r="R11" s="70">
        <v>0.0</v>
      </c>
      <c r="S11" s="70">
        <v>2.0</v>
      </c>
      <c r="T11" s="70">
        <v>0.0</v>
      </c>
      <c r="U11" s="70">
        <v>0.0</v>
      </c>
      <c r="V11" s="70">
        <v>2.0</v>
      </c>
      <c r="W11" s="70">
        <v>0.0</v>
      </c>
      <c r="X11" s="70">
        <v>0.0</v>
      </c>
      <c r="Y11" s="70">
        <v>0.0</v>
      </c>
      <c r="Z11" s="70">
        <v>0.0</v>
      </c>
      <c r="AA11" s="70">
        <v>0.0</v>
      </c>
      <c r="AB11" s="70">
        <v>0.0</v>
      </c>
      <c r="AC11" s="70">
        <v>0.0</v>
      </c>
      <c r="AD11" s="70">
        <v>0.0</v>
      </c>
      <c r="AE11" s="70">
        <v>0.0</v>
      </c>
      <c r="AF11" s="70">
        <v>0.0</v>
      </c>
      <c r="AG11" s="70">
        <v>0.0</v>
      </c>
      <c r="AH11" s="70">
        <f t="shared" si="1"/>
        <v>15</v>
      </c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1">
        <f t="shared" si="2"/>
        <v>30</v>
      </c>
    </row>
    <row r="12" ht="15.75" customHeight="1">
      <c r="B12" s="64"/>
      <c r="C12" s="70" t="s">
        <v>23</v>
      </c>
      <c r="D12" s="70">
        <v>0.0</v>
      </c>
      <c r="E12" s="70">
        <v>0.0</v>
      </c>
      <c r="F12" s="70">
        <v>0.0</v>
      </c>
      <c r="G12" s="70">
        <v>0.0</v>
      </c>
      <c r="H12" s="70">
        <v>3.0</v>
      </c>
      <c r="I12" s="70">
        <v>0.0</v>
      </c>
      <c r="J12" s="70">
        <v>0.0</v>
      </c>
      <c r="K12" s="70">
        <v>0.0</v>
      </c>
      <c r="L12" s="70">
        <v>0.0</v>
      </c>
      <c r="M12" s="70">
        <v>0.0</v>
      </c>
      <c r="N12" s="70">
        <v>2.0</v>
      </c>
      <c r="O12" s="70">
        <v>0.0</v>
      </c>
      <c r="P12" s="70">
        <v>0.0</v>
      </c>
      <c r="Q12" s="70">
        <v>0.0</v>
      </c>
      <c r="R12" s="70">
        <v>0.0</v>
      </c>
      <c r="S12" s="70">
        <v>2.0</v>
      </c>
      <c r="T12" s="70">
        <v>2.0</v>
      </c>
      <c r="U12" s="70">
        <v>2.0</v>
      </c>
      <c r="V12" s="70">
        <v>2.0</v>
      </c>
      <c r="W12" s="70">
        <v>0.0</v>
      </c>
      <c r="X12" s="70">
        <v>2.0</v>
      </c>
      <c r="Y12" s="70">
        <v>0.0</v>
      </c>
      <c r="Z12" s="70">
        <v>0.0</v>
      </c>
      <c r="AA12" s="70">
        <v>0.0</v>
      </c>
      <c r="AB12" s="70">
        <v>0.0</v>
      </c>
      <c r="AC12" s="70">
        <v>0.0</v>
      </c>
      <c r="AD12" s="70">
        <v>0.0</v>
      </c>
      <c r="AE12" s="70">
        <v>0.0</v>
      </c>
      <c r="AF12" s="70">
        <v>0.0</v>
      </c>
      <c r="AG12" s="70">
        <v>0.0</v>
      </c>
      <c r="AH12" s="70">
        <f t="shared" si="1"/>
        <v>15</v>
      </c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1">
        <f t="shared" si="2"/>
        <v>30</v>
      </c>
    </row>
    <row r="13" ht="15.75" customHeight="1">
      <c r="B13" s="64"/>
      <c r="C13" s="70" t="s">
        <v>27</v>
      </c>
      <c r="D13" s="70">
        <v>0.0</v>
      </c>
      <c r="E13" s="70">
        <v>0.0</v>
      </c>
      <c r="F13" s="70">
        <v>2.0</v>
      </c>
      <c r="G13" s="70">
        <v>3.0</v>
      </c>
      <c r="H13" s="70">
        <v>0.0</v>
      </c>
      <c r="I13" s="70">
        <v>0.0</v>
      </c>
      <c r="J13" s="70">
        <v>0.0</v>
      </c>
      <c r="K13" s="70">
        <v>0.0</v>
      </c>
      <c r="L13" s="70">
        <v>0.0</v>
      </c>
      <c r="M13" s="70">
        <v>0.0</v>
      </c>
      <c r="N13" s="70">
        <v>0.0</v>
      </c>
      <c r="O13" s="70">
        <v>0.0</v>
      </c>
      <c r="P13" s="70">
        <v>0.0</v>
      </c>
      <c r="Q13" s="70">
        <v>0.0</v>
      </c>
      <c r="R13" s="70">
        <v>0.0</v>
      </c>
      <c r="S13" s="70">
        <v>0.0</v>
      </c>
      <c r="T13" s="70">
        <v>0.0</v>
      </c>
      <c r="U13" s="70">
        <v>0.0</v>
      </c>
      <c r="V13" s="70">
        <v>0.0</v>
      </c>
      <c r="W13" s="70">
        <v>3.0</v>
      </c>
      <c r="X13" s="70">
        <v>0.0</v>
      </c>
      <c r="Y13" s="70">
        <v>2.0</v>
      </c>
      <c r="Z13" s="70">
        <v>0.0</v>
      </c>
      <c r="AA13" s="70">
        <v>2.0</v>
      </c>
      <c r="AB13" s="70">
        <v>0.0</v>
      </c>
      <c r="AC13" s="70">
        <v>3.0</v>
      </c>
      <c r="AD13" s="70">
        <v>0.0</v>
      </c>
      <c r="AE13" s="70">
        <v>0.0</v>
      </c>
      <c r="AF13" s="70">
        <v>0.0</v>
      </c>
      <c r="AG13" s="70">
        <v>0.0</v>
      </c>
      <c r="AH13" s="70">
        <f t="shared" si="1"/>
        <v>15</v>
      </c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1">
        <f t="shared" si="2"/>
        <v>30</v>
      </c>
    </row>
    <row r="14" ht="15.75" customHeight="1">
      <c r="B14" s="64"/>
      <c r="C14" s="70" t="s">
        <v>31</v>
      </c>
      <c r="D14" s="70">
        <v>0.0</v>
      </c>
      <c r="E14" s="70">
        <v>3.0</v>
      </c>
      <c r="F14" s="70">
        <v>3.0</v>
      </c>
      <c r="G14" s="70">
        <v>0.0</v>
      </c>
      <c r="H14" s="70">
        <v>0.0</v>
      </c>
      <c r="I14" s="70">
        <v>0.0</v>
      </c>
      <c r="J14" s="70">
        <v>2.0</v>
      </c>
      <c r="K14" s="70">
        <v>0.0</v>
      </c>
      <c r="L14" s="70">
        <v>0.0</v>
      </c>
      <c r="M14" s="70">
        <v>0.0</v>
      </c>
      <c r="N14" s="70">
        <v>0.0</v>
      </c>
      <c r="O14" s="70">
        <v>0.0</v>
      </c>
      <c r="P14" s="70">
        <v>2.0</v>
      </c>
      <c r="Q14" s="70">
        <v>0.0</v>
      </c>
      <c r="R14" s="70">
        <v>0.0</v>
      </c>
      <c r="S14" s="70">
        <v>0.0</v>
      </c>
      <c r="T14" s="70">
        <v>0.0</v>
      </c>
      <c r="U14" s="70">
        <v>0.0</v>
      </c>
      <c r="V14" s="70">
        <v>0.0</v>
      </c>
      <c r="W14" s="70">
        <v>3.0</v>
      </c>
      <c r="X14" s="70">
        <v>2.0</v>
      </c>
      <c r="Y14" s="70">
        <v>0.0</v>
      </c>
      <c r="Z14" s="70">
        <v>0.0</v>
      </c>
      <c r="AA14" s="70">
        <v>0.0</v>
      </c>
      <c r="AB14" s="70">
        <v>0.0</v>
      </c>
      <c r="AC14" s="70">
        <v>0.0</v>
      </c>
      <c r="AD14" s="70">
        <v>0.0</v>
      </c>
      <c r="AE14" s="70">
        <v>0.0</v>
      </c>
      <c r="AF14" s="70">
        <v>0.0</v>
      </c>
      <c r="AG14" s="70">
        <v>0.0</v>
      </c>
      <c r="AH14" s="70">
        <f t="shared" si="1"/>
        <v>15</v>
      </c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1">
        <f t="shared" si="2"/>
        <v>30</v>
      </c>
    </row>
    <row r="15" ht="15.75" customHeight="1">
      <c r="B15" s="64"/>
      <c r="C15" s="70" t="s">
        <v>34</v>
      </c>
      <c r="D15" s="70">
        <v>2.0</v>
      </c>
      <c r="E15" s="70">
        <v>0.0</v>
      </c>
      <c r="F15" s="70">
        <v>0.0</v>
      </c>
      <c r="G15" s="70">
        <v>0.0</v>
      </c>
      <c r="H15" s="70">
        <v>1.0</v>
      </c>
      <c r="I15" s="70">
        <v>2.0</v>
      </c>
      <c r="J15" s="70">
        <v>0.0</v>
      </c>
      <c r="K15" s="70">
        <v>0.0</v>
      </c>
      <c r="L15" s="70">
        <v>0.0</v>
      </c>
      <c r="M15" s="70">
        <v>0.0</v>
      </c>
      <c r="N15" s="70">
        <v>0.0</v>
      </c>
      <c r="O15" s="70">
        <v>0.0</v>
      </c>
      <c r="P15" s="70">
        <v>0.0</v>
      </c>
      <c r="Q15" s="70">
        <v>0.0</v>
      </c>
      <c r="R15" s="70">
        <v>0.0</v>
      </c>
      <c r="S15" s="70">
        <v>0.0</v>
      </c>
      <c r="T15" s="70">
        <v>2.0</v>
      </c>
      <c r="U15" s="70">
        <v>0.0</v>
      </c>
      <c r="V15" s="70">
        <v>0.0</v>
      </c>
      <c r="W15" s="70">
        <v>0.0</v>
      </c>
      <c r="X15" s="70">
        <v>0.0</v>
      </c>
      <c r="Y15" s="70">
        <v>0.0</v>
      </c>
      <c r="Z15" s="70">
        <v>3.0</v>
      </c>
      <c r="AA15" s="70">
        <v>0.0</v>
      </c>
      <c r="AB15" s="70">
        <v>3.0</v>
      </c>
      <c r="AC15" s="70">
        <v>0.0</v>
      </c>
      <c r="AD15" s="70">
        <v>2.0</v>
      </c>
      <c r="AE15" s="70">
        <v>0.0</v>
      </c>
      <c r="AF15" s="70">
        <v>0.0</v>
      </c>
      <c r="AG15" s="70">
        <v>0.0</v>
      </c>
      <c r="AH15" s="70">
        <f t="shared" si="1"/>
        <v>15</v>
      </c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1">
        <f t="shared" si="2"/>
        <v>30</v>
      </c>
    </row>
    <row r="16" ht="15.75" customHeight="1">
      <c r="B16" s="64"/>
      <c r="C16" s="70" t="s">
        <v>38</v>
      </c>
      <c r="D16" s="70">
        <v>2.0</v>
      </c>
      <c r="E16" s="70">
        <v>2.0</v>
      </c>
      <c r="F16" s="70">
        <v>0.0</v>
      </c>
      <c r="G16" s="70">
        <v>0.0</v>
      </c>
      <c r="H16" s="70">
        <v>0.0</v>
      </c>
      <c r="I16" s="70">
        <v>0.0</v>
      </c>
      <c r="J16" s="70">
        <v>0.0</v>
      </c>
      <c r="K16" s="70">
        <v>0.0</v>
      </c>
      <c r="L16" s="70">
        <v>0.0</v>
      </c>
      <c r="M16" s="70">
        <v>0.0</v>
      </c>
      <c r="N16" s="70">
        <v>0.0</v>
      </c>
      <c r="O16" s="70">
        <v>0.0</v>
      </c>
      <c r="P16" s="70">
        <v>0.0</v>
      </c>
      <c r="Q16" s="70">
        <v>0.0</v>
      </c>
      <c r="R16" s="70">
        <v>0.0</v>
      </c>
      <c r="S16" s="70">
        <v>0.0</v>
      </c>
      <c r="T16" s="70">
        <v>3.0</v>
      </c>
      <c r="U16" s="70">
        <v>0.0</v>
      </c>
      <c r="V16" s="70">
        <v>0.0</v>
      </c>
      <c r="W16" s="70">
        <v>0.0</v>
      </c>
      <c r="X16" s="70">
        <v>3.0</v>
      </c>
      <c r="Y16" s="70">
        <v>0.0</v>
      </c>
      <c r="Z16" s="70">
        <v>0.0</v>
      </c>
      <c r="AA16" s="70">
        <v>0.0</v>
      </c>
      <c r="AB16" s="70">
        <v>0.0</v>
      </c>
      <c r="AC16" s="70">
        <v>3.0</v>
      </c>
      <c r="AD16" s="70">
        <v>0.0</v>
      </c>
      <c r="AE16" s="70">
        <v>2.0</v>
      </c>
      <c r="AF16" s="70">
        <v>0.0</v>
      </c>
      <c r="AG16" s="70">
        <v>0.0</v>
      </c>
      <c r="AH16" s="70">
        <f t="shared" si="1"/>
        <v>15</v>
      </c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1">
        <f t="shared" si="2"/>
        <v>30</v>
      </c>
    </row>
    <row r="17" ht="15.75" customHeight="1">
      <c r="B17" s="64"/>
      <c r="C17" s="70" t="s">
        <v>42</v>
      </c>
      <c r="D17" s="70">
        <v>1.0</v>
      </c>
      <c r="E17" s="70">
        <v>0.0</v>
      </c>
      <c r="F17" s="70">
        <v>0.0</v>
      </c>
      <c r="G17" s="70">
        <v>0.0</v>
      </c>
      <c r="H17" s="70">
        <v>3.0</v>
      </c>
      <c r="I17" s="70">
        <v>0.0</v>
      </c>
      <c r="J17" s="70">
        <v>0.0</v>
      </c>
      <c r="K17" s="70">
        <v>3.0</v>
      </c>
      <c r="L17" s="70">
        <v>0.0</v>
      </c>
      <c r="M17" s="70">
        <v>0.0</v>
      </c>
      <c r="N17" s="70">
        <v>0.0</v>
      </c>
      <c r="O17" s="70">
        <v>0.0</v>
      </c>
      <c r="P17" s="70">
        <v>0.0</v>
      </c>
      <c r="Q17" s="70">
        <v>3.0</v>
      </c>
      <c r="R17" s="70">
        <v>0.0</v>
      </c>
      <c r="S17" s="70">
        <v>0.0</v>
      </c>
      <c r="T17" s="70">
        <v>0.0</v>
      </c>
      <c r="U17" s="70">
        <v>0.0</v>
      </c>
      <c r="V17" s="70">
        <v>0.0</v>
      </c>
      <c r="W17" s="70">
        <v>0.0</v>
      </c>
      <c r="X17" s="70">
        <v>2.0</v>
      </c>
      <c r="Y17" s="70">
        <v>0.0</v>
      </c>
      <c r="Z17" s="70">
        <v>0.0</v>
      </c>
      <c r="AA17" s="70">
        <v>0.0</v>
      </c>
      <c r="AB17" s="70">
        <v>0.0</v>
      </c>
      <c r="AC17" s="70">
        <v>0.0</v>
      </c>
      <c r="AD17" s="70">
        <v>0.0</v>
      </c>
      <c r="AE17" s="70">
        <v>0.0</v>
      </c>
      <c r="AF17" s="70">
        <v>3.0</v>
      </c>
      <c r="AG17" s="70">
        <v>0.0</v>
      </c>
      <c r="AH17" s="70">
        <f t="shared" si="1"/>
        <v>15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1">
        <f t="shared" si="2"/>
        <v>30</v>
      </c>
    </row>
    <row r="18" ht="15.75" customHeight="1">
      <c r="B18" s="64"/>
      <c r="C18" s="69" t="s">
        <v>371</v>
      </c>
      <c r="D18" s="14">
        <f t="shared" ref="D18:AG18" si="3">SUM(D7:D17)</f>
        <v>10</v>
      </c>
      <c r="E18" s="14">
        <f t="shared" si="3"/>
        <v>8</v>
      </c>
      <c r="F18" s="14">
        <f t="shared" si="3"/>
        <v>5</v>
      </c>
      <c r="G18" s="14">
        <f t="shared" si="3"/>
        <v>3</v>
      </c>
      <c r="H18" s="14">
        <f t="shared" si="3"/>
        <v>10</v>
      </c>
      <c r="I18" s="14">
        <f t="shared" si="3"/>
        <v>10</v>
      </c>
      <c r="J18" s="14">
        <f t="shared" si="3"/>
        <v>8</v>
      </c>
      <c r="K18" s="14">
        <f t="shared" si="3"/>
        <v>5</v>
      </c>
      <c r="L18" s="14">
        <f t="shared" si="3"/>
        <v>4</v>
      </c>
      <c r="M18" s="14">
        <f t="shared" si="3"/>
        <v>4</v>
      </c>
      <c r="N18" s="14">
        <f t="shared" si="3"/>
        <v>5</v>
      </c>
      <c r="O18" s="14">
        <f t="shared" si="3"/>
        <v>4</v>
      </c>
      <c r="P18" s="14">
        <f t="shared" si="3"/>
        <v>7</v>
      </c>
      <c r="Q18" s="14">
        <f t="shared" si="3"/>
        <v>5</v>
      </c>
      <c r="R18" s="14">
        <f t="shared" si="3"/>
        <v>3</v>
      </c>
      <c r="S18" s="14">
        <f t="shared" si="3"/>
        <v>4</v>
      </c>
      <c r="T18" s="14">
        <f t="shared" si="3"/>
        <v>7</v>
      </c>
      <c r="U18" s="14">
        <f t="shared" si="3"/>
        <v>7</v>
      </c>
      <c r="V18" s="14">
        <f t="shared" si="3"/>
        <v>4</v>
      </c>
      <c r="W18" s="14">
        <f t="shared" si="3"/>
        <v>8</v>
      </c>
      <c r="X18" s="14">
        <f t="shared" si="3"/>
        <v>9</v>
      </c>
      <c r="Y18" s="14">
        <f t="shared" si="3"/>
        <v>4</v>
      </c>
      <c r="Z18" s="14">
        <f t="shared" si="3"/>
        <v>5</v>
      </c>
      <c r="AA18" s="14">
        <f t="shared" si="3"/>
        <v>2</v>
      </c>
      <c r="AB18" s="14">
        <f t="shared" si="3"/>
        <v>5</v>
      </c>
      <c r="AC18" s="14">
        <f t="shared" si="3"/>
        <v>6</v>
      </c>
      <c r="AD18" s="14">
        <f t="shared" si="3"/>
        <v>4</v>
      </c>
      <c r="AE18" s="14">
        <f t="shared" si="3"/>
        <v>4</v>
      </c>
      <c r="AF18" s="14">
        <f t="shared" si="3"/>
        <v>3</v>
      </c>
      <c r="AG18" s="14">
        <f t="shared" si="3"/>
        <v>2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71">
        <f t="shared" si="2"/>
        <v>165</v>
      </c>
    </row>
    <row r="19" ht="15.75" customHeight="1">
      <c r="B19" s="64"/>
      <c r="C19" s="72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ht="15.75" customHeight="1">
      <c r="B20" s="64"/>
      <c r="C20" s="73"/>
      <c r="D20" s="73" t="s">
        <v>372</v>
      </c>
      <c r="E20" s="73" t="s">
        <v>373</v>
      </c>
      <c r="F20" s="73"/>
      <c r="G20" s="73" t="s">
        <v>372</v>
      </c>
      <c r="H20" s="73" t="s">
        <v>373</v>
      </c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ht="15.75" customHeight="1">
      <c r="B21" s="64"/>
      <c r="C21" s="64"/>
      <c r="D21" s="74" t="s">
        <v>238</v>
      </c>
      <c r="E21" s="75">
        <f t="array" ref="E21:E50">TRANSPOSE(J21:AM21)</f>
        <v>10</v>
      </c>
      <c r="F21" s="64"/>
      <c r="G21" s="76" t="s">
        <v>238</v>
      </c>
      <c r="H21" s="77">
        <v>10.0</v>
      </c>
      <c r="I21" s="64"/>
      <c r="J21" s="64">
        <v>10.0</v>
      </c>
      <c r="K21" s="64">
        <v>8.0</v>
      </c>
      <c r="L21" s="64">
        <v>5.0</v>
      </c>
      <c r="M21" s="64">
        <v>3.0</v>
      </c>
      <c r="N21" s="64">
        <v>10.0</v>
      </c>
      <c r="O21" s="64">
        <v>10.0</v>
      </c>
      <c r="P21" s="64">
        <v>8.0</v>
      </c>
      <c r="Q21" s="64">
        <v>5.0</v>
      </c>
      <c r="R21" s="64">
        <v>4.0</v>
      </c>
      <c r="S21" s="64">
        <v>4.0</v>
      </c>
      <c r="T21" s="64">
        <v>5.0</v>
      </c>
      <c r="U21" s="64">
        <v>4.0</v>
      </c>
      <c r="V21" s="64">
        <v>7.0</v>
      </c>
      <c r="W21" s="64">
        <v>5.0</v>
      </c>
      <c r="X21" s="64">
        <v>3.0</v>
      </c>
      <c r="Y21" s="64">
        <v>4.0</v>
      </c>
      <c r="Z21" s="64">
        <v>7.0</v>
      </c>
      <c r="AA21" s="64">
        <v>7.0</v>
      </c>
      <c r="AB21" s="64">
        <v>4.0</v>
      </c>
      <c r="AC21" s="64">
        <v>8.0</v>
      </c>
      <c r="AD21" s="64">
        <v>9.0</v>
      </c>
      <c r="AE21" s="64">
        <v>4.0</v>
      </c>
      <c r="AF21" s="64">
        <v>5.0</v>
      </c>
      <c r="AG21" s="64">
        <v>2.0</v>
      </c>
      <c r="AH21" s="64">
        <v>5.0</v>
      </c>
      <c r="AI21" s="64">
        <v>6.0</v>
      </c>
      <c r="AJ21" s="64">
        <v>4.0</v>
      </c>
      <c r="AK21" s="64">
        <v>4.0</v>
      </c>
      <c r="AL21" s="64">
        <v>3.0</v>
      </c>
      <c r="AM21" s="64">
        <v>2.0</v>
      </c>
    </row>
    <row r="22" ht="15.75" customHeight="1">
      <c r="B22" s="64"/>
      <c r="C22" s="64"/>
      <c r="D22" s="74" t="s">
        <v>242</v>
      </c>
      <c r="E22" s="78">
        <v>8.0</v>
      </c>
      <c r="F22" s="64"/>
      <c r="G22" s="76" t="s">
        <v>254</v>
      </c>
      <c r="H22" s="79">
        <v>10.0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ht="15.75" customHeight="1">
      <c r="B23" s="64"/>
      <c r="C23" s="64"/>
      <c r="D23" s="74" t="s">
        <v>245</v>
      </c>
      <c r="E23" s="78">
        <v>5.0</v>
      </c>
      <c r="F23" s="64"/>
      <c r="G23" s="76" t="s">
        <v>259</v>
      </c>
      <c r="H23" s="79">
        <v>10.0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ht="15.75" customHeight="1">
      <c r="B24" s="64"/>
      <c r="C24" s="64"/>
      <c r="D24" s="74" t="s">
        <v>249</v>
      </c>
      <c r="E24" s="78">
        <v>3.0</v>
      </c>
      <c r="F24" s="64"/>
      <c r="G24" s="76" t="s">
        <v>322</v>
      </c>
      <c r="H24" s="79">
        <v>9.0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ht="15.75" customHeight="1">
      <c r="B25" s="64"/>
      <c r="C25" s="64"/>
      <c r="D25" s="74" t="s">
        <v>254</v>
      </c>
      <c r="E25" s="78">
        <v>10.0</v>
      </c>
      <c r="F25" s="64"/>
      <c r="G25" s="76" t="s">
        <v>242</v>
      </c>
      <c r="H25" s="79">
        <v>8.0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ht="15.75" customHeight="1">
      <c r="B26" s="64"/>
      <c r="C26" s="64"/>
      <c r="D26" s="74" t="s">
        <v>259</v>
      </c>
      <c r="E26" s="78">
        <v>10.0</v>
      </c>
      <c r="F26" s="64"/>
      <c r="G26" s="76" t="s">
        <v>264</v>
      </c>
      <c r="H26" s="79">
        <v>8.0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ht="15.75" customHeight="1">
      <c r="B27" s="64"/>
      <c r="C27" s="64"/>
      <c r="D27" s="74" t="s">
        <v>264</v>
      </c>
      <c r="E27" s="78">
        <v>8.0</v>
      </c>
      <c r="F27" s="64"/>
      <c r="G27" s="76" t="s">
        <v>318</v>
      </c>
      <c r="H27" s="79">
        <v>8.0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ht="15.75" customHeight="1">
      <c r="B28" s="64"/>
      <c r="C28" s="64"/>
      <c r="D28" s="74" t="s">
        <v>269</v>
      </c>
      <c r="E28" s="78">
        <v>5.0</v>
      </c>
      <c r="F28" s="64"/>
      <c r="G28" s="76" t="s">
        <v>290</v>
      </c>
      <c r="H28" s="79">
        <v>7.0</v>
      </c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ht="15.75" customHeight="1">
      <c r="B29" s="64"/>
      <c r="C29" s="64"/>
      <c r="D29" s="74" t="s">
        <v>274</v>
      </c>
      <c r="E29" s="78">
        <v>4.0</v>
      </c>
      <c r="F29" s="64"/>
      <c r="G29" s="76" t="s">
        <v>306</v>
      </c>
      <c r="H29" s="79">
        <v>7.0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ht="15.75" customHeight="1">
      <c r="B30" s="64"/>
      <c r="C30" s="64"/>
      <c r="D30" s="74" t="s">
        <v>278</v>
      </c>
      <c r="E30" s="78">
        <v>4.0</v>
      </c>
      <c r="F30" s="64"/>
      <c r="G30" s="76" t="s">
        <v>310</v>
      </c>
      <c r="H30" s="79">
        <v>7.0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ht="15.75" customHeight="1">
      <c r="B31" s="64"/>
      <c r="C31" s="64"/>
      <c r="D31" s="74" t="s">
        <v>283</v>
      </c>
      <c r="E31" s="78">
        <v>5.0</v>
      </c>
      <c r="F31" s="64"/>
      <c r="G31" s="76" t="s">
        <v>344</v>
      </c>
      <c r="H31" s="77">
        <v>6.0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ht="15.75" customHeight="1">
      <c r="B32" s="64"/>
      <c r="C32" s="64"/>
      <c r="D32" s="74" t="s">
        <v>287</v>
      </c>
      <c r="E32" s="78">
        <v>4.0</v>
      </c>
      <c r="F32" s="64"/>
      <c r="G32" s="76" t="s">
        <v>245</v>
      </c>
      <c r="H32" s="79">
        <v>5.0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ht="15.75" customHeight="1">
      <c r="B33" s="64"/>
      <c r="C33" s="64"/>
      <c r="D33" s="74" t="s">
        <v>290</v>
      </c>
      <c r="E33" s="78">
        <v>7.0</v>
      </c>
      <c r="F33" s="64"/>
      <c r="G33" s="76" t="s">
        <v>269</v>
      </c>
      <c r="H33" s="79">
        <v>5.0</v>
      </c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ht="15.75" customHeight="1">
      <c r="B34" s="64"/>
      <c r="C34" s="73"/>
      <c r="D34" s="74" t="s">
        <v>295</v>
      </c>
      <c r="E34" s="78">
        <v>5.0</v>
      </c>
      <c r="F34" s="73"/>
      <c r="G34" s="76" t="s">
        <v>283</v>
      </c>
      <c r="H34" s="79">
        <v>5.0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ht="15.75" customHeight="1">
      <c r="B35" s="64"/>
      <c r="C35" s="64"/>
      <c r="D35" s="74" t="s">
        <v>298</v>
      </c>
      <c r="E35" s="78">
        <v>3.0</v>
      </c>
      <c r="F35" s="64"/>
      <c r="G35" s="76" t="s">
        <v>295</v>
      </c>
      <c r="H35" s="79">
        <v>5.0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ht="15.75" customHeight="1">
      <c r="B36" s="64"/>
      <c r="C36" s="64"/>
      <c r="D36" s="74" t="s">
        <v>302</v>
      </c>
      <c r="E36" s="78">
        <v>4.0</v>
      </c>
      <c r="F36" s="64"/>
      <c r="G36" s="76" t="s">
        <v>330</v>
      </c>
      <c r="H36" s="79">
        <v>5.0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ht="15.75" customHeight="1">
      <c r="B37" s="64"/>
      <c r="C37" s="64"/>
      <c r="D37" s="74" t="s">
        <v>306</v>
      </c>
      <c r="E37" s="78">
        <v>7.0</v>
      </c>
      <c r="F37" s="64"/>
      <c r="G37" s="76" t="s">
        <v>339</v>
      </c>
      <c r="H37" s="79">
        <v>5.0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ht="15.75" customHeight="1">
      <c r="B38" s="64"/>
      <c r="C38" s="64"/>
      <c r="D38" s="74" t="s">
        <v>310</v>
      </c>
      <c r="E38" s="78">
        <v>7.0</v>
      </c>
      <c r="F38" s="64"/>
      <c r="G38" s="74" t="s">
        <v>274</v>
      </c>
      <c r="H38" s="78">
        <v>4.0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ht="15.75" customHeight="1">
      <c r="B39" s="64"/>
      <c r="C39" s="64"/>
      <c r="D39" s="74" t="s">
        <v>314</v>
      </c>
      <c r="E39" s="78">
        <v>4.0</v>
      </c>
      <c r="F39" s="64"/>
      <c r="G39" s="74" t="s">
        <v>278</v>
      </c>
      <c r="H39" s="78">
        <v>4.0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ht="15.75" customHeight="1">
      <c r="B40" s="64"/>
      <c r="C40" s="64"/>
      <c r="D40" s="74" t="s">
        <v>318</v>
      </c>
      <c r="E40" s="78">
        <v>8.0</v>
      </c>
      <c r="F40" s="64"/>
      <c r="G40" s="74" t="s">
        <v>287</v>
      </c>
      <c r="H40" s="78">
        <v>4.0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ht="15.75" customHeight="1">
      <c r="B41" s="64"/>
      <c r="C41" s="64"/>
      <c r="D41" s="74" t="s">
        <v>322</v>
      </c>
      <c r="E41" s="78">
        <v>9.0</v>
      </c>
      <c r="F41" s="64"/>
      <c r="G41" s="74" t="s">
        <v>302</v>
      </c>
      <c r="H41" s="78">
        <v>4.0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ht="15.75" customHeight="1">
      <c r="B42" s="64"/>
      <c r="C42" s="64"/>
      <c r="D42" s="74" t="s">
        <v>326</v>
      </c>
      <c r="E42" s="78">
        <v>4.0</v>
      </c>
      <c r="F42" s="64"/>
      <c r="G42" s="74" t="s">
        <v>314</v>
      </c>
      <c r="H42" s="78">
        <v>4.0</v>
      </c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ht="15.75" customHeight="1">
      <c r="B43" s="64"/>
      <c r="C43" s="64"/>
      <c r="D43" s="74" t="s">
        <v>330</v>
      </c>
      <c r="E43" s="78">
        <v>5.0</v>
      </c>
      <c r="F43" s="64"/>
      <c r="G43" s="74" t="s">
        <v>326</v>
      </c>
      <c r="H43" s="78">
        <v>4.0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</row>
    <row r="44" ht="15.75" customHeight="1">
      <c r="B44" s="64"/>
      <c r="C44" s="64"/>
      <c r="D44" s="74" t="s">
        <v>334</v>
      </c>
      <c r="E44" s="78">
        <v>2.0</v>
      </c>
      <c r="F44" s="64"/>
      <c r="G44" s="74" t="s">
        <v>349</v>
      </c>
      <c r="H44" s="78">
        <v>4.0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</row>
    <row r="45" ht="15.75" customHeight="1">
      <c r="B45" s="64"/>
      <c r="C45" s="64"/>
      <c r="D45" s="74" t="s">
        <v>339</v>
      </c>
      <c r="E45" s="78">
        <v>5.0</v>
      </c>
      <c r="F45" s="64"/>
      <c r="G45" s="74" t="s">
        <v>354</v>
      </c>
      <c r="H45" s="78">
        <v>4.0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</row>
    <row r="46" ht="15.75" customHeight="1">
      <c r="B46" s="64"/>
      <c r="C46" s="64"/>
      <c r="D46" s="74" t="s">
        <v>344</v>
      </c>
      <c r="E46" s="75">
        <v>6.0</v>
      </c>
      <c r="F46" s="64"/>
      <c r="G46" s="74" t="s">
        <v>249</v>
      </c>
      <c r="H46" s="78">
        <v>3.0</v>
      </c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</row>
    <row r="47" ht="15.75" customHeight="1">
      <c r="B47" s="64"/>
      <c r="C47" s="64"/>
      <c r="D47" s="74" t="s">
        <v>349</v>
      </c>
      <c r="E47" s="78">
        <v>4.0</v>
      </c>
      <c r="F47" s="64"/>
      <c r="G47" s="74" t="s">
        <v>298</v>
      </c>
      <c r="H47" s="78">
        <v>3.0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</row>
    <row r="48" ht="15.75" customHeight="1">
      <c r="B48" s="64"/>
      <c r="C48" s="64"/>
      <c r="D48" s="74" t="s">
        <v>354</v>
      </c>
      <c r="E48" s="78">
        <v>4.0</v>
      </c>
      <c r="F48" s="64"/>
      <c r="G48" s="74" t="s">
        <v>358</v>
      </c>
      <c r="H48" s="78">
        <v>3.0</v>
      </c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</row>
    <row r="49" ht="15.75" customHeight="1">
      <c r="B49" s="64"/>
      <c r="C49" s="73"/>
      <c r="D49" s="74" t="s">
        <v>358</v>
      </c>
      <c r="E49" s="78">
        <v>3.0</v>
      </c>
      <c r="F49" s="73"/>
      <c r="G49" s="74" t="s">
        <v>334</v>
      </c>
      <c r="H49" s="78">
        <v>2.0</v>
      </c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</row>
    <row r="50" ht="15.75" customHeight="1">
      <c r="B50" s="64"/>
      <c r="C50" s="64"/>
      <c r="D50" s="74" t="s">
        <v>362</v>
      </c>
      <c r="E50" s="78">
        <v>2.0</v>
      </c>
      <c r="F50" s="64"/>
      <c r="G50" s="74" t="s">
        <v>362</v>
      </c>
      <c r="H50" s="78">
        <v>2.0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ht="15.75" customHeight="1">
      <c r="B51" s="64"/>
      <c r="C51" s="64"/>
      <c r="D51" s="80"/>
      <c r="E51" s="81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</row>
    <row r="52" ht="15.75" customHeight="1">
      <c r="B52" s="64"/>
      <c r="C52" s="64"/>
      <c r="D52" s="80"/>
      <c r="E52" s="81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</row>
    <row r="53" ht="15.75" customHeight="1">
      <c r="B53" s="64"/>
      <c r="C53" s="64"/>
      <c r="D53" s="80"/>
      <c r="E53" s="81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</row>
    <row r="54" ht="15.75" customHeight="1">
      <c r="B54" s="64"/>
      <c r="C54" s="64"/>
      <c r="D54" s="80"/>
      <c r="E54" s="81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</row>
    <row r="55" ht="15.75" customHeight="1">
      <c r="B55" s="64"/>
      <c r="C55" s="64"/>
      <c r="D55" s="80"/>
      <c r="E55" s="81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</row>
    <row r="56" ht="15.75" customHeight="1">
      <c r="B56" s="64"/>
      <c r="C56" s="64"/>
      <c r="D56" s="80"/>
      <c r="E56" s="81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</row>
    <row r="57" ht="15.75" customHeight="1">
      <c r="D57" s="82"/>
      <c r="E57" s="83"/>
    </row>
    <row r="58" ht="15.75" customHeight="1">
      <c r="D58" s="84"/>
      <c r="E58" s="85"/>
    </row>
    <row r="59" ht="15.75" customHeight="1">
      <c r="D59" s="84"/>
      <c r="E59" s="85"/>
    </row>
    <row r="60" ht="15.75" customHeight="1">
      <c r="D60" s="84"/>
      <c r="E60" s="85"/>
    </row>
    <row r="61" ht="15.75" customHeight="1">
      <c r="D61" s="84"/>
      <c r="E61" s="85"/>
    </row>
    <row r="62" ht="15.75" customHeight="1">
      <c r="D62" s="84"/>
      <c r="E62" s="85"/>
    </row>
    <row r="63" ht="15.75" customHeight="1">
      <c r="D63" s="84"/>
      <c r="E63" s="85"/>
    </row>
    <row r="64" ht="15.75" customHeight="1">
      <c r="C64" s="35"/>
      <c r="D64" s="84"/>
      <c r="E64" s="8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 ht="15.75" customHeight="1">
      <c r="D65" s="84"/>
      <c r="E65" s="85"/>
    </row>
    <row r="66" ht="15.75" customHeight="1">
      <c r="D66" s="84"/>
      <c r="E66" s="85"/>
    </row>
    <row r="67" ht="15.75" customHeight="1">
      <c r="D67" s="84"/>
      <c r="E67" s="85"/>
    </row>
    <row r="68" ht="15.75" customHeight="1">
      <c r="D68" s="82"/>
      <c r="E68" s="83"/>
    </row>
    <row r="69" ht="15.75" customHeight="1">
      <c r="D69" s="84"/>
      <c r="E69" s="85"/>
    </row>
    <row r="70" ht="15.75" customHeight="1">
      <c r="D70" s="84"/>
      <c r="E70" s="85"/>
    </row>
    <row r="71" ht="15.75" customHeight="1">
      <c r="D71" s="84"/>
      <c r="E71" s="85"/>
    </row>
    <row r="72" ht="15.75" customHeight="1">
      <c r="D72" s="84"/>
      <c r="E72" s="85"/>
    </row>
    <row r="73" ht="15.75" customHeight="1">
      <c r="D73" s="84"/>
      <c r="E73" s="85"/>
    </row>
    <row r="74" ht="15.75" customHeight="1">
      <c r="D74" s="84"/>
      <c r="E74" s="85"/>
    </row>
    <row r="75" ht="15.75" customHeight="1">
      <c r="D75" s="84"/>
      <c r="E75" s="85"/>
    </row>
    <row r="76" ht="15.75" customHeight="1">
      <c r="D76" s="84"/>
      <c r="E76" s="85"/>
    </row>
    <row r="77" ht="15.75" customHeight="1">
      <c r="D77" s="84"/>
      <c r="E77" s="85"/>
    </row>
    <row r="78" ht="15.75" customHeight="1">
      <c r="D78" s="84"/>
      <c r="E78" s="85"/>
    </row>
    <row r="79" ht="15.75" customHeight="1">
      <c r="D79" s="84"/>
      <c r="E79" s="85"/>
    </row>
    <row r="80" ht="15.75" customHeight="1">
      <c r="C80" s="35"/>
      <c r="D80" s="84"/>
      <c r="E80" s="8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</row>
    <row r="81" ht="15.75" customHeight="1">
      <c r="BM81" s="29"/>
      <c r="BN81" s="29"/>
      <c r="BO81" s="29"/>
      <c r="BP81" s="29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>
      <c r="BM90" s="29"/>
      <c r="BN90" s="29"/>
      <c r="BO90" s="29"/>
      <c r="BP90" s="29"/>
    </row>
    <row r="91" ht="15.75" customHeight="1"/>
    <row r="92" ht="15.75" customHeight="1"/>
    <row r="93" ht="15.75" customHeight="1"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</row>
    <row r="94" ht="15.7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</row>
    <row r="95" ht="15.7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</row>
    <row r="96" ht="15.7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</row>
    <row r="97" ht="15.7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</row>
    <row r="98" ht="15.7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</row>
    <row r="99" ht="15.7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</row>
    <row r="100" ht="15.7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</row>
    <row r="101" ht="15.7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</row>
    <row r="102" ht="15.7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</row>
    <row r="103" ht="15.7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</row>
    <row r="104" ht="15.75" customHeight="1"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</row>
    <row r="105" ht="15.75" customHeight="1">
      <c r="C105" s="69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</row>
    <row r="106" ht="15.75" customHeight="1">
      <c r="C106" s="35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autoFilter ref="$G$20:$H$50">
    <sortState ref="G20:H50">
      <sortCondition descending="1" ref="H20:H50"/>
      <sortCondition ref="G20:G50"/>
    </sortState>
  </autoFilter>
  <mergeCells count="3">
    <mergeCell ref="H1:K1"/>
    <mergeCell ref="L1:O1"/>
    <mergeCell ref="P1:S1"/>
  </mergeCells>
  <conditionalFormatting sqref="C6:BK18 C93:BK105">
    <cfRule type="colorScale" priority="1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3" width="14.33"/>
    <col customWidth="1" min="4" max="4" width="25.11"/>
    <col customWidth="1" min="5" max="5" width="16.44"/>
    <col customWidth="1" min="6" max="6" width="15.33"/>
    <col customWidth="1" min="7" max="8" width="22.78"/>
    <col customWidth="1" min="9" max="9" width="27.78"/>
    <col customWidth="1" min="10" max="10" width="10.78"/>
    <col customWidth="1" min="11" max="11" width="25.78"/>
    <col customWidth="1" min="12" max="12" width="55.11"/>
    <col customWidth="1" min="13" max="13" width="23.67"/>
    <col customWidth="1" min="14" max="27" width="10.56"/>
  </cols>
  <sheetData>
    <row r="1" ht="15.75" customHeight="1">
      <c r="A1" s="86" t="s">
        <v>235</v>
      </c>
      <c r="B1" s="86" t="s">
        <v>48</v>
      </c>
      <c r="C1" s="86" t="s">
        <v>374</v>
      </c>
      <c r="D1" s="86" t="s">
        <v>49</v>
      </c>
      <c r="E1" s="86" t="s">
        <v>375</v>
      </c>
      <c r="F1" s="86" t="s">
        <v>376</v>
      </c>
      <c r="G1" s="86" t="s">
        <v>50</v>
      </c>
      <c r="H1" s="86" t="s">
        <v>377</v>
      </c>
      <c r="I1" s="87" t="s">
        <v>378</v>
      </c>
      <c r="J1" s="88" t="s">
        <v>4</v>
      </c>
    </row>
    <row r="2" ht="15.75" customHeight="1">
      <c r="A2" s="89" t="s">
        <v>254</v>
      </c>
      <c r="B2" s="89" t="s">
        <v>67</v>
      </c>
      <c r="C2" s="89" t="s">
        <v>379</v>
      </c>
      <c r="D2" s="89" t="s">
        <v>380</v>
      </c>
      <c r="E2" s="89" t="s">
        <v>381</v>
      </c>
      <c r="F2" s="89" t="s">
        <v>382</v>
      </c>
      <c r="G2" s="89" t="s">
        <v>383</v>
      </c>
      <c r="H2" s="89" t="s">
        <v>384</v>
      </c>
      <c r="I2" s="89" t="s">
        <v>385</v>
      </c>
      <c r="J2" s="25"/>
      <c r="M2" s="61"/>
    </row>
    <row r="3" ht="15.75" customHeight="1">
      <c r="A3" s="89" t="s">
        <v>269</v>
      </c>
      <c r="B3" s="89" t="s">
        <v>67</v>
      </c>
      <c r="C3" s="89" t="s">
        <v>386</v>
      </c>
      <c r="D3" s="89" t="s">
        <v>387</v>
      </c>
      <c r="E3" s="89" t="s">
        <v>388</v>
      </c>
      <c r="F3" s="89" t="s">
        <v>382</v>
      </c>
      <c r="G3" s="89" t="s">
        <v>389</v>
      </c>
      <c r="H3" s="89" t="s">
        <v>390</v>
      </c>
      <c r="I3" s="89" t="s">
        <v>385</v>
      </c>
      <c r="J3" s="25"/>
      <c r="L3" s="90"/>
      <c r="M3" s="61"/>
    </row>
    <row r="4" ht="15.75" customHeight="1">
      <c r="A4" s="89" t="s">
        <v>295</v>
      </c>
      <c r="B4" s="89" t="s">
        <v>67</v>
      </c>
      <c r="C4" s="89" t="s">
        <v>391</v>
      </c>
      <c r="D4" s="89" t="s">
        <v>392</v>
      </c>
      <c r="E4" s="89" t="s">
        <v>393</v>
      </c>
      <c r="F4" s="89" t="s">
        <v>394</v>
      </c>
      <c r="G4" s="89" t="s">
        <v>395</v>
      </c>
      <c r="H4" s="89" t="s">
        <v>396</v>
      </c>
      <c r="I4" s="89" t="s">
        <v>385</v>
      </c>
      <c r="J4" s="91"/>
      <c r="M4" s="61"/>
    </row>
    <row r="5" ht="15.75" customHeight="1">
      <c r="A5" s="89" t="s">
        <v>339</v>
      </c>
      <c r="B5" s="89" t="s">
        <v>74</v>
      </c>
      <c r="C5" s="89" t="s">
        <v>397</v>
      </c>
      <c r="D5" s="89" t="s">
        <v>398</v>
      </c>
      <c r="E5" s="89" t="s">
        <v>399</v>
      </c>
      <c r="F5" s="89" t="s">
        <v>382</v>
      </c>
      <c r="G5" s="89" t="s">
        <v>400</v>
      </c>
      <c r="H5" s="89" t="s">
        <v>401</v>
      </c>
      <c r="I5" s="89" t="s">
        <v>385</v>
      </c>
      <c r="J5" s="91"/>
      <c r="M5" s="61"/>
    </row>
    <row r="6" ht="15.75" customHeight="1">
      <c r="A6" s="89" t="s">
        <v>283</v>
      </c>
      <c r="B6" s="89" t="s">
        <v>63</v>
      </c>
      <c r="C6" s="89" t="s">
        <v>25</v>
      </c>
      <c r="D6" s="89" t="s">
        <v>402</v>
      </c>
      <c r="E6" s="89" t="s">
        <v>286</v>
      </c>
      <c r="F6" s="89" t="s">
        <v>403</v>
      </c>
      <c r="G6" s="89" t="s">
        <v>404</v>
      </c>
      <c r="H6" s="89" t="s">
        <v>405</v>
      </c>
      <c r="I6" s="89" t="s">
        <v>406</v>
      </c>
      <c r="J6" s="25"/>
      <c r="M6" s="61"/>
    </row>
    <row r="7" ht="15.75" customHeight="1">
      <c r="A7" s="89" t="s">
        <v>306</v>
      </c>
      <c r="B7" s="89" t="s">
        <v>53</v>
      </c>
      <c r="C7" s="89" t="s">
        <v>407</v>
      </c>
      <c r="D7" s="89" t="s">
        <v>408</v>
      </c>
      <c r="E7" s="89" t="s">
        <v>409</v>
      </c>
      <c r="F7" s="89" t="s">
        <v>382</v>
      </c>
      <c r="G7" s="89" t="s">
        <v>410</v>
      </c>
      <c r="H7" s="89" t="s">
        <v>411</v>
      </c>
      <c r="I7" s="89" t="s">
        <v>406</v>
      </c>
      <c r="J7" s="25"/>
    </row>
    <row r="8" ht="15.75" customHeight="1">
      <c r="A8" s="89" t="s">
        <v>344</v>
      </c>
      <c r="B8" s="89" t="s">
        <v>63</v>
      </c>
      <c r="C8" s="89" t="s">
        <v>412</v>
      </c>
      <c r="D8" s="89" t="s">
        <v>413</v>
      </c>
      <c r="E8" s="89" t="s">
        <v>414</v>
      </c>
      <c r="F8" s="89" t="s">
        <v>403</v>
      </c>
      <c r="G8" s="89" t="s">
        <v>415</v>
      </c>
      <c r="H8" s="89" t="s">
        <v>416</v>
      </c>
      <c r="I8" s="89" t="s">
        <v>406</v>
      </c>
      <c r="J8" s="25"/>
      <c r="L8" s="92"/>
    </row>
    <row r="9" ht="15.75" customHeight="1">
      <c r="A9" s="89" t="s">
        <v>242</v>
      </c>
      <c r="B9" s="89" t="s">
        <v>53</v>
      </c>
      <c r="C9" s="89" t="s">
        <v>417</v>
      </c>
      <c r="D9" s="89" t="s">
        <v>418</v>
      </c>
      <c r="E9" s="89" t="s">
        <v>419</v>
      </c>
      <c r="F9" s="89" t="s">
        <v>382</v>
      </c>
      <c r="G9" s="89" t="s">
        <v>420</v>
      </c>
      <c r="H9" s="89" t="s">
        <v>421</v>
      </c>
      <c r="I9" s="89" t="s">
        <v>422</v>
      </c>
      <c r="J9" s="25"/>
    </row>
    <row r="10" ht="15.75" customHeight="1">
      <c r="A10" s="89" t="s">
        <v>245</v>
      </c>
      <c r="B10" s="89" t="s">
        <v>53</v>
      </c>
      <c r="C10" s="89" t="s">
        <v>423</v>
      </c>
      <c r="D10" s="89" t="s">
        <v>424</v>
      </c>
      <c r="E10" s="89" t="s">
        <v>425</v>
      </c>
      <c r="F10" s="89" t="s">
        <v>382</v>
      </c>
      <c r="G10" s="89" t="s">
        <v>426</v>
      </c>
      <c r="H10" s="89" t="s">
        <v>427</v>
      </c>
      <c r="I10" s="89" t="s">
        <v>422</v>
      </c>
      <c r="J10" s="25"/>
      <c r="L10" s="90"/>
    </row>
    <row r="11" ht="15.75" customHeight="1">
      <c r="A11" s="89" t="s">
        <v>322</v>
      </c>
      <c r="B11" s="89" t="s">
        <v>67</v>
      </c>
      <c r="C11" s="89" t="s">
        <v>428</v>
      </c>
      <c r="D11" s="89" t="s">
        <v>429</v>
      </c>
      <c r="E11" s="89" t="s">
        <v>430</v>
      </c>
      <c r="F11" s="89" t="s">
        <v>382</v>
      </c>
      <c r="G11" s="89" t="s">
        <v>431</v>
      </c>
      <c r="H11" s="89" t="s">
        <v>432</v>
      </c>
      <c r="I11" s="89" t="s">
        <v>422</v>
      </c>
      <c r="J11" s="91"/>
      <c r="L11" s="93"/>
    </row>
    <row r="12" ht="15.75" customHeight="1">
      <c r="A12" s="89" t="s">
        <v>330</v>
      </c>
      <c r="B12" s="89" t="s">
        <v>78</v>
      </c>
      <c r="C12" s="89" t="s">
        <v>433</v>
      </c>
      <c r="D12" s="89" t="s">
        <v>434</v>
      </c>
      <c r="E12" s="89" t="s">
        <v>435</v>
      </c>
      <c r="F12" s="89" t="s">
        <v>382</v>
      </c>
      <c r="G12" s="89" t="s">
        <v>436</v>
      </c>
      <c r="H12" s="89" t="s">
        <v>437</v>
      </c>
      <c r="I12" s="89" t="s">
        <v>422</v>
      </c>
      <c r="J12" s="25"/>
      <c r="L12" s="90"/>
    </row>
    <row r="13" ht="15.75" customHeight="1">
      <c r="A13" s="89" t="s">
        <v>264</v>
      </c>
      <c r="B13" s="89" t="s">
        <v>78</v>
      </c>
      <c r="C13" s="89" t="s">
        <v>438</v>
      </c>
      <c r="D13" s="89" t="s">
        <v>439</v>
      </c>
      <c r="E13" s="89" t="s">
        <v>440</v>
      </c>
      <c r="F13" s="89" t="s">
        <v>382</v>
      </c>
      <c r="G13" s="89" t="s">
        <v>441</v>
      </c>
      <c r="H13" s="89" t="s">
        <v>442</v>
      </c>
      <c r="I13" s="89" t="s">
        <v>443</v>
      </c>
      <c r="J13" s="25"/>
    </row>
    <row r="14" ht="15.75" customHeight="1">
      <c r="A14" s="89" t="s">
        <v>310</v>
      </c>
      <c r="B14" s="89" t="s">
        <v>78</v>
      </c>
      <c r="C14" s="89" t="s">
        <v>444</v>
      </c>
      <c r="D14" s="89" t="s">
        <v>445</v>
      </c>
      <c r="E14" s="89" t="s">
        <v>446</v>
      </c>
      <c r="F14" s="89" t="s">
        <v>382</v>
      </c>
      <c r="G14" s="89" t="s">
        <v>447</v>
      </c>
      <c r="H14" s="89" t="s">
        <v>448</v>
      </c>
      <c r="I14" s="89" t="s">
        <v>443</v>
      </c>
      <c r="J14" s="25"/>
    </row>
    <row r="15" ht="15.75" customHeight="1">
      <c r="A15" s="89" t="s">
        <v>318</v>
      </c>
      <c r="B15" s="89" t="s">
        <v>53</v>
      </c>
      <c r="C15" s="89" t="s">
        <v>449</v>
      </c>
      <c r="D15" s="89" t="s">
        <v>450</v>
      </c>
      <c r="E15" s="89" t="s">
        <v>451</v>
      </c>
      <c r="F15" s="89" t="s">
        <v>382</v>
      </c>
      <c r="G15" s="89" t="s">
        <v>452</v>
      </c>
      <c r="H15" s="89" t="s">
        <v>453</v>
      </c>
      <c r="I15" s="89" t="s">
        <v>443</v>
      </c>
      <c r="J15" s="25"/>
      <c r="L15" s="90"/>
    </row>
    <row r="16" ht="15.75" customHeight="1">
      <c r="A16" s="89" t="s">
        <v>238</v>
      </c>
      <c r="B16" s="89" t="s">
        <v>53</v>
      </c>
      <c r="C16" s="89" t="s">
        <v>454</v>
      </c>
      <c r="D16" s="89" t="s">
        <v>455</v>
      </c>
      <c r="E16" s="89" t="s">
        <v>456</v>
      </c>
      <c r="F16" s="89" t="s">
        <v>382</v>
      </c>
      <c r="G16" s="89" t="s">
        <v>457</v>
      </c>
      <c r="H16" s="89" t="s">
        <v>458</v>
      </c>
      <c r="I16" s="89" t="s">
        <v>459</v>
      </c>
      <c r="J16" s="25"/>
    </row>
    <row r="17" ht="15.75" customHeight="1">
      <c r="A17" s="89" t="s">
        <v>259</v>
      </c>
      <c r="B17" s="89" t="s">
        <v>74</v>
      </c>
      <c r="C17" s="89" t="s">
        <v>460</v>
      </c>
      <c r="D17" s="89" t="s">
        <v>461</v>
      </c>
      <c r="E17" s="89" t="s">
        <v>462</v>
      </c>
      <c r="F17" s="89" t="s">
        <v>382</v>
      </c>
      <c r="G17" s="89" t="s">
        <v>463</v>
      </c>
      <c r="H17" s="89" t="s">
        <v>464</v>
      </c>
      <c r="I17" s="89" t="s">
        <v>459</v>
      </c>
      <c r="J17" s="25"/>
    </row>
    <row r="18" ht="15.75" customHeight="1">
      <c r="A18" s="89" t="s">
        <v>290</v>
      </c>
      <c r="B18" s="89" t="s">
        <v>78</v>
      </c>
      <c r="C18" s="89" t="s">
        <v>465</v>
      </c>
      <c r="D18" s="89" t="s">
        <v>466</v>
      </c>
      <c r="E18" s="89" t="s">
        <v>467</v>
      </c>
      <c r="F18" s="89" t="s">
        <v>382</v>
      </c>
      <c r="G18" s="89" t="s">
        <v>468</v>
      </c>
      <c r="H18" s="89" t="s">
        <v>469</v>
      </c>
      <c r="I18" s="89" t="s">
        <v>459</v>
      </c>
      <c r="J18" s="25"/>
    </row>
    <row r="19" ht="15.75" customHeight="1">
      <c r="A19" s="94"/>
      <c r="B19" s="94"/>
      <c r="C19" s="94"/>
      <c r="D19" s="94"/>
      <c r="E19" s="94"/>
      <c r="F19" s="94"/>
      <c r="G19" s="94"/>
      <c r="H19" s="94"/>
      <c r="I19" s="95"/>
      <c r="J19" s="91"/>
      <c r="L19" s="90"/>
    </row>
    <row r="20" ht="15.75" customHeight="1">
      <c r="A20" s="94"/>
      <c r="B20" s="94"/>
      <c r="C20" s="94"/>
      <c r="D20" s="94"/>
      <c r="E20" s="94"/>
      <c r="F20" s="94"/>
      <c r="G20" s="94"/>
      <c r="H20" s="94"/>
      <c r="I20" s="95"/>
      <c r="J20" s="91"/>
    </row>
    <row r="21" ht="15.75" customHeight="1">
      <c r="A21" s="94"/>
      <c r="B21" s="94"/>
      <c r="C21" s="94"/>
      <c r="D21" s="94"/>
      <c r="E21" s="94"/>
      <c r="F21" s="94"/>
      <c r="G21" s="94"/>
      <c r="H21" s="94"/>
      <c r="I21" s="95"/>
      <c r="J21" s="91"/>
      <c r="L21" s="92"/>
    </row>
    <row r="22" ht="15.75" customHeight="1">
      <c r="A22" s="94"/>
      <c r="B22" s="94"/>
      <c r="C22" s="94"/>
      <c r="D22" s="94"/>
      <c r="E22" s="94"/>
      <c r="F22" s="94"/>
      <c r="G22" s="94"/>
      <c r="H22" s="94"/>
      <c r="I22" s="93"/>
      <c r="J22" s="91"/>
    </row>
    <row r="23" ht="15.75" customHeight="1">
      <c r="A23" s="94"/>
      <c r="B23" s="94"/>
      <c r="C23" s="94"/>
      <c r="D23" s="94"/>
      <c r="E23" s="94"/>
      <c r="F23" s="94"/>
      <c r="G23" s="94"/>
      <c r="H23" s="94"/>
      <c r="I23" s="95"/>
      <c r="J23" s="91"/>
    </row>
    <row r="24" ht="15.75" customHeight="1">
      <c r="A24" s="94"/>
      <c r="B24" s="94"/>
      <c r="C24" s="94"/>
      <c r="D24" s="94"/>
      <c r="E24" s="94"/>
      <c r="F24" s="94"/>
      <c r="G24" s="94"/>
      <c r="H24" s="94"/>
      <c r="I24" s="95"/>
      <c r="J24" s="91"/>
      <c r="L24" s="90"/>
    </row>
    <row r="25" ht="15.75" customHeight="1">
      <c r="A25" s="94"/>
      <c r="B25" s="94"/>
      <c r="C25" s="94"/>
      <c r="D25" s="94"/>
      <c r="E25" s="94"/>
      <c r="F25" s="94"/>
      <c r="G25" s="94"/>
      <c r="H25" s="94"/>
      <c r="I25" s="95"/>
      <c r="J25" s="91"/>
    </row>
    <row r="26" ht="15.75" customHeight="1">
      <c r="A26" s="94"/>
      <c r="B26" s="94"/>
      <c r="C26" s="94"/>
      <c r="D26" s="94"/>
      <c r="E26" s="94"/>
      <c r="F26" s="94"/>
      <c r="G26" s="94"/>
      <c r="H26" s="94"/>
      <c r="I26" s="93"/>
      <c r="J26" s="91"/>
    </row>
    <row r="27" ht="15.75" customHeight="1">
      <c r="A27" s="94"/>
      <c r="B27" s="94"/>
      <c r="C27" s="94"/>
      <c r="D27" s="94"/>
      <c r="E27" s="94"/>
      <c r="F27" s="94"/>
      <c r="G27" s="94"/>
      <c r="H27" s="94"/>
      <c r="I27" s="95"/>
      <c r="J27" s="91"/>
    </row>
    <row r="28" ht="15.75" customHeight="1">
      <c r="A28" s="94"/>
      <c r="B28" s="94"/>
      <c r="C28" s="94"/>
      <c r="D28" s="94"/>
      <c r="E28" s="94"/>
      <c r="F28" s="94"/>
      <c r="G28" s="94"/>
      <c r="H28" s="94"/>
      <c r="I28" s="95"/>
      <c r="J28" s="91"/>
    </row>
    <row r="29" ht="15.75" customHeight="1">
      <c r="A29" s="94"/>
      <c r="B29" s="94"/>
      <c r="C29" s="94"/>
      <c r="D29" s="94"/>
      <c r="E29" s="94"/>
      <c r="F29" s="94"/>
      <c r="G29" s="94"/>
      <c r="H29" s="94"/>
      <c r="I29" s="95"/>
      <c r="J29" s="91"/>
      <c r="L29" s="92"/>
    </row>
    <row r="30" ht="15.75" customHeight="1">
      <c r="A30" s="96"/>
    </row>
    <row r="31" ht="15.75" customHeight="1"/>
    <row r="32" ht="15.75" customHeight="1">
      <c r="A32" s="97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A63" s="97"/>
      <c r="B63" s="61"/>
      <c r="C63" s="61"/>
      <c r="D63" s="61"/>
      <c r="E63" s="61"/>
      <c r="F63" s="61"/>
      <c r="G63" s="61"/>
      <c r="H63" s="61"/>
      <c r="I63" s="61"/>
      <c r="J63" s="61"/>
      <c r="K63" s="61"/>
    </row>
    <row r="64" ht="15.75" customHeight="1">
      <c r="B64" s="61"/>
      <c r="C64" s="61"/>
      <c r="D64" s="61"/>
      <c r="E64" s="61"/>
      <c r="F64" s="61"/>
      <c r="G64" s="61"/>
      <c r="H64" s="61"/>
      <c r="I64" s="61"/>
      <c r="J64" s="61"/>
      <c r="K64" s="61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</row>
    <row r="91" ht="15.75" customHeight="1">
      <c r="B91" s="61"/>
      <c r="C91" s="61"/>
      <c r="D91" s="61"/>
      <c r="E91" s="61"/>
      <c r="F91" s="61"/>
      <c r="G91" s="61"/>
      <c r="H91" s="61"/>
      <c r="I91" s="61"/>
      <c r="J91" s="61"/>
      <c r="K91" s="61"/>
    </row>
    <row r="92" ht="15.75" customHeight="1"/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</row>
    <row r="94" ht="15.75" customHeight="1">
      <c r="A94" s="98"/>
      <c r="B94" s="98"/>
      <c r="C94" s="98"/>
      <c r="D94" s="98"/>
      <c r="E94" s="98"/>
      <c r="F94" s="98"/>
      <c r="G94" s="98"/>
      <c r="H94" s="98"/>
      <c r="I94" s="98"/>
    </row>
    <row r="95" ht="15.75" customHeight="1">
      <c r="A95" s="98"/>
      <c r="B95" s="98"/>
      <c r="C95" s="98"/>
      <c r="D95" s="98"/>
      <c r="E95" s="98"/>
      <c r="F95" s="98"/>
      <c r="G95" s="98"/>
      <c r="H95" s="98"/>
      <c r="I95" s="98"/>
    </row>
    <row r="96" ht="15.75" customHeight="1">
      <c r="A96" s="98"/>
      <c r="B96" s="98"/>
      <c r="C96" s="98"/>
      <c r="D96" s="98"/>
      <c r="E96" s="98"/>
      <c r="F96" s="98"/>
      <c r="G96" s="98"/>
      <c r="H96" s="98"/>
      <c r="I96" s="98"/>
    </row>
    <row r="97" ht="15.75" customHeight="1">
      <c r="A97" s="98"/>
      <c r="B97" s="98"/>
      <c r="C97" s="98"/>
      <c r="D97" s="98"/>
      <c r="E97" s="98"/>
      <c r="F97" s="98"/>
      <c r="G97" s="98"/>
      <c r="H97" s="98"/>
      <c r="I97" s="98"/>
    </row>
    <row r="98" ht="15.75" customHeight="1">
      <c r="A98" s="98"/>
      <c r="B98" s="98"/>
      <c r="C98" s="98"/>
      <c r="D98" s="98"/>
      <c r="E98" s="98"/>
      <c r="F98" s="98"/>
      <c r="G98" s="98"/>
      <c r="H98" s="98"/>
      <c r="I98" s="98"/>
    </row>
    <row r="99" ht="15.75" customHeight="1">
      <c r="A99" s="98"/>
      <c r="B99" s="98"/>
      <c r="C99" s="98"/>
      <c r="D99" s="98"/>
      <c r="E99" s="98"/>
      <c r="F99" s="98"/>
      <c r="G99" s="98"/>
      <c r="H99" s="98"/>
      <c r="I99" s="98"/>
    </row>
    <row r="100" ht="15.75" customHeight="1">
      <c r="A100" s="98"/>
      <c r="B100" s="98"/>
      <c r="C100" s="98"/>
      <c r="D100" s="98"/>
      <c r="E100" s="98"/>
      <c r="F100" s="98"/>
      <c r="G100" s="98"/>
      <c r="H100" s="98"/>
      <c r="I100" s="98"/>
    </row>
    <row r="101" ht="15.75" customHeight="1">
      <c r="A101" s="98"/>
      <c r="B101" s="98"/>
      <c r="C101" s="98"/>
      <c r="D101" s="98"/>
      <c r="E101" s="98"/>
      <c r="F101" s="98"/>
      <c r="G101" s="98"/>
      <c r="H101" s="98"/>
      <c r="I101" s="98"/>
    </row>
    <row r="102" ht="15.75" customHeight="1">
      <c r="A102" s="98"/>
      <c r="B102" s="98"/>
      <c r="C102" s="98"/>
      <c r="D102" s="98"/>
      <c r="E102" s="98"/>
      <c r="F102" s="98"/>
      <c r="G102" s="98"/>
      <c r="H102" s="98"/>
      <c r="I102" s="98"/>
    </row>
    <row r="103" ht="15.75" customHeight="1">
      <c r="A103" s="98"/>
      <c r="B103" s="98"/>
      <c r="C103" s="98"/>
      <c r="D103" s="98"/>
      <c r="E103" s="98"/>
      <c r="F103" s="98"/>
      <c r="G103" s="98"/>
      <c r="H103" s="98"/>
      <c r="I103" s="98"/>
    </row>
    <row r="104" ht="15.75" customHeight="1">
      <c r="A104" s="98"/>
      <c r="B104" s="98"/>
      <c r="C104" s="98"/>
      <c r="D104" s="98"/>
      <c r="E104" s="98"/>
      <c r="F104" s="98"/>
      <c r="G104" s="98"/>
      <c r="H104" s="98"/>
      <c r="I104" s="98"/>
    </row>
    <row r="105" ht="15.75" customHeight="1">
      <c r="A105" s="98"/>
      <c r="B105" s="98"/>
      <c r="C105" s="98"/>
      <c r="D105" s="98"/>
      <c r="E105" s="98"/>
      <c r="F105" s="98"/>
      <c r="G105" s="98"/>
      <c r="H105" s="98"/>
      <c r="I105" s="98"/>
    </row>
    <row r="106" ht="15.75" customHeight="1">
      <c r="A106" s="98"/>
      <c r="B106" s="98"/>
      <c r="C106" s="98"/>
      <c r="D106" s="98"/>
      <c r="E106" s="98"/>
      <c r="F106" s="98"/>
      <c r="G106" s="98"/>
      <c r="H106" s="98"/>
      <c r="I106" s="98"/>
    </row>
    <row r="107" ht="15.75" customHeight="1">
      <c r="A107" s="98"/>
      <c r="B107" s="98"/>
      <c r="C107" s="98"/>
      <c r="D107" s="98"/>
      <c r="E107" s="98"/>
      <c r="F107" s="98"/>
      <c r="G107" s="98"/>
      <c r="H107" s="98"/>
      <c r="I107" s="98"/>
    </row>
    <row r="108" ht="15.75" customHeight="1">
      <c r="A108" s="98"/>
      <c r="B108" s="98"/>
      <c r="C108" s="98"/>
      <c r="D108" s="98"/>
      <c r="E108" s="98"/>
      <c r="F108" s="98"/>
      <c r="G108" s="98"/>
      <c r="H108" s="98"/>
      <c r="I108" s="98"/>
    </row>
    <row r="109" ht="15.75" customHeight="1">
      <c r="A109" s="98"/>
      <c r="B109" s="98"/>
      <c r="C109" s="98"/>
      <c r="D109" s="98"/>
      <c r="E109" s="98"/>
      <c r="F109" s="98"/>
      <c r="G109" s="98"/>
      <c r="H109" s="98"/>
      <c r="I109" s="98"/>
    </row>
    <row r="110" ht="15.75" customHeight="1">
      <c r="A110" s="98"/>
      <c r="B110" s="98"/>
      <c r="C110" s="98"/>
      <c r="D110" s="98"/>
      <c r="E110" s="98"/>
      <c r="F110" s="98"/>
      <c r="G110" s="98"/>
      <c r="H110" s="98"/>
      <c r="I110" s="98"/>
    </row>
    <row r="111" ht="15.75" customHeight="1">
      <c r="A111" s="98"/>
      <c r="B111" s="98"/>
      <c r="C111" s="98"/>
      <c r="D111" s="98"/>
      <c r="E111" s="98"/>
      <c r="F111" s="98"/>
      <c r="G111" s="98"/>
      <c r="H111" s="98"/>
      <c r="I111" s="98"/>
    </row>
    <row r="112" ht="15.75" customHeight="1">
      <c r="A112" s="98"/>
      <c r="B112" s="98"/>
      <c r="C112" s="98"/>
      <c r="D112" s="98"/>
      <c r="E112" s="98"/>
      <c r="F112" s="98"/>
      <c r="G112" s="98"/>
      <c r="H112" s="98"/>
      <c r="I112" s="98"/>
    </row>
    <row r="113" ht="15.75" customHeight="1">
      <c r="A113" s="98"/>
      <c r="B113" s="98"/>
      <c r="C113" s="98"/>
      <c r="D113" s="98"/>
      <c r="E113" s="98"/>
      <c r="F113" s="98"/>
      <c r="G113" s="98"/>
      <c r="H113" s="98"/>
      <c r="I113" s="98"/>
    </row>
    <row r="114" ht="15.75" customHeight="1">
      <c r="A114" s="98"/>
      <c r="B114" s="98"/>
      <c r="C114" s="98"/>
      <c r="D114" s="98"/>
      <c r="E114" s="98"/>
      <c r="F114" s="98"/>
      <c r="G114" s="98"/>
      <c r="H114" s="98"/>
      <c r="I114" s="98"/>
    </row>
    <row r="115" ht="15.75" customHeight="1">
      <c r="A115" s="98"/>
      <c r="B115" s="98"/>
      <c r="C115" s="98"/>
      <c r="D115" s="98"/>
      <c r="E115" s="98"/>
      <c r="F115" s="98"/>
      <c r="G115" s="98"/>
      <c r="H115" s="98"/>
      <c r="I115" s="98"/>
    </row>
    <row r="116" ht="15.75" customHeight="1">
      <c r="A116" s="98"/>
      <c r="B116" s="98"/>
      <c r="C116" s="98"/>
      <c r="D116" s="98"/>
      <c r="E116" s="98"/>
      <c r="F116" s="98"/>
      <c r="G116" s="98"/>
      <c r="H116" s="98"/>
      <c r="I116" s="98"/>
    </row>
    <row r="117" ht="15.75" customHeight="1">
      <c r="A117" s="98"/>
      <c r="B117" s="98"/>
      <c r="C117" s="98"/>
      <c r="D117" s="98"/>
      <c r="E117" s="98"/>
      <c r="F117" s="98"/>
      <c r="G117" s="98"/>
      <c r="H117" s="98"/>
      <c r="I117" s="98"/>
    </row>
    <row r="118" ht="15.75" customHeight="1">
      <c r="A118" s="98"/>
      <c r="B118" s="98"/>
      <c r="C118" s="98"/>
      <c r="D118" s="98"/>
      <c r="E118" s="98"/>
      <c r="F118" s="98"/>
      <c r="G118" s="98"/>
      <c r="H118" s="98"/>
      <c r="I118" s="98"/>
    </row>
    <row r="119" ht="15.75" customHeight="1">
      <c r="A119" s="98"/>
      <c r="B119" s="98"/>
      <c r="C119" s="98"/>
      <c r="D119" s="98"/>
      <c r="E119" s="98"/>
      <c r="F119" s="98"/>
      <c r="G119" s="98"/>
      <c r="H119" s="98"/>
      <c r="I119" s="98"/>
    </row>
    <row r="120" ht="15.75" customHeight="1">
      <c r="A120" s="98"/>
      <c r="B120" s="98"/>
      <c r="C120" s="98"/>
      <c r="D120" s="98"/>
      <c r="E120" s="98"/>
      <c r="F120" s="98"/>
      <c r="G120" s="98"/>
      <c r="H120" s="98"/>
      <c r="I120" s="98"/>
    </row>
    <row r="121" ht="15.75" customHeight="1">
      <c r="A121" s="98"/>
      <c r="B121" s="98"/>
      <c r="C121" s="98"/>
      <c r="D121" s="98"/>
      <c r="E121" s="98"/>
      <c r="F121" s="98"/>
      <c r="G121" s="98"/>
      <c r="H121" s="98"/>
      <c r="I121" s="98"/>
    </row>
    <row r="122" ht="15.75" customHeight="1">
      <c r="A122" s="98"/>
      <c r="B122" s="98"/>
      <c r="C122" s="98"/>
      <c r="D122" s="98"/>
      <c r="E122" s="98"/>
      <c r="F122" s="98"/>
      <c r="G122" s="98"/>
      <c r="H122" s="98"/>
      <c r="I122" s="98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autoFilter ref="$A$1:$J$29">
    <sortState ref="A1:J29">
      <sortCondition ref="I1:I29"/>
      <sortCondition ref="A1:A29"/>
    </sortState>
  </autoFilter>
  <printOptions/>
  <pageMargins bottom="0.75" footer="0.0" header="0.0" left="0.7" right="0.7" top="0.75"/>
  <pageSetup orientation="landscape"/>
  <drawing r:id="rId1"/>
</worksheet>
</file>