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.NET\SWF\data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1" l="1"/>
  <c r="N60" i="1"/>
  <c r="K46" i="1"/>
  <c r="J3" i="1"/>
  <c r="J38" i="1"/>
  <c r="H9" i="1"/>
  <c r="M41" i="1"/>
  <c r="J60" i="1"/>
  <c r="J5" i="1"/>
  <c r="I2" i="1"/>
  <c r="I60" i="1"/>
  <c r="I47" i="1"/>
  <c r="L13" i="1"/>
  <c r="L46" i="1"/>
  <c r="K20" i="1"/>
  <c r="J6" i="1"/>
  <c r="K12" i="1"/>
  <c r="N61" i="1"/>
  <c r="I42" i="1"/>
  <c r="H10" i="1"/>
  <c r="K50" i="1"/>
  <c r="I18" i="1"/>
  <c r="H2" i="1"/>
  <c r="H18" i="1"/>
  <c r="L20" i="1"/>
  <c r="H31" i="1"/>
  <c r="K60" i="1"/>
  <c r="M2" i="1"/>
  <c r="M48" i="1"/>
  <c r="M47" i="1"/>
  <c r="I48" i="1"/>
  <c r="L41" i="1"/>
  <c r="H54" i="1"/>
  <c r="N52" i="1"/>
  <c r="L52" i="1" l="1"/>
  <c r="K38" i="1"/>
  <c r="H39" i="1"/>
  <c r="J33" i="1"/>
  <c r="I12" i="1"/>
  <c r="L53" i="1"/>
  <c r="H34" i="1"/>
  <c r="H53" i="1"/>
  <c r="H40" i="1"/>
  <c r="H35" i="1"/>
  <c r="H12" i="1"/>
  <c r="N33" i="1" l="1"/>
  <c r="N46" i="1"/>
  <c r="N47" i="1"/>
  <c r="N53" i="1"/>
  <c r="I61" i="1"/>
  <c r="I62" i="1"/>
  <c r="I63" i="1"/>
  <c r="H63" i="1"/>
  <c r="N2" i="1"/>
  <c r="N3" i="1"/>
  <c r="N4" i="1"/>
  <c r="M9" i="1"/>
  <c r="M10" i="1"/>
  <c r="N9" i="1"/>
  <c r="K19" i="1"/>
  <c r="M52" i="1"/>
  <c r="I39" i="1"/>
  <c r="K3" i="1"/>
  <c r="M3" i="1" l="1"/>
  <c r="M60" i="1"/>
  <c r="L61" i="1"/>
  <c r="L60" i="1"/>
  <c r="K62" i="1"/>
  <c r="K61" i="1"/>
  <c r="H60" i="1"/>
  <c r="H58" i="1"/>
  <c r="H57" i="1"/>
  <c r="H56" i="1"/>
  <c r="H55" i="1"/>
  <c r="J52" i="1"/>
  <c r="K52" i="1"/>
  <c r="H52" i="1"/>
  <c r="I52" i="1"/>
  <c r="M49" i="1"/>
  <c r="M46" i="1"/>
  <c r="L47" i="1"/>
  <c r="I49" i="1"/>
  <c r="H41" i="1"/>
  <c r="H47" i="1"/>
  <c r="I50" i="1"/>
  <c r="K49" i="1"/>
  <c r="K48" i="1"/>
  <c r="J47" i="1"/>
  <c r="I46" i="1"/>
  <c r="K47" i="1"/>
  <c r="J46" i="1"/>
  <c r="H48" i="1"/>
  <c r="H46" i="1"/>
  <c r="L42" i="1"/>
  <c r="M42" i="1"/>
  <c r="M39" i="1"/>
  <c r="K24" i="1"/>
  <c r="L43" i="1"/>
  <c r="L33" i="1"/>
  <c r="L40" i="1"/>
  <c r="L39" i="1"/>
  <c r="L38" i="1"/>
  <c r="M40" i="1"/>
  <c r="J44" i="1"/>
  <c r="J43" i="1"/>
  <c r="K39" i="1"/>
  <c r="I41" i="1"/>
  <c r="J42" i="1"/>
  <c r="J41" i="1"/>
  <c r="I40" i="1"/>
  <c r="J40" i="1"/>
  <c r="J39" i="1"/>
  <c r="K33" i="1"/>
  <c r="H38" i="1"/>
  <c r="I38" i="1"/>
  <c r="L35" i="1"/>
  <c r="L34" i="1"/>
  <c r="M34" i="1"/>
  <c r="K36" i="1"/>
  <c r="K35" i="1"/>
  <c r="H36" i="1"/>
  <c r="K34" i="1"/>
  <c r="M33" i="1"/>
  <c r="I29" i="1"/>
  <c r="I33" i="1"/>
  <c r="H33" i="1"/>
  <c r="K30" i="1"/>
  <c r="K29" i="1"/>
  <c r="L27" i="1"/>
  <c r="K28" i="1"/>
  <c r="K27" i="1"/>
  <c r="H30" i="1"/>
  <c r="I28" i="1"/>
  <c r="I27" i="1"/>
  <c r="J27" i="1"/>
  <c r="H29" i="1"/>
  <c r="H28" i="1"/>
  <c r="H27" i="1"/>
  <c r="K25" i="1"/>
  <c r="L19" i="1"/>
  <c r="L18" i="1"/>
  <c r="M18" i="1"/>
  <c r="K22" i="1"/>
  <c r="K21" i="1"/>
  <c r="M20" i="1"/>
  <c r="M19" i="1"/>
  <c r="K23" i="1"/>
  <c r="M17" i="1"/>
  <c r="L17" i="1"/>
  <c r="L16" i="1"/>
  <c r="K18" i="1"/>
  <c r="K17" i="1"/>
  <c r="K16" i="1"/>
  <c r="M16" i="1"/>
  <c r="H20" i="1"/>
  <c r="H19" i="1"/>
  <c r="I17" i="1"/>
  <c r="K13" i="1"/>
  <c r="H17" i="1"/>
  <c r="J10" i="1"/>
  <c r="J16" i="1"/>
  <c r="H16" i="1"/>
  <c r="I16" i="1"/>
  <c r="L14" i="1"/>
  <c r="J9" i="1"/>
  <c r="I11" i="1"/>
  <c r="K11" i="1"/>
  <c r="H11" i="1"/>
  <c r="L12" i="1"/>
  <c r="K10" i="1"/>
  <c r="L11" i="1"/>
  <c r="L10" i="1"/>
  <c r="K9" i="1"/>
  <c r="L9" i="1"/>
  <c r="I10" i="1"/>
  <c r="I9" i="1"/>
  <c r="J7" i="1"/>
  <c r="L2" i="1"/>
  <c r="K2" i="1"/>
  <c r="K4" i="1"/>
  <c r="H5" i="1"/>
  <c r="H4" i="1"/>
  <c r="J4" i="1"/>
  <c r="H3" i="1"/>
  <c r="J2" i="1"/>
</calcChain>
</file>

<file path=xl/sharedStrings.xml><?xml version="1.0" encoding="utf-8"?>
<sst xmlns="http://schemas.openxmlformats.org/spreadsheetml/2006/main" count="345" uniqueCount="293">
  <si>
    <t>AGOSTO</t>
  </si>
  <si>
    <t>ROMERO 23</t>
  </si>
  <si>
    <t>GAGO 06</t>
  </si>
  <si>
    <t>PALERMO 07</t>
  </si>
  <si>
    <t>JRR 07</t>
  </si>
  <si>
    <t>EVER BANEGA 07</t>
  </si>
  <si>
    <t>ARMANI 18</t>
  </si>
  <si>
    <t>AÑO</t>
  </si>
  <si>
    <t>APERTURA</t>
  </si>
  <si>
    <t>CLAUSURA</t>
  </si>
  <si>
    <t>LIBERTADORES</t>
  </si>
  <si>
    <t>SUDAMERICANA</t>
  </si>
  <si>
    <t>RIVER</t>
  </si>
  <si>
    <t>BOCA</t>
  </si>
  <si>
    <t>NOB</t>
  </si>
  <si>
    <t>VELEZ</t>
  </si>
  <si>
    <t>EDLP</t>
  </si>
  <si>
    <t>CASLA</t>
  </si>
  <si>
    <t>LANUS</t>
  </si>
  <si>
    <t>BANFIELD</t>
  </si>
  <si>
    <t>AAAJ</t>
  </si>
  <si>
    <t>ARSENAL</t>
  </si>
  <si>
    <t>RACING</t>
  </si>
  <si>
    <t>x</t>
  </si>
  <si>
    <t>COLON</t>
  </si>
  <si>
    <t>CENTRAL</t>
  </si>
  <si>
    <t>CAI</t>
  </si>
  <si>
    <t>sub river</t>
  </si>
  <si>
    <t>sub boca</t>
  </si>
  <si>
    <t>sub edlp</t>
  </si>
  <si>
    <t>sub tigre</t>
  </si>
  <si>
    <t>TIGRE</t>
  </si>
  <si>
    <t>sub huracan</t>
  </si>
  <si>
    <t>sub colon</t>
  </si>
  <si>
    <t>DEFENSA/ sub lanus</t>
  </si>
  <si>
    <t>sub copa arg</t>
  </si>
  <si>
    <t>COPA ARG</t>
  </si>
  <si>
    <t>HURACAN</t>
  </si>
  <si>
    <t>PATRONATO</t>
  </si>
  <si>
    <t>racing</t>
  </si>
  <si>
    <t>casla</t>
  </si>
  <si>
    <t>central</t>
  </si>
  <si>
    <t>atl tuc</t>
  </si>
  <si>
    <t>gelp</t>
  </si>
  <si>
    <t>cc santiago</t>
  </si>
  <si>
    <t>talleres</t>
  </si>
  <si>
    <t>dyj</t>
  </si>
  <si>
    <t>sub lanus</t>
  </si>
  <si>
    <t>RIVER sub boca</t>
  </si>
  <si>
    <t>FIGUEROA 08</t>
  </si>
  <si>
    <t>PATO 03</t>
  </si>
  <si>
    <t>BURDISSO 03</t>
  </si>
  <si>
    <t>DELGADO 03</t>
  </si>
  <si>
    <t>GUILLERMO 03</t>
  </si>
  <si>
    <t>IBARRA 07</t>
  </si>
  <si>
    <t>BILOS 06</t>
  </si>
  <si>
    <t>DATOLO 08</t>
  </si>
  <si>
    <t>VIATRI 08</t>
  </si>
  <si>
    <t>GAITAN 09</t>
  </si>
  <si>
    <t>TEVEZ 15</t>
  </si>
  <si>
    <t>PAVON 17</t>
  </si>
  <si>
    <t>ROSSI 22</t>
  </si>
  <si>
    <t>ROJO 22</t>
  </si>
  <si>
    <t>DALESSANDRO 03</t>
  </si>
  <si>
    <t>ORTEGA 04</t>
  </si>
  <si>
    <t>CASTROMAN 05</t>
  </si>
  <si>
    <t>SOSA 06</t>
  </si>
  <si>
    <t>BRAÑA 09</t>
  </si>
  <si>
    <t>PAVONE 06</t>
  </si>
  <si>
    <t>CLEMENTE 10</t>
  </si>
  <si>
    <t>DESABATO 09</t>
  </si>
  <si>
    <t>TORRICO 13</t>
  </si>
  <si>
    <t>TITO VILLALBA 13</t>
  </si>
  <si>
    <t>KANNEMANN 14</t>
  </si>
  <si>
    <t>MAS 14</t>
  </si>
  <si>
    <t>MATOS 14</t>
  </si>
  <si>
    <t>ANGEL CORREA 14</t>
  </si>
  <si>
    <t>IZQUIERDOZ 13</t>
  </si>
  <si>
    <t>MARCONE 16</t>
  </si>
  <si>
    <t>ALMIRON 16</t>
  </si>
  <si>
    <t>ROMAN MARTINEZ 16</t>
  </si>
  <si>
    <t>ENZO PEREZ 18</t>
  </si>
  <si>
    <t>NACHO FERNANDEZ 19</t>
  </si>
  <si>
    <t>CVITANICH 08</t>
  </si>
  <si>
    <t>BUONANOTTE 08</t>
  </si>
  <si>
    <t>JP CARRIZO 08</t>
  </si>
  <si>
    <t>ABREU 08</t>
  </si>
  <si>
    <t>SEBA DOMINGUEZ 09</t>
  </si>
  <si>
    <t>OTAMENDI 09</t>
  </si>
  <si>
    <t>RICKY ALVAREZ 11</t>
  </si>
  <si>
    <t>AUGUSTO 11</t>
  </si>
  <si>
    <t>TANQUE SILVA 11</t>
  </si>
  <si>
    <t>JAMES 09</t>
  </si>
  <si>
    <t>PAPELITO 09</t>
  </si>
  <si>
    <t>CALDERON 10</t>
  </si>
  <si>
    <t>CHUCO SOSA 10</t>
  </si>
  <si>
    <t>CAMPESTRINI 12</t>
  </si>
  <si>
    <t>PAPU 07</t>
  </si>
  <si>
    <t>MILITO 14</t>
  </si>
  <si>
    <t>HEINZE 13</t>
  </si>
  <si>
    <t>SCOCCO 13</t>
  </si>
  <si>
    <t>MAXI 13</t>
  </si>
  <si>
    <t>BOU 14</t>
  </si>
  <si>
    <t>MONTILLO 19</t>
  </si>
  <si>
    <t>ALIENDRO 21</t>
  </si>
  <si>
    <t>PULGA 21</t>
  </si>
  <si>
    <t>JULIAN 21</t>
  </si>
  <si>
    <t>SIMON 21</t>
  </si>
  <si>
    <t>ALCARAZ 22</t>
  </si>
  <si>
    <t>BELTRAN 23</t>
  </si>
  <si>
    <t>SANCHEZ 15</t>
  </si>
  <si>
    <t>PALACIOS 18</t>
  </si>
  <si>
    <t>PARRA 10</t>
  </si>
  <si>
    <t>CAMPAÑA 17</t>
  </si>
  <si>
    <t>BARCO 17</t>
  </si>
  <si>
    <t>MEZA 17</t>
  </si>
  <si>
    <t>BUSTOS 17</t>
  </si>
  <si>
    <t>LERTORA 19</t>
  </si>
  <si>
    <t>LOBO LEDESMA 14</t>
  </si>
  <si>
    <t>MERCADO 14</t>
  </si>
  <si>
    <t>RUBEN 15</t>
  </si>
  <si>
    <t>HERRERA 18</t>
  </si>
  <si>
    <t>ANDUJAR 09</t>
  </si>
  <si>
    <t>MERCIER 14</t>
  </si>
  <si>
    <t>ORTIGOZA 14</t>
  </si>
  <si>
    <t>MAIDANA 15</t>
  </si>
  <si>
    <t>FRANCO 17</t>
  </si>
  <si>
    <t>TAGLIAFICO 17</t>
  </si>
  <si>
    <t>FARIAS 03</t>
  </si>
  <si>
    <t>CAMPORA 05</t>
  </si>
  <si>
    <t>DENIS 07</t>
  </si>
  <si>
    <t>SAND 08</t>
  </si>
  <si>
    <t>STRACQUALURSI 10</t>
  </si>
  <si>
    <t>TITO RAMIREZ 11</t>
  </si>
  <si>
    <t>LUNA 12</t>
  </si>
  <si>
    <t>FERREYRA 12</t>
  </si>
  <si>
    <t>MORRO 17</t>
  </si>
  <si>
    <t>BOSSIO 07</t>
  </si>
  <si>
    <t>BLANCO 07</t>
  </si>
  <si>
    <t>VALERI 07</t>
  </si>
  <si>
    <t>V ZAPATA 09</t>
  </si>
  <si>
    <t>EDU DOMINGUEZ 09</t>
  </si>
  <si>
    <t>BOLATTI 09</t>
  </si>
  <si>
    <t>PASTORE 09</t>
  </si>
  <si>
    <t>BERGESSIO 08</t>
  </si>
  <si>
    <t>CARUZZO 10</t>
  </si>
  <si>
    <t>GENTILETTI 10</t>
  </si>
  <si>
    <t>MOREL RODRIGUEZ 07</t>
  </si>
  <si>
    <t>SAJA 14</t>
  </si>
  <si>
    <t>BOSELLI 09</t>
  </si>
  <si>
    <t>ACUÑA 14</t>
  </si>
  <si>
    <t>BAROVERO 15</t>
  </si>
  <si>
    <t>CATA DIAZ 07</t>
  </si>
  <si>
    <t>MAXI VELAZQUEZ 07</t>
  </si>
  <si>
    <t>CAMPAZ 23</t>
  </si>
  <si>
    <t>CHINO BENITEZ 10</t>
  </si>
  <si>
    <t>TOLEDO 18</t>
  </si>
  <si>
    <t>BATALLA 23</t>
  </si>
  <si>
    <t>FUERTES 09</t>
  </si>
  <si>
    <t>RULLI 13</t>
  </si>
  <si>
    <t>ASTRADA 03</t>
  </si>
  <si>
    <t>ALMEYDA 11</t>
  </si>
  <si>
    <t>VELIZ 22</t>
  </si>
  <si>
    <t>GABBARINI 10</t>
  </si>
  <si>
    <t>KRANEVITTER 15</t>
  </si>
  <si>
    <t>JL GOMEZ 17</t>
  </si>
  <si>
    <t>MASCHERANO 04</t>
  </si>
  <si>
    <t>MILITO 03</t>
  </si>
  <si>
    <t>LAVEZZI 06</t>
  </si>
  <si>
    <t>PAPA 09</t>
  </si>
  <si>
    <t>F MORI 15</t>
  </si>
  <si>
    <t>BALANTA 14</t>
  </si>
  <si>
    <t>GOLTZ 13</t>
  </si>
  <si>
    <t>PERUZZI 13</t>
  </si>
  <si>
    <t>CUBERO 09</t>
  </si>
  <si>
    <t>BENITEZ 21</t>
  </si>
  <si>
    <t>MANCUELLO 15</t>
  </si>
  <si>
    <t>MARZO</t>
  </si>
  <si>
    <t>ABRIL</t>
  </si>
  <si>
    <t>MAYO</t>
  </si>
  <si>
    <t>JUNIO</t>
  </si>
  <si>
    <t>JULIO</t>
  </si>
  <si>
    <t>DI MARIA 07</t>
  </si>
  <si>
    <t>GALLEGO MENDEZ 07</t>
  </si>
  <si>
    <t>CLAUSURA 03</t>
  </si>
  <si>
    <t>APERTURA 03</t>
  </si>
  <si>
    <t>LIBERTADORES 03</t>
  </si>
  <si>
    <t>CLAUSURA 04</t>
  </si>
  <si>
    <t>APERTURA 04</t>
  </si>
  <si>
    <t>CLAUSURA 05</t>
  </si>
  <si>
    <t>APERTURA 05</t>
  </si>
  <si>
    <t>CAGNA 03</t>
  </si>
  <si>
    <t>CLAUSURA 06</t>
  </si>
  <si>
    <t>APERTURA 06</t>
  </si>
  <si>
    <t>VERON 09</t>
  </si>
  <si>
    <t>CLAUSURA 07</t>
  </si>
  <si>
    <t>APERTURA 07</t>
  </si>
  <si>
    <t>LIBERTADORES 07</t>
  </si>
  <si>
    <t>SUDAMERICANA 07</t>
  </si>
  <si>
    <t>PALACIO 06</t>
  </si>
  <si>
    <t>CLAUSURA 08</t>
  </si>
  <si>
    <t>APERTURA 08</t>
  </si>
  <si>
    <t>LIBERTADORES 08</t>
  </si>
  <si>
    <t>semi casla</t>
  </si>
  <si>
    <t>CLAUSURA 09</t>
  </si>
  <si>
    <t>APERTURA 09</t>
  </si>
  <si>
    <t>LIBERTADORES 09</t>
  </si>
  <si>
    <t>CLAUSURA 10</t>
  </si>
  <si>
    <t>APERTURA 10</t>
  </si>
  <si>
    <t>SUDAMERICANA 10</t>
  </si>
  <si>
    <t>CLAUSURA 2011</t>
  </si>
  <si>
    <t>APERTURA 2011</t>
  </si>
  <si>
    <t>ENZO 21</t>
  </si>
  <si>
    <t>CLAUSURA 12</t>
  </si>
  <si>
    <t>INCIAL 12</t>
  </si>
  <si>
    <t>SUDAMERICANA 12</t>
  </si>
  <si>
    <t>FINAL 13</t>
  </si>
  <si>
    <t>INCIAL 13</t>
  </si>
  <si>
    <t>SUDAMERICANA 13</t>
  </si>
  <si>
    <t>CALLERI 15</t>
  </si>
  <si>
    <t>FINAL 14</t>
  </si>
  <si>
    <t>TRANSICION 14</t>
  </si>
  <si>
    <t>LIBERTADORES 14</t>
  </si>
  <si>
    <t>SUDAMERICANA 14</t>
  </si>
  <si>
    <t>CAMPEONATO 15</t>
  </si>
  <si>
    <t>LIBERTADORES 15</t>
  </si>
  <si>
    <t>SUDAMERICANA 15</t>
  </si>
  <si>
    <t>TRANSICION 16</t>
  </si>
  <si>
    <t>PINOLA 15</t>
  </si>
  <si>
    <t>CENTURION 16/17</t>
  </si>
  <si>
    <t>LIGA 16/17</t>
  </si>
  <si>
    <t>LIBERTADORES 17</t>
  </si>
  <si>
    <t>SUDAMERICANA 17</t>
  </si>
  <si>
    <t>BARRIOS 17/18</t>
  </si>
  <si>
    <t>LIGA 17/18</t>
  </si>
  <si>
    <t>LIBERTADORES 18</t>
  </si>
  <si>
    <t>COPA ARG 18</t>
  </si>
  <si>
    <t>LICHA 18/19</t>
  </si>
  <si>
    <t>ZARACHO 18/19</t>
  </si>
  <si>
    <t>UVITA 18/19</t>
  </si>
  <si>
    <t>SIGALI 18/9</t>
  </si>
  <si>
    <t>ANDRADA 18/19</t>
  </si>
  <si>
    <t>LIGA 18/19</t>
  </si>
  <si>
    <t>COPA SUPERLIGA 19</t>
  </si>
  <si>
    <t>LIBERTADORES 19</t>
  </si>
  <si>
    <t>SUDAMERICANA 19</t>
  </si>
  <si>
    <t>LIGA 19/20</t>
  </si>
  <si>
    <t>SUDAMERICANA 20</t>
  </si>
  <si>
    <t>LIGA 21</t>
  </si>
  <si>
    <t>COPA DE LIGA 21</t>
  </si>
  <si>
    <t>RECOPA 21</t>
  </si>
  <si>
    <t>COPA DE LIGA 22</t>
  </si>
  <si>
    <t>LIGA 22</t>
  </si>
  <si>
    <t>COPA DE LIGA 23</t>
  </si>
  <si>
    <t>LIGA 23</t>
  </si>
  <si>
    <t>LIBERTADORES 23</t>
  </si>
  <si>
    <t>GALLARDO 04</t>
  </si>
  <si>
    <t>LUCHO GONZALEZ 04</t>
  </si>
  <si>
    <t>PRATTO 14</t>
  </si>
  <si>
    <t>KRUPOVIESA 05</t>
  </si>
  <si>
    <t>MONTIEL 20</t>
  </si>
  <si>
    <t>LIBERTADORES 20</t>
  </si>
  <si>
    <t>I PIATTI 14</t>
  </si>
  <si>
    <t>SALVIO 09</t>
  </si>
  <si>
    <t>ZAMPEDRI 18</t>
  </si>
  <si>
    <t>INSUA 05</t>
  </si>
  <si>
    <t>NERVO 13</t>
  </si>
  <si>
    <t>COPA ARG 13</t>
  </si>
  <si>
    <t>MAXI MORALEZ 06</t>
  </si>
  <si>
    <t>MIGLIORE 12</t>
  </si>
  <si>
    <t>WALTER BENITEZ 14</t>
  </si>
  <si>
    <t>LISANDRO MARTINEZ 18/19</t>
  </si>
  <si>
    <t>JAVI GARCIA 12</t>
  </si>
  <si>
    <t>BUFFARINI 19/20</t>
  </si>
  <si>
    <t>HIGUAÍN 06</t>
  </si>
  <si>
    <t>RUBEN BOTTA 12</t>
  </si>
  <si>
    <t>CAVENAGHI 14</t>
  </si>
  <si>
    <t>MAURO ZARATE 14</t>
  </si>
  <si>
    <t>BRIAN ROMERO 20</t>
  </si>
  <si>
    <t>SCHIAVI 03</t>
  </si>
  <si>
    <t>QUIGNON 20</t>
  </si>
  <si>
    <t>MATIAS ROJAS 19</t>
  </si>
  <si>
    <t>LO CELSO 15</t>
  </si>
  <si>
    <t>ALARIO 16/17</t>
  </si>
  <si>
    <t>NANDEZ 18</t>
  </si>
  <si>
    <t>ROLY 05</t>
  </si>
  <si>
    <t>MARCO PEREZ 10</t>
  </si>
  <si>
    <t>FRANCO JARA 09</t>
  </si>
  <si>
    <t>ALEXIS SANCHEZ 08</t>
  </si>
  <si>
    <t>HUSAIN 03</t>
  </si>
  <si>
    <t>BARCO 23</t>
  </si>
  <si>
    <t>LAUTARO 17/18</t>
  </si>
  <si>
    <t>BENEDETTO 16/17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</si>
</sst>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17" fontId="0" fillId="0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" fillId="11" borderId="0" xfId="0" applyFont="1" applyFill="1"/>
    <xf numFmtId="0" fontId="0" fillId="22" borderId="0" xfId="0" applyFill="1" applyAlignment="1">
      <alignment horizontal="center"/>
    </xf>
    <xf numFmtId="0" fontId="0" fillId="2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topLeftCell="A19" workbookViewId="0">
      <selection activeCell="A34" sqref="A34"/>
    </sheetView>
  </sheetViews>
  <sheetFormatPr baseColWidth="10" defaultRowHeight="15" x14ac:dyDescent="0.25"/>
  <cols>
    <col min="1" max="4" width="20.7109375" style="1" customWidth="1"/>
    <col min="5" max="5" width="25.7109375" style="1" customWidth="1"/>
    <col min="6" max="13" width="20.7109375" style="1" customWidth="1"/>
    <col min="14" max="15" width="17.5703125" style="1" customWidth="1"/>
    <col min="16" max="19" width="11.42578125" style="1"/>
    <col min="20" max="20" width="17.85546875" style="1" customWidth="1"/>
    <col min="21" max="16384" width="11.42578125" style="1"/>
  </cols>
  <sheetData>
    <row r="1" spans="1:22" x14ac:dyDescent="0.25">
      <c r="A1" s="3" t="s">
        <v>50</v>
      </c>
      <c r="B1" s="23" t="s">
        <v>151</v>
      </c>
      <c r="C1" s="18" t="s">
        <v>61</v>
      </c>
      <c r="D1" s="14" t="s">
        <v>6</v>
      </c>
      <c r="E1" s="22" t="s">
        <v>148</v>
      </c>
      <c r="F1" s="24" t="s">
        <v>1</v>
      </c>
      <c r="H1" s="3" t="s">
        <v>184</v>
      </c>
      <c r="I1" s="3" t="s">
        <v>185</v>
      </c>
      <c r="J1" s="3" t="s">
        <v>186</v>
      </c>
      <c r="K1" s="5" t="s">
        <v>187</v>
      </c>
      <c r="L1" s="5" t="s">
        <v>188</v>
      </c>
      <c r="M1" s="7" t="s">
        <v>189</v>
      </c>
      <c r="N1" s="7" t="s">
        <v>190</v>
      </c>
      <c r="P1" s="1" t="s">
        <v>7</v>
      </c>
      <c r="Q1" s="1" t="s">
        <v>9</v>
      </c>
      <c r="R1" s="1" t="s">
        <v>8</v>
      </c>
      <c r="S1" s="1" t="s">
        <v>10</v>
      </c>
      <c r="T1" s="1" t="s">
        <v>11</v>
      </c>
      <c r="U1" s="1" t="s">
        <v>36</v>
      </c>
      <c r="V1" s="1" t="s">
        <v>35</v>
      </c>
    </row>
    <row r="2" spans="1:22" x14ac:dyDescent="0.25">
      <c r="A2" s="6" t="s">
        <v>126</v>
      </c>
      <c r="B2" s="20" t="s">
        <v>70</v>
      </c>
      <c r="C2" s="23" t="s">
        <v>125</v>
      </c>
      <c r="D2" s="3" t="s">
        <v>279</v>
      </c>
      <c r="E2" s="10" t="s">
        <v>145</v>
      </c>
      <c r="F2" s="17" t="s">
        <v>172</v>
      </c>
      <c r="H2" s="3" t="str">
        <f>F4</f>
        <v>HUSAIN 03</v>
      </c>
      <c r="I2" s="3" t="str">
        <f>A7</f>
        <v>FARIAS 03</v>
      </c>
      <c r="J2" s="3" t="str">
        <f>A1</f>
        <v>PATO 03</v>
      </c>
      <c r="K2" s="5" t="str">
        <f>F5</f>
        <v>MASCHERANO 04</v>
      </c>
      <c r="L2" s="5" t="str">
        <f>C7</f>
        <v>ORTEGA 04</v>
      </c>
      <c r="M2" s="7" t="str">
        <f>B11</f>
        <v>ROLY 05</v>
      </c>
      <c r="N2" s="7" t="str">
        <f>D10</f>
        <v>INSUA 05</v>
      </c>
      <c r="P2" s="3">
        <v>2003</v>
      </c>
      <c r="Q2" s="3" t="s">
        <v>12</v>
      </c>
      <c r="R2" s="3" t="s">
        <v>13</v>
      </c>
      <c r="S2" s="3" t="s">
        <v>13</v>
      </c>
      <c r="T2" s="3" t="s">
        <v>27</v>
      </c>
    </row>
    <row r="3" spans="1:22" x14ac:dyDescent="0.25">
      <c r="A3" s="6" t="s">
        <v>127</v>
      </c>
      <c r="B3" s="11" t="s">
        <v>147</v>
      </c>
      <c r="C3" s="11" t="s">
        <v>153</v>
      </c>
      <c r="D3" s="20" t="s">
        <v>169</v>
      </c>
      <c r="E3" s="22" t="s">
        <v>171</v>
      </c>
      <c r="F3" s="19" t="s">
        <v>175</v>
      </c>
      <c r="H3" s="3" t="str">
        <f>D5</f>
        <v>ASTRADA 03</v>
      </c>
      <c r="J3" s="3" t="str">
        <f>D2</f>
        <v>SCHIAVI 03</v>
      </c>
      <c r="K3" s="5" t="str">
        <f>D27</f>
        <v>LUCHO GONZALEZ 04</v>
      </c>
      <c r="M3" s="7" t="str">
        <f>A26</f>
        <v>CASTROMAN 05</v>
      </c>
      <c r="N3" s="7" t="str">
        <f>F19</f>
        <v>CAMPORA 05</v>
      </c>
      <c r="P3" s="5">
        <v>2004</v>
      </c>
      <c r="Q3" s="5" t="s">
        <v>12</v>
      </c>
      <c r="R3" s="5" t="s">
        <v>14</v>
      </c>
      <c r="S3" s="5" t="s">
        <v>28</v>
      </c>
      <c r="T3" s="5" t="s">
        <v>13</v>
      </c>
    </row>
    <row r="4" spans="1:22" x14ac:dyDescent="0.25">
      <c r="A4" s="11" t="s">
        <v>54</v>
      </c>
      <c r="B4" s="6" t="s">
        <v>165</v>
      </c>
      <c r="C4" s="17" t="s">
        <v>266</v>
      </c>
      <c r="D4" s="17" t="s">
        <v>173</v>
      </c>
      <c r="E4" s="26" t="s">
        <v>273</v>
      </c>
      <c r="F4" s="3" t="s">
        <v>289</v>
      </c>
      <c r="H4" s="3" t="str">
        <f>E6</f>
        <v>MILITO 03</v>
      </c>
      <c r="J4" s="3" t="str">
        <f>A6</f>
        <v>BURDISSO 03</v>
      </c>
      <c r="K4" s="5" t="str">
        <f>F31</f>
        <v>GALLARDO 04</v>
      </c>
      <c r="N4" s="25" t="str">
        <f>B24</f>
        <v>KRUPOVIESA 05</v>
      </c>
      <c r="P4" s="7">
        <v>2005</v>
      </c>
      <c r="Q4" s="7" t="s">
        <v>15</v>
      </c>
      <c r="R4" s="7" t="s">
        <v>13</v>
      </c>
      <c r="T4" s="7" t="s">
        <v>13</v>
      </c>
    </row>
    <row r="5" spans="1:22" x14ac:dyDescent="0.25">
      <c r="A5" s="22" t="s">
        <v>123</v>
      </c>
      <c r="B5" s="4" t="s">
        <v>2</v>
      </c>
      <c r="C5" s="23" t="s">
        <v>164</v>
      </c>
      <c r="D5" s="3" t="s">
        <v>160</v>
      </c>
      <c r="E5" s="20" t="s">
        <v>174</v>
      </c>
      <c r="F5" s="5" t="s">
        <v>166</v>
      </c>
      <c r="H5" s="3" t="str">
        <f>E10</f>
        <v>DALESSANDRO 03</v>
      </c>
      <c r="J5" s="3" t="str">
        <f>E7</f>
        <v>GUILLERMO 03</v>
      </c>
      <c r="P5" s="4">
        <v>2006</v>
      </c>
      <c r="Q5" s="4" t="s">
        <v>13</v>
      </c>
      <c r="R5" s="4" t="s">
        <v>16</v>
      </c>
    </row>
    <row r="6" spans="1:22" x14ac:dyDescent="0.25">
      <c r="A6" s="3" t="s">
        <v>51</v>
      </c>
      <c r="B6" s="23" t="s">
        <v>170</v>
      </c>
      <c r="C6" s="20" t="s">
        <v>87</v>
      </c>
      <c r="D6" s="11" t="s">
        <v>152</v>
      </c>
      <c r="E6" s="3" t="s">
        <v>167</v>
      </c>
      <c r="F6" s="18" t="s">
        <v>62</v>
      </c>
      <c r="J6" s="3" t="str">
        <f>F16</f>
        <v>DELGADO 03</v>
      </c>
      <c r="P6" s="11">
        <v>2007</v>
      </c>
      <c r="Q6" s="11" t="s">
        <v>17</v>
      </c>
      <c r="R6" s="11" t="s">
        <v>18</v>
      </c>
      <c r="S6" s="11" t="s">
        <v>13</v>
      </c>
      <c r="T6" s="11" t="s">
        <v>21</v>
      </c>
    </row>
    <row r="7" spans="1:22" x14ac:dyDescent="0.25">
      <c r="A7" s="3" t="s">
        <v>128</v>
      </c>
      <c r="B7" s="6" t="s">
        <v>60</v>
      </c>
      <c r="C7" s="5" t="s">
        <v>64</v>
      </c>
      <c r="D7" s="4" t="s">
        <v>66</v>
      </c>
      <c r="E7" s="3" t="s">
        <v>53</v>
      </c>
      <c r="F7" s="9" t="s">
        <v>134</v>
      </c>
      <c r="J7" s="3" t="str">
        <f>B8</f>
        <v>CAGNA 03</v>
      </c>
      <c r="P7" s="13">
        <v>2008</v>
      </c>
      <c r="Q7" s="13" t="s">
        <v>12</v>
      </c>
      <c r="R7" s="13" t="s">
        <v>13</v>
      </c>
      <c r="S7" s="13" t="s">
        <v>203</v>
      </c>
      <c r="T7" s="13" t="s">
        <v>29</v>
      </c>
    </row>
    <row r="8" spans="1:22" x14ac:dyDescent="0.25">
      <c r="A8" s="16" t="s">
        <v>90</v>
      </c>
      <c r="B8" s="3" t="s">
        <v>191</v>
      </c>
      <c r="C8" s="23" t="s">
        <v>110</v>
      </c>
      <c r="D8" s="8" t="s">
        <v>115</v>
      </c>
      <c r="E8" s="11" t="s">
        <v>139</v>
      </c>
      <c r="F8" s="20" t="s">
        <v>92</v>
      </c>
      <c r="H8" s="4" t="s">
        <v>192</v>
      </c>
      <c r="I8" s="4" t="s">
        <v>193</v>
      </c>
      <c r="J8" s="11" t="s">
        <v>195</v>
      </c>
      <c r="K8" s="11" t="s">
        <v>196</v>
      </c>
      <c r="L8" s="11" t="s">
        <v>197</v>
      </c>
      <c r="M8" s="11" t="s">
        <v>198</v>
      </c>
      <c r="N8" s="23" t="s">
        <v>226</v>
      </c>
      <c r="P8" s="20">
        <v>2009</v>
      </c>
      <c r="Q8" s="20" t="s">
        <v>15</v>
      </c>
      <c r="R8" s="20" t="s">
        <v>19</v>
      </c>
      <c r="S8" s="20" t="s">
        <v>16</v>
      </c>
    </row>
    <row r="9" spans="1:22" x14ac:dyDescent="0.25">
      <c r="A9" s="11" t="s">
        <v>3</v>
      </c>
      <c r="B9" s="19" t="s">
        <v>106</v>
      </c>
      <c r="C9" s="13" t="s">
        <v>131</v>
      </c>
      <c r="D9" s="6" t="s">
        <v>292</v>
      </c>
      <c r="E9" s="23" t="s">
        <v>120</v>
      </c>
      <c r="F9" s="22" t="s">
        <v>277</v>
      </c>
      <c r="H9" s="4" t="str">
        <f>B5</f>
        <v>GAGO 06</v>
      </c>
      <c r="I9" s="4" t="str">
        <f>D7</f>
        <v>SOSA 06</v>
      </c>
      <c r="J9" s="11" t="str">
        <f>F20</f>
        <v>DI MARIA 07</v>
      </c>
      <c r="K9" s="11" t="str">
        <f>C3</f>
        <v>MAXI VELAZQUEZ 07</v>
      </c>
      <c r="L9" s="11" t="str">
        <f>B3</f>
        <v>MOREL RODRIGUEZ 07</v>
      </c>
      <c r="M9" s="11" t="str">
        <f>F14</f>
        <v>CALDERON 10</v>
      </c>
      <c r="N9" s="23" t="str">
        <f>F30</f>
        <v>MARCO PEREZ 10</v>
      </c>
      <c r="P9" s="10">
        <v>2010</v>
      </c>
      <c r="Q9" s="10" t="s">
        <v>20</v>
      </c>
      <c r="R9" s="10" t="s">
        <v>16</v>
      </c>
      <c r="T9" s="10" t="s">
        <v>26</v>
      </c>
    </row>
    <row r="10" spans="1:22" x14ac:dyDescent="0.25">
      <c r="A10" s="14" t="s">
        <v>291</v>
      </c>
      <c r="B10" s="23" t="s">
        <v>59</v>
      </c>
      <c r="C10" s="19" t="s">
        <v>105</v>
      </c>
      <c r="D10" s="7" t="s">
        <v>265</v>
      </c>
      <c r="E10" s="3" t="s">
        <v>63</v>
      </c>
      <c r="F10" s="11" t="s">
        <v>4</v>
      </c>
      <c r="H10" s="4" t="str">
        <f>F23</f>
        <v>BILOS 06</v>
      </c>
      <c r="I10" s="4" t="str">
        <f>F22</f>
        <v>LAVEZZI 06</v>
      </c>
      <c r="J10" s="11" t="str">
        <f>A17</f>
        <v>GALLEGO MENDEZ 07</v>
      </c>
      <c r="K10" s="11" t="str">
        <f>E8</f>
        <v>VALERI 07</v>
      </c>
      <c r="L10" s="11" t="str">
        <f>A4</f>
        <v>IBARRA 07</v>
      </c>
      <c r="M10" s="11" t="str">
        <f>C15</f>
        <v>PAPU 07</v>
      </c>
      <c r="P10" s="16">
        <v>2011</v>
      </c>
      <c r="Q10" s="16" t="s">
        <v>15</v>
      </c>
      <c r="R10" s="16" t="s">
        <v>13</v>
      </c>
    </row>
    <row r="11" spans="1:22" x14ac:dyDescent="0.25">
      <c r="A11" s="20" t="s">
        <v>194</v>
      </c>
      <c r="B11" s="25" t="s">
        <v>285</v>
      </c>
      <c r="C11" s="22" t="s">
        <v>76</v>
      </c>
      <c r="D11" s="16" t="s">
        <v>89</v>
      </c>
      <c r="E11" s="17" t="s">
        <v>101</v>
      </c>
      <c r="F11" s="23" t="s">
        <v>176</v>
      </c>
      <c r="H11" s="4" t="str">
        <f>D10</f>
        <v>INSUA 05</v>
      </c>
      <c r="I11" s="4" t="str">
        <f>A14</f>
        <v>PALACIO 06</v>
      </c>
      <c r="K11" s="11" t="str">
        <f>D13</f>
        <v>BOSSIO 07</v>
      </c>
      <c r="L11" s="11" t="str">
        <f>D6</f>
        <v>CATA DIAZ 07</v>
      </c>
      <c r="P11" s="9">
        <v>2012</v>
      </c>
      <c r="Q11" s="9" t="s">
        <v>21</v>
      </c>
      <c r="R11" s="9" t="s">
        <v>15</v>
      </c>
      <c r="S11" s="9" t="s">
        <v>28</v>
      </c>
      <c r="T11" s="9" t="s">
        <v>30</v>
      </c>
      <c r="U11" s="9" t="s">
        <v>13</v>
      </c>
      <c r="V11" s="9" t="s">
        <v>39</v>
      </c>
    </row>
    <row r="12" spans="1:22" x14ac:dyDescent="0.25">
      <c r="A12" s="17" t="s">
        <v>71</v>
      </c>
      <c r="B12" s="14" t="s">
        <v>156</v>
      </c>
      <c r="C12" s="22" t="s">
        <v>270</v>
      </c>
      <c r="D12" s="10" t="s">
        <v>163</v>
      </c>
      <c r="E12" s="22" t="s">
        <v>258</v>
      </c>
      <c r="F12" s="9" t="s">
        <v>272</v>
      </c>
      <c r="H12" s="4" t="str">
        <f>F27</f>
        <v>MAXI MORALEZ 06</v>
      </c>
      <c r="I12" s="4" t="str">
        <f>E19</f>
        <v>HIGUAÍN 06</v>
      </c>
      <c r="K12" s="11" t="str">
        <f>A19</f>
        <v>DENIS 07</v>
      </c>
      <c r="L12" s="11" t="str">
        <f>A9</f>
        <v>PALERMO 07</v>
      </c>
      <c r="P12" s="17">
        <v>2013</v>
      </c>
      <c r="Q12" s="17" t="s">
        <v>14</v>
      </c>
      <c r="R12" s="17" t="s">
        <v>17</v>
      </c>
      <c r="T12" s="17" t="s">
        <v>18</v>
      </c>
      <c r="U12" s="17" t="s">
        <v>21</v>
      </c>
      <c r="V12" s="17" t="s">
        <v>40</v>
      </c>
    </row>
    <row r="13" spans="1:22" x14ac:dyDescent="0.25">
      <c r="A13" s="13" t="s">
        <v>86</v>
      </c>
      <c r="B13" s="24" t="s">
        <v>154</v>
      </c>
      <c r="C13" s="28" t="s">
        <v>283</v>
      </c>
      <c r="D13" s="11" t="s">
        <v>137</v>
      </c>
      <c r="E13" s="24" t="s">
        <v>157</v>
      </c>
      <c r="F13" s="19" t="s">
        <v>212</v>
      </c>
      <c r="K13" s="11" t="str">
        <f>E23</f>
        <v>BLANCO 07</v>
      </c>
      <c r="L13" s="11" t="str">
        <f>F10</f>
        <v>JRR 07</v>
      </c>
      <c r="P13" s="22">
        <v>2014</v>
      </c>
      <c r="Q13" s="22" t="s">
        <v>12</v>
      </c>
      <c r="R13" s="22" t="s">
        <v>22</v>
      </c>
      <c r="S13" s="22" t="s">
        <v>17</v>
      </c>
      <c r="T13" s="22" t="s">
        <v>12</v>
      </c>
      <c r="U13" s="22" t="s">
        <v>37</v>
      </c>
      <c r="V13" s="22" t="s">
        <v>41</v>
      </c>
    </row>
    <row r="14" spans="1:22" x14ac:dyDescent="0.25">
      <c r="A14" s="4" t="s">
        <v>199</v>
      </c>
      <c r="B14" s="22" t="s">
        <v>73</v>
      </c>
      <c r="C14" s="15" t="s">
        <v>103</v>
      </c>
      <c r="D14" s="9" t="s">
        <v>135</v>
      </c>
      <c r="E14" s="20" t="s">
        <v>263</v>
      </c>
      <c r="F14" s="10" t="s">
        <v>94</v>
      </c>
      <c r="L14" s="11" t="str">
        <f>A24</f>
        <v>EVER BANEGA 07</v>
      </c>
      <c r="P14" s="23">
        <v>2015</v>
      </c>
      <c r="Q14" s="27" t="s">
        <v>13</v>
      </c>
      <c r="R14" s="27"/>
      <c r="S14" s="23" t="s">
        <v>12</v>
      </c>
      <c r="T14" s="23" t="s">
        <v>32</v>
      </c>
      <c r="U14" s="23" t="s">
        <v>13</v>
      </c>
      <c r="V14" s="23" t="s">
        <v>41</v>
      </c>
    </row>
    <row r="15" spans="1:22" x14ac:dyDescent="0.25">
      <c r="A15" s="17" t="s">
        <v>72</v>
      </c>
      <c r="B15" s="14" t="s">
        <v>284</v>
      </c>
      <c r="C15" s="11" t="s">
        <v>97</v>
      </c>
      <c r="D15" s="15" t="s">
        <v>237</v>
      </c>
      <c r="E15" s="14" t="s">
        <v>111</v>
      </c>
      <c r="F15" s="13" t="s">
        <v>144</v>
      </c>
      <c r="H15" s="13" t="s">
        <v>200</v>
      </c>
      <c r="I15" s="13" t="s">
        <v>201</v>
      </c>
      <c r="J15" s="13" t="s">
        <v>202</v>
      </c>
      <c r="K15" s="20" t="s">
        <v>204</v>
      </c>
      <c r="L15" s="20" t="s">
        <v>205</v>
      </c>
      <c r="M15" s="20" t="s">
        <v>206</v>
      </c>
      <c r="P15" s="21">
        <v>2016</v>
      </c>
      <c r="Q15" s="21" t="s">
        <v>18</v>
      </c>
      <c r="R15" s="21" t="s">
        <v>23</v>
      </c>
      <c r="U15" s="21" t="s">
        <v>12</v>
      </c>
      <c r="V15" s="21" t="s">
        <v>42</v>
      </c>
    </row>
    <row r="16" spans="1:22" x14ac:dyDescent="0.25">
      <c r="A16" s="20" t="s">
        <v>143</v>
      </c>
      <c r="B16" s="14" t="s">
        <v>233</v>
      </c>
      <c r="C16" s="4" t="s">
        <v>68</v>
      </c>
      <c r="D16" s="8" t="s">
        <v>116</v>
      </c>
      <c r="E16" s="20" t="s">
        <v>140</v>
      </c>
      <c r="F16" s="3" t="s">
        <v>52</v>
      </c>
      <c r="H16" s="13" t="str">
        <f>A13</f>
        <v>ABREU 08</v>
      </c>
      <c r="I16" s="13" t="str">
        <f>C9</f>
        <v>SAND 08</v>
      </c>
      <c r="J16" s="13" t="str">
        <f>F15</f>
        <v>BERGESSIO 08</v>
      </c>
      <c r="K16" s="20" t="str">
        <f>D3</f>
        <v>PAPA 09</v>
      </c>
      <c r="L16" s="20" t="str">
        <f>F8</f>
        <v>JAMES 09</v>
      </c>
      <c r="M16" s="20" t="str">
        <f>B2</f>
        <v>DESABATO 09</v>
      </c>
      <c r="P16" s="8">
        <v>2017</v>
      </c>
      <c r="Q16" s="8" t="s">
        <v>13</v>
      </c>
      <c r="R16" s="8" t="s">
        <v>23</v>
      </c>
      <c r="S16" s="8" t="s">
        <v>47</v>
      </c>
      <c r="T16" s="8" t="s">
        <v>26</v>
      </c>
      <c r="U16" s="8" t="s">
        <v>12</v>
      </c>
      <c r="V16" s="8" t="s">
        <v>41</v>
      </c>
    </row>
    <row r="17" spans="1:22" x14ac:dyDescent="0.25">
      <c r="A17" s="11" t="s">
        <v>183</v>
      </c>
      <c r="B17" s="20" t="s">
        <v>149</v>
      </c>
      <c r="C17" s="22" t="s">
        <v>150</v>
      </c>
      <c r="D17" s="9" t="s">
        <v>96</v>
      </c>
      <c r="E17" s="10" t="s">
        <v>112</v>
      </c>
      <c r="F17" s="14" t="s">
        <v>121</v>
      </c>
      <c r="H17" s="13" t="str">
        <f>A20</f>
        <v>CVITANICH 08</v>
      </c>
      <c r="I17" s="13" t="str">
        <f>A18</f>
        <v>FIGUEROA 08</v>
      </c>
      <c r="K17" s="20" t="str">
        <f>E5</f>
        <v>CUBERO 09</v>
      </c>
      <c r="L17" s="20" t="str">
        <f>B11</f>
        <v>ROLY 05</v>
      </c>
      <c r="M17" s="20" t="str">
        <f>A11</f>
        <v>VERON 09</v>
      </c>
      <c r="P17" s="14">
        <v>2018</v>
      </c>
      <c r="Q17" s="14" t="s">
        <v>13</v>
      </c>
      <c r="R17" s="14" t="s">
        <v>23</v>
      </c>
      <c r="S17" s="14" t="s">
        <v>48</v>
      </c>
      <c r="T17" s="14"/>
      <c r="U17" s="14" t="s">
        <v>25</v>
      </c>
      <c r="V17" s="14" t="s">
        <v>43</v>
      </c>
    </row>
    <row r="18" spans="1:22" x14ac:dyDescent="0.25">
      <c r="A18" s="13" t="s">
        <v>49</v>
      </c>
      <c r="B18" s="10" t="s">
        <v>95</v>
      </c>
      <c r="C18" s="24" t="s">
        <v>109</v>
      </c>
      <c r="D18" s="16" t="s">
        <v>133</v>
      </c>
      <c r="E18" s="6" t="s">
        <v>136</v>
      </c>
      <c r="F18" s="22" t="s">
        <v>276</v>
      </c>
      <c r="H18" s="13" t="str">
        <f>A21</f>
        <v>ALEXIS SANCHEZ 08</v>
      </c>
      <c r="I18" s="13" t="str">
        <f>E27</f>
        <v>VIATRI 08</v>
      </c>
      <c r="K18" s="20" t="str">
        <f>C6</f>
        <v>SEBA DOMINGUEZ 09</v>
      </c>
      <c r="L18" s="20" t="str">
        <f>A25</f>
        <v>PAPELITO 09</v>
      </c>
      <c r="M18" s="20" t="str">
        <f>B17</f>
        <v>BOSELLI 09</v>
      </c>
      <c r="P18" s="15">
        <v>2019</v>
      </c>
      <c r="Q18" s="15" t="s">
        <v>22</v>
      </c>
      <c r="R18" s="15" t="s">
        <v>31</v>
      </c>
      <c r="S18" s="15" t="s">
        <v>27</v>
      </c>
      <c r="T18" s="15" t="s">
        <v>33</v>
      </c>
      <c r="U18" s="15" t="s">
        <v>12</v>
      </c>
      <c r="V18" s="15" t="s">
        <v>44</v>
      </c>
    </row>
    <row r="19" spans="1:22" x14ac:dyDescent="0.25">
      <c r="A19" s="11" t="s">
        <v>130</v>
      </c>
      <c r="B19" s="9" t="s">
        <v>275</v>
      </c>
      <c r="C19" s="12" t="s">
        <v>280</v>
      </c>
      <c r="D19" s="24" t="s">
        <v>290</v>
      </c>
      <c r="E19" s="4" t="s">
        <v>274</v>
      </c>
      <c r="F19" s="7" t="s">
        <v>129</v>
      </c>
      <c r="H19" s="13" t="str">
        <f>B29</f>
        <v>JP CARRIZO 08</v>
      </c>
      <c r="K19" s="20" t="str">
        <f>E14</f>
        <v>SALVIO 09</v>
      </c>
      <c r="L19" s="20" t="str">
        <f>A28</f>
        <v>GAITAN 09</v>
      </c>
      <c r="M19" s="20" t="str">
        <f>E21</f>
        <v>ANDUJAR 09</v>
      </c>
      <c r="P19" s="12">
        <v>2020</v>
      </c>
      <c r="Q19" s="12" t="s">
        <v>13</v>
      </c>
      <c r="R19" s="12" t="s">
        <v>13</v>
      </c>
      <c r="T19" s="12" t="s">
        <v>34</v>
      </c>
    </row>
    <row r="20" spans="1:22" x14ac:dyDescent="0.25">
      <c r="A20" s="13" t="s">
        <v>83</v>
      </c>
      <c r="B20" s="14" t="s">
        <v>264</v>
      </c>
      <c r="C20" s="22" t="s">
        <v>124</v>
      </c>
      <c r="D20" s="9" t="s">
        <v>99</v>
      </c>
      <c r="E20" s="20" t="s">
        <v>158</v>
      </c>
      <c r="F20" s="11" t="s">
        <v>182</v>
      </c>
      <c r="H20" s="13" t="str">
        <f>C30</f>
        <v>BUONANOTTE 08</v>
      </c>
      <c r="K20" s="20" t="str">
        <f>A16</f>
        <v>PASTORE 09</v>
      </c>
      <c r="L20" s="20" t="str">
        <f>C29</f>
        <v>FRANCO JARA 09</v>
      </c>
      <c r="M20" s="20" t="str">
        <f>A22</f>
        <v>BRAÑA 09</v>
      </c>
      <c r="P20" s="19">
        <v>2021</v>
      </c>
      <c r="Q20" s="19" t="s">
        <v>24</v>
      </c>
      <c r="R20" s="19" t="s">
        <v>12</v>
      </c>
      <c r="U20" s="19" t="s">
        <v>13</v>
      </c>
      <c r="V20" s="19" t="s">
        <v>45</v>
      </c>
    </row>
    <row r="21" spans="1:22" x14ac:dyDescent="0.25">
      <c r="A21" s="10" t="s">
        <v>288</v>
      </c>
      <c r="B21" s="22" t="s">
        <v>74</v>
      </c>
      <c r="C21" s="23" t="s">
        <v>282</v>
      </c>
      <c r="D21" s="9" t="s">
        <v>100</v>
      </c>
      <c r="E21" s="20" t="s">
        <v>122</v>
      </c>
      <c r="F21" s="15" t="s">
        <v>117</v>
      </c>
      <c r="K21" s="20" t="str">
        <f>E16</f>
        <v>V ZAPATA 09</v>
      </c>
      <c r="P21" s="18">
        <v>2022</v>
      </c>
      <c r="Q21" s="18" t="s">
        <v>13</v>
      </c>
      <c r="R21" s="18" t="s">
        <v>13</v>
      </c>
      <c r="U21" s="18" t="s">
        <v>38</v>
      </c>
      <c r="V21" s="18" t="s">
        <v>45</v>
      </c>
    </row>
    <row r="22" spans="1:22" x14ac:dyDescent="0.25">
      <c r="A22" s="20" t="s">
        <v>67</v>
      </c>
      <c r="B22" s="22" t="s">
        <v>98</v>
      </c>
      <c r="C22" s="10" t="s">
        <v>132</v>
      </c>
      <c r="D22" s="18" t="s">
        <v>108</v>
      </c>
      <c r="E22" s="9" t="s">
        <v>269</v>
      </c>
      <c r="F22" s="4" t="s">
        <v>168</v>
      </c>
      <c r="K22" s="20" t="str">
        <f>E20</f>
        <v>FUERTES 09</v>
      </c>
      <c r="P22" s="24">
        <v>2023</v>
      </c>
      <c r="Q22" s="24" t="s">
        <v>12</v>
      </c>
      <c r="R22" s="24" t="s">
        <v>25</v>
      </c>
      <c r="S22" s="24" t="s">
        <v>28</v>
      </c>
      <c r="U22" s="24" t="s">
        <v>16</v>
      </c>
      <c r="V22" s="24" t="s">
        <v>46</v>
      </c>
    </row>
    <row r="23" spans="1:22" x14ac:dyDescent="0.25">
      <c r="A23" s="22" t="s">
        <v>102</v>
      </c>
      <c r="B23" s="13" t="s">
        <v>56</v>
      </c>
      <c r="C23" s="10" t="s">
        <v>155</v>
      </c>
      <c r="D23" s="16" t="s">
        <v>91</v>
      </c>
      <c r="E23" s="11" t="s">
        <v>138</v>
      </c>
      <c r="F23" s="4" t="s">
        <v>55</v>
      </c>
      <c r="K23" s="20" t="str">
        <f>E25</f>
        <v>EDU DOMINGUEZ 09</v>
      </c>
    </row>
    <row r="24" spans="1:22" x14ac:dyDescent="0.25">
      <c r="A24" s="11" t="s">
        <v>5</v>
      </c>
      <c r="B24" s="25" t="s">
        <v>259</v>
      </c>
      <c r="C24" s="9" t="s">
        <v>77</v>
      </c>
      <c r="D24" s="14" t="s">
        <v>81</v>
      </c>
      <c r="E24" s="20" t="s">
        <v>271</v>
      </c>
      <c r="F24" s="18" t="s">
        <v>162</v>
      </c>
      <c r="K24" s="20" t="str">
        <f>F28</f>
        <v>BOLATTI 09</v>
      </c>
    </row>
    <row r="25" spans="1:22" x14ac:dyDescent="0.25">
      <c r="A25" s="20" t="s">
        <v>93</v>
      </c>
      <c r="B25" s="6" t="s">
        <v>113</v>
      </c>
      <c r="C25" s="22" t="s">
        <v>119</v>
      </c>
      <c r="D25" s="23" t="s">
        <v>228</v>
      </c>
      <c r="E25" s="20" t="s">
        <v>141</v>
      </c>
      <c r="F25" s="16" t="s">
        <v>161</v>
      </c>
      <c r="K25" s="20" t="str">
        <f>D30</f>
        <v>OTAMENDI 09</v>
      </c>
    </row>
    <row r="26" spans="1:22" x14ac:dyDescent="0.25">
      <c r="A26" s="7" t="s">
        <v>65</v>
      </c>
      <c r="B26" s="22" t="s">
        <v>75</v>
      </c>
      <c r="C26" s="21" t="s">
        <v>79</v>
      </c>
      <c r="D26" s="15" t="s">
        <v>82</v>
      </c>
      <c r="E26" s="6" t="s">
        <v>229</v>
      </c>
      <c r="F26" s="15" t="s">
        <v>281</v>
      </c>
      <c r="H26" s="10" t="s">
        <v>207</v>
      </c>
      <c r="I26" s="10" t="s">
        <v>208</v>
      </c>
      <c r="J26" s="10" t="s">
        <v>209</v>
      </c>
      <c r="K26" s="16" t="s">
        <v>210</v>
      </c>
      <c r="L26" s="16" t="s">
        <v>211</v>
      </c>
    </row>
    <row r="27" spans="1:22" x14ac:dyDescent="0.25">
      <c r="A27" s="8" t="s">
        <v>114</v>
      </c>
      <c r="B27" s="23" t="s">
        <v>219</v>
      </c>
      <c r="C27" s="21" t="s">
        <v>80</v>
      </c>
      <c r="D27" s="5" t="s">
        <v>257</v>
      </c>
      <c r="E27" s="13" t="s">
        <v>57</v>
      </c>
      <c r="F27" s="4" t="s">
        <v>268</v>
      </c>
      <c r="H27" s="10" t="str">
        <f>E2</f>
        <v>CARUZZO 10</v>
      </c>
      <c r="I27" s="10" t="str">
        <f>C22</f>
        <v>STRACQUALURSI 10</v>
      </c>
      <c r="J27" s="10" t="str">
        <f>E17</f>
        <v>PARRA 10</v>
      </c>
      <c r="K27" s="16" t="str">
        <f>A8</f>
        <v>AUGUSTO 11</v>
      </c>
      <c r="L27" s="16" t="str">
        <f>D18</f>
        <v>TITO RAMIREZ 11</v>
      </c>
    </row>
    <row r="28" spans="1:22" x14ac:dyDescent="0.25">
      <c r="A28" s="20" t="s">
        <v>58</v>
      </c>
      <c r="B28" s="22" t="s">
        <v>118</v>
      </c>
      <c r="C28" s="22" t="s">
        <v>262</v>
      </c>
      <c r="D28" s="17" t="s">
        <v>159</v>
      </c>
      <c r="E28" s="15" t="s">
        <v>238</v>
      </c>
      <c r="F28" s="20" t="s">
        <v>142</v>
      </c>
      <c r="H28" s="10" t="str">
        <f>D12</f>
        <v>GABBARINI 10</v>
      </c>
      <c r="I28" s="10" t="str">
        <f>C23</f>
        <v>CHINO BENITEZ 10</v>
      </c>
      <c r="K28" s="16" t="str">
        <f>D11</f>
        <v>RICKY ALVAREZ 11</v>
      </c>
    </row>
    <row r="29" spans="1:22" x14ac:dyDescent="0.25">
      <c r="A29" s="12" t="s">
        <v>260</v>
      </c>
      <c r="B29" s="13" t="s">
        <v>85</v>
      </c>
      <c r="C29" s="20" t="s">
        <v>287</v>
      </c>
      <c r="D29" s="19" t="s">
        <v>104</v>
      </c>
      <c r="E29" s="15" t="s">
        <v>239</v>
      </c>
      <c r="F29" s="10" t="s">
        <v>146</v>
      </c>
      <c r="H29" s="10" t="str">
        <f>B15</f>
        <v>NANDEZ 18</v>
      </c>
      <c r="I29" s="10" t="str">
        <f>A30</f>
        <v>CLEMENTE 10</v>
      </c>
      <c r="K29" s="16" t="str">
        <f>D23</f>
        <v>TANQUE SILVA 11</v>
      </c>
    </row>
    <row r="30" spans="1:22" x14ac:dyDescent="0.25">
      <c r="A30" s="10" t="s">
        <v>69</v>
      </c>
      <c r="B30" s="21" t="s">
        <v>78</v>
      </c>
      <c r="C30" s="13" t="s">
        <v>84</v>
      </c>
      <c r="D30" s="20" t="s">
        <v>88</v>
      </c>
      <c r="E30" s="15" t="s">
        <v>240</v>
      </c>
      <c r="F30" s="10" t="s">
        <v>286</v>
      </c>
      <c r="H30" s="10" t="str">
        <f>F29</f>
        <v>GENTILETTI 10</v>
      </c>
      <c r="K30" s="16" t="str">
        <f>F25</f>
        <v>ALMEYDA 11</v>
      </c>
    </row>
    <row r="31" spans="1:22" x14ac:dyDescent="0.25">
      <c r="A31" s="19" t="s">
        <v>107</v>
      </c>
      <c r="C31" s="15" t="s">
        <v>241</v>
      </c>
      <c r="E31" s="12" t="s">
        <v>278</v>
      </c>
      <c r="F31" s="5" t="s">
        <v>256</v>
      </c>
      <c r="H31" s="10" t="str">
        <f>F30</f>
        <v>MARCO PEREZ 10</v>
      </c>
    </row>
    <row r="32" spans="1:22" x14ac:dyDescent="0.25">
      <c r="A32" s="1" t="s">
        <v>177</v>
      </c>
      <c r="B32" s="1" t="s">
        <v>178</v>
      </c>
      <c r="C32" s="1" t="s">
        <v>179</v>
      </c>
      <c r="D32" s="1" t="s">
        <v>180</v>
      </c>
      <c r="E32" s="1" t="s">
        <v>181</v>
      </c>
      <c r="F32" s="1" t="s">
        <v>0</v>
      </c>
      <c r="H32" s="9" t="s">
        <v>213</v>
      </c>
      <c r="I32" s="9" t="s">
        <v>214</v>
      </c>
      <c r="J32" s="9" t="s">
        <v>215</v>
      </c>
      <c r="K32" s="17" t="s">
        <v>216</v>
      </c>
      <c r="L32" s="17" t="s">
        <v>217</v>
      </c>
      <c r="M32" s="17" t="s">
        <v>218</v>
      </c>
      <c r="N32" s="17" t="s">
        <v>267</v>
      </c>
    </row>
    <row r="33" spans="1:14" x14ac:dyDescent="0.25">
      <c r="H33" s="9" t="str">
        <f>F7</f>
        <v>LUNA 12</v>
      </c>
      <c r="I33" s="9" t="str">
        <f>D14</f>
        <v>FERREYRA 12</v>
      </c>
      <c r="J33" s="9" t="str">
        <f>B19</f>
        <v>RUBEN BOTTA 12</v>
      </c>
      <c r="K33" s="17" t="str">
        <f>D4</f>
        <v>PERUZZI 13</v>
      </c>
      <c r="L33" s="17" t="str">
        <f>A12</f>
        <v>TORRICO 13</v>
      </c>
      <c r="M33" s="17" t="str">
        <f>F2</f>
        <v>GOLTZ 13</v>
      </c>
      <c r="N33" s="17" t="str">
        <f>C4</f>
        <v>NERVO 13</v>
      </c>
    </row>
    <row r="34" spans="1:14" x14ac:dyDescent="0.25">
      <c r="H34" s="9" t="str">
        <f>F12</f>
        <v>JAVI GARCIA 12</v>
      </c>
      <c r="K34" s="17" t="str">
        <f>E11</f>
        <v>MAXI 13</v>
      </c>
      <c r="L34" s="17" t="str">
        <f>A15</f>
        <v>TITO VILLALBA 13</v>
      </c>
      <c r="M34" s="17" t="str">
        <f>D24</f>
        <v>ENZO PEREZ 18</v>
      </c>
    </row>
    <row r="35" spans="1:14" x14ac:dyDescent="0.25">
      <c r="H35" s="9" t="str">
        <f>E22</f>
        <v>MIGLIORE 12</v>
      </c>
      <c r="K35" s="17" t="str">
        <f>D20</f>
        <v>HEINZE 13</v>
      </c>
      <c r="L35" s="17" t="str">
        <f>D28</f>
        <v>RULLI 13</v>
      </c>
    </row>
    <row r="36" spans="1:14" x14ac:dyDescent="0.25">
      <c r="H36" s="9" t="str">
        <f>D17</f>
        <v>CAMPESTRINI 12</v>
      </c>
      <c r="K36" s="17" t="str">
        <f>D21</f>
        <v>SCOCCO 13</v>
      </c>
    </row>
    <row r="37" spans="1:14" x14ac:dyDescent="0.25">
      <c r="H37" s="22" t="s">
        <v>220</v>
      </c>
      <c r="I37" s="22" t="s">
        <v>221</v>
      </c>
      <c r="J37" s="22" t="s">
        <v>222</v>
      </c>
      <c r="K37" s="22" t="s">
        <v>223</v>
      </c>
      <c r="L37" s="23" t="s">
        <v>224</v>
      </c>
      <c r="M37" s="23" t="s">
        <v>225</v>
      </c>
    </row>
    <row r="38" spans="1:14" x14ac:dyDescent="0.25">
      <c r="H38" s="22" t="str">
        <f>E3</f>
        <v>BALANTA 14</v>
      </c>
      <c r="I38" s="22" t="str">
        <f>E1</f>
        <v>SAJA 14</v>
      </c>
      <c r="J38" s="22" t="str">
        <f>A5</f>
        <v>MERCIER 14</v>
      </c>
      <c r="K38" s="22" t="str">
        <f>F18</f>
        <v>CAVENAGHI 14</v>
      </c>
      <c r="L38" s="23" t="str">
        <f>E9</f>
        <v>RUBEN 15</v>
      </c>
      <c r="M38" s="23" t="str">
        <f>B1</f>
        <v>BAROVERO 15</v>
      </c>
    </row>
    <row r="39" spans="1:14" x14ac:dyDescent="0.25">
      <c r="H39" s="22" t="str">
        <f>F9</f>
        <v>MAURO ZARATE 14</v>
      </c>
      <c r="I39" s="22" t="str">
        <f>E12</f>
        <v>PRATTO 14</v>
      </c>
      <c r="J39" s="22" t="str">
        <f>C11</f>
        <v>ANGEL CORREA 14</v>
      </c>
      <c r="K39" s="22" t="str">
        <f>C25</f>
        <v>MERCADO 14</v>
      </c>
      <c r="L39" s="23" t="str">
        <f>B10</f>
        <v>TEVEZ 15</v>
      </c>
      <c r="M39" s="23" t="str">
        <f>C2</f>
        <v>MAIDANA 15</v>
      </c>
    </row>
    <row r="40" spans="1:14" x14ac:dyDescent="0.25">
      <c r="A40" s="2"/>
      <c r="B40" s="2"/>
      <c r="H40" s="22" t="str">
        <f>C12</f>
        <v>WALTER BENITEZ 14</v>
      </c>
      <c r="I40" s="22" t="str">
        <f>C17</f>
        <v>ACUÑA 14</v>
      </c>
      <c r="J40" s="22" t="str">
        <f>B14</f>
        <v>KANNEMANN 14</v>
      </c>
      <c r="L40" s="23" t="str">
        <f>F11</f>
        <v>MANCUELLO 15</v>
      </c>
      <c r="M40" s="23" t="str">
        <f>C5</f>
        <v>KRANEVITTER 15</v>
      </c>
    </row>
    <row r="41" spans="1:14" x14ac:dyDescent="0.25">
      <c r="A41" s="2"/>
      <c r="B41" s="2"/>
      <c r="H41" s="22" t="str">
        <f>B28</f>
        <v>LOBO LEDESMA 14</v>
      </c>
      <c r="I41" s="22" t="str">
        <f>B22</f>
        <v>MILITO 14</v>
      </c>
      <c r="J41" s="22" t="str">
        <f>C20</f>
        <v>ORTIGOZA 14</v>
      </c>
      <c r="L41" s="23" t="str">
        <f>C21</f>
        <v>LO CELSO 15</v>
      </c>
      <c r="M41" s="23" t="str">
        <f>B6</f>
        <v>F MORI 15</v>
      </c>
    </row>
    <row r="42" spans="1:14" x14ac:dyDescent="0.25">
      <c r="A42" s="2"/>
      <c r="I42" s="22" t="str">
        <f>A23</f>
        <v>BOU 14</v>
      </c>
      <c r="J42" s="22" t="str">
        <f>B21</f>
        <v>MAS 14</v>
      </c>
      <c r="L42" s="23" t="str">
        <f>D25</f>
        <v>PINOLA 15</v>
      </c>
      <c r="M42" s="23" t="str">
        <f>C8</f>
        <v>SANCHEZ 15</v>
      </c>
    </row>
    <row r="43" spans="1:14" x14ac:dyDescent="0.25">
      <c r="A43" s="2"/>
      <c r="J43" s="22" t="str">
        <f>B26</f>
        <v>MATOS 14</v>
      </c>
      <c r="L43" s="23" t="str">
        <f>B27</f>
        <v>CALLERI 15</v>
      </c>
    </row>
    <row r="44" spans="1:14" x14ac:dyDescent="0.25">
      <c r="A44" s="2"/>
      <c r="J44" s="22" t="str">
        <f>C28</f>
        <v>I PIATTI 14</v>
      </c>
    </row>
    <row r="45" spans="1:14" x14ac:dyDescent="0.25">
      <c r="H45" s="21" t="s">
        <v>227</v>
      </c>
      <c r="I45" s="8" t="s">
        <v>230</v>
      </c>
      <c r="J45" s="8" t="s">
        <v>231</v>
      </c>
      <c r="K45" s="8" t="s">
        <v>232</v>
      </c>
      <c r="L45" s="14" t="s">
        <v>234</v>
      </c>
      <c r="M45" s="14" t="s">
        <v>235</v>
      </c>
      <c r="N45" s="14" t="s">
        <v>236</v>
      </c>
    </row>
    <row r="46" spans="1:14" x14ac:dyDescent="0.25">
      <c r="H46" s="21" t="str">
        <f>C26</f>
        <v>ALMIRON 16</v>
      </c>
      <c r="I46" s="8" t="str">
        <f>B7</f>
        <v>PAVON 17</v>
      </c>
      <c r="J46" s="8" t="str">
        <f>B4</f>
        <v>JL GOMEZ 17</v>
      </c>
      <c r="K46" s="8" t="str">
        <f>A2</f>
        <v>FRANCO 17</v>
      </c>
      <c r="L46" s="14" t="str">
        <f>A10</f>
        <v>LAUTARO 17/18</v>
      </c>
      <c r="M46" s="14" t="str">
        <f>D1</f>
        <v>ARMANI 18</v>
      </c>
      <c r="N46" s="14" t="str">
        <f>F17</f>
        <v>HERRERA 18</v>
      </c>
    </row>
    <row r="47" spans="1:14" x14ac:dyDescent="0.25">
      <c r="H47" s="21" t="str">
        <f>C27</f>
        <v>ROMAN MARTINEZ 16</v>
      </c>
      <c r="I47" s="8" t="str">
        <f>D9</f>
        <v>BENEDETTO 16/17</v>
      </c>
      <c r="J47" s="8" t="str">
        <f>D8</f>
        <v>MEZA 17</v>
      </c>
      <c r="K47" s="8" t="str">
        <f>A3</f>
        <v>TAGLIAFICO 17</v>
      </c>
      <c r="L47" s="14" t="str">
        <f>B16</f>
        <v>BARRIOS 17/18</v>
      </c>
      <c r="M47" s="14" t="str">
        <f>B15</f>
        <v>NANDEZ 18</v>
      </c>
      <c r="N47" s="14" t="str">
        <f>B20</f>
        <v>ZAMPEDRI 18</v>
      </c>
    </row>
    <row r="48" spans="1:14" x14ac:dyDescent="0.25">
      <c r="H48" s="21" t="str">
        <f>B30</f>
        <v>MARCONE 16</v>
      </c>
      <c r="I48" s="8" t="str">
        <f>C13</f>
        <v>ALARIO 16/17</v>
      </c>
      <c r="K48" s="8" t="str">
        <f>D16</f>
        <v>BUSTOS 17</v>
      </c>
      <c r="M48" s="14" t="str">
        <f>E15</f>
        <v>PALACIOS 18</v>
      </c>
    </row>
    <row r="49" spans="8:14" x14ac:dyDescent="0.25">
      <c r="I49" s="8" t="str">
        <f>E18</f>
        <v>MORRO 17</v>
      </c>
      <c r="K49" s="6" t="str">
        <f>B25</f>
        <v>CAMPAÑA 17</v>
      </c>
      <c r="M49" s="14" t="str">
        <f>D24</f>
        <v>ENZO PEREZ 18</v>
      </c>
    </row>
    <row r="50" spans="8:14" x14ac:dyDescent="0.25">
      <c r="I50" s="6" t="str">
        <f>E26</f>
        <v>CENTURION 16/17</v>
      </c>
      <c r="K50" s="6" t="str">
        <f>A27</f>
        <v>BARCO 17</v>
      </c>
    </row>
    <row r="51" spans="8:14" x14ac:dyDescent="0.25">
      <c r="H51" s="15" t="s">
        <v>242</v>
      </c>
      <c r="I51" s="15" t="s">
        <v>243</v>
      </c>
      <c r="J51" s="15" t="s">
        <v>244</v>
      </c>
      <c r="K51" s="15" t="s">
        <v>245</v>
      </c>
      <c r="L51" s="12" t="s">
        <v>246</v>
      </c>
      <c r="M51" s="12" t="s">
        <v>261</v>
      </c>
      <c r="N51" s="12" t="s">
        <v>247</v>
      </c>
    </row>
    <row r="52" spans="8:14" x14ac:dyDescent="0.25">
      <c r="H52" s="15" t="str">
        <f>D15</f>
        <v>LICHA 18/19</v>
      </c>
      <c r="I52" s="15" t="str">
        <f>C14</f>
        <v>MONTILLO 19</v>
      </c>
      <c r="J52" s="15" t="str">
        <f>D26</f>
        <v>NACHO FERNANDEZ 19</v>
      </c>
      <c r="K52" s="15" t="str">
        <f>F21</f>
        <v>LERTORA 19</v>
      </c>
      <c r="L52" s="12" t="str">
        <f>F4</f>
        <v>HUSAIN 03</v>
      </c>
      <c r="M52" s="12" t="str">
        <f>A29</f>
        <v>MONTIEL 20</v>
      </c>
      <c r="N52" s="12" t="str">
        <f>C19</f>
        <v>QUIGNON 20</v>
      </c>
    </row>
    <row r="53" spans="8:14" x14ac:dyDescent="0.25">
      <c r="H53" s="15" t="str">
        <f>E24</f>
        <v>LISANDRO MARTINEZ 18/19</v>
      </c>
      <c r="L53" s="12" t="str">
        <f>E4</f>
        <v>BUFFARINI 19/20</v>
      </c>
      <c r="N53" s="12" t="str">
        <f>E31</f>
        <v>BRIAN ROMERO 20</v>
      </c>
    </row>
    <row r="54" spans="8:14" x14ac:dyDescent="0.25">
      <c r="H54" s="15" t="str">
        <f>F26</f>
        <v>MATIAS ROJAS 19</v>
      </c>
    </row>
    <row r="55" spans="8:14" x14ac:dyDescent="0.25">
      <c r="H55" s="15" t="str">
        <f>E28</f>
        <v>ZARACHO 18/19</v>
      </c>
    </row>
    <row r="56" spans="8:14" x14ac:dyDescent="0.25">
      <c r="H56" s="15" t="str">
        <f>E29</f>
        <v>UVITA 18/19</v>
      </c>
    </row>
    <row r="57" spans="8:14" x14ac:dyDescent="0.25">
      <c r="H57" s="15" t="str">
        <f>E30</f>
        <v>SIGALI 18/9</v>
      </c>
    </row>
    <row r="58" spans="8:14" x14ac:dyDescent="0.25">
      <c r="H58" s="15" t="str">
        <f>C31</f>
        <v>ANDRADA 18/19</v>
      </c>
    </row>
    <row r="59" spans="8:14" x14ac:dyDescent="0.25">
      <c r="H59" s="19" t="s">
        <v>249</v>
      </c>
      <c r="I59" s="19" t="s">
        <v>248</v>
      </c>
      <c r="J59" s="18" t="s">
        <v>251</v>
      </c>
      <c r="K59" s="18" t="s">
        <v>252</v>
      </c>
      <c r="L59" s="24" t="s">
        <v>254</v>
      </c>
      <c r="M59" s="24" t="s">
        <v>253</v>
      </c>
      <c r="N59" s="24" t="s">
        <v>255</v>
      </c>
    </row>
    <row r="60" spans="8:14" x14ac:dyDescent="0.25">
      <c r="H60" s="19" t="str">
        <f>C10</f>
        <v>PULGA 21</v>
      </c>
      <c r="I60" s="19" t="str">
        <f>B9</f>
        <v>JULIAN 21</v>
      </c>
      <c r="J60" s="18" t="str">
        <f>F6</f>
        <v>ROJO 22</v>
      </c>
      <c r="K60" s="18" t="str">
        <f>C1</f>
        <v>ROSSI 22</v>
      </c>
      <c r="L60" s="24" t="str">
        <f>E13</f>
        <v>BATALLA 23</v>
      </c>
      <c r="M60" s="24" t="str">
        <f>B13</f>
        <v>CAMPAZ 23</v>
      </c>
      <c r="N60" s="24" t="str">
        <f>F1</f>
        <v>ROMERO 23</v>
      </c>
    </row>
    <row r="61" spans="8:14" x14ac:dyDescent="0.25">
      <c r="I61" s="19" t="str">
        <f>F13</f>
        <v>ENZO 21</v>
      </c>
      <c r="K61" s="18" t="str">
        <f>D22</f>
        <v>ALCARAZ 22</v>
      </c>
      <c r="L61" s="24" t="str">
        <f>C18</f>
        <v>BELTRAN 23</v>
      </c>
      <c r="N61" s="24" t="str">
        <f>D19</f>
        <v>BARCO 23</v>
      </c>
    </row>
    <row r="62" spans="8:14" x14ac:dyDescent="0.25">
      <c r="H62" s="19" t="s">
        <v>250</v>
      </c>
      <c r="I62" s="19" t="str">
        <f>A29</f>
        <v>MONTIEL 20</v>
      </c>
      <c r="K62" s="18" t="str">
        <f>F24</f>
        <v>VELIZ 22</v>
      </c>
    </row>
    <row r="63" spans="8:14" x14ac:dyDescent="0.25">
      <c r="H63" s="19" t="str">
        <f>F3</f>
        <v>BENITEZ 21</v>
      </c>
      <c r="I63" s="19" t="str">
        <f>A31</f>
        <v>SIMON 21</v>
      </c>
    </row>
  </sheetData>
  <mergeCells count="1">
    <mergeCell ref="Q14:R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2024-01-14T19:59:07Z</dcterms:created>
  <dcterms:modified xsi:type="dcterms:W3CDTF">2024-02-02T00:15:39Z</dcterms:modified>
</cp:coreProperties>
</file>