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Z:\Believe\PAGAMENTOS  2025\02 - FEVEREIRO 2025\GINO LIVER\"/>
    </mc:Choice>
  </mc:AlternateContent>
  <xr:revisionPtr revIDLastSave="0" documentId="13_ncr:1_{56F158B5-7788-4E65-B47C-30BBB09055E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P" sheetId="1" r:id="rId1"/>
    <sheet name="Resumo" sheetId="2" r:id="rId2"/>
  </sheets>
  <definedNames>
    <definedName name="_xlnm.Print_Area" localSheetId="0">SP!$A$2:$F$37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6" i="1" l="1"/>
  <c r="E31" i="1" s="1"/>
  <c r="C9" i="1" s="1"/>
  <c r="B13" i="2"/>
</calcChain>
</file>

<file path=xl/sharedStrings.xml><?xml version="1.0" encoding="utf-8"?>
<sst xmlns="http://schemas.openxmlformats.org/spreadsheetml/2006/main" count="37" uniqueCount="36">
  <si>
    <t xml:space="preserve">   </t>
  </si>
  <si>
    <t>SOLICITAÇÃO DE PAGAMENTO</t>
  </si>
  <si>
    <t xml:space="preserve">Solicitante: </t>
  </si>
  <si>
    <t>Helio Rozenblit</t>
  </si>
  <si>
    <t>Emissão NF/Rec.:</t>
  </si>
  <si>
    <t>Condição de Pagto: Depósito</t>
  </si>
  <si>
    <t>Classificação</t>
  </si>
  <si>
    <t>Item / Descrição</t>
  </si>
  <si>
    <t>Conta Contábil</t>
  </si>
  <si>
    <t>Pagamento royalties digitais  referente ao artista:</t>
  </si>
  <si>
    <t>JOSE NICODEMOS CAVALCANTI DE OLIVEIRA</t>
  </si>
  <si>
    <t>BRADESCO</t>
  </si>
  <si>
    <t>AGENCIA 3206-9</t>
  </si>
  <si>
    <t>C/C 3017236-1</t>
  </si>
  <si>
    <t>CPF 304.132.224-20</t>
  </si>
  <si>
    <t>Valor do Pagamento</t>
  </si>
  <si>
    <t>TOTAL</t>
  </si>
  <si>
    <t>Aprovações</t>
  </si>
  <si>
    <t>Diretoria</t>
  </si>
  <si>
    <t>Financeiro</t>
  </si>
  <si>
    <t>Gerente Geral</t>
  </si>
  <si>
    <t xml:space="preserve">                                           Pagamento Royalties distribuição digital                                          </t>
  </si>
  <si>
    <r>
      <t>believe</t>
    </r>
    <r>
      <rPr>
        <b/>
        <sz val="26"/>
        <color rgb="FF000000"/>
        <rFont val="Arial"/>
        <family val="2"/>
      </rPr>
      <t>®</t>
    </r>
  </si>
  <si>
    <t>Distribution services</t>
  </si>
  <si>
    <t>Relatório único sobre o artista Gino Liver</t>
  </si>
  <si>
    <t>Valor a pagar</t>
  </si>
  <si>
    <t>ABRIL / 2025</t>
  </si>
  <si>
    <t>FEV / 2025</t>
  </si>
  <si>
    <t>Euro em  15/04/2025</t>
  </si>
  <si>
    <t>Solicitante.</t>
  </si>
  <si>
    <t>Vencimento:</t>
  </si>
  <si>
    <t>Valor unit</t>
  </si>
  <si>
    <r>
      <t>Favorecido:</t>
    </r>
    <r>
      <rPr>
        <b/>
        <sz val="12"/>
        <rFont val="Tahoma"/>
        <family val="2"/>
        <charset val="1"/>
      </rPr>
      <t xml:space="preserve"> Gino Liver</t>
    </r>
  </si>
  <si>
    <t xml:space="preserve">Cotação em </t>
  </si>
  <si>
    <t>VALOR TOTAL</t>
  </si>
  <si>
    <t xml:space="preserve">Valor a pagar: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</si>
</sst>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€-416]\ * #,##0.00\ ;\-[$€-416]\ * #,##0.00\ ;[$€-416]\ * \-#\ ;@\ "/>
    <numFmt numFmtId="165" formatCode="[$R$-416]\ #,##0.00;\-[$R$-416]\ #,##0.00"/>
    <numFmt numFmtId="166" formatCode="* #,##0.00\ ;* \(#,##0.00\);* \-#\ ;@\ "/>
    <numFmt numFmtId="167" formatCode="[$R$-416]\ #,##0.0000;\-[$R$-416]\ #,##0.0000"/>
    <numFmt numFmtId="168" formatCode="&quot;R$ &quot;#,##0.00;[Red]&quot;-R$ &quot;#,##0.00"/>
    <numFmt numFmtId="169" formatCode="#,##0.00&quot; &quot;[$€-40C];[Red]&quot;-&quot;#,##0.00&quot; &quot;[$€-40C]"/>
    <numFmt numFmtId="170" formatCode="[$R$-416]&quot; &quot;#,##0.0000;&quot;-&quot;[$R$-416]&quot; &quot;#,##0.0000"/>
    <numFmt numFmtId="171" formatCode="[$R$-416]&quot; &quot;#,##0.00;&quot;-&quot;[$R$-416]&quot; &quot;#,##0.00"/>
    <numFmt numFmtId="172" formatCode="#,##0.00&quot; &quot;[$€-40C];&quot;-&quot;#,##0.00&quot; &quot;[$€-40C]"/>
    <numFmt numFmtId="173" formatCode="[$€-416]\ * #,##0.0000\ ;\-[$€-416]\ * #,##0.0000\ ;[$€-416]\ * \-#.00\ ;@\ "/>
  </numFmts>
  <fonts count="39">
    <font>
      <sz val="1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sz val="10"/>
      <color rgb="FFCC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sz val="10"/>
      <color rgb="FF006600"/>
      <name val="Arial"/>
      <charset val="1"/>
    </font>
    <font>
      <sz val="18"/>
      <color rgb="FF000000"/>
      <name val="Arial"/>
      <charset val="1"/>
    </font>
    <font>
      <sz val="12"/>
      <color rgb="FF00000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sz val="10"/>
      <color rgb="FF996600"/>
      <name val="Arial"/>
      <charset val="1"/>
    </font>
    <font>
      <sz val="10"/>
      <color rgb="FF333333"/>
      <name val="Arial"/>
      <charset val="1"/>
    </font>
    <font>
      <sz val="12"/>
      <name val="Tahoma"/>
      <family val="2"/>
      <charset val="1"/>
    </font>
    <font>
      <b/>
      <sz val="11"/>
      <name val="Tahoma"/>
      <family val="2"/>
      <charset val="1"/>
    </font>
    <font>
      <sz val="11"/>
      <name val="Tahoma"/>
      <family val="2"/>
      <charset val="1"/>
    </font>
    <font>
      <sz val="10"/>
      <name val="Tahoma"/>
      <family val="2"/>
      <charset val="1"/>
    </font>
    <font>
      <sz val="12"/>
      <name val="Arial"/>
      <family val="2"/>
      <charset val="1"/>
    </font>
    <font>
      <sz val="9"/>
      <name val="Tahoma"/>
      <family val="2"/>
      <charset val="1"/>
    </font>
    <font>
      <b/>
      <sz val="12"/>
      <name val="Tahoma"/>
      <family val="2"/>
      <charset val="1"/>
    </font>
    <font>
      <sz val="10"/>
      <name val="Arial"/>
      <charset val="1"/>
    </font>
    <font>
      <b/>
      <sz val="61.5"/>
      <color rgb="FF000000"/>
      <name val="Arial"/>
      <family val="2"/>
    </font>
    <font>
      <b/>
      <sz val="26"/>
      <color rgb="FF000000"/>
      <name val="Arial"/>
      <family val="2"/>
    </font>
    <font>
      <b/>
      <sz val="14.6"/>
      <color rgb="FF000000"/>
      <name val="Arial"/>
      <family val="2"/>
    </font>
    <font>
      <sz val="9.65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1"/>
    </font>
    <font>
      <b/>
      <sz val="10.5"/>
      <color rgb="FF000000"/>
      <name val="Arial"/>
      <family val="2"/>
    </font>
    <font>
      <sz val="10"/>
      <color rgb="FF000000"/>
      <name val="Arial1"/>
    </font>
    <font>
      <sz val="12"/>
      <name val="Tahoma"/>
      <family val="2"/>
    </font>
    <font>
      <sz val="10"/>
      <name val="Arial"/>
      <family val="2"/>
    </font>
    <font>
      <sz val="16"/>
      <name val="Tahoma"/>
      <family val="2"/>
      <charset val="1"/>
    </font>
    <font>
      <b/>
      <sz val="16"/>
      <name val="Tahoma"/>
      <family val="2"/>
      <charset val="1"/>
    </font>
    <font>
      <b/>
      <sz val="14"/>
      <name val="Arial"/>
      <family val="2"/>
    </font>
    <font>
      <b/>
      <sz val="14"/>
      <name val="Tahoma"/>
      <family val="2"/>
      <charset val="1"/>
    </font>
    <font>
      <b/>
      <sz val="12"/>
      <name val="Arial"/>
      <family val="2"/>
    </font>
    <font>
      <sz val="12"/>
      <name val="Arial"/>
      <family val="2"/>
    </font>
    <font>
      <b/>
      <sz val="8"/>
      <name val="Tahoma"/>
      <family val="2"/>
      <charset val="1"/>
    </font>
    <font>
      <b/>
      <sz val="1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9">
    <xf numFmtId="0" fontId="0" fillId="0" borderId="0"/>
    <xf numFmtId="166" fontId="20" fillId="0" borderId="0" applyBorder="0" applyProtection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20" fillId="0" borderId="0" applyBorder="0" applyProtection="0"/>
    <xf numFmtId="0" fontId="20" fillId="0" borderId="0" applyBorder="0" applyProtection="0"/>
    <xf numFmtId="0" fontId="3" fillId="0" borderId="0" applyBorder="0" applyProtection="0"/>
  </cellStyleXfs>
  <cellXfs count="70">
    <xf numFmtId="0" fontId="0" fillId="0" borderId="0" xfId="0"/>
    <xf numFmtId="0" fontId="21" fillId="9" borderId="0" xfId="0" applyFont="1" applyFill="1" applyAlignment="1">
      <alignment vertical="center" wrapText="1"/>
    </xf>
    <xf numFmtId="0" fontId="0" fillId="9" borderId="0" xfId="0" applyFill="1" applyAlignment="1">
      <alignment wrapText="1"/>
    </xf>
    <xf numFmtId="0" fontId="23" fillId="9" borderId="0" xfId="0" applyFont="1" applyFill="1" applyAlignment="1">
      <alignment wrapText="1"/>
    </xf>
    <xf numFmtId="49" fontId="24" fillId="9" borderId="0" xfId="0" applyNumberFormat="1" applyFont="1" applyFill="1" applyAlignment="1">
      <alignment wrapText="1"/>
    </xf>
    <xf numFmtId="0" fontId="24" fillId="9" borderId="0" xfId="0" applyFont="1" applyFill="1" applyAlignment="1">
      <alignment wrapText="1"/>
    </xf>
    <xf numFmtId="49" fontId="25" fillId="9" borderId="16" xfId="0" applyNumberFormat="1" applyFont="1" applyFill="1" applyBorder="1" applyAlignment="1">
      <alignment horizontal="left" vertical="center" wrapText="1"/>
    </xf>
    <xf numFmtId="169" fontId="0" fillId="0" borderId="16" xfId="0" applyNumberFormat="1" applyBorder="1"/>
    <xf numFmtId="49" fontId="26" fillId="9" borderId="16" xfId="0" applyNumberFormat="1" applyFont="1" applyFill="1" applyBorder="1" applyAlignment="1">
      <alignment horizontal="left" vertical="center" wrapText="1"/>
    </xf>
    <xf numFmtId="0" fontId="27" fillId="9" borderId="0" xfId="0" applyFont="1" applyFill="1" applyAlignment="1">
      <alignment horizontal="center" vertical="center" wrapText="1"/>
    </xf>
    <xf numFmtId="172" fontId="27" fillId="9" borderId="0" xfId="0" applyNumberFormat="1" applyFont="1" applyFill="1" applyAlignment="1">
      <alignment horizontal="right" vertical="center" wrapText="1"/>
    </xf>
    <xf numFmtId="173" fontId="15" fillId="0" borderId="11" xfId="1" applyNumberFormat="1" applyFont="1" applyBorder="1" applyAlignment="1" applyProtection="1">
      <alignment horizontal="center" vertical="center"/>
    </xf>
    <xf numFmtId="170" fontId="28" fillId="9" borderId="16" xfId="0" applyNumberFormat="1" applyFont="1" applyFill="1" applyBorder="1" applyAlignment="1">
      <alignment horizontal="center" vertical="center" wrapText="1"/>
    </xf>
    <xf numFmtId="171" fontId="28" fillId="9" borderId="16" xfId="0" applyNumberFormat="1" applyFont="1" applyFill="1" applyBorder="1" applyAlignment="1">
      <alignment horizontal="center" vertical="center" wrapText="1"/>
    </xf>
    <xf numFmtId="0" fontId="21" fillId="9" borderId="0" xfId="0" applyFont="1" applyFill="1" applyAlignment="1">
      <alignment horizontal="center" vertical="center" wrapText="1"/>
    </xf>
    <xf numFmtId="0" fontId="24" fillId="9" borderId="0" xfId="0" applyFont="1" applyFill="1" applyAlignment="1">
      <alignment horizontal="left" wrapText="1"/>
    </xf>
    <xf numFmtId="0" fontId="23" fillId="9" borderId="0" xfId="0" applyFont="1" applyFill="1" applyAlignment="1">
      <alignment wrapText="1"/>
    </xf>
    <xf numFmtId="0" fontId="29" fillId="0" borderId="17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vertical="center"/>
    </xf>
    <xf numFmtId="0" fontId="29" fillId="0" borderId="17" xfId="0" applyFont="1" applyFill="1" applyBorder="1" applyAlignment="1">
      <alignment horizontal="center"/>
    </xf>
    <xf numFmtId="0" fontId="13" fillId="0" borderId="0" xfId="0" applyFont="1" applyFill="1"/>
    <xf numFmtId="49" fontId="14" fillId="0" borderId="11" xfId="0" applyNumberFormat="1" applyFont="1" applyFill="1" applyBorder="1" applyAlignment="1">
      <alignment horizontal="left" vertical="center"/>
    </xf>
    <xf numFmtId="173" fontId="15" fillId="0" borderId="11" xfId="1" applyNumberFormat="1" applyFont="1" applyFill="1" applyBorder="1" applyAlignment="1" applyProtection="1">
      <alignment horizontal="center" vertical="center"/>
    </xf>
    <xf numFmtId="164" fontId="16" fillId="0" borderId="11" xfId="1" applyNumberFormat="1" applyFont="1" applyFill="1" applyBorder="1" applyAlignment="1" applyProtection="1">
      <alignment horizontal="center"/>
    </xf>
    <xf numFmtId="0" fontId="17" fillId="0" borderId="11" xfId="0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left" vertical="center"/>
    </xf>
    <xf numFmtId="167" fontId="13" fillId="0" borderId="11" xfId="0" applyNumberFormat="1" applyFont="1" applyFill="1" applyBorder="1" applyAlignment="1">
      <alignment horizontal="left" vertical="center"/>
    </xf>
    <xf numFmtId="168" fontId="18" fillId="0" borderId="11" xfId="0" applyNumberFormat="1" applyFont="1" applyFill="1" applyBorder="1" applyAlignment="1">
      <alignment horizontal="center" vertical="center"/>
    </xf>
    <xf numFmtId="168" fontId="18" fillId="0" borderId="11" xfId="0" applyNumberFormat="1" applyFont="1" applyFill="1" applyBorder="1" applyAlignment="1">
      <alignment horizontal="center"/>
    </xf>
    <xf numFmtId="168" fontId="19" fillId="0" borderId="11" xfId="0" applyNumberFormat="1" applyFont="1" applyFill="1" applyBorder="1" applyAlignment="1">
      <alignment horizontal="center" vertical="center"/>
    </xf>
    <xf numFmtId="0" fontId="13" fillId="0" borderId="2" xfId="0" applyFont="1" applyFill="1" applyBorder="1"/>
    <xf numFmtId="0" fontId="30" fillId="0" borderId="0" xfId="0" applyFont="1" applyFill="1"/>
    <xf numFmtId="0" fontId="13" fillId="0" borderId="3" xfId="0" applyFont="1" applyFill="1" applyBorder="1"/>
    <xf numFmtId="0" fontId="13" fillId="0" borderId="4" xfId="0" applyFont="1" applyFill="1" applyBorder="1"/>
    <xf numFmtId="0" fontId="31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/>
    <xf numFmtId="0" fontId="32" fillId="0" borderId="7" xfId="0" applyFont="1" applyFill="1" applyBorder="1" applyAlignment="1">
      <alignment horizontal="center" vertical="center" wrapText="1"/>
    </xf>
    <xf numFmtId="0" fontId="13" fillId="0" borderId="8" xfId="0" applyFont="1" applyFill="1" applyBorder="1"/>
    <xf numFmtId="0" fontId="13" fillId="0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left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165" fontId="33" fillId="0" borderId="11" xfId="0" applyNumberFormat="1" applyFont="1" applyFill="1" applyBorder="1" applyAlignment="1">
      <alignment horizontal="right" vertical="center" wrapText="1"/>
    </xf>
    <xf numFmtId="0" fontId="13" fillId="0" borderId="11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 vertical="center"/>
    </xf>
    <xf numFmtId="49" fontId="13" fillId="0" borderId="11" xfId="0" applyNumberFormat="1" applyFont="1" applyFill="1" applyBorder="1" applyAlignment="1">
      <alignment horizontal="center" vertical="center"/>
    </xf>
    <xf numFmtId="0" fontId="34" fillId="0" borderId="11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35" fillId="0" borderId="11" xfId="0" applyFont="1" applyFill="1" applyBorder="1" applyAlignment="1">
      <alignment horizontal="left" vertical="center"/>
    </xf>
    <xf numFmtId="0" fontId="30" fillId="0" borderId="11" xfId="0" applyFont="1" applyFill="1" applyBorder="1"/>
    <xf numFmtId="0" fontId="35" fillId="0" borderId="11" xfId="0" applyFont="1" applyFill="1" applyBorder="1" applyAlignment="1">
      <alignment horizontal="center" vertical="center"/>
    </xf>
    <xf numFmtId="168" fontId="36" fillId="0" borderId="11" xfId="0" applyNumberFormat="1" applyFont="1" applyFill="1" applyBorder="1" applyAlignment="1">
      <alignment horizontal="left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34" fillId="0" borderId="11" xfId="0" applyFont="1" applyFill="1" applyBorder="1" applyAlignment="1">
      <alignment horizontal="center" vertical="center"/>
    </xf>
    <xf numFmtId="0" fontId="37" fillId="0" borderId="11" xfId="0" applyFont="1" applyFill="1" applyBorder="1"/>
    <xf numFmtId="0" fontId="13" fillId="0" borderId="11" xfId="0" applyFont="1" applyFill="1" applyBorder="1"/>
    <xf numFmtId="0" fontId="13" fillId="0" borderId="12" xfId="0" applyFont="1" applyFill="1" applyBorder="1"/>
    <xf numFmtId="0" fontId="13" fillId="0" borderId="13" xfId="0" applyFont="1" applyFill="1" applyBorder="1"/>
    <xf numFmtId="0" fontId="13" fillId="0" borderId="14" xfId="0" applyFont="1" applyFill="1" applyBorder="1"/>
    <xf numFmtId="49" fontId="29" fillId="0" borderId="17" xfId="0" applyNumberFormat="1" applyFont="1" applyBorder="1" applyAlignment="1">
      <alignment horizontal="left" vertical="center"/>
    </xf>
    <xf numFmtId="49" fontId="29" fillId="0" borderId="17" xfId="0" applyNumberFormat="1" applyFont="1" applyBorder="1" applyAlignment="1">
      <alignment horizontal="center" vertical="center"/>
    </xf>
    <xf numFmtId="164" fontId="38" fillId="0" borderId="18" xfId="0" applyNumberFormat="1" applyFont="1" applyFill="1" applyBorder="1" applyAlignment="1">
      <alignment horizontal="center" vertical="center"/>
    </xf>
    <xf numFmtId="164" fontId="29" fillId="0" borderId="17" xfId="0" applyNumberFormat="1" applyFont="1" applyFill="1" applyBorder="1" applyAlignment="1">
      <alignment vertical="center"/>
    </xf>
  </cellXfs>
  <cellStyles count="19">
    <cellStyle name="Accent 1 17" xfId="2" xr:uid="{00000000-0005-0000-0000-000006000000}"/>
    <cellStyle name="Accent 16" xfId="3" xr:uid="{00000000-0005-0000-0000-000007000000}"/>
    <cellStyle name="Accent 2 18" xfId="4" xr:uid="{00000000-0005-0000-0000-000008000000}"/>
    <cellStyle name="Accent 3 19" xfId="5" xr:uid="{00000000-0005-0000-0000-000009000000}"/>
    <cellStyle name="Bad 13" xfId="6" xr:uid="{00000000-0005-0000-0000-00000A000000}"/>
    <cellStyle name="Error 15" xfId="7" xr:uid="{00000000-0005-0000-0000-00000B000000}"/>
    <cellStyle name="Footnote 8" xfId="8" xr:uid="{00000000-0005-0000-0000-00000C000000}"/>
    <cellStyle name="Good 11" xfId="9" xr:uid="{00000000-0005-0000-0000-00000D000000}"/>
    <cellStyle name="Heading 1 4" xfId="10" xr:uid="{00000000-0005-0000-0000-00000E000000}"/>
    <cellStyle name="Heading 2 5" xfId="11" xr:uid="{00000000-0005-0000-0000-00000F000000}"/>
    <cellStyle name="Heading 3" xfId="12" xr:uid="{00000000-0005-0000-0000-000010000000}"/>
    <cellStyle name="Hyperlink 9" xfId="13" xr:uid="{00000000-0005-0000-0000-000011000000}"/>
    <cellStyle name="Neutral 12" xfId="14" xr:uid="{00000000-0005-0000-0000-000012000000}"/>
    <cellStyle name="Normal" xfId="0" builtinId="0"/>
    <cellStyle name="Note 7" xfId="15" xr:uid="{00000000-0005-0000-0000-000013000000}"/>
    <cellStyle name="Status 10" xfId="16" xr:uid="{00000000-0005-0000-0000-000014000000}"/>
    <cellStyle name="Text 6" xfId="17" xr:uid="{00000000-0005-0000-0000-000015000000}"/>
    <cellStyle name="Vírgula" xfId="1" builtinId="3"/>
    <cellStyle name="Warning 14" xfId="18" xr:uid="{00000000-0005-0000-0000-000016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FE0FED1-1BBA-4562-98F0-DEDA22FC117A}">
  <we:reference id="wa200005502" version="1.0.0.11" store="pt-BR" storeType="OMEX"/>
  <we:alternateReferences>
    <we:reference id="wa200005502" version="1.0.0.11" store="wa200005502" storeType="OMEX"/>
  </we:alternateReferences>
  <we:properties>
    <we:property name="docId" value="&quot;ytziVfDhB4guEsepv3KjU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R1048575"/>
  <sheetViews>
    <sheetView showGridLines="0" tabSelected="1" zoomScaleNormal="100" workbookViewId="0">
      <selection activeCell="B9" sqref="B9"/>
    </sheetView>
  </sheetViews>
  <sheetFormatPr defaultColWidth="9" defaultRowHeight="15"/>
  <cols>
    <col min="1" max="1" width="1" style="20" customWidth="1"/>
    <col min="2" max="2" width="29.33203125" style="20" customWidth="1"/>
    <col min="3" max="3" width="28.88671875" style="20" customWidth="1"/>
    <col min="4" max="4" width="14.77734375" style="20" bestFit="1" customWidth="1"/>
    <col min="5" max="5" width="18.77734375" style="20" customWidth="1"/>
    <col min="6" max="6" width="1" style="20" customWidth="1"/>
    <col min="7" max="252" width="8.88671875" style="20" customWidth="1"/>
    <col min="253" max="1021" width="9" style="31"/>
    <col min="1022" max="1024" width="11.5546875" style="31" customWidth="1"/>
    <col min="1025" max="16384" width="9" style="31"/>
  </cols>
  <sheetData>
    <row r="1" spans="1:6" ht="7.5" customHeight="1">
      <c r="A1" s="30" t="s">
        <v>0</v>
      </c>
    </row>
    <row r="2" spans="1:6" ht="30.75" customHeight="1">
      <c r="A2" s="32"/>
      <c r="B2" s="33"/>
      <c r="C2" s="33"/>
      <c r="D2" s="34" t="s">
        <v>1</v>
      </c>
      <c r="E2" s="34"/>
      <c r="F2" s="35"/>
    </row>
    <row r="3" spans="1:6" ht="60" customHeight="1">
      <c r="A3" s="30"/>
      <c r="B3" s="36"/>
      <c r="C3" s="36"/>
      <c r="D3" s="34"/>
      <c r="E3" s="34"/>
      <c r="F3" s="37"/>
    </row>
    <row r="4" spans="1:6" ht="16.95" customHeight="1">
      <c r="A4" s="30"/>
      <c r="D4" s="34"/>
      <c r="E4" s="34"/>
      <c r="F4" s="37"/>
    </row>
    <row r="5" spans="1:6" ht="21" customHeight="1">
      <c r="A5" s="30"/>
      <c r="D5" s="38" t="s">
        <v>2</v>
      </c>
      <c r="E5" s="39" t="s">
        <v>3</v>
      </c>
      <c r="F5" s="37"/>
    </row>
    <row r="6" spans="1:6" ht="3.75" customHeight="1">
      <c r="A6" s="30"/>
      <c r="F6" s="37"/>
    </row>
    <row r="7" spans="1:6" ht="21" customHeight="1">
      <c r="A7" s="30"/>
      <c r="B7" s="40" t="s">
        <v>32</v>
      </c>
      <c r="C7" s="40"/>
      <c r="D7" s="17" t="s">
        <v>30</v>
      </c>
      <c r="E7" s="18"/>
      <c r="F7" s="37"/>
    </row>
    <row r="8" spans="1:6" ht="3.75" customHeight="1">
      <c r="A8" s="30"/>
      <c r="B8" s="41"/>
      <c r="C8" s="42"/>
      <c r="D8" s="42"/>
      <c r="E8" s="43"/>
      <c r="F8" s="37"/>
    </row>
    <row r="9" spans="1:6" ht="21" customHeight="1">
      <c r="A9" s="30"/>
      <c r="B9" s="69" t="s">
        <v>35</v>
      </c>
      <c r="C9" s="44">
        <f>E31</f>
        <v>263.991817728</v>
      </c>
      <c r="D9" s="45"/>
      <c r="E9" s="45"/>
      <c r="F9" s="37"/>
    </row>
    <row r="10" spans="1:6" ht="3.75" customHeight="1">
      <c r="A10" s="30"/>
      <c r="B10" s="41"/>
      <c r="C10" s="42"/>
      <c r="D10" s="42"/>
      <c r="E10" s="43"/>
      <c r="F10" s="37"/>
    </row>
    <row r="11" spans="1:6" ht="21" customHeight="1">
      <c r="A11" s="30"/>
      <c r="B11" s="40" t="s">
        <v>4</v>
      </c>
      <c r="C11" s="40"/>
      <c r="D11" s="40"/>
      <c r="E11" s="40"/>
      <c r="F11" s="37"/>
    </row>
    <row r="12" spans="1:6" ht="3.75" customHeight="1">
      <c r="A12" s="30"/>
      <c r="B12" s="41"/>
      <c r="C12" s="42"/>
      <c r="D12" s="42"/>
      <c r="E12" s="43"/>
      <c r="F12" s="37"/>
    </row>
    <row r="13" spans="1:6" ht="21" customHeight="1">
      <c r="A13" s="30"/>
      <c r="B13" s="40" t="s">
        <v>5</v>
      </c>
      <c r="C13" s="40"/>
      <c r="D13" s="40"/>
      <c r="E13" s="40"/>
      <c r="F13" s="37"/>
    </row>
    <row r="14" spans="1:6" ht="3.75" customHeight="1">
      <c r="A14" s="30"/>
      <c r="B14" s="46"/>
      <c r="C14" s="47"/>
      <c r="D14" s="47"/>
      <c r="E14" s="48"/>
      <c r="F14" s="37"/>
    </row>
    <row r="15" spans="1:6" ht="34.799999999999997" customHeight="1">
      <c r="A15" s="30"/>
      <c r="B15" s="45" t="s">
        <v>21</v>
      </c>
      <c r="C15" s="49"/>
      <c r="D15" s="49"/>
      <c r="E15" s="49"/>
      <c r="F15" s="37"/>
    </row>
    <row r="16" spans="1:6" ht="21" customHeight="1">
      <c r="A16" s="30"/>
      <c r="B16" s="50" t="s">
        <v>27</v>
      </c>
      <c r="C16" s="50"/>
      <c r="D16" s="50"/>
      <c r="E16" s="50"/>
      <c r="F16" s="37"/>
    </row>
    <row r="17" spans="1:6" ht="19.350000000000001" customHeight="1">
      <c r="A17" s="30"/>
      <c r="B17" s="51" t="s">
        <v>6</v>
      </c>
      <c r="C17" s="51"/>
      <c r="D17" s="51"/>
      <c r="E17" s="51"/>
      <c r="F17" s="37"/>
    </row>
    <row r="18" spans="1:6" ht="21" customHeight="1">
      <c r="A18" s="30"/>
      <c r="B18" s="45" t="s">
        <v>7</v>
      </c>
      <c r="C18" s="45"/>
      <c r="D18" s="19" t="s">
        <v>31</v>
      </c>
      <c r="E18" s="52" t="s">
        <v>8</v>
      </c>
      <c r="F18" s="37"/>
    </row>
    <row r="19" spans="1:6" ht="21" customHeight="1">
      <c r="A19" s="30"/>
      <c r="B19" s="21" t="s">
        <v>9</v>
      </c>
      <c r="C19" s="21"/>
      <c r="D19" s="22">
        <v>39.719520000000003</v>
      </c>
      <c r="E19" s="53"/>
      <c r="F19" s="37"/>
    </row>
    <row r="20" spans="1:6" ht="21" customHeight="1">
      <c r="A20" s="30"/>
      <c r="B20" s="54" t="s">
        <v>10</v>
      </c>
      <c r="C20" s="54"/>
      <c r="D20" s="23"/>
      <c r="E20" s="53"/>
      <c r="F20" s="37"/>
    </row>
    <row r="21" spans="1:6" ht="21" customHeight="1">
      <c r="A21" s="30"/>
      <c r="B21" s="24" t="s">
        <v>11</v>
      </c>
      <c r="C21" s="24" t="s">
        <v>12</v>
      </c>
      <c r="D21" s="23"/>
      <c r="E21" s="53"/>
      <c r="F21" s="37"/>
    </row>
    <row r="22" spans="1:6" ht="21" customHeight="1">
      <c r="A22" s="30"/>
      <c r="B22" s="25" t="s">
        <v>13</v>
      </c>
      <c r="C22" s="25" t="s">
        <v>14</v>
      </c>
      <c r="D22" s="23"/>
      <c r="E22" s="53"/>
      <c r="F22" s="37"/>
    </row>
    <row r="23" spans="1:6" ht="21" customHeight="1">
      <c r="A23" s="30"/>
      <c r="B23" s="55"/>
      <c r="C23" s="55"/>
      <c r="D23" s="23"/>
      <c r="E23" s="53"/>
      <c r="F23" s="37"/>
    </row>
    <row r="24" spans="1:6" ht="21" customHeight="1">
      <c r="A24" s="30"/>
      <c r="B24" s="56" t="s">
        <v>15</v>
      </c>
      <c r="C24" s="56"/>
      <c r="D24" s="23"/>
      <c r="E24" s="53"/>
      <c r="F24" s="37"/>
    </row>
    <row r="25" spans="1:6" ht="21" customHeight="1">
      <c r="A25" s="30"/>
      <c r="B25" s="66" t="s">
        <v>33</v>
      </c>
      <c r="C25" s="26">
        <v>6.6463999999999999</v>
      </c>
      <c r="D25" s="23"/>
      <c r="E25" s="53"/>
      <c r="F25" s="37"/>
    </row>
    <row r="26" spans="1:6" ht="21" customHeight="1">
      <c r="A26" s="30"/>
      <c r="B26" s="67" t="s">
        <v>16</v>
      </c>
      <c r="C26" s="57">
        <f>D19*C25</f>
        <v>263.991817728</v>
      </c>
      <c r="D26" s="23"/>
      <c r="E26" s="53"/>
      <c r="F26" s="37"/>
    </row>
    <row r="27" spans="1:6" ht="21" customHeight="1">
      <c r="A27" s="30"/>
      <c r="B27" s="55"/>
      <c r="C27" s="55"/>
      <c r="D27" s="23"/>
      <c r="E27" s="53"/>
      <c r="F27" s="37"/>
    </row>
    <row r="28" spans="1:6" ht="21" customHeight="1">
      <c r="A28" s="30"/>
      <c r="B28" s="55"/>
      <c r="C28" s="55"/>
      <c r="D28" s="23"/>
      <c r="E28" s="53"/>
      <c r="F28" s="37"/>
    </row>
    <row r="29" spans="1:6" ht="21" customHeight="1">
      <c r="A29" s="30"/>
      <c r="B29" s="55"/>
      <c r="C29" s="55"/>
      <c r="D29" s="23"/>
      <c r="E29" s="53"/>
      <c r="F29" s="37"/>
    </row>
    <row r="30" spans="1:6" ht="21" customHeight="1">
      <c r="A30" s="30"/>
      <c r="B30" s="27"/>
      <c r="C30" s="28"/>
      <c r="D30" s="23"/>
      <c r="E30" s="53"/>
      <c r="F30" s="37"/>
    </row>
    <row r="31" spans="1:6" ht="21" customHeight="1">
      <c r="A31" s="30"/>
      <c r="B31" s="58"/>
      <c r="C31" s="59"/>
      <c r="D31" s="68" t="s">
        <v>34</v>
      </c>
      <c r="E31" s="29">
        <f>C26</f>
        <v>263.991817728</v>
      </c>
      <c r="F31" s="37"/>
    </row>
    <row r="32" spans="1:6" ht="6" customHeight="1">
      <c r="A32" s="30"/>
      <c r="B32" s="46"/>
      <c r="C32" s="47"/>
      <c r="D32" s="47"/>
      <c r="E32" s="48"/>
      <c r="F32" s="37"/>
    </row>
    <row r="33" spans="1:6" ht="25.05" customHeight="1">
      <c r="A33" s="30"/>
      <c r="B33" s="60" t="s">
        <v>17</v>
      </c>
      <c r="C33" s="60"/>
      <c r="D33" s="60"/>
      <c r="E33" s="60"/>
      <c r="F33" s="37"/>
    </row>
    <row r="34" spans="1:6" ht="4.5" customHeight="1">
      <c r="A34" s="30"/>
      <c r="B34" s="46"/>
      <c r="C34" s="47"/>
      <c r="D34" s="47"/>
      <c r="E34" s="48"/>
      <c r="F34" s="37"/>
    </row>
    <row r="35" spans="1:6" ht="21" customHeight="1">
      <c r="A35" s="30"/>
      <c r="B35" s="52" t="s">
        <v>29</v>
      </c>
      <c r="C35" s="52" t="s">
        <v>18</v>
      </c>
      <c r="D35" s="52" t="s">
        <v>19</v>
      </c>
      <c r="E35" s="52" t="s">
        <v>20</v>
      </c>
      <c r="F35" s="37"/>
    </row>
    <row r="36" spans="1:6" ht="33.75" customHeight="1">
      <c r="A36" s="30"/>
      <c r="B36" s="61"/>
      <c r="C36" s="62"/>
      <c r="D36" s="62"/>
      <c r="E36" s="62"/>
      <c r="F36" s="37"/>
    </row>
    <row r="37" spans="1:6" ht="4.95" customHeight="1">
      <c r="A37" s="63"/>
      <c r="B37" s="64"/>
      <c r="C37" s="64"/>
      <c r="D37" s="64"/>
      <c r="E37" s="64"/>
      <c r="F37" s="65"/>
    </row>
    <row r="1048573" ht="12.75" customHeight="1"/>
    <row r="1048574" ht="12.75" customHeight="1"/>
    <row r="1048575" ht="12.75" customHeight="1"/>
  </sheetData>
  <mergeCells count="21">
    <mergeCell ref="B15:E15"/>
    <mergeCell ref="B16:E16"/>
    <mergeCell ref="B14:E14"/>
    <mergeCell ref="B12:E12"/>
    <mergeCell ref="B32:E32"/>
    <mergeCell ref="B31:C31"/>
    <mergeCell ref="B34:E34"/>
    <mergeCell ref="D2:E4"/>
    <mergeCell ref="B3:C3"/>
    <mergeCell ref="B7:C7"/>
    <mergeCell ref="D9:E9"/>
    <mergeCell ref="B10:E10"/>
    <mergeCell ref="B8:E8"/>
    <mergeCell ref="B33:E33"/>
    <mergeCell ref="B17:E17"/>
    <mergeCell ref="B18:C18"/>
    <mergeCell ref="B19:C19"/>
    <mergeCell ref="B20:C20"/>
    <mergeCell ref="B24:C24"/>
    <mergeCell ref="B11:E11"/>
    <mergeCell ref="B13:E13"/>
  </mergeCells>
  <pageMargins left="0.54" right="0.51180555555555596" top="0.78749999999999998" bottom="0.78749999999999998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1C1F2-DFFD-4685-9F3B-658C1D4F5B3C}">
  <dimension ref="A1:C16"/>
  <sheetViews>
    <sheetView showGridLines="0" workbookViewId="0">
      <selection activeCell="B24" sqref="B24"/>
    </sheetView>
  </sheetViews>
  <sheetFormatPr defaultRowHeight="13.2"/>
  <cols>
    <col min="1" max="1" width="25.77734375" customWidth="1"/>
    <col min="2" max="2" width="18.77734375" customWidth="1"/>
  </cols>
  <sheetData>
    <row r="1" spans="1:3" ht="48" customHeight="1">
      <c r="A1" s="14" t="s">
        <v>22</v>
      </c>
      <c r="B1" s="14"/>
      <c r="C1" s="1"/>
    </row>
    <row r="2" spans="1:3" ht="27" customHeight="1">
      <c r="A2" s="14"/>
      <c r="B2" s="14"/>
      <c r="C2" s="1"/>
    </row>
    <row r="3" spans="1:3">
      <c r="A3" s="2"/>
      <c r="B3" s="2"/>
      <c r="C3" s="2"/>
    </row>
    <row r="4" spans="1:3" ht="18.600000000000001">
      <c r="A4" s="16" t="s">
        <v>23</v>
      </c>
      <c r="B4" s="16"/>
      <c r="C4" s="3"/>
    </row>
    <row r="5" spans="1:3">
      <c r="A5" s="2"/>
      <c r="B5" s="2"/>
      <c r="C5" s="2"/>
    </row>
    <row r="6" spans="1:3">
      <c r="A6" s="4" t="s">
        <v>26</v>
      </c>
      <c r="B6" s="4"/>
      <c r="C6" s="4"/>
    </row>
    <row r="7" spans="1:3">
      <c r="A7" s="2"/>
      <c r="B7" s="2"/>
      <c r="C7" s="2"/>
    </row>
    <row r="8" spans="1:3">
      <c r="A8" s="15" t="s">
        <v>24</v>
      </c>
      <c r="B8" s="15"/>
      <c r="C8" s="5"/>
    </row>
    <row r="9" spans="1:3">
      <c r="A9" s="2"/>
      <c r="B9" s="2"/>
      <c r="C9" s="2"/>
    </row>
    <row r="10" spans="1:3" ht="13.8">
      <c r="A10" s="6" t="s">
        <v>27</v>
      </c>
      <c r="B10" s="11">
        <v>39.719520000000003</v>
      </c>
      <c r="C10" s="2"/>
    </row>
    <row r="11" spans="1:3">
      <c r="A11" s="6"/>
      <c r="B11" s="7"/>
      <c r="C11" s="2"/>
    </row>
    <row r="12" spans="1:3">
      <c r="A12" s="8" t="s">
        <v>28</v>
      </c>
      <c r="B12" s="12">
        <v>6.6463999999999999</v>
      </c>
      <c r="C12" s="2"/>
    </row>
    <row r="13" spans="1:3">
      <c r="A13" s="8" t="s">
        <v>25</v>
      </c>
      <c r="B13" s="13">
        <f>B10*B12</f>
        <v>263.991817728</v>
      </c>
      <c r="C13" s="2"/>
    </row>
    <row r="14" spans="1:3" ht="13.8">
      <c r="A14" s="9"/>
      <c r="B14" s="10"/>
      <c r="C14" s="2"/>
    </row>
    <row r="15" spans="1:3">
      <c r="A15" s="2"/>
      <c r="B15" s="2"/>
      <c r="C15" s="2"/>
    </row>
    <row r="16" spans="1:3">
      <c r="A16" s="2"/>
      <c r="B16" s="2"/>
      <c r="C16" s="2"/>
    </row>
  </sheetData>
  <mergeCells count="3">
    <mergeCell ref="A1:B2"/>
    <mergeCell ref="A8:B8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643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SP</vt:lpstr>
      <vt:lpstr>Resumo</vt:lpstr>
      <vt:lpstr>SP!Area_de_impressao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aux_financeiro</dc:creator>
  <dc:description/>
  <cp:lastModifiedBy>Helio Rozemblit</cp:lastModifiedBy>
  <cp:revision>55</cp:revision>
  <cp:lastPrinted>2025-03-10T13:20:16Z</cp:lastPrinted>
  <dcterms:created xsi:type="dcterms:W3CDTF">2004-12-22T13:43:23Z</dcterms:created>
  <dcterms:modified xsi:type="dcterms:W3CDTF">2025-06-13T17:44:58Z</dcterms:modified>
  <dc:language>pt-BR</dc:language>
</cp:coreProperties>
</file>