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Believe\PAGAMENTOS  2025\03 - MARÇO 2025\PAULO MÁRCIO\"/>
    </mc:Choice>
  </mc:AlternateContent>
  <xr:revisionPtr revIDLastSave="0" documentId="13_ncr:1_{5A4CD2AF-F759-49A5-9B45-B631E7F8593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C9" i="1" s="1"/>
  <c r="C30" i="1"/>
</calcChain>
</file>

<file path=xl/sharedStrings.xml><?xml version="1.0" encoding="utf-8"?>
<sst xmlns="http://schemas.openxmlformats.org/spreadsheetml/2006/main" count="38" uniqueCount="37">
  <si>
    <t xml:space="preserve">   </t>
  </si>
  <si>
    <t>SOLICITAÇÃO DE PAGAMENTO</t>
  </si>
  <si>
    <t>Solicitante:</t>
  </si>
  <si>
    <t>Helio Rozenblit</t>
  </si>
  <si>
    <r>
      <rPr>
        <sz val="12"/>
        <color rgb="FF000000"/>
        <rFont val="Tahoma"/>
        <family val="2"/>
        <charset val="1"/>
      </rPr>
      <t xml:space="preserve">Favorecido: </t>
    </r>
    <r>
      <rPr>
        <b/>
        <sz val="12"/>
        <color rgb="FF000000"/>
        <rFont val="Tahoma"/>
        <family val="2"/>
        <charset val="1"/>
      </rPr>
      <t>PAULO MÁRCIO</t>
    </r>
  </si>
  <si>
    <t>Emissão NF/Rec.:</t>
  </si>
  <si>
    <t>Classificação</t>
  </si>
  <si>
    <t>Item / Descrição</t>
  </si>
  <si>
    <t>Conta Contábil</t>
  </si>
  <si>
    <t>Pagamento royalties digitais  referente ao artista:</t>
  </si>
  <si>
    <t>JOÃO FERNANDES</t>
  </si>
  <si>
    <t>Banco do Brasil</t>
  </si>
  <si>
    <t>Agencia 2988-2</t>
  </si>
  <si>
    <t>C/C 28072-0</t>
  </si>
  <si>
    <t>CPF 182.275.114-49</t>
  </si>
  <si>
    <t>Valor do Pagamento</t>
  </si>
  <si>
    <t>TOTAL</t>
  </si>
  <si>
    <t>Aprovações</t>
  </si>
  <si>
    <t>Diretoria</t>
  </si>
  <si>
    <t>Financeiro</t>
  </si>
  <si>
    <t>Gerente Geral</t>
  </si>
  <si>
    <t>Distribution services</t>
  </si>
  <si>
    <t xml:space="preserve">Pagamento Royalties distribuição digital ref.                                       </t>
  </si>
  <si>
    <t>Condição de Pagto: Depósito / Pix</t>
  </si>
  <si>
    <t>OBS: Pix em nome de  JOÃO FERNANDES</t>
  </si>
  <si>
    <t>MAR / 2025</t>
  </si>
  <si>
    <t>Solicitante.</t>
  </si>
  <si>
    <t>VALOR TOTAL</t>
  </si>
  <si>
    <t xml:space="preserve">Cotação em </t>
  </si>
  <si>
    <t>PIX TELEFONE : 81 9 9697-6045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</si>
  <si>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</si>
  <si>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</si>
  <si>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</si>
  <si>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Valor a Pagar</t>
  </si>
  <si>
    <t>Valor unit</t>
  </si>
  <si>
    <t>Vencimento:</t>
  </si>
  <si>
    <t xml:space="preserve">Valor a pagar: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</si>
</sst>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€-416]\ * #,##0.00\ ;\-[$€-416]\ * #,##0.00\ ;[$€-416]\ * \-#\ ;\ @\ "/>
    <numFmt numFmtId="165" formatCode="\ * #,##0.00\ ;\ * \(#,##0.00\);\ * \-#\ ;\ @\ "/>
    <numFmt numFmtId="166" formatCode="[$R$-416]\ #,##0.00;\-[$R$-416]\ #,##0.00"/>
    <numFmt numFmtId="167" formatCode="&quot;R$ &quot;#,##0.00;[Red]&quot;-R$ &quot;#,##0.00"/>
    <numFmt numFmtId="169" formatCode="[$R$-416]\ #,##0.0000;\-[$R$-416]\ #,##0.0000"/>
    <numFmt numFmtId="171" formatCode="#,##0.0000\ [$€-416];\-#,##0.0000\ [$€-416]"/>
    <numFmt numFmtId="172" formatCode="[$€-416]\ * #,##0.00\ ;\-[$€-416]\ * #,##0.00\ ;[$€-416]\ * \-#\ ;@\ "/>
    <numFmt numFmtId="173" formatCode="#,##0.0000&quot; &quot;[$€-40C];[Red]&quot;-&quot;#,##0.0000&quot; &quot;[$€-40C]"/>
    <numFmt numFmtId="174" formatCode="#,##0.00&quot; &quot;[$€-40C];[Red]&quot;-&quot;#,##0.00&quot; &quot;[$€-40C]"/>
    <numFmt numFmtId="175" formatCode="[$R$-416]&quot; &quot;#,##0.0000;&quot;-&quot;[$R$-416]&quot; &quot;#,##0.0000"/>
    <numFmt numFmtId="176" formatCode="[$R$-416]&quot; &quot;#,##0.00;[Red]&quot;-&quot;[$R$-416]&quot; &quot;#,##0.00"/>
  </numFmts>
  <fonts count="35">
    <font>
      <sz val="10"/>
      <color rgb="FF000000"/>
      <name val="Arial1"/>
      <charset val="1"/>
    </font>
    <font>
      <b/>
      <sz val="10"/>
      <color rgb="FFFFFFFF"/>
      <name val="Arial1"/>
      <charset val="1"/>
    </font>
    <font>
      <b/>
      <sz val="10"/>
      <color rgb="FF000000"/>
      <name val="Arial1"/>
      <charset val="1"/>
    </font>
    <font>
      <sz val="10"/>
      <color rgb="FFCC0000"/>
      <name val="Arial1"/>
      <charset val="1"/>
    </font>
    <font>
      <i/>
      <sz val="10"/>
      <color rgb="FF808080"/>
      <name val="Arial1"/>
      <charset val="1"/>
    </font>
    <font>
      <sz val="10"/>
      <color rgb="FF006600"/>
      <name val="Arial1"/>
      <charset val="1"/>
    </font>
    <font>
      <b/>
      <sz val="18"/>
      <color rgb="FF000000"/>
      <name val="Arial1"/>
      <charset val="1"/>
    </font>
    <font>
      <b/>
      <sz val="24"/>
      <color rgb="FF000000"/>
      <name val="Arial1"/>
      <charset val="1"/>
    </font>
    <font>
      <b/>
      <sz val="12"/>
      <color rgb="FF000000"/>
      <name val="Arial1"/>
      <charset val="1"/>
    </font>
    <font>
      <u/>
      <sz val="10"/>
      <color rgb="FF0000EE"/>
      <name val="Arial1"/>
      <charset val="1"/>
    </font>
    <font>
      <sz val="10"/>
      <color rgb="FF996600"/>
      <name val="Arial1"/>
      <charset val="1"/>
    </font>
    <font>
      <sz val="10"/>
      <color rgb="FF333333"/>
      <name val="Arial1"/>
      <charset val="1"/>
    </font>
    <font>
      <b/>
      <i/>
      <u/>
      <sz val="10"/>
      <color rgb="FF000000"/>
      <name val="Arial1"/>
      <charset val="1"/>
    </font>
    <font>
      <sz val="12"/>
      <color rgb="FF000000"/>
      <name val="Tahoma"/>
      <family val="2"/>
      <charset val="1"/>
    </font>
    <font>
      <sz val="16"/>
      <color rgb="FF000000"/>
      <name val="Tahoma"/>
      <family val="2"/>
      <charset val="1"/>
    </font>
    <font>
      <b/>
      <sz val="12"/>
      <color rgb="FF000000"/>
      <name val="Tahoma"/>
      <family val="2"/>
      <charset val="1"/>
    </font>
    <font>
      <b/>
      <sz val="14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10"/>
      <color rgb="FF000000"/>
      <name val="Arial1"/>
      <charset val="1"/>
    </font>
    <font>
      <b/>
      <sz val="12"/>
      <color rgb="FF000000"/>
      <name val="Arial1"/>
    </font>
    <font>
      <b/>
      <sz val="11"/>
      <color rgb="FFFF0000"/>
      <name val="Arial1"/>
    </font>
    <font>
      <b/>
      <sz val="10"/>
      <name val="Tahoma"/>
      <family val="2"/>
    </font>
    <font>
      <sz val="12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165" fontId="25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1" fillId="6" borderId="0"/>
    <xf numFmtId="0" fontId="4" fillId="0" borderId="0"/>
    <xf numFmtId="0" fontId="5" fillId="7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8" borderId="0"/>
    <xf numFmtId="0" fontId="11" fillId="8" borderId="1"/>
    <xf numFmtId="0" fontId="12" fillId="0" borderId="0"/>
    <xf numFmtId="0" fontId="25" fillId="0" borderId="0"/>
    <xf numFmtId="0" fontId="25" fillId="0" borderId="0"/>
    <xf numFmtId="0" fontId="3" fillId="0" borderId="0"/>
  </cellStyleXfs>
  <cellXfs count="64">
    <xf numFmtId="0" fontId="0" fillId="0" borderId="0" xfId="0"/>
    <xf numFmtId="0" fontId="0" fillId="0" borderId="11" xfId="0" applyBorder="1"/>
    <xf numFmtId="0" fontId="13" fillId="9" borderId="11" xfId="0" applyFont="1" applyFill="1" applyBorder="1" applyAlignment="1">
      <alignment horizontal="center"/>
    </xf>
    <xf numFmtId="0" fontId="13" fillId="9" borderId="0" xfId="0" applyFont="1" applyFill="1"/>
    <xf numFmtId="0" fontId="13" fillId="9" borderId="2" xfId="0" applyFont="1" applyFill="1" applyBorder="1"/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6" xfId="0" applyFont="1" applyFill="1" applyBorder="1"/>
    <xf numFmtId="0" fontId="13" fillId="9" borderId="8" xfId="0" applyFont="1" applyFill="1" applyBorder="1"/>
    <xf numFmtId="0" fontId="13" fillId="9" borderId="9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right" vertical="center"/>
    </xf>
    <xf numFmtId="166" fontId="13" fillId="9" borderId="11" xfId="0" applyNumberFormat="1" applyFont="1" applyFill="1" applyBorder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0" fontId="20" fillId="9" borderId="11" xfId="0" applyFont="1" applyFill="1" applyBorder="1" applyAlignment="1">
      <alignment horizontal="center"/>
    </xf>
    <xf numFmtId="49" fontId="21" fillId="0" borderId="11" xfId="0" applyNumberFormat="1" applyFont="1" applyBorder="1" applyAlignment="1">
      <alignment horizontal="left" vertical="center"/>
    </xf>
    <xf numFmtId="167" fontId="21" fillId="0" borderId="11" xfId="0" applyNumberFormat="1" applyFont="1" applyBorder="1" applyAlignment="1">
      <alignment horizontal="left" vertical="center"/>
    </xf>
    <xf numFmtId="0" fontId="22" fillId="9" borderId="11" xfId="0" applyFont="1" applyFill="1" applyBorder="1" applyAlignment="1">
      <alignment horizontal="left" vertical="center"/>
    </xf>
    <xf numFmtId="164" fontId="23" fillId="0" borderId="11" xfId="1" applyNumberFormat="1" applyFont="1" applyBorder="1" applyAlignment="1">
      <alignment horizontal="center"/>
    </xf>
    <xf numFmtId="164" fontId="20" fillId="0" borderId="11" xfId="1" applyNumberFormat="1" applyFont="1" applyBorder="1" applyAlignment="1">
      <alignment horizontal="center"/>
    </xf>
    <xf numFmtId="166" fontId="21" fillId="0" borderId="11" xfId="0" applyNumberFormat="1" applyFont="1" applyBorder="1" applyAlignment="1">
      <alignment horizontal="left" vertical="center"/>
    </xf>
    <xf numFmtId="167" fontId="15" fillId="0" borderId="11" xfId="0" applyNumberFormat="1" applyFont="1" applyBorder="1" applyAlignment="1">
      <alignment horizontal="center" vertical="center"/>
    </xf>
    <xf numFmtId="0" fontId="24" fillId="9" borderId="11" xfId="0" applyFont="1" applyFill="1" applyBorder="1"/>
    <xf numFmtId="0" fontId="13" fillId="9" borderId="11" xfId="0" applyFont="1" applyFill="1" applyBorder="1"/>
    <xf numFmtId="169" fontId="21" fillId="0" borderId="11" xfId="0" applyNumberFormat="1" applyFont="1" applyBorder="1" applyAlignment="1">
      <alignment horizontal="left" vertical="center"/>
    </xf>
    <xf numFmtId="171" fontId="18" fillId="0" borderId="11" xfId="1" applyNumberFormat="1" applyFont="1" applyBorder="1" applyAlignment="1">
      <alignment horizontal="center" vertical="center"/>
    </xf>
    <xf numFmtId="0" fontId="13" fillId="9" borderId="12" xfId="0" applyFont="1" applyFill="1" applyBorder="1" applyAlignment="1">
      <alignment horizontal="center"/>
    </xf>
    <xf numFmtId="49" fontId="19" fillId="0" borderId="11" xfId="0" applyNumberFormat="1" applyFont="1" applyBorder="1" applyAlignment="1">
      <alignment horizontal="center" vertical="center"/>
    </xf>
    <xf numFmtId="0" fontId="0" fillId="9" borderId="11" xfId="0" applyFill="1" applyBorder="1"/>
    <xf numFmtId="0" fontId="16" fillId="9" borderId="11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19" fillId="0" borderId="11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vertical="center"/>
    </xf>
    <xf numFmtId="0" fontId="26" fillId="0" borderId="9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 wrapText="1"/>
    </xf>
    <xf numFmtId="49" fontId="15" fillId="9" borderId="11" xfId="0" applyNumberFormat="1" applyFont="1" applyFill="1" applyBorder="1" applyAlignment="1">
      <alignment horizontal="center" vertical="center"/>
    </xf>
    <xf numFmtId="0" fontId="0" fillId="9" borderId="11" xfId="0" applyFill="1" applyBorder="1" applyAlignment="1">
      <alignment vertical="center"/>
    </xf>
    <xf numFmtId="0" fontId="13" fillId="9" borderId="11" xfId="0" applyFont="1" applyFill="1" applyBorder="1" applyAlignment="1">
      <alignment horizontal="left" vertical="center"/>
    </xf>
    <xf numFmtId="0" fontId="14" fillId="9" borderId="5" xfId="0" applyFont="1" applyFill="1" applyBorder="1" applyAlignment="1">
      <alignment horizontal="center" vertical="center" wrapText="1"/>
    </xf>
    <xf numFmtId="0" fontId="0" fillId="9" borderId="7" xfId="0" applyFill="1" applyBorder="1"/>
    <xf numFmtId="0" fontId="15" fillId="9" borderId="9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172" fontId="28" fillId="0" borderId="14" xfId="0" applyNumberFormat="1" applyFont="1" applyFill="1" applyBorder="1" applyAlignment="1">
      <alignment horizontal="center" vertical="center"/>
    </xf>
    <xf numFmtId="49" fontId="29" fillId="0" borderId="15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center" vertical="center"/>
    </xf>
    <xf numFmtId="0" fontId="30" fillId="10" borderId="0" xfId="0" applyFont="1" applyFill="1" applyAlignment="1">
      <alignment horizontal="left" wrapText="1"/>
    </xf>
    <xf numFmtId="0" fontId="0" fillId="10" borderId="0" xfId="0" applyFill="1" applyAlignment="1">
      <alignment wrapText="1"/>
    </xf>
    <xf numFmtId="0" fontId="32" fillId="10" borderId="0" xfId="0" applyFont="1" applyFill="1" applyAlignment="1">
      <alignment wrapText="1"/>
    </xf>
    <xf numFmtId="49" fontId="33" fillId="10" borderId="0" xfId="0" applyNumberFormat="1" applyFont="1" applyFill="1" applyAlignment="1">
      <alignment wrapText="1"/>
    </xf>
    <xf numFmtId="0" fontId="33" fillId="10" borderId="0" xfId="0" applyFont="1" applyFill="1" applyAlignment="1">
      <alignment horizontal="left" wrapText="1"/>
    </xf>
    <xf numFmtId="49" fontId="34" fillId="10" borderId="16" xfId="0" applyNumberFormat="1" applyFont="1" applyFill="1" applyBorder="1" applyAlignment="1">
      <alignment horizontal="left" vertical="center"/>
    </xf>
    <xf numFmtId="173" fontId="0" fillId="0" borderId="16" xfId="0" applyNumberFormat="1" applyBorder="1"/>
    <xf numFmtId="49" fontId="0" fillId="10" borderId="16" xfId="0" applyNumberFormat="1" applyFill="1" applyBorder="1" applyAlignment="1">
      <alignment horizontal="left" vertical="center"/>
    </xf>
    <xf numFmtId="174" fontId="0" fillId="0" borderId="16" xfId="0" applyNumberFormat="1" applyBorder="1"/>
    <xf numFmtId="175" fontId="0" fillId="10" borderId="16" xfId="0" applyNumberFormat="1" applyFill="1" applyBorder="1" applyAlignment="1">
      <alignment horizontal="right" vertical="center"/>
    </xf>
    <xf numFmtId="49" fontId="0" fillId="10" borderId="16" xfId="0" applyNumberFormat="1" applyFill="1" applyBorder="1" applyAlignment="1">
      <alignment vertical="center"/>
    </xf>
    <xf numFmtId="176" fontId="0" fillId="10" borderId="16" xfId="0" applyNumberFormat="1" applyFill="1" applyBorder="1" applyAlignment="1">
      <alignment horizontal="right" vertical="center"/>
    </xf>
    <xf numFmtId="0" fontId="29" fillId="0" borderId="15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vertical="center"/>
    </xf>
    <xf numFmtId="172" fontId="29" fillId="0" borderId="15" xfId="0" applyNumberFormat="1" applyFont="1" applyFill="1" applyBorder="1" applyAlignment="1">
      <alignment vertical="center"/>
    </xf>
    <xf numFmtId="166" fontId="16" fillId="0" borderId="11" xfId="1" applyNumberFormat="1" applyFont="1" applyBorder="1" applyAlignment="1">
      <alignment horizontal="center" vertical="center"/>
    </xf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Vírgula" xfId="1" builtinId="3"/>
    <cellStyle name="Warning 21" xfId="19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S37"/>
  <sheetViews>
    <sheetView tabSelected="1" zoomScaleNormal="100" workbookViewId="0">
      <selection activeCell="J11" sqref="J11"/>
    </sheetView>
  </sheetViews>
  <sheetFormatPr defaultColWidth="7.88671875" defaultRowHeight="15"/>
  <cols>
    <col min="1" max="1" width="0.77734375" style="3" customWidth="1"/>
    <col min="2" max="2" width="26.5546875" style="3" customWidth="1"/>
    <col min="3" max="3" width="31.77734375" style="3" customWidth="1"/>
    <col min="4" max="4" width="14.33203125" style="3" customWidth="1"/>
    <col min="5" max="5" width="18.44140625" style="3" customWidth="1"/>
    <col min="6" max="6" width="0.77734375" style="3" customWidth="1"/>
    <col min="7" max="253" width="7.88671875" style="3"/>
  </cols>
  <sheetData>
    <row r="1" spans="1:6" ht="7.5" customHeight="1">
      <c r="A1" s="4" t="s">
        <v>0</v>
      </c>
    </row>
    <row r="2" spans="1:6" ht="30.75" customHeight="1">
      <c r="A2" s="5"/>
      <c r="B2" s="6"/>
      <c r="C2" s="6"/>
      <c r="D2" s="40" t="s">
        <v>1</v>
      </c>
      <c r="E2" s="40"/>
      <c r="F2" s="7"/>
    </row>
    <row r="3" spans="1:6" ht="60" customHeight="1">
      <c r="A3" s="4"/>
      <c r="B3" s="41"/>
      <c r="C3" s="41"/>
      <c r="D3" s="40"/>
      <c r="E3" s="40"/>
      <c r="F3" s="8"/>
    </row>
    <row r="4" spans="1:6">
      <c r="A4" s="4"/>
      <c r="D4" s="40"/>
      <c r="E4" s="40"/>
      <c r="F4" s="8"/>
    </row>
    <row r="5" spans="1:6" ht="21" customHeight="1">
      <c r="A5" s="4"/>
      <c r="D5" s="9" t="s">
        <v>2</v>
      </c>
      <c r="E5" s="10" t="s">
        <v>3</v>
      </c>
      <c r="F5" s="8"/>
    </row>
    <row r="6" spans="1:6" ht="3.75" customHeight="1">
      <c r="A6" s="4"/>
      <c r="F6" s="8"/>
    </row>
    <row r="7" spans="1:6" ht="21" customHeight="1">
      <c r="A7" s="4"/>
      <c r="B7" s="39" t="s">
        <v>4</v>
      </c>
      <c r="C7" s="39"/>
      <c r="D7" s="60" t="s">
        <v>35</v>
      </c>
      <c r="E7" s="61"/>
      <c r="F7" s="8"/>
    </row>
    <row r="8" spans="1:6" ht="3.75" customHeight="1">
      <c r="A8" s="4"/>
      <c r="B8" s="30"/>
      <c r="C8" s="30"/>
      <c r="D8" s="30"/>
      <c r="E8" s="30"/>
      <c r="F8" s="8"/>
    </row>
    <row r="9" spans="1:6" ht="21" customHeight="1">
      <c r="A9" s="4"/>
      <c r="B9" s="62" t="s">
        <v>36</v>
      </c>
      <c r="C9" s="63">
        <f>E33</f>
        <v>629.76582066000003</v>
      </c>
      <c r="D9" s="38"/>
      <c r="E9" s="38"/>
      <c r="F9" s="8"/>
    </row>
    <row r="10" spans="1:6" ht="3.75" customHeight="1">
      <c r="A10" s="4"/>
      <c r="B10" s="30"/>
      <c r="C10" s="30"/>
      <c r="D10" s="30"/>
      <c r="E10" s="30"/>
      <c r="F10" s="8"/>
    </row>
    <row r="11" spans="1:6" ht="21" customHeight="1">
      <c r="A11" s="4"/>
      <c r="B11" s="39" t="s">
        <v>5</v>
      </c>
      <c r="C11" s="39"/>
      <c r="D11" s="39"/>
      <c r="E11" s="39"/>
      <c r="F11" s="8"/>
    </row>
    <row r="12" spans="1:6" ht="3.75" customHeight="1">
      <c r="A12" s="4"/>
      <c r="B12" s="30"/>
      <c r="C12" s="30"/>
      <c r="D12" s="30"/>
      <c r="E12" s="30"/>
      <c r="F12" s="8"/>
    </row>
    <row r="13" spans="1:6" ht="21" customHeight="1">
      <c r="A13" s="4"/>
      <c r="B13" s="39" t="s">
        <v>23</v>
      </c>
      <c r="C13" s="39"/>
      <c r="D13" s="39"/>
      <c r="E13" s="39"/>
      <c r="F13" s="8"/>
    </row>
    <row r="14" spans="1:6" ht="3.75" customHeight="1">
      <c r="A14" s="4"/>
      <c r="B14" s="29"/>
      <c r="C14" s="29"/>
      <c r="D14" s="29"/>
      <c r="E14" s="29"/>
      <c r="F14" s="8"/>
    </row>
    <row r="15" spans="1:6" ht="21" customHeight="1">
      <c r="A15" s="4"/>
      <c r="B15" s="36" t="s">
        <v>22</v>
      </c>
      <c r="C15" s="36"/>
      <c r="D15" s="36"/>
      <c r="E15" s="36"/>
      <c r="F15" s="8"/>
    </row>
    <row r="16" spans="1:6" ht="13.5" customHeight="1">
      <c r="A16" s="4"/>
      <c r="B16" s="36"/>
      <c r="C16" s="36"/>
      <c r="D16" s="36"/>
      <c r="E16" s="36"/>
      <c r="F16" s="8"/>
    </row>
    <row r="17" spans="1:6" ht="21" customHeight="1">
      <c r="A17" s="4"/>
      <c r="B17" s="37" t="s">
        <v>25</v>
      </c>
      <c r="C17" s="37"/>
      <c r="D17" s="37"/>
      <c r="E17" s="37"/>
      <c r="F17" s="8"/>
    </row>
    <row r="18" spans="1:6" ht="6" customHeight="1">
      <c r="A18" s="4"/>
      <c r="B18" s="27"/>
      <c r="C18" s="27"/>
      <c r="D18" s="27"/>
      <c r="E18" s="27"/>
      <c r="F18" s="8"/>
    </row>
    <row r="19" spans="1:6" ht="17.399999999999999">
      <c r="A19" s="4"/>
      <c r="B19" s="28" t="s">
        <v>6</v>
      </c>
      <c r="C19" s="28"/>
      <c r="D19" s="28"/>
      <c r="E19" s="28"/>
      <c r="F19" s="8"/>
    </row>
    <row r="20" spans="1:6" ht="4.5" customHeight="1">
      <c r="A20" s="4"/>
      <c r="B20" s="29"/>
      <c r="C20" s="29"/>
      <c r="D20" s="29"/>
      <c r="E20" s="29"/>
      <c r="F20" s="8"/>
    </row>
    <row r="21" spans="1:6" ht="21" customHeight="1">
      <c r="A21" s="4"/>
      <c r="B21" s="30" t="s">
        <v>7</v>
      </c>
      <c r="C21" s="30"/>
      <c r="D21" s="59" t="s">
        <v>34</v>
      </c>
      <c r="E21" s="2" t="s">
        <v>8</v>
      </c>
      <c r="F21" s="8"/>
    </row>
    <row r="22" spans="1:6" ht="21" customHeight="1">
      <c r="A22" s="4"/>
      <c r="B22" s="31" t="s">
        <v>9</v>
      </c>
      <c r="C22" s="31"/>
      <c r="D22" s="24">
        <v>99.813900000000004</v>
      </c>
      <c r="E22" s="11"/>
      <c r="F22" s="8"/>
    </row>
    <row r="23" spans="1:6" ht="21" customHeight="1">
      <c r="A23" s="4"/>
      <c r="B23" s="32" t="s">
        <v>10</v>
      </c>
      <c r="C23" s="32"/>
      <c r="D23" s="12"/>
      <c r="E23" s="13"/>
      <c r="F23" s="8"/>
    </row>
    <row r="24" spans="1:6" ht="21" customHeight="1">
      <c r="A24" s="4"/>
      <c r="B24" s="14" t="s">
        <v>11</v>
      </c>
      <c r="C24" s="14" t="s">
        <v>12</v>
      </c>
      <c r="D24" s="12"/>
      <c r="E24" s="13"/>
      <c r="F24" s="8"/>
    </row>
    <row r="25" spans="1:6" ht="21" customHeight="1">
      <c r="A25" s="4"/>
      <c r="B25" s="15" t="s">
        <v>13</v>
      </c>
      <c r="C25" s="16" t="s">
        <v>14</v>
      </c>
      <c r="D25" s="17"/>
      <c r="E25" s="13"/>
      <c r="F25" s="8"/>
    </row>
    <row r="26" spans="1:6" ht="21" customHeight="1">
      <c r="A26" s="4"/>
      <c r="B26" s="34" t="s">
        <v>29</v>
      </c>
      <c r="C26" s="35"/>
      <c r="D26" s="17"/>
      <c r="E26" s="13"/>
      <c r="F26" s="8"/>
    </row>
    <row r="27" spans="1:6" ht="21" customHeight="1">
      <c r="A27" s="4"/>
      <c r="B27" s="33" t="s">
        <v>24</v>
      </c>
      <c r="C27" s="33"/>
      <c r="D27" s="18"/>
      <c r="E27" s="13"/>
      <c r="F27" s="8"/>
    </row>
    <row r="28" spans="1:6" ht="21" customHeight="1">
      <c r="A28" s="4"/>
      <c r="B28" s="26" t="s">
        <v>15</v>
      </c>
      <c r="C28" s="26"/>
      <c r="D28" s="18"/>
      <c r="E28" s="1"/>
      <c r="F28" s="8"/>
    </row>
    <row r="29" spans="1:6" ht="21" customHeight="1">
      <c r="A29" s="4"/>
      <c r="B29" s="45" t="s">
        <v>28</v>
      </c>
      <c r="C29" s="23">
        <v>6.3094000000000001</v>
      </c>
      <c r="D29" s="18"/>
      <c r="E29" s="1"/>
      <c r="F29" s="8"/>
    </row>
    <row r="30" spans="1:6" ht="21" customHeight="1">
      <c r="A30" s="4"/>
      <c r="B30" s="46" t="s">
        <v>16</v>
      </c>
      <c r="C30" s="19">
        <f>D22*C29</f>
        <v>629.76582066000003</v>
      </c>
      <c r="D30" s="18"/>
      <c r="E30" s="1"/>
      <c r="F30" s="8"/>
    </row>
    <row r="31" spans="1:6" ht="21" customHeight="1">
      <c r="A31" s="4"/>
      <c r="B31" s="27"/>
      <c r="C31" s="27"/>
      <c r="D31" s="18"/>
      <c r="E31" s="13"/>
      <c r="F31" s="8"/>
    </row>
    <row r="32" spans="1:6" ht="21" customHeight="1">
      <c r="A32" s="4"/>
      <c r="B32" s="27"/>
      <c r="C32" s="27"/>
      <c r="D32" s="18"/>
      <c r="E32" s="13"/>
      <c r="F32" s="8"/>
    </row>
    <row r="33" spans="1:6" ht="21" customHeight="1">
      <c r="A33" s="4"/>
      <c r="B33" s="42"/>
      <c r="C33" s="43"/>
      <c r="D33" s="44" t="s">
        <v>27</v>
      </c>
      <c r="E33" s="20">
        <f>D22*C29</f>
        <v>629.76582066000003</v>
      </c>
      <c r="F33" s="8"/>
    </row>
    <row r="34" spans="1:6" ht="17.399999999999999">
      <c r="A34" s="4"/>
      <c r="B34" s="28" t="s">
        <v>17</v>
      </c>
      <c r="C34" s="28"/>
      <c r="D34" s="28"/>
      <c r="E34" s="28"/>
      <c r="F34" s="8"/>
    </row>
    <row r="35" spans="1:6" ht="21" customHeight="1">
      <c r="A35" s="4"/>
      <c r="B35" s="2" t="s">
        <v>26</v>
      </c>
      <c r="C35" s="2" t="s">
        <v>18</v>
      </c>
      <c r="D35" s="2" t="s">
        <v>19</v>
      </c>
      <c r="E35" s="2" t="s">
        <v>20</v>
      </c>
      <c r="F35" s="8"/>
    </row>
    <row r="36" spans="1:6" ht="33.75" customHeight="1">
      <c r="A36" s="4"/>
      <c r="B36" s="21"/>
      <c r="C36" s="22"/>
      <c r="D36" s="22"/>
      <c r="E36" s="22"/>
      <c r="F36" s="8"/>
    </row>
    <row r="37" spans="1:6" ht="4.5" customHeight="1">
      <c r="A37" s="25"/>
      <c r="B37" s="25"/>
      <c r="C37" s="25"/>
      <c r="D37" s="25"/>
      <c r="E37" s="25"/>
      <c r="F37" s="25"/>
    </row>
  </sheetData>
  <mergeCells count="26">
    <mergeCell ref="D2:E4"/>
    <mergeCell ref="B3:C3"/>
    <mergeCell ref="B7:C7"/>
    <mergeCell ref="B8:E8"/>
    <mergeCell ref="D9:E9"/>
    <mergeCell ref="B10:E10"/>
    <mergeCell ref="B11:E11"/>
    <mergeCell ref="B12:E12"/>
    <mergeCell ref="B13:E13"/>
    <mergeCell ref="B14:E14"/>
    <mergeCell ref="B15:E16"/>
    <mergeCell ref="B17:E17"/>
    <mergeCell ref="B18:E18"/>
    <mergeCell ref="B19:E19"/>
    <mergeCell ref="B20:E20"/>
    <mergeCell ref="B21:C21"/>
    <mergeCell ref="B22:C22"/>
    <mergeCell ref="B23:C23"/>
    <mergeCell ref="B27:C27"/>
    <mergeCell ref="B26:C26"/>
    <mergeCell ref="A37:F37"/>
    <mergeCell ref="B28:C28"/>
    <mergeCell ref="B31:C31"/>
    <mergeCell ref="B32:C32"/>
    <mergeCell ref="B34:E34"/>
    <mergeCell ref="B33:C33"/>
  </mergeCells>
  <pageMargins left="0.51180555555555596" right="0.35" top="1.08263888888889" bottom="1.08263888888889" header="0.511811023622047" footer="0.511811023622047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979-F19D-479A-BED3-C889FAFF62BE}">
  <dimension ref="A1:B13"/>
  <sheetViews>
    <sheetView showGridLines="0" workbookViewId="0">
      <selection sqref="A1:XFD1048576"/>
    </sheetView>
  </sheetViews>
  <sheetFormatPr defaultRowHeight="13.2"/>
  <cols>
    <col min="1" max="1" width="29.6640625" customWidth="1"/>
    <col min="2" max="2" width="18.6640625" customWidth="1"/>
  </cols>
  <sheetData>
    <row r="1" spans="1:2" ht="65.400000000000006">
      <c r="A1" s="47" t="s">
        <v>30</v>
      </c>
      <c r="B1" s="47"/>
    </row>
    <row r="2" spans="1:2">
      <c r="A2" s="48"/>
      <c r="B2" s="48"/>
    </row>
    <row r="3" spans="1:2" ht="17.399999999999999">
      <c r="A3" s="49" t="s">
        <v>21</v>
      </c>
      <c r="B3" s="49"/>
    </row>
    <row r="4" spans="1:2">
      <c r="A4" s="48"/>
      <c r="B4" s="48"/>
    </row>
    <row r="5" spans="1:2">
      <c r="A5" s="50"/>
      <c r="B5" s="50"/>
    </row>
    <row r="6" spans="1:2">
      <c r="A6" s="48"/>
      <c r="B6" s="48"/>
    </row>
    <row r="7" spans="1:2">
      <c r="A7" s="51" t="s">
        <v>31</v>
      </c>
      <c r="B7" s="51"/>
    </row>
    <row r="9" spans="1:2">
      <c r="A9" s="48"/>
      <c r="B9" s="48"/>
    </row>
    <row r="10" spans="1:2">
      <c r="A10" s="52" t="s">
        <v>32</v>
      </c>
      <c r="B10" s="53"/>
    </row>
    <row r="11" spans="1:2">
      <c r="A11" s="54"/>
      <c r="B11" s="55"/>
    </row>
    <row r="12" spans="1:2">
      <c r="A12" s="52" t="s">
        <v>28</v>
      </c>
      <c r="B12" s="56"/>
    </row>
    <row r="13" spans="1:2">
      <c r="A13" s="57" t="s">
        <v>33</v>
      </c>
      <c r="B13" s="58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aux_financeiro</dc:creator>
  <dc:description/>
  <cp:lastModifiedBy>Helio Rozemblit</cp:lastModifiedBy>
  <cp:revision>58</cp:revision>
  <cp:lastPrinted>2025-02-26T18:36:09Z</cp:lastPrinted>
  <dcterms:created xsi:type="dcterms:W3CDTF">2004-12-22T13:43:23Z</dcterms:created>
  <dcterms:modified xsi:type="dcterms:W3CDTF">2025-06-13T18:06:20Z</dcterms:modified>
  <dc:language>pt-BR</dc:language>
</cp:coreProperties>
</file>