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3 - MARÇO 2025\Santana\"/>
    </mc:Choice>
  </mc:AlternateContent>
  <xr:revisionPtr revIDLastSave="0" documentId="13_ncr:1_{8164B898-0E04-4157-B276-3D794B70CB6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C29" i="1" s="1"/>
  <c r="C9" i="1" l="1"/>
</calcChain>
</file>

<file path=xl/sharedStrings.xml><?xml version="1.0" encoding="utf-8"?>
<sst xmlns="http://schemas.openxmlformats.org/spreadsheetml/2006/main" count="39" uniqueCount="38">
  <si>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</si>
  <si>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</si>
  <si>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</si>
  <si>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</si>
  <si>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Santana O Cantador</t>
    </r>
  </si>
  <si>
    <t>Condição de Pagto: Depósito</t>
  </si>
  <si>
    <t>PAGAMENTO ROYALTIES DIGITAIS</t>
  </si>
  <si>
    <t>Classificação</t>
  </si>
  <si>
    <t>Item / Descrição</t>
  </si>
  <si>
    <t>Conta Contábil</t>
  </si>
  <si>
    <t>Pagamento royalties digitais ref ao artista:SANTANNA</t>
  </si>
  <si>
    <t>CANTARINO PRODUÇÕES ARTÍSTICAS LTDA</t>
  </si>
  <si>
    <t>CNPJ 04.94.0082/00001-05</t>
  </si>
  <si>
    <t>referente royalties do artista SANTANNA O CANTADOR</t>
  </si>
  <si>
    <t>Agencia 2988-2</t>
  </si>
  <si>
    <t>C/C  PJ 12.807-4</t>
  </si>
  <si>
    <t>CONTA PJ</t>
  </si>
  <si>
    <t>Valor do Pagamento</t>
  </si>
  <si>
    <t>TOTAL</t>
  </si>
  <si>
    <t>Aprovações</t>
  </si>
  <si>
    <t>Diretoria</t>
  </si>
  <si>
    <t>Financeiro</t>
  </si>
  <si>
    <t>Gerente Geral</t>
  </si>
  <si>
    <t>PIX CNPJ: 04.940.082/0001-05</t>
  </si>
  <si>
    <t>Distribution services</t>
  </si>
  <si>
    <t>001 BANCO DO BRASIL</t>
  </si>
  <si>
    <t>FEV / 2025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</si>
  <si>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</si>
  <si>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</si>
  <si>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</si>
  <si>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</si>
  <si>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</si>
  <si>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</si>
  <si>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 xml:space="preserve">Valor a pagar:  </t>
  </si>
  <si>
    <t>Emissão NF/Rec.:</t>
  </si>
  <si>
    <t>Valor unit</t>
  </si>
  <si>
    <t>Solicitante.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</si>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</sst>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[$€-2]\ * #,##0.00_-;\-[$€-2]\ * #,##0.00_-;_-[$€-2]\ * \-??_-;_-@_-"/>
    <numFmt numFmtId="165" formatCode="[$R$-416]\ #,##0.00;\-[$R$-416]\ #,##0.00"/>
    <numFmt numFmtId="166" formatCode="_(* #,##0.00_);_(* \(#,##0.00\);_(* \-??_);_(@_)"/>
    <numFmt numFmtId="167" formatCode="[$R$-416]\ #,##0.0000;\-[$R$-416]\ #,##0.0000"/>
    <numFmt numFmtId="168" formatCode="[$R$-416]\ #,##0.00;[Red]\-[$R$-416]\ #,##0.00"/>
    <numFmt numFmtId="169" formatCode="&quot;R$ &quot;#,##0.00;[Red]&quot;-R$ &quot;#,##0.00"/>
    <numFmt numFmtId="170" formatCode="#,##0.00&quot; &quot;[$€-40C];[Red]&quot;-&quot;#,##0.00&quot; &quot;[$€-40C]"/>
    <numFmt numFmtId="172" formatCode="[$R$-416]&quot; &quot;#,##0.00;[Red]&quot;-&quot;[$R$-416]&quot; &quot;#,##0.00"/>
    <numFmt numFmtId="173" formatCode="#,##0.0000\ [$€-40C];[Red]\-#,##0.0000\ [$€-40C]"/>
    <numFmt numFmtId="174" formatCode="#,##0.0000&quot; &quot;[$€-40C];[Red]&quot;-&quot;#,##0.0000&quot; &quot;[$€-40C]"/>
    <numFmt numFmtId="175" formatCode="[$R$-416]&quot; &quot;#,##0.0000;&quot;-&quot;[$R$-416]&quot; &quot;#,##0.0000"/>
    <numFmt numFmtId="176" formatCode="[$€-416]\ * #,##0.00\ ;\-[$€-416]\ * #,##0.00\ ;[$€-416]\ * \-#\ ;@\ "/>
  </numFmts>
  <fonts count="31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3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2"/>
      <color indexed="8"/>
      <name val="Arial"/>
      <family val="2"/>
      <charset val="1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sz val="11"/>
      <color indexed="8"/>
      <name val="Tahoma"/>
      <family val="2"/>
    </font>
    <font>
      <b/>
      <sz val="13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8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6" fontId="24" fillId="0" borderId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3" fillId="2" borderId="11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4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9" fillId="2" borderId="15" xfId="0" applyFont="1" applyFill="1" applyBorder="1" applyAlignment="1">
      <alignment horizontal="center"/>
    </xf>
    <xf numFmtId="164" fontId="11" fillId="0" borderId="15" xfId="1" applyNumberFormat="1" applyFont="1" applyFill="1" applyBorder="1" applyAlignment="1" applyProtection="1">
      <alignment horizontal="center"/>
    </xf>
    <xf numFmtId="0" fontId="12" fillId="2" borderId="15" xfId="0" applyFont="1" applyFill="1" applyBorder="1" applyAlignment="1">
      <alignment horizontal="center"/>
    </xf>
    <xf numFmtId="164" fontId="16" fillId="0" borderId="15" xfId="1" applyNumberFormat="1" applyFont="1" applyFill="1" applyBorder="1" applyAlignment="1" applyProtection="1">
      <alignment horizontal="center"/>
    </xf>
    <xf numFmtId="164" fontId="2" fillId="0" borderId="15" xfId="1" applyNumberFormat="1" applyFont="1" applyFill="1" applyBorder="1" applyAlignment="1" applyProtection="1">
      <alignment horizontal="center"/>
    </xf>
    <xf numFmtId="165" fontId="19" fillId="2" borderId="15" xfId="0" applyNumberFormat="1" applyFont="1" applyFill="1" applyBorder="1" applyAlignment="1">
      <alignment horizontal="center"/>
    </xf>
    <xf numFmtId="164" fontId="12" fillId="0" borderId="15" xfId="1" applyNumberFormat="1" applyFont="1" applyFill="1" applyBorder="1" applyAlignment="1" applyProtection="1">
      <alignment horizontal="center"/>
    </xf>
    <xf numFmtId="169" fontId="22" fillId="0" borderId="15" xfId="0" applyNumberFormat="1" applyFont="1" applyBorder="1"/>
    <xf numFmtId="165" fontId="5" fillId="2" borderId="15" xfId="0" applyNumberFormat="1" applyFont="1" applyFill="1" applyBorder="1" applyAlignment="1">
      <alignment horizontal="right" vertical="center" wrapText="1"/>
    </xf>
    <xf numFmtId="0" fontId="0" fillId="3" borderId="0" xfId="0" applyFill="1" applyAlignment="1">
      <alignment wrapText="1"/>
    </xf>
    <xf numFmtId="170" fontId="0" fillId="0" borderId="21" xfId="0" applyNumberFormat="1" applyBorder="1"/>
    <xf numFmtId="0" fontId="1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9" fontId="22" fillId="0" borderId="15" xfId="0" applyNumberFormat="1" applyFont="1" applyBorder="1" applyAlignment="1">
      <alignment horizontal="center" vertical="center"/>
    </xf>
    <xf numFmtId="173" fontId="8" fillId="2" borderId="15" xfId="0" applyNumberFormat="1" applyFont="1" applyFill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left" vertical="center"/>
    </xf>
    <xf numFmtId="168" fontId="2" fillId="0" borderId="15" xfId="0" applyNumberFormat="1" applyFont="1" applyBorder="1" applyAlignment="1">
      <alignment horizontal="left" vertical="center"/>
    </xf>
    <xf numFmtId="49" fontId="10" fillId="0" borderId="15" xfId="0" applyNumberFormat="1" applyFont="1" applyBorder="1" applyAlignment="1">
      <alignment horizontal="center" vertical="center"/>
    </xf>
    <xf numFmtId="169" fontId="18" fillId="0" borderId="15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2" fillId="2" borderId="20" xfId="0" applyFont="1" applyFill="1" applyBorder="1" applyAlignment="1">
      <alignment horizontal="center"/>
    </xf>
    <xf numFmtId="0" fontId="21" fillId="2" borderId="15" xfId="0" applyFont="1" applyFill="1" applyBorder="1" applyAlignment="1">
      <alignment horizontal="left"/>
    </xf>
    <xf numFmtId="0" fontId="22" fillId="2" borderId="15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49" fontId="7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26" fillId="3" borderId="0" xfId="0" applyFont="1" applyFill="1" applyAlignment="1">
      <alignment horizontal="left" wrapText="1"/>
    </xf>
    <xf numFmtId="0" fontId="28" fillId="3" borderId="0" xfId="0" applyFont="1" applyFill="1" applyAlignment="1">
      <alignment wrapText="1"/>
    </xf>
    <xf numFmtId="49" fontId="29" fillId="3" borderId="0" xfId="0" applyNumberFormat="1" applyFont="1" applyFill="1" applyAlignment="1">
      <alignment wrapText="1"/>
    </xf>
    <xf numFmtId="0" fontId="29" fillId="3" borderId="0" xfId="0" applyFont="1" applyFill="1" applyAlignment="1">
      <alignment horizontal="left" wrapText="1"/>
    </xf>
    <xf numFmtId="49" fontId="24" fillId="3" borderId="21" xfId="0" applyNumberFormat="1" applyFont="1" applyFill="1" applyBorder="1" applyAlignment="1">
      <alignment horizontal="left" vertical="center"/>
    </xf>
    <xf numFmtId="174" fontId="0" fillId="0" borderId="21" xfId="0" applyNumberFormat="1" applyBorder="1"/>
    <xf numFmtId="49" fontId="0" fillId="3" borderId="21" xfId="0" applyNumberFormat="1" applyFill="1" applyBorder="1" applyAlignment="1">
      <alignment horizontal="left" vertical="center"/>
    </xf>
    <xf numFmtId="175" fontId="0" fillId="3" borderId="21" xfId="0" applyNumberFormat="1" applyFill="1" applyBorder="1" applyAlignment="1">
      <alignment horizontal="right" vertical="center"/>
    </xf>
    <xf numFmtId="49" fontId="0" fillId="3" borderId="21" xfId="0" applyNumberFormat="1" applyFill="1" applyBorder="1" applyAlignment="1">
      <alignment vertical="center"/>
    </xf>
    <xf numFmtId="172" fontId="0" fillId="3" borderId="21" xfId="0" applyNumberForma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176" fontId="1" fillId="2" borderId="11" xfId="0" applyNumberFormat="1" applyFont="1" applyFill="1" applyBorder="1" applyAlignment="1">
      <alignment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center" vertical="center"/>
    </xf>
    <xf numFmtId="176" fontId="30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1"/>
  <sheetViews>
    <sheetView tabSelected="1" zoomScaleNormal="100" workbookViewId="0">
      <selection activeCell="C9" sqref="C9"/>
    </sheetView>
  </sheetViews>
  <sheetFormatPr defaultColWidth="8.6640625" defaultRowHeight="15" x14ac:dyDescent="0.25"/>
  <cols>
    <col min="1" max="1" width="0.77734375" style="1" customWidth="1"/>
    <col min="2" max="2" width="30.109375" style="1" customWidth="1"/>
    <col min="3" max="3" width="30" style="1" customWidth="1"/>
    <col min="4" max="4" width="14.77734375" style="1" bestFit="1" customWidth="1"/>
    <col min="5" max="5" width="18.44140625" style="1" bestFit="1" customWidth="1"/>
    <col min="6" max="6" width="0.77734375" style="1" hidden="1" customWidth="1"/>
    <col min="7" max="7" width="0.5546875" style="2" customWidth="1"/>
    <col min="8" max="255" width="8.6640625" style="2"/>
  </cols>
  <sheetData>
    <row r="1" spans="1:7" ht="7.5" customHeight="1" x14ac:dyDescent="0.25">
      <c r="A1" s="3" t="s">
        <v>0</v>
      </c>
    </row>
    <row r="2" spans="1:7" ht="30.75" customHeight="1" x14ac:dyDescent="0.25">
      <c r="A2" s="4"/>
      <c r="B2" s="5"/>
      <c r="C2" s="5"/>
      <c r="D2" s="45" t="s">
        <v>1</v>
      </c>
      <c r="E2" s="45"/>
      <c r="F2" s="6"/>
      <c r="G2" s="50"/>
    </row>
    <row r="3" spans="1:7" ht="60" customHeight="1" x14ac:dyDescent="0.25">
      <c r="A3" s="3"/>
      <c r="B3" s="46"/>
      <c r="C3" s="46"/>
      <c r="D3" s="45"/>
      <c r="E3" s="45"/>
      <c r="F3" s="7"/>
      <c r="G3" s="50"/>
    </row>
    <row r="4" spans="1:7" x14ac:dyDescent="0.25">
      <c r="A4" s="3"/>
      <c r="D4" s="45"/>
      <c r="E4" s="45"/>
      <c r="F4" s="7"/>
      <c r="G4" s="50"/>
    </row>
    <row r="5" spans="1:7" ht="21" customHeight="1" x14ac:dyDescent="0.25">
      <c r="A5" s="3"/>
      <c r="D5" s="33" t="s">
        <v>2</v>
      </c>
      <c r="E5" s="34" t="s">
        <v>3</v>
      </c>
      <c r="F5" s="7"/>
      <c r="G5" s="50"/>
    </row>
    <row r="6" spans="1:7" ht="3.75" customHeight="1" x14ac:dyDescent="0.25">
      <c r="A6" s="3"/>
      <c r="F6" s="7"/>
      <c r="G6" s="50"/>
    </row>
    <row r="7" spans="1:7" ht="21" customHeight="1" x14ac:dyDescent="0.25">
      <c r="A7" s="3"/>
      <c r="B7" s="47" t="s">
        <v>4</v>
      </c>
      <c r="C7" s="47"/>
      <c r="D7" s="76" t="s">
        <v>32</v>
      </c>
      <c r="E7" s="77"/>
      <c r="F7" s="7"/>
      <c r="G7" s="50"/>
    </row>
    <row r="8" spans="1:7" ht="3.75" customHeight="1" x14ac:dyDescent="0.25">
      <c r="A8" s="3"/>
      <c r="B8" s="29"/>
      <c r="C8" s="29"/>
      <c r="D8" s="29"/>
      <c r="E8" s="29"/>
      <c r="F8" s="7"/>
      <c r="G8" s="50"/>
    </row>
    <row r="9" spans="1:7" ht="21" customHeight="1" x14ac:dyDescent="0.25">
      <c r="A9" s="3"/>
      <c r="B9" s="78" t="s">
        <v>33</v>
      </c>
      <c r="C9" s="26">
        <f>E35</f>
        <v>1689.315488</v>
      </c>
      <c r="D9" s="30"/>
      <c r="E9" s="31"/>
      <c r="F9" s="7"/>
      <c r="G9" s="50"/>
    </row>
    <row r="10" spans="1:7" ht="3.75" customHeight="1" x14ac:dyDescent="0.25">
      <c r="A10" s="3"/>
      <c r="B10" s="32"/>
      <c r="C10" s="32"/>
      <c r="D10" s="32"/>
      <c r="E10" s="32"/>
      <c r="F10" s="7"/>
      <c r="G10" s="50"/>
    </row>
    <row r="11" spans="1:7" ht="21" customHeight="1" x14ac:dyDescent="0.25">
      <c r="A11" s="3"/>
      <c r="B11" s="44" t="s">
        <v>34</v>
      </c>
      <c r="C11" s="44"/>
      <c r="D11" s="44"/>
      <c r="E11" s="44"/>
      <c r="F11" s="7"/>
      <c r="G11" s="50"/>
    </row>
    <row r="12" spans="1:7" ht="3.75" customHeight="1" x14ac:dyDescent="0.25">
      <c r="A12" s="3"/>
      <c r="B12" s="32"/>
      <c r="C12" s="32"/>
      <c r="D12" s="32"/>
      <c r="E12" s="32"/>
      <c r="F12" s="7"/>
      <c r="G12" s="50"/>
    </row>
    <row r="13" spans="1:7" ht="21" customHeight="1" x14ac:dyDescent="0.25">
      <c r="A13" s="3"/>
      <c r="B13" s="44" t="s">
        <v>5</v>
      </c>
      <c r="C13" s="44"/>
      <c r="D13" s="44"/>
      <c r="E13" s="44"/>
      <c r="F13" s="7"/>
      <c r="G13" s="50"/>
    </row>
    <row r="14" spans="1:7" ht="3.75" customHeight="1" x14ac:dyDescent="0.25">
      <c r="A14" s="3"/>
      <c r="F14" s="7"/>
      <c r="G14" s="50"/>
    </row>
    <row r="15" spans="1:7" ht="21" customHeight="1" x14ac:dyDescent="0.25">
      <c r="A15" s="3"/>
      <c r="B15" s="60" t="s">
        <v>6</v>
      </c>
      <c r="C15" s="60"/>
      <c r="D15" s="60"/>
      <c r="E15" s="60"/>
      <c r="F15" s="7"/>
      <c r="G15" s="50"/>
    </row>
    <row r="16" spans="1:7" ht="21" customHeight="1" x14ac:dyDescent="0.25">
      <c r="A16" s="3"/>
      <c r="B16" s="61" t="s">
        <v>26</v>
      </c>
      <c r="C16" s="61"/>
      <c r="D16" s="61"/>
      <c r="E16" s="61"/>
      <c r="F16" s="7"/>
      <c r="G16" s="50"/>
    </row>
    <row r="17" spans="1:255" ht="17.399999999999999" x14ac:dyDescent="0.3">
      <c r="A17" s="3"/>
      <c r="B17" s="62" t="s">
        <v>7</v>
      </c>
      <c r="C17" s="62"/>
      <c r="D17" s="62"/>
      <c r="E17" s="62"/>
      <c r="F17" s="7"/>
      <c r="G17" s="50"/>
    </row>
    <row r="18" spans="1:255" ht="4.5" customHeight="1" x14ac:dyDescent="0.25">
      <c r="A18" s="3"/>
      <c r="F18" s="7"/>
      <c r="G18" s="50"/>
    </row>
    <row r="19" spans="1:255" ht="21" customHeight="1" x14ac:dyDescent="0.25">
      <c r="A19" s="3"/>
      <c r="B19" s="54" t="s">
        <v>8</v>
      </c>
      <c r="C19" s="54"/>
      <c r="D19" s="9" t="s">
        <v>35</v>
      </c>
      <c r="E19" s="16" t="s">
        <v>9</v>
      </c>
      <c r="F19" s="17"/>
      <c r="G19" s="50"/>
    </row>
    <row r="20" spans="1:255" ht="21" customHeight="1" x14ac:dyDescent="0.25">
      <c r="A20" s="3"/>
      <c r="B20" s="63" t="s">
        <v>10</v>
      </c>
      <c r="C20" s="63"/>
      <c r="D20" s="36">
        <v>254.17</v>
      </c>
      <c r="E20" s="18"/>
      <c r="F20" s="17"/>
      <c r="G20" s="50"/>
    </row>
    <row r="21" spans="1:255" ht="21" customHeight="1" x14ac:dyDescent="0.25">
      <c r="A21" s="3"/>
      <c r="B21" s="64" t="s">
        <v>11</v>
      </c>
      <c r="C21" s="64"/>
      <c r="D21" s="19"/>
      <c r="E21" s="20"/>
      <c r="F21" s="17"/>
      <c r="G21" s="50"/>
    </row>
    <row r="22" spans="1:255" ht="21" customHeight="1" x14ac:dyDescent="0.25">
      <c r="A22" s="3"/>
      <c r="B22" s="64" t="s">
        <v>12</v>
      </c>
      <c r="C22" s="64"/>
      <c r="D22" s="19"/>
      <c r="E22" s="20"/>
      <c r="F22" s="17"/>
      <c r="G22" s="50"/>
    </row>
    <row r="23" spans="1:255" ht="21" customHeight="1" x14ac:dyDescent="0.25">
      <c r="A23" s="3"/>
      <c r="B23" s="65" t="s">
        <v>13</v>
      </c>
      <c r="C23" s="65"/>
      <c r="D23" s="19"/>
      <c r="E23" s="20"/>
      <c r="F23" s="17"/>
      <c r="G23" s="50"/>
    </row>
    <row r="24" spans="1:255" ht="21" customHeight="1" x14ac:dyDescent="0.25">
      <c r="A24" s="3"/>
      <c r="B24" s="37" t="s">
        <v>25</v>
      </c>
      <c r="C24" s="38" t="s">
        <v>14</v>
      </c>
      <c r="D24" s="19"/>
      <c r="E24" s="15"/>
      <c r="F24" s="17"/>
      <c r="G24" s="50"/>
    </row>
    <row r="25" spans="1:255" ht="21" customHeight="1" x14ac:dyDescent="0.25">
      <c r="A25" s="3"/>
      <c r="B25" s="39" t="s">
        <v>15</v>
      </c>
      <c r="C25" s="37" t="s">
        <v>16</v>
      </c>
      <c r="D25" s="21"/>
      <c r="E25" s="20"/>
      <c r="F25" s="17"/>
      <c r="G25" s="50"/>
    </row>
    <row r="26" spans="1:255" ht="21" customHeight="1" x14ac:dyDescent="0.25">
      <c r="A26" s="3"/>
      <c r="B26" s="48" t="s">
        <v>23</v>
      </c>
      <c r="C26" s="49"/>
      <c r="D26" s="19"/>
      <c r="E26" s="20"/>
      <c r="F26" s="17"/>
      <c r="G26" s="50"/>
    </row>
    <row r="27" spans="1:255" ht="21" customHeight="1" x14ac:dyDescent="0.25">
      <c r="A27" s="3"/>
      <c r="B27" s="42" t="s">
        <v>17</v>
      </c>
      <c r="C27" s="42"/>
      <c r="D27" s="19"/>
      <c r="E27" s="20"/>
      <c r="F27" s="17"/>
      <c r="G27" s="50"/>
    </row>
    <row r="28" spans="1:255" ht="21" customHeight="1" x14ac:dyDescent="0.25">
      <c r="A28" s="3"/>
      <c r="B28" s="79" t="s">
        <v>30</v>
      </c>
      <c r="C28" s="40">
        <v>6.6463999999999999</v>
      </c>
      <c r="D28" s="19"/>
      <c r="E28" s="20"/>
      <c r="F28" s="17"/>
      <c r="G28" s="50"/>
    </row>
    <row r="29" spans="1:255" ht="21" customHeight="1" x14ac:dyDescent="0.25">
      <c r="A29" s="3"/>
      <c r="B29" s="80" t="s">
        <v>18</v>
      </c>
      <c r="C29" s="41">
        <f>E35</f>
        <v>1689.315488</v>
      </c>
      <c r="D29" s="22"/>
      <c r="E29" s="23"/>
      <c r="F29" s="17"/>
      <c r="G29" s="50"/>
    </row>
    <row r="30" spans="1:255" ht="21" customHeight="1" x14ac:dyDescent="0.25">
      <c r="A30" s="3"/>
      <c r="B30" s="43"/>
      <c r="C30" s="43"/>
      <c r="D30" s="19"/>
      <c r="E30" s="20"/>
      <c r="F30" s="17"/>
      <c r="G30" s="50"/>
      <c r="IU30"/>
    </row>
    <row r="31" spans="1:255" ht="21" customHeight="1" x14ac:dyDescent="0.3">
      <c r="A31" s="3"/>
      <c r="B31" s="59"/>
      <c r="C31" s="59"/>
      <c r="D31" s="24"/>
      <c r="E31" s="20"/>
      <c r="F31" s="17"/>
      <c r="G31" s="50"/>
      <c r="IU31"/>
    </row>
    <row r="32" spans="1:255" ht="21" customHeight="1" x14ac:dyDescent="0.3">
      <c r="A32" s="3"/>
      <c r="B32" s="51"/>
      <c r="C32" s="51"/>
      <c r="D32" s="24"/>
      <c r="E32" s="20"/>
      <c r="F32" s="17"/>
      <c r="G32" s="50"/>
      <c r="IU32"/>
    </row>
    <row r="33" spans="1:7" ht="21" customHeight="1" x14ac:dyDescent="0.25">
      <c r="A33" s="3"/>
      <c r="B33" s="52"/>
      <c r="C33" s="52"/>
      <c r="D33" s="24"/>
      <c r="E33" s="20"/>
      <c r="F33" s="17"/>
      <c r="G33" s="50"/>
    </row>
    <row r="34" spans="1:7" ht="21" customHeight="1" x14ac:dyDescent="0.25">
      <c r="A34" s="3"/>
      <c r="B34" s="53"/>
      <c r="C34" s="53"/>
      <c r="D34" s="24"/>
      <c r="E34" s="20"/>
      <c r="F34" s="17"/>
      <c r="G34" s="50"/>
    </row>
    <row r="35" spans="1:7" ht="21" customHeight="1" x14ac:dyDescent="0.25">
      <c r="A35" s="3"/>
      <c r="B35" s="54"/>
      <c r="C35" s="54"/>
      <c r="D35" s="81" t="s">
        <v>37</v>
      </c>
      <c r="E35" s="35">
        <f>D20*C28</f>
        <v>1689.315488</v>
      </c>
      <c r="F35" s="25"/>
      <c r="G35" s="50"/>
    </row>
    <row r="36" spans="1:7" ht="6" customHeight="1" x14ac:dyDescent="0.25">
      <c r="A36" s="3"/>
      <c r="B36" s="56"/>
      <c r="C36" s="57"/>
      <c r="D36" s="57"/>
      <c r="E36" s="58"/>
      <c r="F36" s="17"/>
      <c r="G36" s="50"/>
    </row>
    <row r="37" spans="1:7" ht="21.6" customHeight="1" x14ac:dyDescent="0.25">
      <c r="A37" s="3"/>
      <c r="B37" s="55" t="s">
        <v>19</v>
      </c>
      <c r="C37" s="55"/>
      <c r="D37" s="55"/>
      <c r="E37" s="55"/>
      <c r="F37" s="7"/>
      <c r="G37" s="50"/>
    </row>
    <row r="38" spans="1:7" ht="4.5" customHeight="1" x14ac:dyDescent="0.25">
      <c r="A38" s="3"/>
      <c r="B38" s="8"/>
      <c r="C38" s="8"/>
      <c r="D38" s="8"/>
      <c r="E38" s="8"/>
      <c r="F38" s="7"/>
      <c r="G38" s="50"/>
    </row>
    <row r="39" spans="1:7" ht="21" customHeight="1" x14ac:dyDescent="0.25">
      <c r="A39" s="3"/>
      <c r="B39" s="9" t="s">
        <v>36</v>
      </c>
      <c r="C39" s="9" t="s">
        <v>20</v>
      </c>
      <c r="D39" s="9" t="s">
        <v>21</v>
      </c>
      <c r="E39" s="9" t="s">
        <v>22</v>
      </c>
      <c r="F39" s="7"/>
      <c r="G39" s="50"/>
    </row>
    <row r="40" spans="1:7" ht="33.75" customHeight="1" x14ac:dyDescent="0.25">
      <c r="A40" s="3"/>
      <c r="B40" s="10"/>
      <c r="C40" s="11"/>
      <c r="D40" s="11"/>
      <c r="E40" s="11"/>
      <c r="F40" s="7"/>
      <c r="G40" s="50"/>
    </row>
    <row r="41" spans="1:7" ht="4.95" customHeight="1" x14ac:dyDescent="0.25">
      <c r="A41" s="12"/>
      <c r="B41" s="13"/>
      <c r="C41" s="13"/>
      <c r="D41" s="13"/>
      <c r="E41" s="13"/>
      <c r="F41" s="14"/>
      <c r="G41" s="50"/>
    </row>
  </sheetData>
  <sheetProtection selectLockedCells="1" selectUnlockedCells="1"/>
  <mergeCells count="24">
    <mergeCell ref="G2:G41"/>
    <mergeCell ref="B32:C32"/>
    <mergeCell ref="B33:C33"/>
    <mergeCell ref="B34:C34"/>
    <mergeCell ref="B35:C35"/>
    <mergeCell ref="B37:E37"/>
    <mergeCell ref="B36:E36"/>
    <mergeCell ref="B31:C31"/>
    <mergeCell ref="B15:E15"/>
    <mergeCell ref="B16:E16"/>
    <mergeCell ref="B17:E17"/>
    <mergeCell ref="B19:C19"/>
    <mergeCell ref="B20:C20"/>
    <mergeCell ref="B21:C21"/>
    <mergeCell ref="B22:C22"/>
    <mergeCell ref="B23:C23"/>
    <mergeCell ref="B27:C27"/>
    <mergeCell ref="B30:C30"/>
    <mergeCell ref="B13:E13"/>
    <mergeCell ref="D2:E4"/>
    <mergeCell ref="B3:C3"/>
    <mergeCell ref="B7:C7"/>
    <mergeCell ref="B11:E11"/>
    <mergeCell ref="B26:C26"/>
  </mergeCells>
  <pageMargins left="0.62" right="0.38" top="0.78749999999999998" bottom="0.78749999999999998" header="0.51181102362204722" footer="0.51181102362204722"/>
  <pageSetup paperSize="9" scale="99" firstPageNumber="0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E7BF-2715-48E3-AEB2-629A21498C55}">
  <dimension ref="A1:B13"/>
  <sheetViews>
    <sheetView showGridLines="0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66" t="s">
        <v>27</v>
      </c>
      <c r="B1" s="66"/>
    </row>
    <row r="2" spans="1:2" x14ac:dyDescent="0.25">
      <c r="A2" s="27"/>
      <c r="B2" s="27"/>
    </row>
    <row r="3" spans="1:2" ht="17.399999999999999" x14ac:dyDescent="0.3">
      <c r="A3" s="67" t="s">
        <v>24</v>
      </c>
      <c r="B3" s="67"/>
    </row>
    <row r="4" spans="1:2" x14ac:dyDescent="0.25">
      <c r="A4" s="27"/>
      <c r="B4" s="27"/>
    </row>
    <row r="5" spans="1:2" x14ac:dyDescent="0.25">
      <c r="A5" s="68"/>
      <c r="B5" s="68"/>
    </row>
    <row r="6" spans="1:2" x14ac:dyDescent="0.25">
      <c r="A6" s="27"/>
      <c r="B6" s="27"/>
    </row>
    <row r="7" spans="1:2" x14ac:dyDescent="0.25">
      <c r="A7" s="69" t="s">
        <v>28</v>
      </c>
      <c r="B7" s="69"/>
    </row>
    <row r="9" spans="1:2" x14ac:dyDescent="0.25">
      <c r="A9" s="27"/>
      <c r="B9" s="27"/>
    </row>
    <row r="10" spans="1:2" x14ac:dyDescent="0.25">
      <c r="A10" s="70" t="s">
        <v>29</v>
      </c>
      <c r="B10" s="71"/>
    </row>
    <row r="11" spans="1:2" x14ac:dyDescent="0.25">
      <c r="A11" s="72"/>
      <c r="B11" s="28"/>
    </row>
    <row r="12" spans="1:2" x14ac:dyDescent="0.25">
      <c r="A12" s="70" t="s">
        <v>30</v>
      </c>
      <c r="B12" s="73"/>
    </row>
    <row r="13" spans="1:2" x14ac:dyDescent="0.25">
      <c r="A13" s="74" t="s">
        <v>31</v>
      </c>
      <c r="B13" s="75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2025-01-08T12:23:57Z</cp:lastPrinted>
  <dcterms:created xsi:type="dcterms:W3CDTF">2024-05-09T14:21:46Z</dcterms:created>
  <dcterms:modified xsi:type="dcterms:W3CDTF">2025-06-13T18:23:11Z</dcterms:modified>
</cp:coreProperties>
</file>