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2 - FEVEREIRO 2025\BALTHAZAR\"/>
    </mc:Choice>
  </mc:AlternateContent>
  <xr:revisionPtr revIDLastSave="0" documentId="13_ncr:1_{E45DBD15-F3BC-4677-A3D3-156A24C6CF2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33" i="1" s="1"/>
  <c r="C9" i="1" s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<sst xmlns="http://schemas.openxmlformats.org/spreadsheetml/2006/main" count="36" uniqueCount="35">
  <si>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</si>
  <si>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</si>
  <si>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</si>
  <si>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</si>
  <si>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  <charset val="1"/>
      </rPr>
      <t>Favorecido:</t>
    </r>
    <r>
      <rPr>
        <b/>
        <sz val="12"/>
        <color indexed="8"/>
        <rFont val="Tahoma"/>
        <family val="2"/>
        <charset val="1"/>
      </rPr>
      <t xml:space="preserve"> BALTHAZAR</t>
    </r>
  </si>
  <si>
    <t>Valor a pagar:</t>
  </si>
  <si>
    <t>Emissão NF/Rec.:</t>
  </si>
  <si>
    <t>Condição de Pagto: Depósito</t>
  </si>
  <si>
    <t>Classificação</t>
  </si>
  <si>
    <t>Item / Descrição</t>
  </si>
  <si>
    <t>Conta Contábil</t>
  </si>
  <si>
    <t>Pagamento royalties digitais  referente ao artista:</t>
  </si>
  <si>
    <t>Balthazar Góes Neto :</t>
  </si>
  <si>
    <t>BRADESCO</t>
  </si>
  <si>
    <t>Valor do Pagamento</t>
  </si>
  <si>
    <t>Aprovações</t>
  </si>
  <si>
    <t>Diretoria</t>
  </si>
  <si>
    <t>Financeiro</t>
  </si>
  <si>
    <t>Gerente Geral</t>
  </si>
  <si>
    <t xml:space="preserve">Agencia 2013-5 </t>
  </si>
  <si>
    <r>
      <t xml:space="preserve">C/Poupança </t>
    </r>
    <r>
      <rPr>
        <sz val="11"/>
        <color indexed="8"/>
        <rFont val="Calibri"/>
        <family val="2"/>
        <charset val="1"/>
      </rPr>
      <t>0189042-5</t>
    </r>
  </si>
  <si>
    <r>
      <t xml:space="preserve">CPF </t>
    </r>
    <r>
      <rPr>
        <sz val="11"/>
        <color indexed="59"/>
        <rFont val="Calibri"/>
        <family val="2"/>
        <charset val="1"/>
      </rPr>
      <t>337.391.377-20</t>
    </r>
  </si>
  <si>
    <t>Distribution services</t>
  </si>
  <si>
    <t>Valor a Pagar</t>
  </si>
  <si>
    <t>Pagamento Royalties distribuição digital ref.</t>
  </si>
  <si>
    <t>FEV / 2025</t>
  </si>
  <si>
    <t>VALOR TOTAL</t>
  </si>
  <si>
    <t>Valor unit</t>
  </si>
  <si>
    <t xml:space="preserve">Cotação em </t>
  </si>
  <si>
    <t>TOTAL</t>
  </si>
  <si>
    <t>Vencimento:</t>
  </si>
  <si>
    <t>Solicitante.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</si>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</sst>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€-416]\ * #,##0.00\ ;\-[$€-416]\ * #,##0.00\ ;[$€-416]\ * \-#\ ;@\ "/>
    <numFmt numFmtId="165" formatCode="[$R$-416]\ #,##0.00;\-[$R$-416]\ #,##0.00"/>
    <numFmt numFmtId="166" formatCode="* #,##0.00\ ;* \(#,##0.00\);* \-#\ ;@\ "/>
    <numFmt numFmtId="167" formatCode="[$R$-416]\ #,##0.00;[Red]\-[$R$-416]\ #,##0.00"/>
    <numFmt numFmtId="168" formatCode="[$R$-416]\ #,##0.0000;\-[$R$-416]\ #,##0.0000"/>
    <numFmt numFmtId="169" formatCode="&quot;R$ &quot;#,##0.00;[Red]&quot;-R$ &quot;#,##0.00"/>
    <numFmt numFmtId="171" formatCode="#,##0.00&quot; &quot;[$€-40C];[Red]&quot;-&quot;#,##0.00&quot; &quot;[$€-40C]"/>
    <numFmt numFmtId="173" formatCode="[$R$-416]&quot; &quot;#,##0.00;[Red]&quot;-&quot;[$R$-416]&quot; &quot;#,##0.00"/>
    <numFmt numFmtId="174" formatCode="#,##0.0000&quot; &quot;[$€-40C];[Red]&quot;-&quot;#,##0.0000&quot; &quot;[$€-40C]"/>
    <numFmt numFmtId="175" formatCode="[$R$-416]&quot; &quot;#,##0.0000;&quot;-&quot;[$R$-416]&quot; &quot;#,##0.0000"/>
  </numFmts>
  <fonts count="41" x14ac:knownFonts="1">
    <font>
      <sz val="10"/>
      <name val="Arial"/>
      <charset val="1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Tahoma"/>
      <family val="2"/>
      <charset val="1"/>
    </font>
    <font>
      <sz val="12"/>
      <name val="Tahoma"/>
      <family val="2"/>
      <charset val="1"/>
    </font>
    <font>
      <sz val="16"/>
      <color indexed="8"/>
      <name val="Tahoma"/>
      <family val="2"/>
      <charset val="1"/>
    </font>
    <font>
      <b/>
      <sz val="16"/>
      <color indexed="8"/>
      <name val="Tahoma"/>
      <family val="2"/>
      <charset val="1"/>
    </font>
    <font>
      <b/>
      <sz val="12"/>
      <color indexed="8"/>
      <name val="Tahoma"/>
      <family val="2"/>
      <charset val="1"/>
    </font>
    <font>
      <b/>
      <sz val="12"/>
      <name val="Arial"/>
      <family val="2"/>
      <charset val="1"/>
    </font>
    <font>
      <b/>
      <sz val="14"/>
      <color indexed="8"/>
      <name val="Tahoma"/>
      <family val="2"/>
      <charset val="1"/>
    </font>
    <font>
      <sz val="11"/>
      <name val="Tahoma"/>
      <family val="2"/>
      <charset val="1"/>
    </font>
    <font>
      <sz val="8"/>
      <color indexed="8"/>
      <name val="Tahoma"/>
      <family val="2"/>
      <charset val="1"/>
    </font>
    <font>
      <sz val="12"/>
      <color indexed="8"/>
      <name val="Arial"/>
      <family val="2"/>
      <charset val="1"/>
    </font>
    <font>
      <sz val="10"/>
      <name val="Tahoma"/>
      <family val="2"/>
      <charset val="1"/>
    </font>
    <font>
      <sz val="10"/>
      <color indexed="8"/>
      <name val="Tahoma"/>
      <family val="2"/>
      <charset val="1"/>
    </font>
    <font>
      <sz val="11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59"/>
      <name val="Calibri"/>
      <family val="2"/>
      <charset val="1"/>
    </font>
    <font>
      <b/>
      <sz val="10"/>
      <name val="Tahoma"/>
      <family val="2"/>
      <charset val="1"/>
    </font>
    <font>
      <b/>
      <sz val="12"/>
      <color indexed="8"/>
      <name val="Arial"/>
      <family val="2"/>
      <charset val="1"/>
    </font>
    <font>
      <b/>
      <sz val="12"/>
      <name val="Tahoma"/>
      <family val="2"/>
      <charset val="1"/>
    </font>
    <font>
      <b/>
      <sz val="8"/>
      <color indexed="8"/>
      <name val="Tahoma"/>
      <family val="2"/>
      <charset val="1"/>
    </font>
    <font>
      <sz val="10"/>
      <name val="Arial"/>
      <family val="2"/>
    </font>
    <font>
      <b/>
      <sz val="52"/>
      <color rgb="FF000000"/>
      <name val="Arial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sz val="12"/>
      <color indexed="8"/>
      <name val="Tahoma"/>
      <family val="2"/>
    </font>
    <font>
      <sz val="12"/>
      <name val="Tahoma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9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8"/>
      </right>
      <top/>
      <bottom style="double">
        <color indexed="64"/>
      </bottom>
      <diagonal/>
    </border>
    <border>
      <left style="double">
        <color indexed="8"/>
      </left>
      <right/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166" fontId="32" fillId="0" borderId="0" applyBorder="0" applyProtection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32" fillId="0" borderId="0" applyBorder="0" applyProtection="0"/>
    <xf numFmtId="0" fontId="32" fillId="0" borderId="0" applyBorder="0" applyProtection="0"/>
    <xf numFmtId="0" fontId="3" fillId="0" borderId="0" applyBorder="0" applyProtection="0"/>
  </cellStyleXfs>
  <cellXfs count="75">
    <xf numFmtId="0" fontId="0" fillId="0" borderId="0" xfId="0"/>
    <xf numFmtId="0" fontId="12" fillId="9" borderId="0" xfId="0" applyFont="1" applyFill="1"/>
    <xf numFmtId="0" fontId="13" fillId="9" borderId="0" xfId="0" applyFont="1" applyFill="1"/>
    <xf numFmtId="0" fontId="12" fillId="9" borderId="2" xfId="0" applyFont="1" applyFill="1" applyBorder="1"/>
    <xf numFmtId="0" fontId="12" fillId="9" borderId="3" xfId="0" applyFont="1" applyFill="1" applyBorder="1"/>
    <xf numFmtId="0" fontId="12" fillId="9" borderId="4" xfId="0" applyFont="1" applyFill="1" applyBorder="1"/>
    <xf numFmtId="0" fontId="12" fillId="9" borderId="6" xfId="0" applyFont="1" applyFill="1" applyBorder="1"/>
    <xf numFmtId="0" fontId="12" fillId="9" borderId="8" xfId="0" applyFont="1" applyFill="1" applyBorder="1"/>
    <xf numFmtId="0" fontId="12" fillId="9" borderId="11" xfId="0" applyFont="1" applyFill="1" applyBorder="1"/>
    <xf numFmtId="0" fontId="12" fillId="9" borderId="11" xfId="0" applyFont="1" applyFill="1" applyBorder="1" applyAlignment="1">
      <alignment horizontal="center"/>
    </xf>
    <xf numFmtId="0" fontId="20" fillId="9" borderId="11" xfId="0" applyFont="1" applyFill="1" applyBorder="1" applyAlignment="1">
      <alignment horizontal="center"/>
    </xf>
    <xf numFmtId="164" fontId="22" fillId="0" borderId="11" xfId="1" applyNumberFormat="1" applyFont="1" applyBorder="1" applyAlignment="1" applyProtection="1">
      <alignment horizontal="center"/>
    </xf>
    <xf numFmtId="0" fontId="23" fillId="9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164" fontId="28" fillId="0" borderId="11" xfId="1" applyNumberFormat="1" applyFont="1" applyBorder="1" applyAlignment="1" applyProtection="1">
      <alignment horizontal="center"/>
    </xf>
    <xf numFmtId="0" fontId="0" fillId="0" borderId="11" xfId="0" applyBorder="1"/>
    <xf numFmtId="164" fontId="23" fillId="0" borderId="11" xfId="1" applyNumberFormat="1" applyFont="1" applyBorder="1" applyAlignment="1" applyProtection="1">
      <alignment horizontal="center"/>
    </xf>
    <xf numFmtId="0" fontId="31" fillId="9" borderId="11" xfId="0" applyFont="1" applyFill="1" applyBorder="1"/>
    <xf numFmtId="0" fontId="12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164" fontId="12" fillId="9" borderId="9" xfId="0" applyNumberFormat="1" applyFont="1" applyFill="1" applyBorder="1" applyAlignment="1">
      <alignment vertical="center"/>
    </xf>
    <xf numFmtId="165" fontId="17" fillId="9" borderId="20" xfId="0" applyNumberFormat="1" applyFont="1" applyFill="1" applyBorder="1" applyAlignment="1">
      <alignment horizontal="right" vertical="center" wrapText="1"/>
    </xf>
    <xf numFmtId="0" fontId="24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68" fontId="13" fillId="0" borderId="11" xfId="0" applyNumberFormat="1" applyFont="1" applyBorder="1" applyAlignment="1">
      <alignment horizontal="left" vertical="center"/>
    </xf>
    <xf numFmtId="169" fontId="13" fillId="0" borderId="11" xfId="0" applyNumberFormat="1" applyFont="1" applyBorder="1" applyAlignment="1">
      <alignment horizontal="left" vertical="center"/>
    </xf>
    <xf numFmtId="169" fontId="30" fillId="0" borderId="11" xfId="0" applyNumberFormat="1" applyFont="1" applyBorder="1" applyAlignment="1">
      <alignment horizontal="center" vertical="center"/>
    </xf>
    <xf numFmtId="0" fontId="0" fillId="10" borderId="0" xfId="0" applyFill="1" applyAlignment="1">
      <alignment wrapText="1"/>
    </xf>
    <xf numFmtId="49" fontId="0" fillId="10" borderId="23" xfId="0" applyNumberFormat="1" applyFill="1" applyBorder="1" applyAlignment="1">
      <alignment horizontal="left" vertical="center"/>
    </xf>
    <xf numFmtId="171" fontId="0" fillId="0" borderId="23" xfId="0" applyNumberFormat="1" applyBorder="1"/>
    <xf numFmtId="49" fontId="0" fillId="10" borderId="23" xfId="0" applyNumberFormat="1" applyFill="1" applyBorder="1" applyAlignment="1">
      <alignment vertical="center"/>
    </xf>
    <xf numFmtId="173" fontId="0" fillId="10" borderId="23" xfId="0" applyNumberFormat="1" applyFill="1" applyBorder="1" applyAlignment="1">
      <alignment horizontal="right" vertical="center"/>
    </xf>
    <xf numFmtId="49" fontId="30" fillId="0" borderId="11" xfId="0" applyNumberFormat="1" applyFont="1" applyBorder="1" applyAlignment="1">
      <alignment horizontal="left" vertical="center"/>
    </xf>
    <xf numFmtId="167" fontId="13" fillId="0" borderId="11" xfId="0" applyNumberFormat="1" applyFont="1" applyBorder="1" applyAlignment="1">
      <alignment horizontal="left" vertical="center"/>
    </xf>
    <xf numFmtId="174" fontId="34" fillId="0" borderId="23" xfId="0" applyNumberFormat="1" applyFont="1" applyBorder="1" applyAlignment="1">
      <alignment horizontal="right" vertical="center"/>
    </xf>
    <xf numFmtId="0" fontId="12" fillId="9" borderId="15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left" vertical="center"/>
    </xf>
    <xf numFmtId="0" fontId="12" fillId="9" borderId="21" xfId="0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49" fontId="12" fillId="9" borderId="1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49" fontId="19" fillId="0" borderId="11" xfId="0" applyNumberFormat="1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49" fontId="29" fillId="0" borderId="11" xfId="0" applyNumberFormat="1" applyFont="1" applyBorder="1" applyAlignment="1">
      <alignment horizontal="center" vertical="center"/>
    </xf>
    <xf numFmtId="164" fontId="35" fillId="9" borderId="9" xfId="0" applyNumberFormat="1" applyFont="1" applyFill="1" applyBorder="1" applyAlignment="1">
      <alignment vertical="center"/>
    </xf>
    <xf numFmtId="0" fontId="36" fillId="9" borderId="11" xfId="0" applyFont="1" applyFill="1" applyBorder="1" applyAlignment="1">
      <alignment horizontal="center"/>
    </xf>
    <xf numFmtId="49" fontId="37" fillId="0" borderId="11" xfId="0" applyNumberFormat="1" applyFont="1" applyBorder="1" applyAlignment="1">
      <alignment horizontal="left" vertical="center"/>
    </xf>
    <xf numFmtId="49" fontId="37" fillId="0" borderId="11" xfId="0" applyNumberFormat="1" applyFont="1" applyBorder="1" applyAlignment="1">
      <alignment horizontal="center" vertical="center"/>
    </xf>
    <xf numFmtId="0" fontId="36" fillId="9" borderId="11" xfId="0" applyFont="1" applyFill="1" applyBorder="1" applyAlignment="1">
      <alignment horizontal="center" vertical="center"/>
    </xf>
    <xf numFmtId="0" fontId="33" fillId="10" borderId="0" xfId="0" applyFont="1" applyFill="1" applyAlignment="1">
      <alignment horizontal="left" wrapText="1"/>
    </xf>
    <xf numFmtId="0" fontId="39" fillId="10" borderId="0" xfId="0" applyFont="1" applyFill="1" applyAlignment="1">
      <alignment wrapText="1"/>
    </xf>
    <xf numFmtId="49" fontId="40" fillId="10" borderId="0" xfId="0" applyNumberFormat="1" applyFont="1" applyFill="1" applyAlignment="1">
      <alignment wrapText="1"/>
    </xf>
    <xf numFmtId="0" fontId="40" fillId="10" borderId="0" xfId="0" applyFont="1" applyFill="1" applyAlignment="1">
      <alignment horizontal="left" wrapText="1"/>
    </xf>
    <xf numFmtId="49" fontId="32" fillId="10" borderId="23" xfId="0" applyNumberFormat="1" applyFont="1" applyFill="1" applyBorder="1" applyAlignment="1">
      <alignment horizontal="left" vertical="center"/>
    </xf>
    <xf numFmtId="174" fontId="0" fillId="0" borderId="23" xfId="0" applyNumberFormat="1" applyBorder="1"/>
    <xf numFmtId="175" fontId="0" fillId="10" borderId="23" xfId="0" applyNumberFormat="1" applyFill="1" applyBorder="1" applyAlignment="1">
      <alignment horizontal="right" vertical="center"/>
    </xf>
  </cellXfs>
  <cellStyles count="18">
    <cellStyle name="Accent 1 14" xfId="2" xr:uid="{00000000-0005-0000-0000-000000000000}"/>
    <cellStyle name="Accent 13" xfId="3" xr:uid="{00000000-0005-0000-0000-000001000000}"/>
    <cellStyle name="Accent 2 15" xfId="4" xr:uid="{00000000-0005-0000-0000-000002000000}"/>
    <cellStyle name="Accent 3 16" xfId="5" xr:uid="{00000000-0005-0000-0000-000003000000}"/>
    <cellStyle name="Bad 10" xfId="6" xr:uid="{00000000-0005-0000-0000-000004000000}"/>
    <cellStyle name="Error 12" xfId="7" xr:uid="{00000000-0005-0000-0000-000005000000}"/>
    <cellStyle name="Footnote 5" xfId="8" xr:uid="{00000000-0005-0000-0000-000006000000}"/>
    <cellStyle name="Good 8" xfId="9" xr:uid="{00000000-0005-0000-0000-000007000000}"/>
    <cellStyle name="Heading 1 1" xfId="10" xr:uid="{00000000-0005-0000-0000-000008000000}"/>
    <cellStyle name="Heading 2 2" xfId="11" xr:uid="{00000000-0005-0000-0000-000009000000}"/>
    <cellStyle name="Hyperlink 6" xfId="12" xr:uid="{00000000-0005-0000-0000-00000A000000}"/>
    <cellStyle name="Neutral 9" xfId="13" xr:uid="{00000000-0005-0000-0000-00000B000000}"/>
    <cellStyle name="Normal" xfId="0" builtinId="0"/>
    <cellStyle name="Note 4" xfId="14" xr:uid="{00000000-0005-0000-0000-00000D000000}"/>
    <cellStyle name="Status 7" xfId="15" xr:uid="{00000000-0005-0000-0000-00000E000000}"/>
    <cellStyle name="Text 3" xfId="16" xr:uid="{00000000-0005-0000-0000-00000F000000}"/>
    <cellStyle name="Vírgula" xfId="1" builtinId="3"/>
    <cellStyle name="Warning 11" xfId="17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40"/>
  <sheetViews>
    <sheetView tabSelected="1" workbookViewId="0">
      <selection activeCell="B37" sqref="B37"/>
    </sheetView>
  </sheetViews>
  <sheetFormatPr defaultRowHeight="15" x14ac:dyDescent="0.25"/>
  <cols>
    <col min="1" max="1" width="1" style="1" customWidth="1"/>
    <col min="2" max="2" width="30.109375" style="1" customWidth="1"/>
    <col min="3" max="3" width="28.88671875" style="1" customWidth="1"/>
    <col min="4" max="4" width="13.5546875" style="1" customWidth="1"/>
    <col min="5" max="5" width="20.44140625" style="1" customWidth="1"/>
    <col min="6" max="6" width="1" style="1" customWidth="1"/>
    <col min="7" max="255" width="8.77734375" style="2" customWidth="1"/>
  </cols>
  <sheetData>
    <row r="1" spans="1:6" ht="7.5" customHeight="1" x14ac:dyDescent="0.25">
      <c r="A1" s="3" t="s">
        <v>0</v>
      </c>
    </row>
    <row r="2" spans="1:6" ht="30.75" customHeight="1" x14ac:dyDescent="0.25">
      <c r="A2" s="4"/>
      <c r="B2" s="5"/>
      <c r="C2" s="5"/>
      <c r="D2" s="39" t="s">
        <v>1</v>
      </c>
      <c r="E2" s="39"/>
      <c r="F2" s="6"/>
    </row>
    <row r="3" spans="1:6" ht="60" customHeight="1" x14ac:dyDescent="0.25">
      <c r="A3" s="3"/>
      <c r="B3" s="40"/>
      <c r="C3" s="40"/>
      <c r="D3" s="39"/>
      <c r="E3" s="39"/>
      <c r="F3" s="7"/>
    </row>
    <row r="4" spans="1:6" ht="15.6" thickTop="1" x14ac:dyDescent="0.25">
      <c r="A4" s="3"/>
      <c r="D4" s="39"/>
      <c r="E4" s="39"/>
      <c r="F4" s="7"/>
    </row>
    <row r="5" spans="1:6" ht="21" customHeight="1" x14ac:dyDescent="0.25">
      <c r="A5" s="3"/>
      <c r="D5" s="18" t="s">
        <v>2</v>
      </c>
      <c r="E5" s="19" t="s">
        <v>3</v>
      </c>
      <c r="F5" s="7"/>
    </row>
    <row r="6" spans="1:6" ht="3.75" customHeight="1" x14ac:dyDescent="0.25">
      <c r="A6" s="3"/>
      <c r="F6" s="7"/>
    </row>
    <row r="7" spans="1:6" ht="21" customHeight="1" x14ac:dyDescent="0.25">
      <c r="A7" s="3"/>
      <c r="B7" s="41" t="s">
        <v>4</v>
      </c>
      <c r="C7" s="41"/>
      <c r="D7" s="67" t="s">
        <v>30</v>
      </c>
      <c r="E7" s="67"/>
      <c r="F7" s="7"/>
    </row>
    <row r="8" spans="1:6" ht="3.75" customHeight="1" x14ac:dyDescent="0.25">
      <c r="A8" s="3"/>
      <c r="B8" s="44"/>
      <c r="C8" s="45"/>
      <c r="D8" s="45"/>
      <c r="E8" s="46"/>
      <c r="F8" s="7"/>
    </row>
    <row r="9" spans="1:6" ht="21" customHeight="1" x14ac:dyDescent="0.25">
      <c r="A9" s="3"/>
      <c r="B9" s="20" t="s">
        <v>5</v>
      </c>
      <c r="C9" s="21">
        <f>E33</f>
        <v>529.13253215999998</v>
      </c>
      <c r="D9" s="42"/>
      <c r="E9" s="43"/>
      <c r="F9" s="7"/>
    </row>
    <row r="10" spans="1:6" ht="3.75" customHeight="1" x14ac:dyDescent="0.25">
      <c r="A10" s="3"/>
      <c r="B10" s="44"/>
      <c r="C10" s="47"/>
      <c r="D10" s="47"/>
      <c r="E10" s="48"/>
      <c r="F10" s="7"/>
    </row>
    <row r="11" spans="1:6" ht="21" customHeight="1" x14ac:dyDescent="0.25">
      <c r="A11" s="3"/>
      <c r="B11" s="41" t="s">
        <v>6</v>
      </c>
      <c r="C11" s="41"/>
      <c r="D11" s="41"/>
      <c r="E11" s="41"/>
      <c r="F11" s="7"/>
    </row>
    <row r="12" spans="1:6" ht="3.75" customHeight="1" x14ac:dyDescent="0.25">
      <c r="A12" s="3"/>
      <c r="B12" s="44"/>
      <c r="C12" s="49"/>
      <c r="D12" s="49"/>
      <c r="E12" s="50"/>
      <c r="F12" s="7"/>
    </row>
    <row r="13" spans="1:6" ht="21" customHeight="1" x14ac:dyDescent="0.25">
      <c r="A13" s="3"/>
      <c r="B13" s="41" t="s">
        <v>7</v>
      </c>
      <c r="C13" s="41"/>
      <c r="D13" s="41"/>
      <c r="E13" s="41"/>
      <c r="F13" s="7"/>
    </row>
    <row r="14" spans="1:6" ht="3.75" customHeight="1" x14ac:dyDescent="0.25">
      <c r="A14" s="3"/>
      <c r="B14" s="51"/>
      <c r="C14" s="52"/>
      <c r="D14" s="52"/>
      <c r="E14" s="53"/>
      <c r="F14" s="7"/>
    </row>
    <row r="15" spans="1:6" ht="33.6" customHeight="1" x14ac:dyDescent="0.25">
      <c r="A15" s="3"/>
      <c r="B15" s="38" t="s">
        <v>24</v>
      </c>
      <c r="C15" s="56"/>
      <c r="D15" s="56"/>
      <c r="E15" s="56"/>
      <c r="F15" s="7"/>
    </row>
    <row r="16" spans="1:6" ht="22.2" customHeight="1" x14ac:dyDescent="0.25">
      <c r="A16" s="3"/>
      <c r="B16" s="57" t="s">
        <v>25</v>
      </c>
      <c r="C16" s="57"/>
      <c r="D16" s="57"/>
      <c r="E16" s="57"/>
      <c r="F16" s="7"/>
    </row>
    <row r="17" spans="1:6" ht="6" customHeight="1" x14ac:dyDescent="0.25">
      <c r="A17" s="3"/>
      <c r="B17" s="51"/>
      <c r="C17" s="52"/>
      <c r="D17" s="52"/>
      <c r="E17" s="53"/>
      <c r="F17" s="7"/>
    </row>
    <row r="18" spans="1:6" ht="17.399999999999999" x14ac:dyDescent="0.3">
      <c r="A18" s="3"/>
      <c r="B18" s="58" t="s">
        <v>8</v>
      </c>
      <c r="C18" s="58"/>
      <c r="D18" s="58"/>
      <c r="E18" s="58"/>
      <c r="F18" s="7"/>
    </row>
    <row r="19" spans="1:6" ht="4.5" customHeight="1" x14ac:dyDescent="0.25">
      <c r="A19" s="3"/>
      <c r="B19" s="51"/>
      <c r="C19" s="52"/>
      <c r="D19" s="52"/>
      <c r="E19" s="53"/>
      <c r="F19" s="7"/>
    </row>
    <row r="20" spans="1:6" ht="21" customHeight="1" x14ac:dyDescent="0.25">
      <c r="A20" s="3"/>
      <c r="B20" s="38" t="s">
        <v>9</v>
      </c>
      <c r="C20" s="38"/>
      <c r="D20" s="64" t="s">
        <v>27</v>
      </c>
      <c r="E20" s="9" t="s">
        <v>10</v>
      </c>
      <c r="F20" s="7"/>
    </row>
    <row r="21" spans="1:6" ht="21" customHeight="1" x14ac:dyDescent="0.25">
      <c r="A21" s="3"/>
      <c r="B21" s="60" t="s">
        <v>11</v>
      </c>
      <c r="C21" s="60"/>
      <c r="D21" s="34">
        <v>79.611900000000006</v>
      </c>
      <c r="E21" s="10"/>
      <c r="F21" s="7"/>
    </row>
    <row r="22" spans="1:6" ht="21" customHeight="1" x14ac:dyDescent="0.25">
      <c r="A22" s="3"/>
      <c r="B22" s="61" t="s">
        <v>12</v>
      </c>
      <c r="C22" s="61"/>
      <c r="D22" s="11"/>
      <c r="E22" s="12"/>
      <c r="F22" s="7"/>
    </row>
    <row r="23" spans="1:6" ht="21" customHeight="1" x14ac:dyDescent="0.25">
      <c r="A23" s="3"/>
      <c r="B23" s="22" t="s">
        <v>13</v>
      </c>
      <c r="C23" s="23" t="s">
        <v>19</v>
      </c>
      <c r="D23" s="11"/>
      <c r="E23" s="13"/>
      <c r="F23" s="7"/>
    </row>
    <row r="24" spans="1:6" ht="21" customHeight="1" x14ac:dyDescent="0.25">
      <c r="A24" s="3"/>
      <c r="B24" s="23" t="s">
        <v>20</v>
      </c>
      <c r="C24" s="22" t="s">
        <v>21</v>
      </c>
      <c r="D24" s="14"/>
      <c r="E24" s="12"/>
      <c r="F24" s="7"/>
    </row>
    <row r="25" spans="1:6" ht="21" customHeight="1" x14ac:dyDescent="0.25">
      <c r="A25" s="3"/>
      <c r="B25" s="62" t="s">
        <v>14</v>
      </c>
      <c r="C25" s="62"/>
      <c r="D25" s="11"/>
      <c r="E25" s="12"/>
      <c r="F25" s="7"/>
    </row>
    <row r="26" spans="1:6" ht="21" customHeight="1" x14ac:dyDescent="0.25">
      <c r="A26" s="3"/>
      <c r="B26" s="32"/>
      <c r="C26" s="33"/>
      <c r="D26" s="11"/>
      <c r="E26" s="12"/>
      <c r="F26" s="7"/>
    </row>
    <row r="27" spans="1:6" ht="21" customHeight="1" x14ac:dyDescent="0.25">
      <c r="A27" s="3"/>
      <c r="B27" s="65" t="s">
        <v>28</v>
      </c>
      <c r="C27" s="24">
        <v>6.6463999999999999</v>
      </c>
      <c r="D27" s="15"/>
      <c r="E27" s="15"/>
      <c r="F27" s="7"/>
    </row>
    <row r="28" spans="1:6" ht="21" customHeight="1" x14ac:dyDescent="0.25">
      <c r="A28" s="3"/>
      <c r="B28" s="66" t="s">
        <v>29</v>
      </c>
      <c r="C28" s="25">
        <f>D21*C27</f>
        <v>529.13253215999998</v>
      </c>
      <c r="D28" s="16"/>
      <c r="E28" s="12"/>
      <c r="F28" s="7"/>
    </row>
    <row r="29" spans="1:6" ht="21" customHeight="1" x14ac:dyDescent="0.25">
      <c r="A29" s="3"/>
      <c r="B29" s="54"/>
      <c r="C29" s="55"/>
      <c r="D29" s="16"/>
      <c r="E29" s="12"/>
      <c r="F29" s="7"/>
    </row>
    <row r="30" spans="1:6" ht="21" customHeight="1" x14ac:dyDescent="0.25">
      <c r="A30" s="3"/>
      <c r="B30" s="59"/>
      <c r="C30" s="59"/>
      <c r="D30" s="16"/>
      <c r="E30" s="12"/>
      <c r="F30" s="7"/>
    </row>
    <row r="31" spans="1:6" ht="21" customHeight="1" x14ac:dyDescent="0.25">
      <c r="A31" s="3"/>
      <c r="B31" s="59"/>
      <c r="C31" s="59"/>
      <c r="D31" s="16"/>
      <c r="E31" s="12"/>
      <c r="F31" s="7"/>
    </row>
    <row r="32" spans="1:6" ht="21" customHeight="1" x14ac:dyDescent="0.25">
      <c r="A32" s="3"/>
      <c r="B32" s="59"/>
      <c r="C32" s="59"/>
      <c r="D32" s="16"/>
      <c r="E32" s="12"/>
      <c r="F32" s="7"/>
    </row>
    <row r="33" spans="1:6" ht="21" customHeight="1" x14ac:dyDescent="0.25">
      <c r="A33" s="3"/>
      <c r="B33" s="51"/>
      <c r="C33" s="53"/>
      <c r="D33" s="63" t="s">
        <v>26</v>
      </c>
      <c r="E33" s="26">
        <f>C28</f>
        <v>529.13253215999998</v>
      </c>
      <c r="F33" s="7"/>
    </row>
    <row r="34" spans="1:6" ht="6" customHeight="1" x14ac:dyDescent="0.25">
      <c r="A34" s="3"/>
      <c r="B34" s="51"/>
      <c r="C34" s="52"/>
      <c r="D34" s="52"/>
      <c r="E34" s="53"/>
      <c r="F34" s="7"/>
    </row>
    <row r="35" spans="1:6" ht="17.399999999999999" x14ac:dyDescent="0.3">
      <c r="A35" s="3"/>
      <c r="B35" s="58" t="s">
        <v>15</v>
      </c>
      <c r="C35" s="58"/>
      <c r="D35" s="58"/>
      <c r="E35" s="58"/>
      <c r="F35" s="7"/>
    </row>
    <row r="36" spans="1:6" ht="4.5" customHeight="1" x14ac:dyDescent="0.25">
      <c r="A36" s="3"/>
      <c r="B36" s="51"/>
      <c r="C36" s="52"/>
      <c r="D36" s="52"/>
      <c r="E36" s="53"/>
      <c r="F36" s="7"/>
    </row>
    <row r="37" spans="1:6" ht="21" customHeight="1" x14ac:dyDescent="0.25">
      <c r="A37" s="3"/>
      <c r="B37" s="9" t="s">
        <v>31</v>
      </c>
      <c r="C37" s="9" t="s">
        <v>16</v>
      </c>
      <c r="D37" s="9" t="s">
        <v>17</v>
      </c>
      <c r="E37" s="9" t="s">
        <v>18</v>
      </c>
      <c r="F37" s="7"/>
    </row>
    <row r="38" spans="1:6" ht="33.75" customHeight="1" x14ac:dyDescent="0.25">
      <c r="A38" s="3"/>
      <c r="B38" s="17"/>
      <c r="C38" s="8"/>
      <c r="D38" s="8"/>
      <c r="E38" s="8"/>
      <c r="F38" s="7"/>
    </row>
    <row r="39" spans="1:6" ht="4.95" customHeight="1" thickBot="1" x14ac:dyDescent="0.3">
      <c r="A39" s="35"/>
      <c r="B39" s="36"/>
      <c r="C39" s="36"/>
      <c r="D39" s="36"/>
      <c r="E39" s="36"/>
      <c r="F39" s="37"/>
    </row>
    <row r="40" spans="1:6" ht="15.6" thickTop="1" x14ac:dyDescent="0.25"/>
  </sheetData>
  <sheetProtection selectLockedCells="1" selectUnlockedCells="1"/>
  <mergeCells count="28">
    <mergeCell ref="B13:E13"/>
    <mergeCell ref="B15:E15"/>
    <mergeCell ref="B16:E16"/>
    <mergeCell ref="B18:E18"/>
    <mergeCell ref="B36:E36"/>
    <mergeCell ref="B34:E34"/>
    <mergeCell ref="B32:C32"/>
    <mergeCell ref="B35:E35"/>
    <mergeCell ref="B21:C21"/>
    <mergeCell ref="B22:C22"/>
    <mergeCell ref="B25:C25"/>
    <mergeCell ref="B30:C30"/>
    <mergeCell ref="B31:C31"/>
    <mergeCell ref="A39:F39"/>
    <mergeCell ref="B20:C20"/>
    <mergeCell ref="D2:E4"/>
    <mergeCell ref="B3:C3"/>
    <mergeCell ref="B7:C7"/>
    <mergeCell ref="D9:E9"/>
    <mergeCell ref="B11:E11"/>
    <mergeCell ref="B8:E8"/>
    <mergeCell ref="B10:E10"/>
    <mergeCell ref="B12:E12"/>
    <mergeCell ref="B14:E14"/>
    <mergeCell ref="B19:E19"/>
    <mergeCell ref="B17:E17"/>
    <mergeCell ref="B33:C33"/>
    <mergeCell ref="B29:C29"/>
  </mergeCells>
  <pageMargins left="0.75" right="0.37" top="1.05" bottom="0.78749999999999998" header="0.51181102362204722" footer="0.51181102362204722"/>
  <pageSetup paperSize="9" scale="96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0E88-1EC6-4296-AEBB-0FB4AACD5472}">
  <sheetPr>
    <pageSetUpPr fitToPage="1"/>
  </sheetPr>
  <dimension ref="A1:B13"/>
  <sheetViews>
    <sheetView showGridLines="0" workbookViewId="0">
      <selection activeCell="A23" sqref="A23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68" t="s">
        <v>32</v>
      </c>
      <c r="B1" s="68"/>
    </row>
    <row r="2" spans="1:2" x14ac:dyDescent="0.25">
      <c r="A2" s="27"/>
      <c r="B2" s="27"/>
    </row>
    <row r="3" spans="1:2" ht="17.399999999999999" x14ac:dyDescent="0.3">
      <c r="A3" s="69" t="s">
        <v>22</v>
      </c>
      <c r="B3" s="69"/>
    </row>
    <row r="4" spans="1:2" x14ac:dyDescent="0.25">
      <c r="A4" s="27"/>
      <c r="B4" s="27"/>
    </row>
    <row r="5" spans="1:2" x14ac:dyDescent="0.25">
      <c r="A5" s="70"/>
      <c r="B5" s="70"/>
    </row>
    <row r="6" spans="1:2" x14ac:dyDescent="0.25">
      <c r="A6" s="27"/>
      <c r="B6" s="27"/>
    </row>
    <row r="7" spans="1:2" x14ac:dyDescent="0.25">
      <c r="A7" s="71" t="s">
        <v>33</v>
      </c>
      <c r="B7" s="71"/>
    </row>
    <row r="9" spans="1:2" x14ac:dyDescent="0.25">
      <c r="A9" s="27"/>
      <c r="B9" s="27"/>
    </row>
    <row r="10" spans="1:2" x14ac:dyDescent="0.25">
      <c r="A10" s="72" t="s">
        <v>34</v>
      </c>
      <c r="B10" s="73"/>
    </row>
    <row r="11" spans="1:2" x14ac:dyDescent="0.25">
      <c r="A11" s="28"/>
      <c r="B11" s="29"/>
    </row>
    <row r="12" spans="1:2" x14ac:dyDescent="0.25">
      <c r="A12" s="72" t="s">
        <v>28</v>
      </c>
      <c r="B12" s="74"/>
    </row>
    <row r="13" spans="1:2" x14ac:dyDescent="0.25">
      <c r="A13" s="30" t="s">
        <v>23</v>
      </c>
      <c r="B13" s="31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1824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69</cp:revision>
  <cp:lastPrinted>2024-12-17T13:14:29Z</cp:lastPrinted>
  <dcterms:created xsi:type="dcterms:W3CDTF">2004-12-22T16:43:23Z</dcterms:created>
  <dcterms:modified xsi:type="dcterms:W3CDTF">2025-06-09T14:09:21Z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