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olymusic Royalties\static\uploads\sps\SP_6_norm\"/>
    </mc:Choice>
  </mc:AlternateContent>
  <xr:revisionPtr revIDLastSave="0" documentId="13_ncr:1_{D029A8F8-1B29-4177-BDBB-F4736E414B08}" xr6:coauthVersionLast="47" xr6:coauthVersionMax="47" xr10:uidLastSave="{00000000-0000-0000-0000-000000000000}"/>
  <bookViews>
    <workbookView xWindow="-108" yWindow="-108" windowWidth="23256" windowHeight="12456" xr2:uid="{B1B66063-0457-4C9B-AD1B-E3A4C7FFC992}"/>
  </bookViews>
  <sheets>
    <sheet name="SP" sheetId="1" r:id="rId1"/>
    <sheet name="Resumo" sheetId="3" r:id="rId2"/>
  </sheets>
  <definedNames>
    <definedName name="_xlnm.Print_Area" localSheetId="0">SP!$A$2:$F$33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C8" i="1" s="1"/>
  <c r="C20" i="1"/>
</calcChain>
</file>

<file path=xl/sharedStrings.xml><?xml version="1.0" encoding="utf-8"?>
<sst xmlns="http://schemas.openxmlformats.org/spreadsheetml/2006/main" count="39" uniqueCount="38">
  <si>
    <t xml:space="preserve">   </t>
  </si>
  <si>
    <t>SOLICITAÇÃO DE PAGAMENTO</t>
  </si>
  <si>
    <t>Solicitante:</t>
  </si>
  <si>
    <t>Helio Rozenblit</t>
  </si>
  <si>
    <r>
      <rPr>
        <sz val="12"/>
        <color rgb="FF000000"/>
        <rFont val="Tahoma1"/>
      </rPr>
      <t>Favorecido:</t>
    </r>
    <r>
      <rPr>
        <b/>
        <sz val="12"/>
        <color rgb="FF000000"/>
        <rFont val="Tahoma1"/>
      </rPr>
      <t xml:space="preserve"> BANDA CAMELÔ</t>
    </r>
  </si>
  <si>
    <t>Valor a pagar:</t>
  </si>
  <si>
    <t>Emissão NF/Rec.:</t>
  </si>
  <si>
    <t xml:space="preserve">Pagamento Royalties distribuição digital                              </t>
  </si>
  <si>
    <t>Classificação</t>
  </si>
  <si>
    <t>Item / Descrição</t>
  </si>
  <si>
    <t>Conta Contábil</t>
  </si>
  <si>
    <t>Pagamento royalties digitais do artista :</t>
  </si>
  <si>
    <t>BANDA CAMELÔ</t>
  </si>
  <si>
    <t>Valor do Pagamento</t>
  </si>
  <si>
    <t>Pagamento em nome de:</t>
  </si>
  <si>
    <t>LUIZ WASHINGTON CUNHA VILAR</t>
  </si>
  <si>
    <t>CAIXA ECONOMICA FEDERAL</t>
  </si>
  <si>
    <t>Agencia 2348  OP 013</t>
  </si>
  <si>
    <r>
      <t xml:space="preserve">C/Poup </t>
    </r>
    <r>
      <rPr>
        <b/>
        <sz val="12"/>
        <color rgb="FF000000"/>
        <rFont val="Arial"/>
        <family val="2"/>
      </rPr>
      <t>00004405-9</t>
    </r>
  </si>
  <si>
    <t>CPF 921.589.354-72</t>
  </si>
  <si>
    <t>Aprovações</t>
  </si>
  <si>
    <t>Diretoria</t>
  </si>
  <si>
    <t>Financeiro</t>
  </si>
  <si>
    <t>Gerente Geral</t>
  </si>
  <si>
    <t>Distribution services</t>
  </si>
  <si>
    <t>Mês FEV  2025</t>
  </si>
  <si>
    <r>
      <t>believe</t>
    </r>
    <r>
      <rPr>
        <b/>
        <sz val="13"/>
        <color indexed="8"/>
        <rFont val="Arial"/>
        <family val="2"/>
      </rPr>
      <t>®</t>
    </r>
  </si>
  <si>
    <t>Relatório único filtrado sobre o artista:</t>
  </si>
  <si>
    <t xml:space="preserve">      </t>
  </si>
  <si>
    <t xml:space="preserve">Cotação em </t>
  </si>
  <si>
    <t>Valor a Pagar</t>
  </si>
  <si>
    <t>Vencimento:</t>
  </si>
  <si>
    <t>TOTAL</t>
  </si>
  <si>
    <t>VALOR TOTAL</t>
  </si>
  <si>
    <t>Solicitante.</t>
  </si>
  <si>
    <t>Valor unit</t>
  </si>
  <si>
    <t>Condição de Pagto: pix: 81 9 9650-6316</t>
  </si>
  <si>
    <t>PIX TEL: 81 9 9650-6316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</si>
</sst>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[$€-416]&quot; &quot;* #,##0.00&quot; &quot;;&quot;-&quot;[$€-416]&quot; &quot;* #,##0.00&quot; &quot;;[$€-416]&quot; &quot;* &quot;-&quot;#&quot; &quot;;&quot; &quot;@&quot; &quot;"/>
    <numFmt numFmtId="165" formatCode="#,##0.0000&quot; &quot;[$€-40C];[Red]&quot;-&quot;#,##0.0000&quot; &quot;[$€-40C]"/>
    <numFmt numFmtId="166" formatCode="[$R$-416]&quot; &quot;#,##0.0000;&quot;-&quot;[$R$-416]&quot; &quot;#,##0.0000"/>
    <numFmt numFmtId="167" formatCode="[$R$-416]&quot; &quot;#,##0.00;[Red]&quot;-&quot;[$R$-416]&quot; &quot;#,##0.00"/>
    <numFmt numFmtId="168" formatCode="&quot;R$ &quot;#,##0.00;[Red]&quot;-R$ &quot;#,##0.00"/>
    <numFmt numFmtId="169" formatCode="[$R$-416]&quot; &quot;#,##0.00;&quot;-&quot;[$R$-416]&quot; &quot;#,##0.00"/>
    <numFmt numFmtId="170" formatCode="mm/yy"/>
    <numFmt numFmtId="171" formatCode="&quot; &quot;* #,##0.00&quot; &quot;;&quot; &quot;* &quot;(&quot;#,##0.00&quot;)&quot;;&quot; &quot;* &quot;-&quot;#&quot; &quot;;&quot; &quot;@&quot; &quot;"/>
    <numFmt numFmtId="172" formatCode="#,##0.00&quot; &quot;[$€-40C];[Red]&quot;-&quot;#,##0.00&quot; &quot;[$€-40C]"/>
  </numFmts>
  <fonts count="41">
    <font>
      <sz val="10"/>
      <color rgb="FF000000"/>
      <name val="Arial1"/>
    </font>
    <font>
      <sz val="10"/>
      <color rgb="FF000000"/>
      <name val="Arial1"/>
    </font>
    <font>
      <b/>
      <sz val="10"/>
      <color rgb="FF000000"/>
      <name val="Arial1"/>
    </font>
    <font>
      <sz val="10"/>
      <color rgb="FFFFFFFF"/>
      <name val="Arial1"/>
    </font>
    <font>
      <sz val="10"/>
      <color rgb="FFCC0000"/>
      <name val="Arial1"/>
    </font>
    <font>
      <b/>
      <sz val="10"/>
      <color rgb="FFFFFFFF"/>
      <name val="Arial1"/>
    </font>
    <font>
      <i/>
      <sz val="10"/>
      <color rgb="FF808080"/>
      <name val="Arial1"/>
    </font>
    <font>
      <sz val="10"/>
      <color rgb="FF006600"/>
      <name val="Arial1"/>
    </font>
    <font>
      <b/>
      <sz val="24"/>
      <color rgb="FF000000"/>
      <name val="Arial1"/>
    </font>
    <font>
      <sz val="18"/>
      <color rgb="FF000000"/>
      <name val="Arial1"/>
    </font>
    <font>
      <sz val="12"/>
      <color rgb="FF000000"/>
      <name val="Arial1"/>
    </font>
    <font>
      <u/>
      <sz val="10"/>
      <color rgb="FF0000EE"/>
      <name val="Arial1"/>
    </font>
    <font>
      <sz val="10"/>
      <color rgb="FF996600"/>
      <name val="Arial1"/>
    </font>
    <font>
      <sz val="10"/>
      <color rgb="FF333333"/>
      <name val="Arial1"/>
    </font>
    <font>
      <b/>
      <i/>
      <u/>
      <sz val="10"/>
      <color rgb="FF000000"/>
      <name val="Arial1"/>
    </font>
    <font>
      <sz val="12"/>
      <color rgb="FF000000"/>
      <name val="Tahoma"/>
      <family val="2"/>
    </font>
    <font>
      <sz val="16"/>
      <color rgb="FF000000"/>
      <name val="Tahoma"/>
      <family val="2"/>
    </font>
    <font>
      <b/>
      <sz val="12"/>
      <color rgb="FF000000"/>
      <name val="Tahoma"/>
      <family val="2"/>
    </font>
    <font>
      <sz val="12"/>
      <color rgb="FF000000"/>
      <name val="Tahoma1"/>
    </font>
    <font>
      <b/>
      <sz val="12"/>
      <color rgb="FF000000"/>
      <name val="Tahoma1"/>
    </font>
    <font>
      <sz val="14"/>
      <color rgb="FF000000"/>
      <name val="Tahoma"/>
      <family val="2"/>
    </font>
    <font>
      <sz val="14"/>
      <color rgb="FF000000"/>
      <name val="Tahoma1"/>
    </font>
    <font>
      <b/>
      <sz val="14"/>
      <color rgb="FF000000"/>
      <name val="Tahoma"/>
      <family val="2"/>
    </font>
    <font>
      <b/>
      <sz val="12"/>
      <color rgb="FF000000"/>
      <name val="Arial"/>
      <family val="2"/>
    </font>
    <font>
      <sz val="8"/>
      <color rgb="FF000000"/>
      <name val="Tahoma"/>
      <family val="2"/>
    </font>
    <font>
      <b/>
      <sz val="11"/>
      <color rgb="FF000000"/>
      <name val="Arial"/>
      <family val="2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3"/>
      <color rgb="FF000000"/>
      <name val="Arial"/>
      <family val="2"/>
    </font>
    <font>
      <sz val="11"/>
      <color rgb="FF000000"/>
      <name val="Arial1"/>
    </font>
    <font>
      <b/>
      <sz val="8"/>
      <color rgb="FF000000"/>
      <name val="Tahoma"/>
      <family val="2"/>
    </font>
    <font>
      <b/>
      <sz val="52"/>
      <color rgb="FF000000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  <font>
      <b/>
      <sz val="13"/>
      <color indexed="8"/>
      <name val="Arial"/>
      <family val="2"/>
    </font>
    <font>
      <sz val="10"/>
      <name val="Arial"/>
      <family val="2"/>
    </font>
    <font>
      <sz val="12"/>
      <color indexed="8"/>
      <name val="Tahoma"/>
      <family val="2"/>
    </font>
    <font>
      <sz val="12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26"/>
      </patternFill>
    </fill>
  </fills>
  <borders count="2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171" fontId="1" fillId="0" borderId="0" applyFon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66">
    <xf numFmtId="0" fontId="0" fillId="0" borderId="0" xfId="0"/>
    <xf numFmtId="0" fontId="15" fillId="9" borderId="2" xfId="0" applyFont="1" applyFill="1" applyBorder="1"/>
    <xf numFmtId="0" fontId="15" fillId="9" borderId="0" xfId="0" applyFont="1" applyFill="1"/>
    <xf numFmtId="0" fontId="15" fillId="9" borderId="3" xfId="0" applyFont="1" applyFill="1" applyBorder="1"/>
    <xf numFmtId="0" fontId="15" fillId="9" borderId="4" xfId="0" applyFont="1" applyFill="1" applyBorder="1"/>
    <xf numFmtId="0" fontId="15" fillId="9" borderId="6" xfId="0" applyFont="1" applyFill="1" applyBorder="1"/>
    <xf numFmtId="0" fontId="15" fillId="9" borderId="8" xfId="0" applyFont="1" applyFill="1" applyBorder="1"/>
    <xf numFmtId="0" fontId="15" fillId="9" borderId="9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5" fillId="9" borderId="11" xfId="0" applyFont="1" applyFill="1" applyBorder="1" applyAlignment="1">
      <alignment horizontal="left" vertical="center"/>
    </xf>
    <xf numFmtId="0" fontId="15" fillId="9" borderId="0" xfId="0" applyFont="1" applyFill="1" applyAlignment="1">
      <alignment horizontal="center"/>
    </xf>
    <xf numFmtId="0" fontId="15" fillId="9" borderId="11" xfId="0" applyFont="1" applyFill="1" applyBorder="1" applyAlignment="1">
      <alignment horizontal="center"/>
    </xf>
    <xf numFmtId="165" fontId="0" fillId="9" borderId="11" xfId="0" applyNumberFormat="1" applyFill="1" applyBorder="1" applyAlignment="1">
      <alignment horizontal="center" vertical="center"/>
    </xf>
    <xf numFmtId="0" fontId="24" fillId="9" borderId="11" xfId="0" applyFont="1" applyFill="1" applyBorder="1" applyAlignment="1">
      <alignment horizontal="center"/>
    </xf>
    <xf numFmtId="164" fontId="26" fillId="0" borderId="11" xfId="7" applyNumberFormat="1" applyFont="1" applyBorder="1" applyAlignment="1">
      <alignment horizontal="center"/>
    </xf>
    <xf numFmtId="0" fontId="27" fillId="9" borderId="11" xfId="0" applyFont="1" applyFill="1" applyBorder="1" applyAlignment="1">
      <alignment horizontal="center"/>
    </xf>
    <xf numFmtId="164" fontId="28" fillId="0" borderId="11" xfId="7" applyNumberFormat="1" applyFont="1" applyBorder="1" applyAlignment="1">
      <alignment horizontal="center"/>
    </xf>
    <xf numFmtId="166" fontId="15" fillId="0" borderId="11" xfId="0" applyNumberFormat="1" applyFont="1" applyBorder="1" applyAlignment="1">
      <alignment horizontal="left" vertical="center"/>
    </xf>
    <xf numFmtId="164" fontId="27" fillId="0" borderId="11" xfId="7" applyNumberFormat="1" applyFont="1" applyBorder="1" applyAlignment="1">
      <alignment horizontal="center"/>
    </xf>
    <xf numFmtId="167" fontId="30" fillId="0" borderId="11" xfId="0" applyNumberFormat="1" applyFont="1" applyBorder="1" applyAlignment="1">
      <alignment horizontal="left" vertical="center"/>
    </xf>
    <xf numFmtId="0" fontId="32" fillId="0" borderId="11" xfId="0" applyFont="1" applyBorder="1"/>
    <xf numFmtId="0" fontId="29" fillId="9" borderId="11" xfId="0" applyFont="1" applyFill="1" applyBorder="1" applyAlignment="1">
      <alignment horizontal="left"/>
    </xf>
    <xf numFmtId="0" fontId="17" fillId="9" borderId="11" xfId="0" applyFont="1" applyFill="1" applyBorder="1" applyAlignment="1">
      <alignment horizontal="center"/>
    </xf>
    <xf numFmtId="168" fontId="17" fillId="0" borderId="11" xfId="0" applyNumberFormat="1" applyFont="1" applyBorder="1" applyAlignment="1">
      <alignment horizontal="center" vertical="center"/>
    </xf>
    <xf numFmtId="0" fontId="33" fillId="9" borderId="11" xfId="0" applyFont="1" applyFill="1" applyBorder="1"/>
    <xf numFmtId="0" fontId="15" fillId="9" borderId="11" xfId="0" applyFont="1" applyFill="1" applyBorder="1"/>
    <xf numFmtId="0" fontId="0" fillId="9" borderId="0" xfId="0" applyFill="1" applyAlignment="1">
      <alignment wrapText="1"/>
    </xf>
    <xf numFmtId="49" fontId="0" fillId="9" borderId="11" xfId="0" applyNumberFormat="1" applyFill="1" applyBorder="1" applyAlignment="1">
      <alignment horizontal="left" vertical="center"/>
    </xf>
    <xf numFmtId="167" fontId="0" fillId="9" borderId="11" xfId="0" applyNumberFormat="1" applyFill="1" applyBorder="1" applyAlignment="1">
      <alignment horizontal="right" vertical="center"/>
    </xf>
    <xf numFmtId="49" fontId="36" fillId="9" borderId="0" xfId="0" applyNumberFormat="1" applyFont="1" applyFill="1" applyAlignment="1">
      <alignment wrapText="1"/>
    </xf>
    <xf numFmtId="49" fontId="38" fillId="9" borderId="11" xfId="0" applyNumberFormat="1" applyFont="1" applyFill="1" applyBorder="1" applyAlignment="1">
      <alignment horizontal="left" vertical="center"/>
    </xf>
    <xf numFmtId="165" fontId="0" fillId="0" borderId="11" xfId="0" applyNumberFormat="1" applyBorder="1"/>
    <xf numFmtId="172" fontId="0" fillId="0" borderId="11" xfId="0" applyNumberFormat="1" applyBorder="1"/>
    <xf numFmtId="166" fontId="0" fillId="9" borderId="11" xfId="0" applyNumberFormat="1" applyFill="1" applyBorder="1" applyAlignment="1">
      <alignment horizontal="right" vertical="center"/>
    </xf>
    <xf numFmtId="49" fontId="0" fillId="9" borderId="11" xfId="0" applyNumberFormat="1" applyFill="1" applyBorder="1" applyAlignment="1">
      <alignment vertical="center"/>
    </xf>
    <xf numFmtId="49" fontId="40" fillId="0" borderId="13" xfId="0" applyNumberFormat="1" applyFont="1" applyBorder="1" applyAlignment="1">
      <alignment horizontal="left" vertical="center"/>
    </xf>
    <xf numFmtId="49" fontId="40" fillId="0" borderId="13" xfId="0" applyNumberFormat="1" applyFont="1" applyBorder="1" applyAlignment="1">
      <alignment horizontal="center" vertical="center"/>
    </xf>
    <xf numFmtId="49" fontId="28" fillId="9" borderId="11" xfId="0" applyNumberFormat="1" applyFont="1" applyFill="1" applyBorder="1" applyAlignment="1">
      <alignment horizontal="center" vertical="center"/>
    </xf>
    <xf numFmtId="164" fontId="18" fillId="9" borderId="9" xfId="0" applyNumberFormat="1" applyFont="1" applyFill="1" applyBorder="1" applyAlignment="1">
      <alignment vertical="center"/>
    </xf>
    <xf numFmtId="0" fontId="39" fillId="10" borderId="15" xfId="0" applyFont="1" applyFill="1" applyBorder="1" applyAlignment="1">
      <alignment horizontal="center" vertical="center"/>
    </xf>
    <xf numFmtId="0" fontId="39" fillId="10" borderId="15" xfId="0" applyFont="1" applyFill="1" applyBorder="1" applyAlignment="1">
      <alignment vertical="center"/>
    </xf>
    <xf numFmtId="169" fontId="20" fillId="0" borderId="18" xfId="7" applyNumberFormat="1" applyFont="1" applyBorder="1" applyAlignment="1">
      <alignment vertical="center"/>
    </xf>
    <xf numFmtId="169" fontId="20" fillId="0" borderId="19" xfId="7" applyNumberFormat="1" applyFont="1" applyBorder="1" applyAlignment="1">
      <alignment vertical="center"/>
    </xf>
    <xf numFmtId="169" fontId="20" fillId="0" borderId="17" xfId="7" applyNumberFormat="1" applyFont="1" applyBorder="1" applyAlignment="1">
      <alignment horizontal="center" vertical="center"/>
    </xf>
    <xf numFmtId="168" fontId="30" fillId="0" borderId="11" xfId="0" applyNumberFormat="1" applyFont="1" applyBorder="1" applyAlignment="1">
      <alignment horizontal="left"/>
    </xf>
    <xf numFmtId="0" fontId="0" fillId="9" borderId="11" xfId="0" applyFill="1" applyBorder="1"/>
    <xf numFmtId="0" fontId="22" fillId="9" borderId="11" xfId="0" applyFont="1" applyFill="1" applyBorder="1" applyAlignment="1">
      <alignment horizontal="center" vertical="center"/>
    </xf>
    <xf numFmtId="0" fontId="0" fillId="9" borderId="12" xfId="0" applyFill="1" applyBorder="1"/>
    <xf numFmtId="49" fontId="30" fillId="0" borderId="11" xfId="0" applyNumberFormat="1" applyFont="1" applyBorder="1" applyAlignment="1">
      <alignment horizontal="left"/>
    </xf>
    <xf numFmtId="0" fontId="15" fillId="9" borderId="11" xfId="0" applyFont="1" applyFill="1" applyBorder="1" applyAlignment="1">
      <alignment horizontal="left" vertical="center"/>
    </xf>
    <xf numFmtId="0" fontId="21" fillId="9" borderId="11" xfId="0" applyFont="1" applyFill="1" applyBorder="1" applyAlignment="1">
      <alignment horizontal="center" vertical="center" wrapText="1"/>
    </xf>
    <xf numFmtId="170" fontId="15" fillId="9" borderId="11" xfId="0" applyNumberFormat="1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/>
    </xf>
    <xf numFmtId="0" fontId="15" fillId="9" borderId="11" xfId="0" applyFont="1" applyFill="1" applyBorder="1" applyAlignment="1">
      <alignment horizontal="center" vertical="center"/>
    </xf>
    <xf numFmtId="49" fontId="23" fillId="0" borderId="11" xfId="0" applyNumberFormat="1" applyFont="1" applyBorder="1" applyAlignment="1">
      <alignment horizontal="left" vertical="center"/>
    </xf>
    <xf numFmtId="49" fontId="25" fillId="0" borderId="11" xfId="0" applyNumberFormat="1" applyFont="1" applyBorder="1" applyAlignment="1">
      <alignment horizontal="left" vertical="center"/>
    </xf>
    <xf numFmtId="49" fontId="23" fillId="0" borderId="11" xfId="0" applyNumberFormat="1" applyFont="1" applyBorder="1" applyAlignment="1">
      <alignment horizontal="center" vertical="center"/>
    </xf>
    <xf numFmtId="49" fontId="31" fillId="0" borderId="11" xfId="0" applyNumberFormat="1" applyFont="1" applyBorder="1" applyAlignment="1">
      <alignment horizontal="center" vertical="center"/>
    </xf>
    <xf numFmtId="49" fontId="23" fillId="0" borderId="11" xfId="0" applyNumberFormat="1" applyFont="1" applyBorder="1" applyAlignment="1">
      <alignment horizontal="left"/>
    </xf>
    <xf numFmtId="0" fontId="15" fillId="9" borderId="16" xfId="0" applyFont="1" applyFill="1" applyBorder="1" applyAlignment="1">
      <alignment horizontal="left" vertical="center"/>
    </xf>
    <xf numFmtId="0" fontId="16" fillId="9" borderId="5" xfId="0" applyFont="1" applyFill="1" applyBorder="1" applyAlignment="1">
      <alignment horizontal="center" vertical="center" wrapText="1"/>
    </xf>
    <xf numFmtId="0" fontId="0" fillId="9" borderId="7" xfId="0" applyFill="1" applyBorder="1"/>
    <xf numFmtId="0" fontId="15" fillId="9" borderId="14" xfId="0" applyFont="1" applyFill="1" applyBorder="1" applyAlignment="1">
      <alignment horizontal="left" vertical="center"/>
    </xf>
    <xf numFmtId="0" fontId="34" fillId="9" borderId="0" xfId="0" applyFont="1" applyFill="1" applyAlignment="1">
      <alignment horizontal="left" wrapText="1"/>
    </xf>
    <xf numFmtId="0" fontId="35" fillId="9" borderId="0" xfId="0" applyFont="1" applyFill="1" applyAlignment="1">
      <alignment wrapText="1"/>
    </xf>
    <xf numFmtId="0" fontId="36" fillId="9" borderId="0" xfId="0" applyFont="1" applyFill="1" applyAlignment="1">
      <alignment horizontal="left" wrapText="1"/>
    </xf>
  </cellXfs>
  <cellStyles count="20">
    <cellStyle name="Accent" xfId="1" xr:uid="{7FA7F2F1-047B-477D-AB81-7D67615C2E75}"/>
    <cellStyle name="Accent 1" xfId="2" xr:uid="{6828352C-D82E-4C6C-9AA1-CBEC8F7F45FA}"/>
    <cellStyle name="Accent 2" xfId="3" xr:uid="{76E0610B-7BF8-4FA2-907E-0B31D08BFD02}"/>
    <cellStyle name="Accent 3" xfId="4" xr:uid="{340FA5F5-129A-411A-B55D-5F976EF4FFC3}"/>
    <cellStyle name="Bad" xfId="5" xr:uid="{2232F9FF-5A63-4FB2-B553-909E41C5FF88}"/>
    <cellStyle name="Error" xfId="6" xr:uid="{05888B12-A037-462D-9F1A-C172447B9586}"/>
    <cellStyle name="Excel_BuiltIn_Comma" xfId="7" xr:uid="{E66E1D5D-165B-4073-9D75-8BD89DCB34CF}"/>
    <cellStyle name="Footnote" xfId="8" xr:uid="{EF55BCF6-C0DC-4D5D-930E-0F7F830CB544}"/>
    <cellStyle name="Good" xfId="9" xr:uid="{514F35FB-0451-4C34-93C1-7191EB39EAED}"/>
    <cellStyle name="Heading" xfId="10" xr:uid="{E32ABC0B-BB9C-4100-9ADF-F5A7D1BD8828}"/>
    <cellStyle name="Heading 1" xfId="11" xr:uid="{EA4CF2A1-B787-4B82-8315-A62C108DEF26}"/>
    <cellStyle name="Heading 2" xfId="12" xr:uid="{71877797-B6E2-4E61-B882-8CA3E3CCAC69}"/>
    <cellStyle name="Hyperlink" xfId="13" xr:uid="{6408432B-CB47-4DBE-9D1F-8EB82D5498A8}"/>
    <cellStyle name="Neutral" xfId="14" xr:uid="{C63177C5-7593-4A41-AA77-2D4D1B6B7460}"/>
    <cellStyle name="Normal" xfId="0" builtinId="0" customBuiltin="1"/>
    <cellStyle name="Note" xfId="15" xr:uid="{EFCE8163-3496-49F0-B133-B1413AFD2955}"/>
    <cellStyle name="Result" xfId="16" xr:uid="{04B9F66F-412D-4B2B-86AD-B6B1B376133D}"/>
    <cellStyle name="Status" xfId="17" xr:uid="{FA7FD6A3-D415-4849-9297-6FB7E30EFF04}"/>
    <cellStyle name="Text" xfId="18" xr:uid="{100D72AF-ECEE-4F63-AA29-6AE8E63DE33E}"/>
    <cellStyle name="Warning" xfId="19" xr:uid="{40A68219-8F08-4043-AB73-4C090149AA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0690B-D342-4C1D-9D50-44F5F9DEA4B9}">
  <sheetPr>
    <pageSetUpPr fitToPage="1"/>
  </sheetPr>
  <dimension ref="A1:II34"/>
  <sheetViews>
    <sheetView tabSelected="1" workbookViewId="0">
      <selection activeCell="K25" sqref="K25"/>
    </sheetView>
  </sheetViews>
  <sheetFormatPr defaultRowHeight="15"/>
  <cols>
    <col min="1" max="1" width="1.109375" style="2" customWidth="1"/>
    <col min="2" max="2" width="27.88671875" style="2" customWidth="1"/>
    <col min="3" max="3" width="31.44140625" style="2" customWidth="1"/>
    <col min="4" max="4" width="14" style="2" customWidth="1"/>
    <col min="5" max="5" width="21.109375" style="2" customWidth="1"/>
    <col min="6" max="6" width="1.109375" style="2" customWidth="1"/>
    <col min="7" max="243" width="9.21875" style="2" customWidth="1"/>
    <col min="244" max="244" width="8.88671875" customWidth="1"/>
  </cols>
  <sheetData>
    <row r="1" spans="1:12" ht="7.5" customHeight="1" thickBot="1">
      <c r="A1" s="1" t="s">
        <v>0</v>
      </c>
    </row>
    <row r="2" spans="1:12" ht="30.75" customHeight="1" thickTop="1" thickBot="1">
      <c r="A2" s="3"/>
      <c r="B2" s="4"/>
      <c r="C2" s="4"/>
      <c r="D2" s="60" t="s">
        <v>1</v>
      </c>
      <c r="E2" s="60"/>
      <c r="F2" s="5"/>
    </row>
    <row r="3" spans="1:12" ht="60" customHeight="1" thickTop="1" thickBot="1">
      <c r="A3" s="1"/>
      <c r="B3" s="61"/>
      <c r="C3" s="61"/>
      <c r="D3" s="60"/>
      <c r="E3" s="60"/>
      <c r="F3" s="6"/>
    </row>
    <row r="4" spans="1:12" ht="15.6" thickTop="1">
      <c r="A4" s="1"/>
      <c r="D4" s="60"/>
      <c r="E4" s="60"/>
      <c r="F4" s="6"/>
    </row>
    <row r="5" spans="1:12" ht="21" customHeight="1">
      <c r="A5" s="1"/>
      <c r="D5" s="7" t="s">
        <v>2</v>
      </c>
      <c r="E5" s="8" t="s">
        <v>3</v>
      </c>
      <c r="F5" s="6"/>
    </row>
    <row r="6" spans="1:12" ht="3.75" customHeight="1">
      <c r="A6" s="1"/>
      <c r="F6" s="6"/>
    </row>
    <row r="7" spans="1:12" ht="24" customHeight="1">
      <c r="A7" s="1"/>
      <c r="B7" s="49" t="s">
        <v>4</v>
      </c>
      <c r="C7" s="62"/>
      <c r="D7" s="39" t="s">
        <v>31</v>
      </c>
      <c r="E7" s="40"/>
      <c r="F7" s="6"/>
    </row>
    <row r="8" spans="1:12" ht="21" customHeight="1">
      <c r="A8" s="1"/>
      <c r="B8" s="38" t="s">
        <v>5</v>
      </c>
      <c r="C8" s="43">
        <f>E27</f>
        <v>170.82112032000001</v>
      </c>
      <c r="D8" s="41"/>
      <c r="E8" s="42"/>
      <c r="F8" s="6"/>
    </row>
    <row r="9" spans="1:12" ht="21" customHeight="1">
      <c r="A9" s="1"/>
      <c r="B9" s="49" t="s">
        <v>6</v>
      </c>
      <c r="C9" s="59"/>
      <c r="D9" s="59"/>
      <c r="E9" s="59"/>
      <c r="F9" s="6"/>
      <c r="L9" s="10"/>
    </row>
    <row r="10" spans="1:12" ht="21" customHeight="1">
      <c r="A10" s="1"/>
      <c r="B10" s="49" t="s">
        <v>36</v>
      </c>
      <c r="C10" s="49"/>
      <c r="D10" s="49"/>
      <c r="E10" s="49"/>
      <c r="F10" s="6"/>
    </row>
    <row r="11" spans="1:12" ht="21" customHeight="1">
      <c r="A11" s="1"/>
      <c r="B11" s="50" t="s">
        <v>7</v>
      </c>
      <c r="C11" s="50"/>
      <c r="D11" s="50"/>
      <c r="E11" s="50"/>
      <c r="F11" s="6"/>
    </row>
    <row r="12" spans="1:12" ht="21" customHeight="1">
      <c r="A12" s="1"/>
      <c r="B12" s="50"/>
      <c r="C12" s="50"/>
      <c r="D12" s="50"/>
      <c r="E12" s="50"/>
      <c r="F12" s="6"/>
    </row>
    <row r="13" spans="1:12" ht="21" customHeight="1">
      <c r="A13" s="1"/>
      <c r="B13" s="51" t="s">
        <v>25</v>
      </c>
      <c r="C13" s="51"/>
      <c r="D13" s="51"/>
      <c r="E13" s="51"/>
      <c r="F13" s="6"/>
    </row>
    <row r="14" spans="1:12" ht="17.399999999999999">
      <c r="A14" s="1"/>
      <c r="B14" s="52" t="s">
        <v>8</v>
      </c>
      <c r="C14" s="52"/>
      <c r="D14" s="52"/>
      <c r="E14" s="52"/>
      <c r="F14" s="6"/>
    </row>
    <row r="15" spans="1:12" ht="21" customHeight="1">
      <c r="A15" s="1"/>
      <c r="B15" s="53" t="s">
        <v>9</v>
      </c>
      <c r="C15" s="53"/>
      <c r="D15" s="11" t="s">
        <v>35</v>
      </c>
      <c r="E15" s="11" t="s">
        <v>10</v>
      </c>
      <c r="F15" s="6"/>
    </row>
    <row r="16" spans="1:12" ht="21" customHeight="1">
      <c r="A16" s="1"/>
      <c r="B16" s="54" t="s">
        <v>11</v>
      </c>
      <c r="C16" s="54"/>
      <c r="D16" s="12">
        <v>25.7013</v>
      </c>
      <c r="E16" s="13"/>
      <c r="F16" s="6"/>
    </row>
    <row r="17" spans="1:6" ht="21" customHeight="1">
      <c r="A17" s="1"/>
      <c r="B17" s="55" t="s">
        <v>12</v>
      </c>
      <c r="C17" s="55"/>
      <c r="D17" s="14"/>
      <c r="E17" s="15"/>
      <c r="F17" s="6"/>
    </row>
    <row r="18" spans="1:6" ht="21" customHeight="1">
      <c r="A18" s="1"/>
      <c r="B18" s="56" t="s">
        <v>13</v>
      </c>
      <c r="C18" s="56"/>
      <c r="D18" s="16"/>
      <c r="E18" s="15"/>
      <c r="F18" s="6"/>
    </row>
    <row r="19" spans="1:6" ht="21" customHeight="1">
      <c r="A19" s="1"/>
      <c r="B19" s="35" t="s">
        <v>29</v>
      </c>
      <c r="C19" s="17">
        <v>6.6463999999999999</v>
      </c>
      <c r="D19" s="18"/>
      <c r="E19" s="15"/>
      <c r="F19" s="6"/>
    </row>
    <row r="20" spans="1:6" ht="21" customHeight="1">
      <c r="A20" s="1"/>
      <c r="B20" s="36" t="s">
        <v>32</v>
      </c>
      <c r="C20" s="19">
        <f>D16*C19</f>
        <v>170.82112032000001</v>
      </c>
      <c r="D20" s="18"/>
      <c r="E20" s="15"/>
      <c r="F20" s="6"/>
    </row>
    <row r="21" spans="1:6" ht="21" customHeight="1">
      <c r="A21" s="1"/>
      <c r="B21" s="57" t="s">
        <v>14</v>
      </c>
      <c r="C21" s="57"/>
      <c r="D21" s="18"/>
      <c r="E21" s="15"/>
      <c r="F21" s="6"/>
    </row>
    <row r="22" spans="1:6" ht="21" customHeight="1">
      <c r="A22" s="1"/>
      <c r="B22" s="58" t="s">
        <v>15</v>
      </c>
      <c r="C22" s="58"/>
      <c r="D22" s="18"/>
      <c r="E22" s="15"/>
      <c r="F22" s="6"/>
    </row>
    <row r="23" spans="1:6" ht="21" customHeight="1">
      <c r="A23" s="1"/>
      <c r="B23" s="48" t="s">
        <v>16</v>
      </c>
      <c r="C23" s="48"/>
      <c r="D23" s="18"/>
      <c r="E23" s="15"/>
      <c r="F23" s="6"/>
    </row>
    <row r="24" spans="1:6" ht="21" customHeight="1">
      <c r="A24" s="1"/>
      <c r="B24" s="48" t="s">
        <v>17</v>
      </c>
      <c r="C24" s="48"/>
      <c r="D24" s="18"/>
      <c r="E24" s="15"/>
      <c r="F24" s="6"/>
    </row>
    <row r="25" spans="1:6" ht="21" customHeight="1">
      <c r="A25" s="1"/>
      <c r="B25" s="44" t="s">
        <v>18</v>
      </c>
      <c r="C25" s="44"/>
      <c r="D25" s="18"/>
      <c r="E25" s="15"/>
      <c r="F25" s="6"/>
    </row>
    <row r="26" spans="1:6" ht="21" customHeight="1">
      <c r="A26" s="1"/>
      <c r="B26" s="20" t="s">
        <v>19</v>
      </c>
      <c r="C26" s="21"/>
      <c r="D26" s="18"/>
      <c r="E26" s="15"/>
      <c r="F26" s="6"/>
    </row>
    <row r="27" spans="1:6" ht="21" customHeight="1">
      <c r="A27" s="1"/>
      <c r="B27" s="9" t="s">
        <v>37</v>
      </c>
      <c r="C27" s="22"/>
      <c r="D27" s="37" t="s">
        <v>33</v>
      </c>
      <c r="E27" s="23">
        <f>D16*C19</f>
        <v>170.82112032000001</v>
      </c>
      <c r="F27" s="6"/>
    </row>
    <row r="28" spans="1:6" ht="6" customHeight="1">
      <c r="A28" s="1"/>
      <c r="B28" s="45"/>
      <c r="C28" s="45"/>
      <c r="D28" s="45"/>
      <c r="E28" s="45"/>
      <c r="F28" s="6"/>
    </row>
    <row r="29" spans="1:6" ht="24" customHeight="1">
      <c r="A29" s="1"/>
      <c r="B29" s="46" t="s">
        <v>20</v>
      </c>
      <c r="C29" s="46"/>
      <c r="D29" s="46"/>
      <c r="E29" s="46"/>
      <c r="F29" s="6"/>
    </row>
    <row r="30" spans="1:6" ht="4.5" customHeight="1">
      <c r="A30" s="1"/>
      <c r="B30" s="45"/>
      <c r="C30" s="45"/>
      <c r="D30" s="45"/>
      <c r="E30" s="45"/>
      <c r="F30" s="6"/>
    </row>
    <row r="31" spans="1:6" ht="21" customHeight="1">
      <c r="A31" s="1"/>
      <c r="B31" s="11" t="s">
        <v>34</v>
      </c>
      <c r="C31" s="11" t="s">
        <v>21</v>
      </c>
      <c r="D31" s="11" t="s">
        <v>22</v>
      </c>
      <c r="E31" s="11" t="s">
        <v>23</v>
      </c>
      <c r="F31" s="6"/>
    </row>
    <row r="32" spans="1:6" ht="33.75" customHeight="1">
      <c r="A32" s="1"/>
      <c r="B32" s="24"/>
      <c r="C32" s="25"/>
      <c r="D32" s="25"/>
      <c r="E32" s="25"/>
      <c r="F32" s="6"/>
    </row>
    <row r="33" spans="1:6" ht="4.95" customHeight="1" thickBot="1">
      <c r="A33" s="47"/>
      <c r="B33" s="47"/>
      <c r="C33" s="47"/>
      <c r="D33" s="47"/>
      <c r="E33" s="47"/>
      <c r="F33" s="47"/>
    </row>
    <row r="34" spans="1:6" ht="15.6" thickTop="1"/>
  </sheetData>
  <mergeCells count="21">
    <mergeCell ref="B9:E9"/>
    <mergeCell ref="D2:E4"/>
    <mergeCell ref="B3:C3"/>
    <mergeCell ref="B7:C7"/>
    <mergeCell ref="B24:C24"/>
    <mergeCell ref="B10:E10"/>
    <mergeCell ref="B11:E12"/>
    <mergeCell ref="B13:E13"/>
    <mergeCell ref="B14:E14"/>
    <mergeCell ref="B15:C15"/>
    <mergeCell ref="B16:C16"/>
    <mergeCell ref="B17:C17"/>
    <mergeCell ref="B18:C18"/>
    <mergeCell ref="B21:C21"/>
    <mergeCell ref="B22:C22"/>
    <mergeCell ref="B23:C23"/>
    <mergeCell ref="B25:C25"/>
    <mergeCell ref="B28:E28"/>
    <mergeCell ref="B29:E29"/>
    <mergeCell ref="B30:E30"/>
    <mergeCell ref="A33:F33"/>
  </mergeCells>
  <pageMargins left="0.42000000000000004" right="0.30000000000000004" top="1.082677165354331" bottom="1.082677165354331" header="0.78740157480314998" footer="0.78740157480314998"/>
  <pageSetup paperSize="0" pageOrder="overThenDown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178A-47F6-4FE0-9A76-C11034010F17}">
  <sheetPr>
    <pageSetUpPr fitToPage="1"/>
  </sheetPr>
  <dimension ref="A1:B13"/>
  <sheetViews>
    <sheetView showGridLines="0" workbookViewId="0">
      <selection activeCell="A25" sqref="A25"/>
    </sheetView>
  </sheetViews>
  <sheetFormatPr defaultRowHeight="13.2"/>
  <cols>
    <col min="1" max="1" width="29.6640625" customWidth="1"/>
    <col min="2" max="2" width="18.6640625" customWidth="1"/>
  </cols>
  <sheetData>
    <row r="1" spans="1:2" ht="65.400000000000006">
      <c r="A1" s="63" t="s">
        <v>26</v>
      </c>
      <c r="B1" s="63"/>
    </row>
    <row r="2" spans="1:2">
      <c r="A2" s="26"/>
      <c r="B2" s="26"/>
    </row>
    <row r="3" spans="1:2" ht="17.399999999999999">
      <c r="A3" s="64" t="s">
        <v>24</v>
      </c>
      <c r="B3" s="64"/>
    </row>
    <row r="4" spans="1:2">
      <c r="A4" s="26"/>
      <c r="B4" s="26"/>
    </row>
    <row r="5" spans="1:2">
      <c r="A5" s="29"/>
      <c r="B5" s="29"/>
    </row>
    <row r="6" spans="1:2">
      <c r="A6" s="26"/>
      <c r="B6" s="26"/>
    </row>
    <row r="7" spans="1:2">
      <c r="A7" s="65" t="s">
        <v>27</v>
      </c>
      <c r="B7" s="65"/>
    </row>
    <row r="9" spans="1:2">
      <c r="A9" s="26"/>
      <c r="B9" s="26"/>
    </row>
    <row r="10" spans="1:2">
      <c r="A10" s="30" t="s">
        <v>28</v>
      </c>
      <c r="B10" s="31"/>
    </row>
    <row r="11" spans="1:2">
      <c r="A11" s="27"/>
      <c r="B11" s="32"/>
    </row>
    <row r="12" spans="1:2">
      <c r="A12" s="30" t="s">
        <v>29</v>
      </c>
      <c r="B12" s="33"/>
    </row>
    <row r="13" spans="1:2">
      <c r="A13" s="34" t="s">
        <v>30</v>
      </c>
      <c r="B13" s="28"/>
    </row>
  </sheetData>
  <mergeCells count="3">
    <mergeCell ref="A1:B1"/>
    <mergeCell ref="A3:B3"/>
    <mergeCell ref="A7:B7"/>
  </mergeCells>
  <pageMargins left="0.511811024" right="0.511811024" top="0.78740157499999996" bottom="0.78740157499999996" header="0.31496062000000002" footer="0.31496062000000002"/>
  <pageSetup paperSize="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SP</vt:lpstr>
      <vt:lpstr>Resumo</vt:lpstr>
      <vt:lpstr>SP!Area_de_impressao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aux_financeiro</dc:creator>
  <cp:lastModifiedBy>Helio Rozemblit</cp:lastModifiedBy>
  <cp:revision>56</cp:revision>
  <cp:lastPrinted>2024-12-02T17:09:08Z</cp:lastPrinted>
  <dcterms:created xsi:type="dcterms:W3CDTF">2004-12-22T13:43:23Z</dcterms:created>
  <dcterms:modified xsi:type="dcterms:W3CDTF">2025-07-22T15:03:51Z</dcterms:modified>
</cp:coreProperties>
</file>