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Cache\alse\test_data\"/>
    </mc:Choice>
  </mc:AlternateContent>
  <xr:revisionPtr revIDLastSave="0" documentId="13_ncr:1_{065F7B40-148A-4CDA-B9D6-46AAE942868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Q2" i="1"/>
  <c r="H3" i="1"/>
  <c r="Q3" i="1"/>
  <c r="H4" i="1"/>
  <c r="Q4" i="1"/>
  <c r="H5" i="1"/>
  <c r="Q5" i="1"/>
  <c r="H6" i="1"/>
  <c r="Q6" i="1"/>
  <c r="H7" i="1"/>
  <c r="Q7" i="1"/>
  <c r="H8" i="1"/>
  <c r="Q8" i="1"/>
  <c r="H9" i="1"/>
  <c r="Q9" i="1"/>
  <c r="H10" i="1"/>
  <c r="Q10" i="1"/>
  <c r="H11" i="1"/>
  <c r="Q11" i="1"/>
</calcChain>
</file>

<file path=xl/sharedStrings.xml><?xml version="1.0" encoding="utf-8"?>
<sst xmlns="http://schemas.openxmlformats.org/spreadsheetml/2006/main" count="25" uniqueCount="17">
  <si>
    <t>date</t>
  </si>
  <si>
    <t>id</t>
  </si>
  <si>
    <t>P (W)</t>
  </si>
  <si>
    <t>V (mm/min)</t>
  </si>
  <si>
    <t>width (mm)</t>
  </si>
  <si>
    <t>height (mm)</t>
  </si>
  <si>
    <t>powder_cap</t>
  </si>
  <si>
    <t>wth</t>
  </si>
  <si>
    <t>est areas (mm2)</t>
  </si>
  <si>
    <t>4340 density (g/cm3)</t>
  </si>
  <si>
    <t>PFR (g/min)</t>
  </si>
  <si>
    <t>Expected Area Added (mm2)</t>
  </si>
  <si>
    <t>% Powder Capt</t>
  </si>
  <si>
    <t>Spot size (mm)</t>
  </si>
  <si>
    <t>Energy Density (J/mm2)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</si>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</sst>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0.0000"/>
    <numFmt numFmtId="166" formatCode="0.0"/>
    <numFmt numFmtId="167" formatCode="0.00000"/>
  </numFmts>
  <fonts count="7" x14ac:knownFonts="1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b/>
      <sz val="11"/>
      <color theme="0"/>
      <name val="Calibri"/>
    </font>
    <font>
      <b/>
      <sz val="10"/>
      <color theme="0"/>
      <name val="Tahoma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164" fontId="4" fillId="3" borderId="0" xfId="0" applyNumberFormat="1" applyFont="1" applyFill="1" applyAlignment="1"/>
    <xf numFmtId="0" fontId="4" fillId="3" borderId="0" xfId="0" applyFont="1" applyFill="1" applyAlignment="1">
      <alignment horizontal="right"/>
    </xf>
    <xf numFmtId="0" fontId="5" fillId="3" borderId="0" xfId="0" applyFont="1" applyFill="1" applyAlignment="1"/>
    <xf numFmtId="0" fontId="5" fillId="3" borderId="0" xfId="0" applyFont="1" applyFill="1"/>
    <xf numFmtId="0" fontId="5" fillId="3" borderId="0" xfId="0" applyFont="1" applyFill="1" applyAlignment="1"/>
    <xf numFmtId="165" fontId="5" fillId="3" borderId="0" xfId="0" applyNumberFormat="1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166" fontId="5" fillId="3" borderId="0" xfId="0" applyNumberFormat="1" applyFont="1" applyFill="1"/>
    <xf numFmtId="167" fontId="5" fillId="3" borderId="0" xfId="0" applyNumberFormat="1" applyFont="1" applyFill="1"/>
    <xf numFmtId="0" fontId="6" fillId="4" borderId="0" xfId="0" applyFont="1" applyFill="1" applyAlignment="1"/>
    <xf numFmtId="0" fontId="6" fillId="4" borderId="0" xfId="0" applyFont="1" applyFill="1" applyAlignment="1"/>
    <xf numFmtId="0" fontId="6" fillId="4" borderId="0" xfId="0" applyFont="1" applyFill="1" applyAlignment="1">
      <alignment horizontal="right"/>
    </xf>
    <xf numFmtId="164" fontId="4" fillId="3" borderId="0" xfId="0" applyNumberFormat="1" applyFont="1" applyFill="1"/>
    <xf numFmtId="0" fontId="4" fillId="3" borderId="0" xfId="0" applyFont="1" applyFill="1"/>
    <xf numFmtId="0" fontId="0" fillId="0" borderId="0" xfId="0"/>
    <xf numFmtId="0" fontId="6" fillId="0" borderId="0" xfId="0" applyFont="1"/>
    <xf numFmtId="0" fontId="5" fillId="0" borderId="0" xfId="0" applyFont="1"/>
    <xf numFmtId="0" fontId="5" fillId="4" borderId="0" xfId="0" applyFont="1" applyFill="1"/>
    <xf numFmtId="1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selection activeCell="A12" sqref="A12:XFD16"/>
    </sheetView>
  </sheetViews>
  <sheetFormatPr defaultColWidth="12.64453125" defaultRowHeight="15.75" customHeight="1" x14ac:dyDescent="0.4"/>
  <cols>
    <col min="1" max="1" width="7.76171875" customWidth="1"/>
    <col min="2" max="2" width="2.76171875" customWidth="1"/>
    <col min="10" max="11" width="16.87890625" customWidth="1"/>
    <col min="13" max="13" width="25" customWidth="1"/>
  </cols>
  <sheetData>
    <row r="1" spans="1:28" ht="15.75" customHeight="1" x14ac:dyDescent="0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4"/>
      <c r="P1" s="5" t="s">
        <v>13</v>
      </c>
      <c r="Q1" s="5" t="s">
        <v>14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22" customFormat="1" ht="15.75" customHeight="1" x14ac:dyDescent="0.5">
      <c r="A2" s="20">
        <v>44777</v>
      </c>
      <c r="B2" s="21" t="s">
        <v>15</v>
      </c>
      <c r="C2" s="9">
        <v>1817</v>
      </c>
      <c r="D2" s="7">
        <v>730</v>
      </c>
      <c r="E2" s="7">
        <v>2.9169999999999998</v>
      </c>
      <c r="F2" s="7">
        <v>0.63</v>
      </c>
      <c r="G2" s="7">
        <v>75.2</v>
      </c>
      <c r="H2" s="9">
        <f t="shared" ref="H2:H16" si="0">E2/F2</f>
        <v>4.6301587301587297</v>
      </c>
      <c r="I2" s="7">
        <v>1.2697099999999999</v>
      </c>
      <c r="J2" s="7"/>
      <c r="K2" s="7">
        <v>7.85</v>
      </c>
      <c r="L2" s="7">
        <v>9.68</v>
      </c>
      <c r="M2" s="7">
        <v>1.6892069999999999</v>
      </c>
      <c r="N2" s="7">
        <v>75.2</v>
      </c>
      <c r="O2" s="9"/>
      <c r="P2" s="9">
        <v>3</v>
      </c>
      <c r="Q2" s="11">
        <f t="shared" ref="Q2:Q16" si="1">C2/(D2/60)/(PI()*(0.5*P2)^2)</f>
        <v>21.127637011724119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s="22" customFormat="1" ht="15.75" customHeight="1" x14ac:dyDescent="0.5">
      <c r="A3" s="20">
        <v>44777</v>
      </c>
      <c r="B3" s="21" t="s">
        <v>15</v>
      </c>
      <c r="C3" s="9">
        <v>1796</v>
      </c>
      <c r="D3" s="7">
        <v>1300</v>
      </c>
      <c r="E3" s="7">
        <v>2.6059999999999999</v>
      </c>
      <c r="F3" s="7">
        <v>0.35</v>
      </c>
      <c r="G3" s="7">
        <v>65</v>
      </c>
      <c r="H3" s="9">
        <f t="shared" si="0"/>
        <v>7.4457142857142857</v>
      </c>
      <c r="I3" s="7">
        <v>0.61675000000000002</v>
      </c>
      <c r="J3" s="9"/>
      <c r="K3" s="9"/>
      <c r="L3" s="13">
        <v>9.68</v>
      </c>
      <c r="M3" s="7">
        <v>0.94855500000000004</v>
      </c>
      <c r="N3" s="7">
        <v>65</v>
      </c>
      <c r="O3" s="9"/>
      <c r="P3" s="9">
        <v>3</v>
      </c>
      <c r="Q3" s="11">
        <f t="shared" si="1"/>
        <v>11.726862678688985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s="22" customFormat="1" ht="15.75" customHeight="1" x14ac:dyDescent="0.5">
      <c r="A4" s="20">
        <v>44777</v>
      </c>
      <c r="B4" s="21" t="s">
        <v>15</v>
      </c>
      <c r="C4" s="9">
        <v>1029</v>
      </c>
      <c r="D4" s="7">
        <v>960</v>
      </c>
      <c r="E4" s="7">
        <v>2.214</v>
      </c>
      <c r="F4" s="7">
        <v>0.43</v>
      </c>
      <c r="G4" s="7">
        <v>50.9</v>
      </c>
      <c r="H4" s="9">
        <f t="shared" si="0"/>
        <v>5.148837209302326</v>
      </c>
      <c r="I4" s="7">
        <v>0.65344000000000002</v>
      </c>
      <c r="J4" s="9"/>
      <c r="K4" s="9"/>
      <c r="L4" s="13">
        <v>9.68</v>
      </c>
      <c r="M4" s="7">
        <v>1.2845009999999999</v>
      </c>
      <c r="N4" s="7">
        <v>50.9</v>
      </c>
      <c r="O4" s="9"/>
      <c r="P4" s="9">
        <v>3</v>
      </c>
      <c r="Q4" s="11">
        <f t="shared" si="1"/>
        <v>9.0983575800866845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s="22" customFormat="1" ht="15.75" customHeight="1" x14ac:dyDescent="0.5">
      <c r="A5" s="20">
        <v>44777</v>
      </c>
      <c r="B5" s="21" t="s">
        <v>15</v>
      </c>
      <c r="C5" s="9">
        <v>2584</v>
      </c>
      <c r="D5" s="7">
        <v>1790</v>
      </c>
      <c r="E5" s="7">
        <v>2.7130000000000001</v>
      </c>
      <c r="F5" s="7">
        <v>0.26</v>
      </c>
      <c r="G5" s="7">
        <v>68.8</v>
      </c>
      <c r="H5" s="9">
        <f t="shared" si="0"/>
        <v>10.434615384615384</v>
      </c>
      <c r="I5" s="7">
        <v>0.47369</v>
      </c>
      <c r="J5" s="9"/>
      <c r="K5" s="9"/>
      <c r="L5" s="13">
        <v>9.68</v>
      </c>
      <c r="M5" s="7">
        <v>0.68889400000000001</v>
      </c>
      <c r="N5" s="7">
        <v>68.8</v>
      </c>
      <c r="O5" s="9"/>
      <c r="P5" s="9">
        <v>3</v>
      </c>
      <c r="Q5" s="11">
        <f t="shared" si="1"/>
        <v>12.253448728475458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22" customFormat="1" ht="15.75" customHeight="1" x14ac:dyDescent="0.5">
      <c r="A6" s="20">
        <v>44777</v>
      </c>
      <c r="B6" s="21" t="s">
        <v>15</v>
      </c>
      <c r="C6" s="9">
        <v>2419</v>
      </c>
      <c r="D6" s="7">
        <v>860</v>
      </c>
      <c r="E6" s="7">
        <v>2.86</v>
      </c>
      <c r="F6" s="7">
        <v>0.45</v>
      </c>
      <c r="G6" s="7">
        <v>61</v>
      </c>
      <c r="H6" s="9">
        <f t="shared" si="0"/>
        <v>6.3555555555555552</v>
      </c>
      <c r="I6" s="7">
        <v>0.87475999999999998</v>
      </c>
      <c r="J6" s="9"/>
      <c r="K6" s="9"/>
      <c r="L6" s="13">
        <v>9.68</v>
      </c>
      <c r="M6" s="7">
        <v>1.433862</v>
      </c>
      <c r="N6" s="7">
        <v>61</v>
      </c>
      <c r="O6" s="9"/>
      <c r="P6" s="9">
        <v>3</v>
      </c>
      <c r="Q6" s="11">
        <f t="shared" si="1"/>
        <v>23.87570898228185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22" customFormat="1" ht="15.75" customHeight="1" x14ac:dyDescent="0.5">
      <c r="A7" s="20">
        <v>44777</v>
      </c>
      <c r="B7" s="23" t="s">
        <v>16</v>
      </c>
      <c r="C7" s="13">
        <v>2672</v>
      </c>
      <c r="D7" s="13">
        <v>1550</v>
      </c>
      <c r="E7" s="13">
        <v>2.794</v>
      </c>
      <c r="F7" s="13">
        <v>0.31</v>
      </c>
      <c r="G7" s="13">
        <v>73.3</v>
      </c>
      <c r="H7" s="9">
        <f t="shared" si="0"/>
        <v>9.0129032258064523</v>
      </c>
      <c r="I7" s="19">
        <v>0.58307399999999998</v>
      </c>
      <c r="J7" s="24"/>
      <c r="K7" s="24"/>
      <c r="L7" s="13">
        <v>9.68</v>
      </c>
      <c r="M7" s="13">
        <v>0.79556199999999999</v>
      </c>
      <c r="N7" s="13">
        <v>73.3</v>
      </c>
      <c r="O7" s="9"/>
      <c r="P7" s="9">
        <v>3</v>
      </c>
      <c r="Q7" s="11">
        <f t="shared" si="1"/>
        <v>14.632671240999377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22" customFormat="1" ht="15.75" customHeight="1" x14ac:dyDescent="0.5">
      <c r="A8" s="20">
        <v>44777</v>
      </c>
      <c r="B8" s="23" t="s">
        <v>16</v>
      </c>
      <c r="C8" s="13">
        <v>2619</v>
      </c>
      <c r="D8" s="13">
        <v>1310</v>
      </c>
      <c r="E8" s="13">
        <v>2.7919999999999998</v>
      </c>
      <c r="F8" s="13">
        <v>0.34</v>
      </c>
      <c r="G8" s="13">
        <v>68</v>
      </c>
      <c r="H8" s="9">
        <f t="shared" si="0"/>
        <v>8.2117647058823522</v>
      </c>
      <c r="I8" s="19">
        <v>0.64029899999999995</v>
      </c>
      <c r="J8" s="24"/>
      <c r="K8" s="24"/>
      <c r="L8" s="13">
        <v>9.68</v>
      </c>
      <c r="M8" s="13">
        <v>0.94131399999999998</v>
      </c>
      <c r="N8" s="13">
        <v>68</v>
      </c>
      <c r="O8" s="9"/>
      <c r="P8" s="9">
        <v>3</v>
      </c>
      <c r="Q8" s="11">
        <f t="shared" si="1"/>
        <v>16.970047672577056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s="22" customFormat="1" ht="15.75" customHeight="1" x14ac:dyDescent="0.5">
      <c r="A9" s="20">
        <v>44777</v>
      </c>
      <c r="B9" s="23" t="s">
        <v>16</v>
      </c>
      <c r="C9" s="13">
        <v>2435</v>
      </c>
      <c r="D9" s="13">
        <v>1100</v>
      </c>
      <c r="E9" s="13">
        <v>2.94</v>
      </c>
      <c r="F9" s="13">
        <v>0.39</v>
      </c>
      <c r="G9" s="13">
        <v>69.099999999999994</v>
      </c>
      <c r="H9" s="9">
        <f t="shared" si="0"/>
        <v>7.5384615384615383</v>
      </c>
      <c r="I9" s="19">
        <v>0.77505500000000005</v>
      </c>
      <c r="J9" s="24"/>
      <c r="K9" s="24"/>
      <c r="L9" s="13">
        <v>9.68</v>
      </c>
      <c r="M9" s="13">
        <v>1.121019</v>
      </c>
      <c r="N9" s="13">
        <v>69.099999999999994</v>
      </c>
      <c r="O9" s="9"/>
      <c r="P9" s="9">
        <v>3</v>
      </c>
      <c r="Q9" s="11">
        <f t="shared" si="1"/>
        <v>18.789929038970431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s="22" customFormat="1" ht="15.75" customHeight="1" x14ac:dyDescent="0.5">
      <c r="A10" s="20">
        <v>44777</v>
      </c>
      <c r="B10" s="23" t="s">
        <v>16</v>
      </c>
      <c r="C10" s="13">
        <v>2258</v>
      </c>
      <c r="D10" s="13">
        <v>1330</v>
      </c>
      <c r="E10" s="13">
        <v>2.8530000000000002</v>
      </c>
      <c r="F10" s="13">
        <v>0.32</v>
      </c>
      <c r="G10" s="13">
        <v>66.3</v>
      </c>
      <c r="H10" s="9">
        <f t="shared" si="0"/>
        <v>8.9156250000000004</v>
      </c>
      <c r="I10" s="19">
        <v>0.61472199999999999</v>
      </c>
      <c r="J10" s="24"/>
      <c r="K10" s="24"/>
      <c r="L10" s="13">
        <v>9.68</v>
      </c>
      <c r="M10" s="13">
        <v>0.92715899999999996</v>
      </c>
      <c r="N10" s="13">
        <v>66.3</v>
      </c>
      <c r="O10" s="9"/>
      <c r="P10" s="9">
        <v>3</v>
      </c>
      <c r="Q10" s="11">
        <f t="shared" si="1"/>
        <v>14.410901714345851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22" customFormat="1" ht="15.75" customHeight="1" x14ac:dyDescent="0.5">
      <c r="A11" s="20">
        <v>44777</v>
      </c>
      <c r="B11" s="23" t="s">
        <v>16</v>
      </c>
      <c r="C11" s="13">
        <v>2307</v>
      </c>
      <c r="D11" s="13">
        <v>1560</v>
      </c>
      <c r="E11" s="13">
        <v>2.68</v>
      </c>
      <c r="F11" s="13">
        <v>0.34</v>
      </c>
      <c r="G11" s="13">
        <v>77.8</v>
      </c>
      <c r="H11" s="9">
        <f t="shared" si="0"/>
        <v>7.8823529411764701</v>
      </c>
      <c r="I11" s="19">
        <v>0.61521800000000004</v>
      </c>
      <c r="J11" s="24"/>
      <c r="K11" s="24"/>
      <c r="L11" s="13">
        <v>9.68</v>
      </c>
      <c r="M11" s="13">
        <v>0.790462</v>
      </c>
      <c r="N11" s="13">
        <v>77.8</v>
      </c>
      <c r="O11" s="9"/>
      <c r="P11" s="9">
        <v>3</v>
      </c>
      <c r="Q11" s="11">
        <f t="shared" si="1"/>
        <v>12.552836024376155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s="22" customFormat="1" ht="15.75" customHeight="1" x14ac:dyDescent="0.5">
      <c r="A12" s="20"/>
      <c r="B12" s="9"/>
      <c r="C12" s="25"/>
      <c r="D12" s="26"/>
      <c r="E12" s="9"/>
      <c r="F12" s="9"/>
      <c r="G12" s="15"/>
      <c r="H12" s="9"/>
      <c r="I12" s="9"/>
      <c r="J12" s="9"/>
      <c r="K12" s="9"/>
      <c r="L12" s="13"/>
      <c r="M12" s="16"/>
      <c r="N12" s="15"/>
      <c r="O12" s="9"/>
      <c r="P12" s="9"/>
      <c r="Q12" s="11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s="22" customFormat="1" ht="15.75" customHeight="1" x14ac:dyDescent="0.5">
      <c r="A13" s="20"/>
      <c r="B13" s="9"/>
      <c r="C13" s="25"/>
      <c r="D13" s="26"/>
      <c r="E13" s="9"/>
      <c r="F13" s="9"/>
      <c r="G13" s="15"/>
      <c r="H13" s="9"/>
      <c r="I13" s="9"/>
      <c r="J13" s="9"/>
      <c r="K13" s="9"/>
      <c r="L13" s="13"/>
      <c r="M13" s="16"/>
      <c r="N13" s="15"/>
      <c r="O13" s="9"/>
      <c r="P13" s="9"/>
      <c r="Q13" s="11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s="22" customFormat="1" ht="15.75" customHeight="1" x14ac:dyDescent="0.5">
      <c r="A14" s="20"/>
      <c r="B14" s="9"/>
      <c r="C14" s="25"/>
      <c r="D14" s="26"/>
      <c r="E14" s="9"/>
      <c r="F14" s="9"/>
      <c r="G14" s="15"/>
      <c r="H14" s="9"/>
      <c r="I14" s="9"/>
      <c r="J14" s="9"/>
      <c r="K14" s="9"/>
      <c r="L14" s="13"/>
      <c r="M14" s="16"/>
      <c r="N14" s="15"/>
      <c r="O14" s="9"/>
      <c r="P14" s="9"/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s="22" customFormat="1" ht="15.75" customHeight="1" x14ac:dyDescent="0.5">
      <c r="A15" s="20"/>
      <c r="B15" s="9"/>
      <c r="C15" s="25"/>
      <c r="D15" s="26"/>
      <c r="E15" s="9"/>
      <c r="F15" s="9"/>
      <c r="G15" s="15"/>
      <c r="H15" s="9"/>
      <c r="I15" s="9"/>
      <c r="J15" s="9"/>
      <c r="K15" s="9"/>
      <c r="L15" s="13"/>
      <c r="M15" s="16"/>
      <c r="N15" s="15"/>
      <c r="O15" s="9"/>
      <c r="P15" s="9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s="22" customFormat="1" ht="15.75" customHeight="1" x14ac:dyDescent="0.5">
      <c r="A16" s="20"/>
      <c r="B16" s="9"/>
      <c r="C16" s="25"/>
      <c r="D16" s="26"/>
      <c r="E16" s="9"/>
      <c r="F16" s="9"/>
      <c r="G16" s="15"/>
      <c r="H16" s="9"/>
      <c r="I16" s="9"/>
      <c r="J16" s="9"/>
      <c r="K16" s="9"/>
      <c r="L16" s="13"/>
      <c r="M16" s="16"/>
      <c r="N16" s="15"/>
      <c r="O16" s="9"/>
      <c r="P16" s="9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 x14ac:dyDescent="0.5">
      <c r="A17" s="6"/>
      <c r="B17" s="10"/>
      <c r="C17" s="10"/>
      <c r="D17" s="10"/>
      <c r="E17" s="10"/>
      <c r="F17" s="10"/>
      <c r="G17" s="15"/>
      <c r="H17" s="8"/>
      <c r="I17" s="10"/>
      <c r="J17" s="9"/>
      <c r="K17" s="9"/>
      <c r="L17" s="12"/>
      <c r="M17" s="16"/>
      <c r="N17" s="15"/>
      <c r="O17" s="9"/>
      <c r="P17" s="10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 x14ac:dyDescent="0.5">
      <c r="A18" s="6"/>
      <c r="B18" s="10"/>
      <c r="C18" s="10"/>
      <c r="D18" s="10"/>
      <c r="E18" s="10"/>
      <c r="F18" s="10"/>
      <c r="G18" s="15"/>
      <c r="H18" s="8"/>
      <c r="I18" s="10"/>
      <c r="J18" s="10"/>
      <c r="K18" s="10"/>
      <c r="L18" s="12"/>
      <c r="M18" s="16"/>
      <c r="N18" s="15"/>
      <c r="O18" s="9"/>
      <c r="P18" s="10"/>
      <c r="Q18" s="1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 x14ac:dyDescent="0.5">
      <c r="A19" s="6"/>
      <c r="B19" s="10"/>
      <c r="C19" s="10"/>
      <c r="D19" s="10"/>
      <c r="E19" s="10"/>
      <c r="F19" s="10"/>
      <c r="G19" s="15"/>
      <c r="H19" s="8"/>
      <c r="I19" s="10"/>
      <c r="J19" s="10"/>
      <c r="K19" s="10"/>
      <c r="L19" s="12"/>
      <c r="M19" s="16"/>
      <c r="N19" s="15"/>
      <c r="O19" s="9"/>
      <c r="P19" s="10"/>
      <c r="Q19" s="11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 x14ac:dyDescent="0.5">
      <c r="A20" s="6"/>
      <c r="B20" s="10"/>
      <c r="C20" s="10"/>
      <c r="D20" s="10"/>
      <c r="E20" s="10"/>
      <c r="F20" s="10"/>
      <c r="G20" s="15"/>
      <c r="H20" s="8"/>
      <c r="I20" s="10"/>
      <c r="J20" s="10"/>
      <c r="K20" s="10"/>
      <c r="L20" s="12"/>
      <c r="M20" s="16"/>
      <c r="N20" s="15"/>
      <c r="O20" s="9"/>
      <c r="P20" s="10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 x14ac:dyDescent="0.5">
      <c r="A21" s="6"/>
      <c r="B21" s="10"/>
      <c r="C21" s="10"/>
      <c r="D21" s="10"/>
      <c r="E21" s="10"/>
      <c r="F21" s="10"/>
      <c r="G21" s="15"/>
      <c r="H21" s="8"/>
      <c r="I21" s="10"/>
      <c r="J21" s="10"/>
      <c r="K21" s="10"/>
      <c r="L21" s="12"/>
      <c r="M21" s="16"/>
      <c r="N21" s="15"/>
      <c r="O21" s="9"/>
      <c r="P21" s="10"/>
      <c r="Q21" s="11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2.7" x14ac:dyDescent="0.4">
      <c r="A22" s="9"/>
      <c r="B22" s="9"/>
      <c r="C22" s="9"/>
      <c r="D22" s="10"/>
      <c r="E22" s="9"/>
      <c r="F22" s="10"/>
      <c r="G22" s="10"/>
      <c r="H22" s="10"/>
      <c r="I22" s="10"/>
      <c r="J22" s="10"/>
      <c r="K22" s="10"/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2.7" x14ac:dyDescent="0.4">
      <c r="A23" s="9"/>
      <c r="B23" s="9"/>
      <c r="C23" s="9"/>
      <c r="D23" s="9"/>
      <c r="E23" s="9"/>
      <c r="F23" s="9"/>
      <c r="G23" s="9"/>
      <c r="H23" s="9"/>
      <c r="I23" s="10"/>
      <c r="J23" s="10"/>
      <c r="K23" s="10"/>
      <c r="L23" s="10"/>
      <c r="M23" s="10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2.7" x14ac:dyDescent="0.4">
      <c r="A24" s="9"/>
      <c r="B24" s="9"/>
      <c r="C24" s="9"/>
      <c r="D24" s="9"/>
      <c r="E24" s="9"/>
      <c r="F24" s="9"/>
      <c r="G24" s="9"/>
      <c r="H24" s="9"/>
      <c r="I24" s="10"/>
      <c r="J24" s="10"/>
      <c r="K24" s="10"/>
      <c r="L24" s="10"/>
      <c r="M24" s="10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2.7" x14ac:dyDescent="0.4">
      <c r="A25" s="9"/>
      <c r="B25" s="9"/>
      <c r="C25" s="9"/>
      <c r="D25" s="9"/>
      <c r="E25" s="9"/>
      <c r="F25" s="9"/>
      <c r="G25" s="9"/>
      <c r="H25" s="9"/>
      <c r="I25" s="10"/>
      <c r="J25" s="10"/>
      <c r="K25" s="10"/>
      <c r="L25" s="10"/>
      <c r="M25" s="10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2.7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2.7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 x14ac:dyDescent="0.5">
      <c r="A28" s="9"/>
      <c r="B28" s="9"/>
      <c r="C28" s="9"/>
      <c r="D28" s="9"/>
      <c r="E28" s="9"/>
      <c r="F28" s="9"/>
      <c r="G28" s="17"/>
      <c r="H28" s="14"/>
      <c r="I28" s="14"/>
      <c r="J28" s="14"/>
      <c r="K28" s="14"/>
      <c r="L28" s="14"/>
      <c r="N28" s="18"/>
      <c r="O28" s="18"/>
      <c r="P28" s="18"/>
      <c r="Q28" s="19"/>
      <c r="R28" s="19"/>
      <c r="S28" s="1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 x14ac:dyDescent="0.5">
      <c r="A29" s="9"/>
      <c r="B29" s="9"/>
      <c r="C29" s="9"/>
      <c r="D29" s="9"/>
      <c r="E29" s="9"/>
      <c r="F29" s="9"/>
      <c r="G29" s="17"/>
      <c r="H29" s="14"/>
      <c r="I29" s="14"/>
      <c r="J29" s="14"/>
      <c r="K29" s="14"/>
      <c r="L29" s="14"/>
      <c r="N29" s="18"/>
      <c r="O29" s="18"/>
      <c r="P29" s="18"/>
      <c r="Q29" s="19"/>
      <c r="R29" s="19"/>
      <c r="S29" s="1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 x14ac:dyDescent="0.5">
      <c r="A30" s="9"/>
      <c r="B30" s="9"/>
      <c r="C30" s="9"/>
      <c r="D30" s="9"/>
      <c r="E30" s="9"/>
      <c r="F30" s="9"/>
      <c r="G30" s="17"/>
      <c r="H30" s="14"/>
      <c r="I30" s="14"/>
      <c r="J30" s="14"/>
      <c r="K30" s="14"/>
      <c r="L30" s="14"/>
      <c r="N30" s="18"/>
      <c r="O30" s="18"/>
      <c r="P30" s="18"/>
      <c r="Q30" s="19"/>
      <c r="R30" s="19"/>
      <c r="S30" s="1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 x14ac:dyDescent="0.5">
      <c r="A31" s="9"/>
      <c r="B31" s="9"/>
      <c r="C31" s="9"/>
      <c r="D31" s="9"/>
      <c r="E31" s="9"/>
      <c r="F31" s="9"/>
      <c r="G31" s="17"/>
      <c r="H31" s="14"/>
      <c r="I31" s="14"/>
      <c r="J31" s="14"/>
      <c r="K31" s="14"/>
      <c r="L31" s="14"/>
      <c r="N31" s="18"/>
      <c r="O31" s="18"/>
      <c r="P31" s="18"/>
      <c r="Q31" s="19"/>
      <c r="R31" s="19"/>
      <c r="S31" s="19"/>
      <c r="T31" s="9"/>
      <c r="U31" s="9"/>
      <c r="V31" s="9"/>
      <c r="W31" s="9"/>
      <c r="X31" s="9"/>
      <c r="Y31" s="9"/>
      <c r="Z31" s="9"/>
      <c r="AA31" s="9"/>
      <c r="AB31" s="9"/>
    </row>
    <row r="32" spans="1:28" ht="14.35" x14ac:dyDescent="0.5">
      <c r="A32" s="9"/>
      <c r="B32" s="9"/>
      <c r="C32" s="9"/>
      <c r="D32" s="9"/>
      <c r="E32" s="9"/>
      <c r="F32" s="9"/>
      <c r="G32" s="17"/>
      <c r="H32" s="14"/>
      <c r="I32" s="14"/>
      <c r="J32" s="14"/>
      <c r="K32" s="14"/>
      <c r="L32" s="14"/>
      <c r="N32" s="18"/>
      <c r="O32" s="18"/>
      <c r="P32" s="18"/>
      <c r="Q32" s="19"/>
      <c r="R32" s="19"/>
      <c r="S32" s="19"/>
      <c r="T32" s="9"/>
      <c r="U32" s="9"/>
      <c r="V32" s="9"/>
      <c r="W32" s="9"/>
      <c r="X32" s="9"/>
      <c r="Y32" s="9"/>
      <c r="Z32" s="9"/>
      <c r="AA32" s="9"/>
      <c r="AB32" s="9"/>
    </row>
    <row r="33" spans="1:28" ht="12.7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2.7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2.7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2.7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2.7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2.7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2.7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2.7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2.7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2.7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2.7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2.7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2.7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2.7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2.7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2.7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2.7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2.7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2.7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2.7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2.7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2.7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2.7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2.7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2.7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2.7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2.7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2.7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2.7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2.7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2.7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2.7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2.7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2.7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2.7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2.7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2.7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2.7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2.7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2.7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2.7" x14ac:dyDescent="0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2.7" x14ac:dyDescent="0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2.7" x14ac:dyDescent="0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2.7" x14ac:dyDescent="0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2.7" x14ac:dyDescent="0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.7" x14ac:dyDescent="0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2.7" x14ac:dyDescent="0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2.7" x14ac:dyDescent="0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2.7" x14ac:dyDescent="0.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2.7" x14ac:dyDescent="0.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2.7" x14ac:dyDescent="0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2.7" x14ac:dyDescent="0.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2.7" x14ac:dyDescent="0.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2.7" x14ac:dyDescent="0.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2.7" x14ac:dyDescent="0.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2.7" x14ac:dyDescent="0.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2.7" x14ac:dyDescent="0.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2.7" x14ac:dyDescent="0.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2.7" x14ac:dyDescent="0.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2.7" x14ac:dyDescent="0.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2.7" x14ac:dyDescent="0.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2.7" x14ac:dyDescent="0.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2.7" x14ac:dyDescent="0.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2.7" x14ac:dyDescent="0.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2.7" x14ac:dyDescent="0.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2.7" x14ac:dyDescent="0.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2.7" x14ac:dyDescent="0.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2.7" x14ac:dyDescent="0.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2.7" x14ac:dyDescent="0.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2.7" x14ac:dyDescent="0.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2.7" x14ac:dyDescent="0.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2.7" x14ac:dyDescent="0.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2.7" x14ac:dyDescent="0.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2.7" x14ac:dyDescent="0.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2.7" x14ac:dyDescent="0.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2.7" x14ac:dyDescent="0.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2.7" x14ac:dyDescent="0.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2.7" x14ac:dyDescent="0.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2.7" x14ac:dyDescent="0.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2.7" x14ac:dyDescent="0.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2.7" x14ac:dyDescent="0.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2.7" x14ac:dyDescent="0.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2.7" x14ac:dyDescent="0.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2.7" x14ac:dyDescent="0.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2.7" x14ac:dyDescent="0.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2.7" x14ac:dyDescent="0.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2.7" x14ac:dyDescent="0.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2.7" x14ac:dyDescent="0.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2.7" x14ac:dyDescent="0.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2.7" x14ac:dyDescent="0.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2.7" x14ac:dyDescent="0.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2.7" x14ac:dyDescent="0.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2.7" x14ac:dyDescent="0.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2.7" x14ac:dyDescent="0.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2.7" x14ac:dyDescent="0.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2.7" x14ac:dyDescent="0.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2.7" x14ac:dyDescent="0.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2.7" x14ac:dyDescent="0.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2.7" x14ac:dyDescent="0.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2.7" x14ac:dyDescent="0.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2.7" x14ac:dyDescent="0.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2.7" x14ac:dyDescent="0.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2.7" x14ac:dyDescent="0.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2.7" x14ac:dyDescent="0.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2.7" x14ac:dyDescent="0.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2.7" x14ac:dyDescent="0.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2.7" x14ac:dyDescent="0.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2.7" x14ac:dyDescent="0.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2.7" x14ac:dyDescent="0.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2.7" x14ac:dyDescent="0.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2.7" x14ac:dyDescent="0.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2.7" x14ac:dyDescent="0.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2.7" x14ac:dyDescent="0.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2.7" x14ac:dyDescent="0.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2.7" x14ac:dyDescent="0.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2.7" x14ac:dyDescent="0.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2.7" x14ac:dyDescent="0.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2.7" x14ac:dyDescent="0.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2.7" x14ac:dyDescent="0.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2.7" x14ac:dyDescent="0.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2.7" x14ac:dyDescent="0.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2.7" x14ac:dyDescent="0.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2.7" x14ac:dyDescent="0.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2.7" x14ac:dyDescent="0.4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2.7" x14ac:dyDescent="0.4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2.7" x14ac:dyDescent="0.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2.7" x14ac:dyDescent="0.4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2.7" x14ac:dyDescent="0.4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2.7" x14ac:dyDescent="0.4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2.7" x14ac:dyDescent="0.4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2.7" x14ac:dyDescent="0.4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2.7" x14ac:dyDescent="0.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2.7" x14ac:dyDescent="0.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2.7" x14ac:dyDescent="0.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2.7" x14ac:dyDescent="0.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2.7" x14ac:dyDescent="0.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2.7" x14ac:dyDescent="0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2.7" x14ac:dyDescent="0.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2.7" x14ac:dyDescent="0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2.7" x14ac:dyDescent="0.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2.7" x14ac:dyDescent="0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2.7" x14ac:dyDescent="0.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2.7" x14ac:dyDescent="0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2.7" x14ac:dyDescent="0.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2.7" x14ac:dyDescent="0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2.7" x14ac:dyDescent="0.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2.7" x14ac:dyDescent="0.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2.7" x14ac:dyDescent="0.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2.7" x14ac:dyDescent="0.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2.7" x14ac:dyDescent="0.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2.7" x14ac:dyDescent="0.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2.7" x14ac:dyDescent="0.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2.7" x14ac:dyDescent="0.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2.7" x14ac:dyDescent="0.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2.7" x14ac:dyDescent="0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2.7" x14ac:dyDescent="0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2.7" x14ac:dyDescent="0.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2.7" x14ac:dyDescent="0.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2.7" x14ac:dyDescent="0.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2.7" x14ac:dyDescent="0.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2.7" x14ac:dyDescent="0.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2.7" x14ac:dyDescent="0.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2.7" x14ac:dyDescent="0.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2.7" x14ac:dyDescent="0.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2.7" x14ac:dyDescent="0.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2.7" x14ac:dyDescent="0.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2.7" x14ac:dyDescent="0.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2.7" x14ac:dyDescent="0.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2.7" x14ac:dyDescent="0.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2.7" x14ac:dyDescent="0.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2.7" x14ac:dyDescent="0.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2.7" x14ac:dyDescent="0.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2.7" x14ac:dyDescent="0.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2.7" x14ac:dyDescent="0.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2.7" x14ac:dyDescent="0.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2.7" x14ac:dyDescent="0.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2.7" x14ac:dyDescent="0.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2.7" x14ac:dyDescent="0.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2.7" x14ac:dyDescent="0.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2.7" x14ac:dyDescent="0.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2.7" x14ac:dyDescent="0.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2.7" x14ac:dyDescent="0.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2.7" x14ac:dyDescent="0.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2.7" x14ac:dyDescent="0.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2.7" x14ac:dyDescent="0.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2.7" x14ac:dyDescent="0.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2.7" x14ac:dyDescent="0.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2.7" x14ac:dyDescent="0.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2.7" x14ac:dyDescent="0.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2.7" x14ac:dyDescent="0.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2.7" x14ac:dyDescent="0.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2.7" x14ac:dyDescent="0.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2.7" x14ac:dyDescent="0.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2.7" x14ac:dyDescent="0.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2.7" x14ac:dyDescent="0.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2.7" x14ac:dyDescent="0.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2.7" x14ac:dyDescent="0.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2.7" x14ac:dyDescent="0.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2.7" x14ac:dyDescent="0.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7" x14ac:dyDescent="0.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2.7" x14ac:dyDescent="0.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2.7" x14ac:dyDescent="0.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2.7" x14ac:dyDescent="0.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2.7" x14ac:dyDescent="0.4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2.7" x14ac:dyDescent="0.4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2.7" x14ac:dyDescent="0.4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2.7" x14ac:dyDescent="0.4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2.7" x14ac:dyDescent="0.4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2.7" x14ac:dyDescent="0.4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2.7" x14ac:dyDescent="0.4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2.7" x14ac:dyDescent="0.4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2.7" x14ac:dyDescent="0.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2.7" x14ac:dyDescent="0.4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2.7" x14ac:dyDescent="0.4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2.7" x14ac:dyDescent="0.4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2.7" x14ac:dyDescent="0.4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2.7" x14ac:dyDescent="0.4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2.7" x14ac:dyDescent="0.4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2.7" x14ac:dyDescent="0.4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2.7" x14ac:dyDescent="0.4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2.7" x14ac:dyDescent="0.4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2.7" x14ac:dyDescent="0.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2.7" x14ac:dyDescent="0.4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2.7" x14ac:dyDescent="0.4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2.7" x14ac:dyDescent="0.4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2.7" x14ac:dyDescent="0.4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2.7" x14ac:dyDescent="0.4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2.7" x14ac:dyDescent="0.4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2.7" x14ac:dyDescent="0.4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2.7" x14ac:dyDescent="0.4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2.7" x14ac:dyDescent="0.4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2.7" x14ac:dyDescent="0.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2.7" x14ac:dyDescent="0.4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2.7" x14ac:dyDescent="0.4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2.7" x14ac:dyDescent="0.4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2.7" x14ac:dyDescent="0.4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2.7" x14ac:dyDescent="0.4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2.7" x14ac:dyDescent="0.4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2.7" x14ac:dyDescent="0.4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2.7" x14ac:dyDescent="0.4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2.7" x14ac:dyDescent="0.4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2.7" x14ac:dyDescent="0.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2.7" x14ac:dyDescent="0.4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2.7" x14ac:dyDescent="0.4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2.7" x14ac:dyDescent="0.4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2.7" x14ac:dyDescent="0.4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2.7" x14ac:dyDescent="0.4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2.7" x14ac:dyDescent="0.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2.7" x14ac:dyDescent="0.4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2.7" x14ac:dyDescent="0.4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2.7" x14ac:dyDescent="0.4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2.7" x14ac:dyDescent="0.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2.7" x14ac:dyDescent="0.4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2.7" x14ac:dyDescent="0.4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2.7" x14ac:dyDescent="0.4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2.7" x14ac:dyDescent="0.4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2.7" x14ac:dyDescent="0.4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2.7" x14ac:dyDescent="0.4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2.7" x14ac:dyDescent="0.4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2.7" x14ac:dyDescent="0.4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2.7" x14ac:dyDescent="0.4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2.7" x14ac:dyDescent="0.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2.7" x14ac:dyDescent="0.4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2.7" x14ac:dyDescent="0.4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2.7" x14ac:dyDescent="0.4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2.7" x14ac:dyDescent="0.4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2.7" x14ac:dyDescent="0.4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2.7" x14ac:dyDescent="0.4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2.7" x14ac:dyDescent="0.4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2.7" x14ac:dyDescent="0.4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2.7" x14ac:dyDescent="0.4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2.7" x14ac:dyDescent="0.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2.7" x14ac:dyDescent="0.4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2.7" x14ac:dyDescent="0.4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2.7" x14ac:dyDescent="0.4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2.7" x14ac:dyDescent="0.4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2.7" x14ac:dyDescent="0.4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2.7" x14ac:dyDescent="0.4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2.7" x14ac:dyDescent="0.4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2.7" x14ac:dyDescent="0.4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2.7" x14ac:dyDescent="0.4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2.7" x14ac:dyDescent="0.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2.7" x14ac:dyDescent="0.4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2.7" x14ac:dyDescent="0.4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2.7" x14ac:dyDescent="0.4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2.7" x14ac:dyDescent="0.4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2.7" x14ac:dyDescent="0.4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2.7" x14ac:dyDescent="0.4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2.7" x14ac:dyDescent="0.4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2.7" x14ac:dyDescent="0.4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2.7" x14ac:dyDescent="0.4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2.7" x14ac:dyDescent="0.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2.7" x14ac:dyDescent="0.4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2.7" x14ac:dyDescent="0.4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2.7" x14ac:dyDescent="0.4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2.7" x14ac:dyDescent="0.4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2.7" x14ac:dyDescent="0.4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2.7" x14ac:dyDescent="0.4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2.7" x14ac:dyDescent="0.4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2.7" x14ac:dyDescent="0.4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2.7" x14ac:dyDescent="0.4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2.7" x14ac:dyDescent="0.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2.7" x14ac:dyDescent="0.4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2.7" x14ac:dyDescent="0.4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2.7" x14ac:dyDescent="0.4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2.7" x14ac:dyDescent="0.4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2.7" x14ac:dyDescent="0.4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2.7" x14ac:dyDescent="0.4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2.7" x14ac:dyDescent="0.4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2.7" x14ac:dyDescent="0.4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2.7" x14ac:dyDescent="0.4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2.7" x14ac:dyDescent="0.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2.7" x14ac:dyDescent="0.4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2.7" x14ac:dyDescent="0.4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2.7" x14ac:dyDescent="0.4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2.7" x14ac:dyDescent="0.4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2.7" x14ac:dyDescent="0.4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2.7" x14ac:dyDescent="0.4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2.7" x14ac:dyDescent="0.4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2.7" x14ac:dyDescent="0.4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2.7" x14ac:dyDescent="0.4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2.7" x14ac:dyDescent="0.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7" x14ac:dyDescent="0.4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7" x14ac:dyDescent="0.4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7" x14ac:dyDescent="0.4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7" x14ac:dyDescent="0.4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7" x14ac:dyDescent="0.4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7" x14ac:dyDescent="0.4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7" x14ac:dyDescent="0.4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7" x14ac:dyDescent="0.4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7" x14ac:dyDescent="0.4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7" x14ac:dyDescent="0.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7" x14ac:dyDescent="0.4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7" x14ac:dyDescent="0.4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7" x14ac:dyDescent="0.4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7" x14ac:dyDescent="0.4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7" x14ac:dyDescent="0.4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7" x14ac:dyDescent="0.4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7" x14ac:dyDescent="0.4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7" x14ac:dyDescent="0.4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7" x14ac:dyDescent="0.4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7" x14ac:dyDescent="0.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7" x14ac:dyDescent="0.4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7" x14ac:dyDescent="0.4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7" x14ac:dyDescent="0.4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7" x14ac:dyDescent="0.4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7" x14ac:dyDescent="0.4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7" x14ac:dyDescent="0.4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7" x14ac:dyDescent="0.4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7" x14ac:dyDescent="0.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7" x14ac:dyDescent="0.4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7" x14ac:dyDescent="0.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7" x14ac:dyDescent="0.4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7" x14ac:dyDescent="0.4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7" x14ac:dyDescent="0.4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7" x14ac:dyDescent="0.4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7" x14ac:dyDescent="0.4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7" x14ac:dyDescent="0.4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7" x14ac:dyDescent="0.4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7" x14ac:dyDescent="0.4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7" x14ac:dyDescent="0.4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7" x14ac:dyDescent="0.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7" x14ac:dyDescent="0.4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7" x14ac:dyDescent="0.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7" x14ac:dyDescent="0.4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7" x14ac:dyDescent="0.4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7" x14ac:dyDescent="0.4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7" x14ac:dyDescent="0.4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7" x14ac:dyDescent="0.4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7" x14ac:dyDescent="0.4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7" x14ac:dyDescent="0.4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7" x14ac:dyDescent="0.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7" x14ac:dyDescent="0.4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7" x14ac:dyDescent="0.4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7" x14ac:dyDescent="0.4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7" x14ac:dyDescent="0.4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7" x14ac:dyDescent="0.4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7" x14ac:dyDescent="0.4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7" x14ac:dyDescent="0.4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7" x14ac:dyDescent="0.4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7" x14ac:dyDescent="0.4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7" x14ac:dyDescent="0.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7" x14ac:dyDescent="0.4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7" x14ac:dyDescent="0.4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7" x14ac:dyDescent="0.4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7" x14ac:dyDescent="0.4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7" x14ac:dyDescent="0.4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7" x14ac:dyDescent="0.4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7" x14ac:dyDescent="0.4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7" x14ac:dyDescent="0.4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7" x14ac:dyDescent="0.4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7" x14ac:dyDescent="0.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7" x14ac:dyDescent="0.4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7" x14ac:dyDescent="0.4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7" x14ac:dyDescent="0.4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7" x14ac:dyDescent="0.4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7" x14ac:dyDescent="0.4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7" x14ac:dyDescent="0.4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7" x14ac:dyDescent="0.4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7" x14ac:dyDescent="0.4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7" x14ac:dyDescent="0.4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7" x14ac:dyDescent="0.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7" x14ac:dyDescent="0.4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7" x14ac:dyDescent="0.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7" x14ac:dyDescent="0.4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7" x14ac:dyDescent="0.4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7" x14ac:dyDescent="0.4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7" x14ac:dyDescent="0.4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7" x14ac:dyDescent="0.4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7" x14ac:dyDescent="0.4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7" x14ac:dyDescent="0.4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7" x14ac:dyDescent="0.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7" x14ac:dyDescent="0.4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7" x14ac:dyDescent="0.4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7" x14ac:dyDescent="0.4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7" x14ac:dyDescent="0.4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7" x14ac:dyDescent="0.4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7" x14ac:dyDescent="0.4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7" x14ac:dyDescent="0.4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7" x14ac:dyDescent="0.4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7" x14ac:dyDescent="0.4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7" x14ac:dyDescent="0.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7" x14ac:dyDescent="0.4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7" x14ac:dyDescent="0.4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7" x14ac:dyDescent="0.4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7" x14ac:dyDescent="0.4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7" x14ac:dyDescent="0.4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7" x14ac:dyDescent="0.4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7" x14ac:dyDescent="0.4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7" x14ac:dyDescent="0.4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7" x14ac:dyDescent="0.4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7" x14ac:dyDescent="0.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7" x14ac:dyDescent="0.4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7" x14ac:dyDescent="0.4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7" x14ac:dyDescent="0.4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7" x14ac:dyDescent="0.4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7" x14ac:dyDescent="0.4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7" x14ac:dyDescent="0.4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7" x14ac:dyDescent="0.4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7" x14ac:dyDescent="0.4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7" x14ac:dyDescent="0.4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7" x14ac:dyDescent="0.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7" x14ac:dyDescent="0.4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7" x14ac:dyDescent="0.4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7" x14ac:dyDescent="0.4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7" x14ac:dyDescent="0.4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7" x14ac:dyDescent="0.4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7" x14ac:dyDescent="0.4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7" x14ac:dyDescent="0.4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7" x14ac:dyDescent="0.4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7" x14ac:dyDescent="0.4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7" x14ac:dyDescent="0.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7" x14ac:dyDescent="0.4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7" x14ac:dyDescent="0.4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7" x14ac:dyDescent="0.4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2.7" x14ac:dyDescent="0.4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2.7" x14ac:dyDescent="0.4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2.7" x14ac:dyDescent="0.4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2.7" x14ac:dyDescent="0.4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2.7" x14ac:dyDescent="0.4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2.7" x14ac:dyDescent="0.4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2.7" x14ac:dyDescent="0.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2.7" x14ac:dyDescent="0.4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2.7" x14ac:dyDescent="0.4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2.7" x14ac:dyDescent="0.4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2.7" x14ac:dyDescent="0.4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2.7" x14ac:dyDescent="0.4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2.7" x14ac:dyDescent="0.4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2.7" x14ac:dyDescent="0.4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2.7" x14ac:dyDescent="0.4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2.7" x14ac:dyDescent="0.4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2.7" x14ac:dyDescent="0.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2.7" x14ac:dyDescent="0.4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2.7" x14ac:dyDescent="0.4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2.7" x14ac:dyDescent="0.4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2.7" x14ac:dyDescent="0.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2.7" x14ac:dyDescent="0.4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2.7" x14ac:dyDescent="0.4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2.7" x14ac:dyDescent="0.4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2.7" x14ac:dyDescent="0.4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2.7" x14ac:dyDescent="0.4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2.7" x14ac:dyDescent="0.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2.7" x14ac:dyDescent="0.4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2.7" x14ac:dyDescent="0.4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2.7" x14ac:dyDescent="0.4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2.7" x14ac:dyDescent="0.4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2.7" x14ac:dyDescent="0.4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2.7" x14ac:dyDescent="0.4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2.7" x14ac:dyDescent="0.4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2.7" x14ac:dyDescent="0.4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2.7" x14ac:dyDescent="0.4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2.7" x14ac:dyDescent="0.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2.7" x14ac:dyDescent="0.4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2.7" x14ac:dyDescent="0.4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2.7" x14ac:dyDescent="0.4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2.7" x14ac:dyDescent="0.4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2.7" x14ac:dyDescent="0.4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2.7" x14ac:dyDescent="0.4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2.7" x14ac:dyDescent="0.4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2.7" x14ac:dyDescent="0.4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2.7" x14ac:dyDescent="0.4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2.7" x14ac:dyDescent="0.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2.7" x14ac:dyDescent="0.4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2.7" x14ac:dyDescent="0.4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2.7" x14ac:dyDescent="0.4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2.7" x14ac:dyDescent="0.4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2.7" x14ac:dyDescent="0.4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2.7" x14ac:dyDescent="0.4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2.7" x14ac:dyDescent="0.4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2.7" x14ac:dyDescent="0.4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2.7" x14ac:dyDescent="0.4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2.7" x14ac:dyDescent="0.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2.7" x14ac:dyDescent="0.4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2.7" x14ac:dyDescent="0.4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2.7" x14ac:dyDescent="0.4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2.7" x14ac:dyDescent="0.4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2.7" x14ac:dyDescent="0.4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2.7" x14ac:dyDescent="0.4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2.7" x14ac:dyDescent="0.4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2.7" x14ac:dyDescent="0.4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2.7" x14ac:dyDescent="0.4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2.7" x14ac:dyDescent="0.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2.7" x14ac:dyDescent="0.4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2.7" x14ac:dyDescent="0.4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2.7" x14ac:dyDescent="0.4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2.7" x14ac:dyDescent="0.4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2.7" x14ac:dyDescent="0.4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2.7" x14ac:dyDescent="0.4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2.7" x14ac:dyDescent="0.4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2.7" x14ac:dyDescent="0.4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2.7" x14ac:dyDescent="0.4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2.7" x14ac:dyDescent="0.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2.7" x14ac:dyDescent="0.4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2.7" x14ac:dyDescent="0.4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2.7" x14ac:dyDescent="0.4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2.7" x14ac:dyDescent="0.4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2.7" x14ac:dyDescent="0.4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2.7" x14ac:dyDescent="0.4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2.7" x14ac:dyDescent="0.4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2.7" x14ac:dyDescent="0.4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2.7" x14ac:dyDescent="0.4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2.7" x14ac:dyDescent="0.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2.7" x14ac:dyDescent="0.4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2.7" x14ac:dyDescent="0.4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2.7" x14ac:dyDescent="0.4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2.7" x14ac:dyDescent="0.4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2.7" x14ac:dyDescent="0.4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2.7" x14ac:dyDescent="0.4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2.7" x14ac:dyDescent="0.4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2.7" x14ac:dyDescent="0.4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2.7" x14ac:dyDescent="0.4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2.7" x14ac:dyDescent="0.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2.7" x14ac:dyDescent="0.4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2.7" x14ac:dyDescent="0.4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2.7" x14ac:dyDescent="0.4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2.7" x14ac:dyDescent="0.4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2.7" x14ac:dyDescent="0.4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2.7" x14ac:dyDescent="0.4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2.7" x14ac:dyDescent="0.4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2.7" x14ac:dyDescent="0.4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2.7" x14ac:dyDescent="0.4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2.7" x14ac:dyDescent="0.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2.7" x14ac:dyDescent="0.4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2.7" x14ac:dyDescent="0.4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2.7" x14ac:dyDescent="0.4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2.7" x14ac:dyDescent="0.4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2.7" x14ac:dyDescent="0.4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2.7" x14ac:dyDescent="0.4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2.7" x14ac:dyDescent="0.4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2.7" x14ac:dyDescent="0.4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2.7" x14ac:dyDescent="0.4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2.7" x14ac:dyDescent="0.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2.7" x14ac:dyDescent="0.4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2.7" x14ac:dyDescent="0.4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2.7" x14ac:dyDescent="0.4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2.7" x14ac:dyDescent="0.4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2.7" x14ac:dyDescent="0.4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2.7" x14ac:dyDescent="0.4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.7" x14ac:dyDescent="0.4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2.7" x14ac:dyDescent="0.4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2.7" x14ac:dyDescent="0.4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2.7" x14ac:dyDescent="0.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2.7" x14ac:dyDescent="0.4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2.7" x14ac:dyDescent="0.4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2.7" x14ac:dyDescent="0.4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2.7" x14ac:dyDescent="0.4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2.7" x14ac:dyDescent="0.4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2.7" x14ac:dyDescent="0.4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2.7" x14ac:dyDescent="0.4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2.7" x14ac:dyDescent="0.4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2.7" x14ac:dyDescent="0.4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2.7" x14ac:dyDescent="0.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2.7" x14ac:dyDescent="0.4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2.7" x14ac:dyDescent="0.4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2.7" x14ac:dyDescent="0.4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2.7" x14ac:dyDescent="0.4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2.7" x14ac:dyDescent="0.4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2.7" x14ac:dyDescent="0.4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2.7" x14ac:dyDescent="0.4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2.7" x14ac:dyDescent="0.4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2.7" x14ac:dyDescent="0.4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2.7" x14ac:dyDescent="0.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2.7" x14ac:dyDescent="0.4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2.7" x14ac:dyDescent="0.4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2.7" x14ac:dyDescent="0.4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2.7" x14ac:dyDescent="0.4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2.7" x14ac:dyDescent="0.4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2.7" x14ac:dyDescent="0.4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2.7" x14ac:dyDescent="0.4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2.7" x14ac:dyDescent="0.4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2.7" x14ac:dyDescent="0.4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2.7" x14ac:dyDescent="0.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2.7" x14ac:dyDescent="0.4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2.7" x14ac:dyDescent="0.4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2.7" x14ac:dyDescent="0.4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2.7" x14ac:dyDescent="0.4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2.7" x14ac:dyDescent="0.4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2.7" x14ac:dyDescent="0.4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2.7" x14ac:dyDescent="0.4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2.7" x14ac:dyDescent="0.4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2.7" x14ac:dyDescent="0.4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2.7" x14ac:dyDescent="0.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2.7" x14ac:dyDescent="0.4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2.7" x14ac:dyDescent="0.4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2.7" x14ac:dyDescent="0.4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2.7" x14ac:dyDescent="0.4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2.7" x14ac:dyDescent="0.4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2.7" x14ac:dyDescent="0.4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2.7" x14ac:dyDescent="0.4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2.7" x14ac:dyDescent="0.4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2.7" x14ac:dyDescent="0.4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2.7" x14ac:dyDescent="0.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2.7" x14ac:dyDescent="0.4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2.7" x14ac:dyDescent="0.4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2.7" x14ac:dyDescent="0.4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2.7" x14ac:dyDescent="0.4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2.7" x14ac:dyDescent="0.4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2.7" x14ac:dyDescent="0.4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2.7" x14ac:dyDescent="0.4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2.7" x14ac:dyDescent="0.4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2.7" x14ac:dyDescent="0.4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2.7" x14ac:dyDescent="0.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2.7" x14ac:dyDescent="0.4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2.7" x14ac:dyDescent="0.4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2.7" x14ac:dyDescent="0.4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2.7" x14ac:dyDescent="0.4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2.7" x14ac:dyDescent="0.4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2.7" x14ac:dyDescent="0.4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2.7" x14ac:dyDescent="0.4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2.7" x14ac:dyDescent="0.4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2.7" x14ac:dyDescent="0.4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2.7" x14ac:dyDescent="0.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2.7" x14ac:dyDescent="0.4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2.7" x14ac:dyDescent="0.4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2.7" x14ac:dyDescent="0.4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2.7" x14ac:dyDescent="0.4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2.7" x14ac:dyDescent="0.4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2.7" x14ac:dyDescent="0.4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2.7" x14ac:dyDescent="0.4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2.7" x14ac:dyDescent="0.4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2.7" x14ac:dyDescent="0.4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2.7" x14ac:dyDescent="0.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2.7" x14ac:dyDescent="0.4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2.7" x14ac:dyDescent="0.4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2.7" x14ac:dyDescent="0.4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2.7" x14ac:dyDescent="0.4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2.7" x14ac:dyDescent="0.4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2.7" x14ac:dyDescent="0.4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2.7" x14ac:dyDescent="0.4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2.7" x14ac:dyDescent="0.4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2.7" x14ac:dyDescent="0.4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2.7" x14ac:dyDescent="0.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2.7" x14ac:dyDescent="0.4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2.7" x14ac:dyDescent="0.4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2.7" x14ac:dyDescent="0.4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2.7" x14ac:dyDescent="0.4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2.7" x14ac:dyDescent="0.4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2.7" x14ac:dyDescent="0.4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2.7" x14ac:dyDescent="0.4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2.7" x14ac:dyDescent="0.4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2.7" x14ac:dyDescent="0.4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2.7" x14ac:dyDescent="0.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2.7" x14ac:dyDescent="0.4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2.7" x14ac:dyDescent="0.4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2.7" x14ac:dyDescent="0.4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2.7" x14ac:dyDescent="0.4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2.7" x14ac:dyDescent="0.4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2.7" x14ac:dyDescent="0.4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2.7" x14ac:dyDescent="0.4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2.7" x14ac:dyDescent="0.4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2.7" x14ac:dyDescent="0.4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2.7" x14ac:dyDescent="0.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2.7" x14ac:dyDescent="0.4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2.7" x14ac:dyDescent="0.4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2.7" x14ac:dyDescent="0.4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2.7" x14ac:dyDescent="0.4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2.7" x14ac:dyDescent="0.4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2.7" x14ac:dyDescent="0.4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2.7" x14ac:dyDescent="0.4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2.7" x14ac:dyDescent="0.4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2.7" x14ac:dyDescent="0.4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2.7" x14ac:dyDescent="0.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2.7" x14ac:dyDescent="0.4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2.7" x14ac:dyDescent="0.4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.7" x14ac:dyDescent="0.4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.7" x14ac:dyDescent="0.4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.7" x14ac:dyDescent="0.4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.7" x14ac:dyDescent="0.4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.7" x14ac:dyDescent="0.4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.7" x14ac:dyDescent="0.4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.7" x14ac:dyDescent="0.4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.7" x14ac:dyDescent="0.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.7" x14ac:dyDescent="0.4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.7" x14ac:dyDescent="0.4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.7" x14ac:dyDescent="0.4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.7" x14ac:dyDescent="0.4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.7" x14ac:dyDescent="0.4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.7" x14ac:dyDescent="0.4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.7" x14ac:dyDescent="0.4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.7" x14ac:dyDescent="0.4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.7" x14ac:dyDescent="0.4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.7" x14ac:dyDescent="0.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.7" x14ac:dyDescent="0.4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.7" x14ac:dyDescent="0.4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.7" x14ac:dyDescent="0.4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.7" x14ac:dyDescent="0.4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.7" x14ac:dyDescent="0.4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.7" x14ac:dyDescent="0.4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.7" x14ac:dyDescent="0.4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.7" x14ac:dyDescent="0.4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.7" x14ac:dyDescent="0.4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.7" x14ac:dyDescent="0.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.7" x14ac:dyDescent="0.4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.7" x14ac:dyDescent="0.4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.7" x14ac:dyDescent="0.4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.7" x14ac:dyDescent="0.4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.7" x14ac:dyDescent="0.4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.7" x14ac:dyDescent="0.4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.7" x14ac:dyDescent="0.4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.7" x14ac:dyDescent="0.4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.7" x14ac:dyDescent="0.4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.7" x14ac:dyDescent="0.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.7" x14ac:dyDescent="0.4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.7" x14ac:dyDescent="0.4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.7" x14ac:dyDescent="0.4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.7" x14ac:dyDescent="0.4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.7" x14ac:dyDescent="0.4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.7" x14ac:dyDescent="0.4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.7" x14ac:dyDescent="0.4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.7" x14ac:dyDescent="0.4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.7" x14ac:dyDescent="0.4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.7" x14ac:dyDescent="0.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.7" x14ac:dyDescent="0.4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.7" x14ac:dyDescent="0.4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.7" x14ac:dyDescent="0.4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.7" x14ac:dyDescent="0.4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.7" x14ac:dyDescent="0.4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.7" x14ac:dyDescent="0.4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.7" x14ac:dyDescent="0.4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.7" x14ac:dyDescent="0.4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.7" x14ac:dyDescent="0.4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.7" x14ac:dyDescent="0.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.7" x14ac:dyDescent="0.4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.7" x14ac:dyDescent="0.4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.7" x14ac:dyDescent="0.4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2.7" x14ac:dyDescent="0.4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2.7" x14ac:dyDescent="0.4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2.7" x14ac:dyDescent="0.4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2.7" x14ac:dyDescent="0.4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2.7" x14ac:dyDescent="0.4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2.7" x14ac:dyDescent="0.4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2.7" x14ac:dyDescent="0.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2.7" x14ac:dyDescent="0.4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2.7" x14ac:dyDescent="0.4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2.7" x14ac:dyDescent="0.4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2.7" x14ac:dyDescent="0.4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2.7" x14ac:dyDescent="0.4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2.7" x14ac:dyDescent="0.4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2.7" x14ac:dyDescent="0.4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2.7" x14ac:dyDescent="0.4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2.7" x14ac:dyDescent="0.4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2.7" x14ac:dyDescent="0.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2.7" x14ac:dyDescent="0.4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2.7" x14ac:dyDescent="0.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2.7" x14ac:dyDescent="0.4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2.7" x14ac:dyDescent="0.4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2.7" x14ac:dyDescent="0.4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2.7" x14ac:dyDescent="0.4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2.7" x14ac:dyDescent="0.4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2.7" x14ac:dyDescent="0.4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2.7" x14ac:dyDescent="0.4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2.7" x14ac:dyDescent="0.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2.7" x14ac:dyDescent="0.4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2.7" x14ac:dyDescent="0.4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2.7" x14ac:dyDescent="0.4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2.7" x14ac:dyDescent="0.4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2.7" x14ac:dyDescent="0.4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2.7" x14ac:dyDescent="0.4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2.7" x14ac:dyDescent="0.4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2.7" x14ac:dyDescent="0.4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2.7" x14ac:dyDescent="0.4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2.7" x14ac:dyDescent="0.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2.7" x14ac:dyDescent="0.4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2.7" x14ac:dyDescent="0.4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2.7" x14ac:dyDescent="0.4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2.7" x14ac:dyDescent="0.4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2.7" x14ac:dyDescent="0.4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2.7" x14ac:dyDescent="0.4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2.7" x14ac:dyDescent="0.4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2.7" x14ac:dyDescent="0.4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2.7" x14ac:dyDescent="0.4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2.7" x14ac:dyDescent="0.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2.7" x14ac:dyDescent="0.4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2.7" x14ac:dyDescent="0.4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2.7" x14ac:dyDescent="0.4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2.7" x14ac:dyDescent="0.4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2.7" x14ac:dyDescent="0.4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2.7" x14ac:dyDescent="0.4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2.7" x14ac:dyDescent="0.4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2.7" x14ac:dyDescent="0.4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2.7" x14ac:dyDescent="0.4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2.7" x14ac:dyDescent="0.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2.7" x14ac:dyDescent="0.4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2.7" x14ac:dyDescent="0.4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2.7" x14ac:dyDescent="0.4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2.7" x14ac:dyDescent="0.4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2.7" x14ac:dyDescent="0.4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2.7" x14ac:dyDescent="0.4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2.7" x14ac:dyDescent="0.4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2.7" x14ac:dyDescent="0.4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2.7" x14ac:dyDescent="0.4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2.7" x14ac:dyDescent="0.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2.7" x14ac:dyDescent="0.4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2.7" x14ac:dyDescent="0.4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2.7" x14ac:dyDescent="0.4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2.7" x14ac:dyDescent="0.4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2.7" x14ac:dyDescent="0.4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2.7" x14ac:dyDescent="0.4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2.7" x14ac:dyDescent="0.4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2.7" x14ac:dyDescent="0.4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2.7" x14ac:dyDescent="0.4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2.7" x14ac:dyDescent="0.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2.7" x14ac:dyDescent="0.4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2.7" x14ac:dyDescent="0.4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2.7" x14ac:dyDescent="0.4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2.7" x14ac:dyDescent="0.4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2.7" x14ac:dyDescent="0.4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2.7" x14ac:dyDescent="0.4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2.7" x14ac:dyDescent="0.4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2.7" x14ac:dyDescent="0.4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2.7" x14ac:dyDescent="0.4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2.7" x14ac:dyDescent="0.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2.7" x14ac:dyDescent="0.4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2.7" x14ac:dyDescent="0.4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2.7" x14ac:dyDescent="0.4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2.7" x14ac:dyDescent="0.4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2.7" x14ac:dyDescent="0.4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2.7" x14ac:dyDescent="0.4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2.7" x14ac:dyDescent="0.4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2.7" x14ac:dyDescent="0.4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2.7" x14ac:dyDescent="0.4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2.7" x14ac:dyDescent="0.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2.7" x14ac:dyDescent="0.4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2.7" x14ac:dyDescent="0.4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2.7" x14ac:dyDescent="0.4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2.7" x14ac:dyDescent="0.4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2.7" x14ac:dyDescent="0.4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2.7" x14ac:dyDescent="0.4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2.7" x14ac:dyDescent="0.4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2.7" x14ac:dyDescent="0.4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2.7" x14ac:dyDescent="0.4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2.7" x14ac:dyDescent="0.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2.7" x14ac:dyDescent="0.4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2.7" x14ac:dyDescent="0.4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2.7" x14ac:dyDescent="0.4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2.7" x14ac:dyDescent="0.4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2.7" x14ac:dyDescent="0.4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2.7" x14ac:dyDescent="0.4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2.7" x14ac:dyDescent="0.4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2.7" x14ac:dyDescent="0.4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2.7" x14ac:dyDescent="0.4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2.7" x14ac:dyDescent="0.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2.7" x14ac:dyDescent="0.4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2.7" x14ac:dyDescent="0.4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2.7" x14ac:dyDescent="0.4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2.7" x14ac:dyDescent="0.4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2.7" x14ac:dyDescent="0.4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2.7" x14ac:dyDescent="0.4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2.7" x14ac:dyDescent="0.4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2.7" x14ac:dyDescent="0.4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2.7" x14ac:dyDescent="0.4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2.7" x14ac:dyDescent="0.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2.7" x14ac:dyDescent="0.4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2.7" x14ac:dyDescent="0.4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2.7" x14ac:dyDescent="0.4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2.7" x14ac:dyDescent="0.4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2.7" x14ac:dyDescent="0.4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2.7" x14ac:dyDescent="0.4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2.7" x14ac:dyDescent="0.4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2.7" x14ac:dyDescent="0.4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2.7" x14ac:dyDescent="0.4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2.7" x14ac:dyDescent="0.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2.7" x14ac:dyDescent="0.4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2.7" x14ac:dyDescent="0.4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2.7" x14ac:dyDescent="0.4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2.7" x14ac:dyDescent="0.4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2.7" x14ac:dyDescent="0.4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2.7" x14ac:dyDescent="0.4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2.7" x14ac:dyDescent="0.4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2.7" x14ac:dyDescent="0.4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2.7" x14ac:dyDescent="0.4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2.7" x14ac:dyDescent="0.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2.7" x14ac:dyDescent="0.4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2.7" x14ac:dyDescent="0.4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2.7" x14ac:dyDescent="0.4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2.7" x14ac:dyDescent="0.4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2.7" x14ac:dyDescent="0.4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2.7" x14ac:dyDescent="0.4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2.7" x14ac:dyDescent="0.4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2.7" x14ac:dyDescent="0.4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2.7" x14ac:dyDescent="0.4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2.7" x14ac:dyDescent="0.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2.7" x14ac:dyDescent="0.4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2.7" x14ac:dyDescent="0.4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2.7" x14ac:dyDescent="0.4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2.7" x14ac:dyDescent="0.4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2.7" x14ac:dyDescent="0.4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2.7" x14ac:dyDescent="0.4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2.7" x14ac:dyDescent="0.4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2.7" x14ac:dyDescent="0.4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2.7" x14ac:dyDescent="0.4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2.7" x14ac:dyDescent="0.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2.7" x14ac:dyDescent="0.4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2.7" x14ac:dyDescent="0.4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2.7" x14ac:dyDescent="0.4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2.7" x14ac:dyDescent="0.4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2.7" x14ac:dyDescent="0.4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2.7" x14ac:dyDescent="0.4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2.7" x14ac:dyDescent="0.4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2.7" x14ac:dyDescent="0.4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2.7" x14ac:dyDescent="0.4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2.7" x14ac:dyDescent="0.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2.7" x14ac:dyDescent="0.4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2.7" x14ac:dyDescent="0.4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2.7" x14ac:dyDescent="0.4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2.7" x14ac:dyDescent="0.4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2.7" x14ac:dyDescent="0.4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2.7" x14ac:dyDescent="0.4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2.7" x14ac:dyDescent="0.4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2.7" x14ac:dyDescent="0.4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2.7" x14ac:dyDescent="0.4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2.7" x14ac:dyDescent="0.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2.7" x14ac:dyDescent="0.4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2.7" x14ac:dyDescent="0.4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2.7" x14ac:dyDescent="0.4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2.7" x14ac:dyDescent="0.4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2.7" x14ac:dyDescent="0.4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2.7" x14ac:dyDescent="0.4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2.7" x14ac:dyDescent="0.4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2.7" x14ac:dyDescent="0.4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2.7" x14ac:dyDescent="0.4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2.7" x14ac:dyDescent="0.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2.7" x14ac:dyDescent="0.4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2.7" x14ac:dyDescent="0.4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2.7" x14ac:dyDescent="0.4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2.7" x14ac:dyDescent="0.4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2.7" x14ac:dyDescent="0.4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2022-08-15T15:26:31Z</dcterms:created>
  <dcterms:modified xsi:type="dcterms:W3CDTF">2022-08-15T15:38:24Z</dcterms:modified>
</cp:coreProperties>
</file>