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문서\INTERFACE 전문\최종\"/>
    </mc:Choice>
  </mc:AlternateContent>
  <bookViews>
    <workbookView xWindow="16095" yWindow="90" windowWidth="16845" windowHeight="15270" activeTab="4"/>
  </bookViews>
  <sheets>
    <sheet name="버전이력" sheetId="32" r:id="rId1"/>
    <sheet name="1. 구성도" sheetId="13" r:id="rId2"/>
    <sheet name="2. 서비스구분" sheetId="1" r:id="rId3"/>
    <sheet name="3. 메서드LIST" sheetId="2" r:id="rId4"/>
    <sheet name="4. 신용, 현금, 멤버십,BCQR" sheetId="11" r:id="rId5"/>
    <sheet name="4.1. BCQR조회" sheetId="31" r:id="rId6"/>
    <sheet name="5. CJ제휴" sheetId="23" r:id="rId7"/>
    <sheet name="6. CJONE" sheetId="24" r:id="rId8"/>
    <sheet name="7. 현대M포인트" sheetId="25" r:id="rId9"/>
    <sheet name="8. 신한레이디" sheetId="26" r:id="rId10"/>
    <sheet name="9. 간편결제" sheetId="27" r:id="rId11"/>
    <sheet name="10. CJONE 회원조회" sheetId="28" r:id="rId12"/>
    <sheet name="11. DTPAY" sheetId="29" r:id="rId13"/>
    <sheet name="97. AGENT거절코드" sheetId="21" r:id="rId14"/>
    <sheet name="98. KIS거절코드" sheetId="20" r:id="rId15"/>
    <sheet name="99.T우주 상세거절코드" sheetId="30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29" l="1"/>
  <c r="B35" i="29" s="1"/>
  <c r="B36" i="29" s="1"/>
  <c r="B37" i="29" s="1"/>
  <c r="B38" i="29" s="1"/>
  <c r="B39" i="29" s="1"/>
  <c r="B40" i="29" s="1"/>
  <c r="B41" i="29" s="1"/>
  <c r="B42" i="29" s="1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43" i="29" l="1"/>
  <c r="B44" i="29" s="1"/>
  <c r="B45" i="29" s="1"/>
  <c r="B46" i="29" s="1"/>
  <c r="B47" i="29" s="1"/>
  <c r="B48" i="29" s="1"/>
  <c r="B49" i="29" s="1"/>
  <c r="B50" i="29" s="1"/>
  <c r="B16" i="29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28" i="28"/>
  <c r="B29" i="28" s="1"/>
  <c r="B30" i="28" s="1"/>
  <c r="B31" i="28" s="1"/>
  <c r="B32" i="28" s="1"/>
  <c r="B33" i="28" s="1"/>
  <c r="B34" i="28" s="1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51" i="29" l="1"/>
  <c r="B17" i="28"/>
  <c r="B18" i="28" s="1"/>
  <c r="B19" i="28" s="1"/>
  <c r="B20" i="28" s="1"/>
  <c r="B21" i="28" s="1"/>
  <c r="B35" i="28"/>
  <c r="B36" i="28" s="1"/>
  <c r="B37" i="28" s="1"/>
  <c r="B22" i="28" l="1"/>
  <c r="B23" i="28" s="1"/>
  <c r="B38" i="28"/>
  <c r="B39" i="28" s="1"/>
  <c r="B40" i="28" s="1"/>
  <c r="B41" i="28" s="1"/>
  <c r="B39" i="27" l="1"/>
  <c r="B40" i="27" s="1"/>
  <c r="B41" i="27" s="1"/>
  <c r="B42" i="27" s="1"/>
  <c r="B43" i="27" s="1"/>
  <c r="B44" i="27" s="1"/>
  <c r="B45" i="27" s="1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35" i="26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33" i="25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8" i="27" l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18" i="26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46" i="27"/>
  <c r="B47" i="27" s="1"/>
  <c r="B48" i="27" s="1"/>
  <c r="B49" i="27" s="1"/>
  <c r="B50" i="27" s="1"/>
  <c r="B51" i="27" s="1"/>
  <c r="B54" i="26"/>
  <c r="B55" i="26" s="1"/>
  <c r="B56" i="26" s="1"/>
  <c r="B57" i="26" s="1"/>
  <c r="B58" i="26" s="1"/>
  <c r="B59" i="26" s="1"/>
  <c r="B53" i="25"/>
  <c r="B54" i="25" s="1"/>
  <c r="B55" i="25" s="1"/>
  <c r="B56" i="25" s="1"/>
  <c r="B57" i="25" s="1"/>
  <c r="B16" i="25"/>
  <c r="B36" i="24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37" i="23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40" i="11"/>
  <c r="B41" i="11" s="1"/>
  <c r="B42" i="11" s="1"/>
  <c r="B43" i="11" s="1"/>
  <c r="B5" i="11"/>
  <c r="B6" i="11" s="1"/>
  <c r="B7" i="11" s="1"/>
  <c r="B17" i="25" l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53" i="23"/>
  <c r="B54" i="23" s="1"/>
  <c r="B55" i="23" s="1"/>
  <c r="B56" i="23" s="1"/>
  <c r="B57" i="23" s="1"/>
  <c r="B58" i="23" s="1"/>
  <c r="B59" i="23" s="1"/>
  <c r="B60" i="23" s="1"/>
  <c r="B61" i="23" s="1"/>
  <c r="B62" i="23" s="1"/>
  <c r="B52" i="27"/>
  <c r="B53" i="27" s="1"/>
  <c r="B54" i="27" s="1"/>
  <c r="B19" i="24"/>
  <c r="B20" i="24" s="1"/>
  <c r="B21" i="24" s="1"/>
  <c r="B22" i="24" s="1"/>
  <c r="B23" i="24" s="1"/>
  <c r="B24" i="24" s="1"/>
  <c r="B15" i="23"/>
  <c r="B16" i="23" s="1"/>
  <c r="B8" i="11"/>
  <c r="B9" i="11" s="1"/>
  <c r="B10" i="11" s="1"/>
  <c r="B44" i="11"/>
  <c r="B45" i="11" s="1"/>
  <c r="B46" i="11" s="1"/>
  <c r="B47" i="11" s="1"/>
  <c r="B55" i="27" l="1"/>
  <c r="B56" i="27" s="1"/>
  <c r="B57" i="27" s="1"/>
  <c r="B58" i="27" s="1"/>
  <c r="B59" i="27" s="1"/>
  <c r="B60" i="27" s="1"/>
  <c r="B25" i="24"/>
  <c r="B26" i="24" s="1"/>
  <c r="B27" i="24" s="1"/>
  <c r="B28" i="24" s="1"/>
  <c r="B29" i="24" s="1"/>
  <c r="B30" i="24" s="1"/>
  <c r="B17" i="23"/>
  <c r="B18" i="23" s="1"/>
  <c r="B19" i="23" s="1"/>
  <c r="B20" i="23" s="1"/>
  <c r="B21" i="23" s="1"/>
  <c r="B22" i="23" s="1"/>
  <c r="B23" i="23" s="1"/>
  <c r="B11" i="1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48" i="1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24" i="23" l="1"/>
  <c r="B25" i="23" s="1"/>
  <c r="B26" i="23" s="1"/>
  <c r="B27" i="23" s="1"/>
  <c r="B28" i="23" s="1"/>
  <c r="B29" i="23" s="1"/>
  <c r="B30" i="23" s="1"/>
  <c r="B31" i="23" s="1"/>
  <c r="B60" i="11"/>
  <c r="B61" i="11" s="1"/>
  <c r="B62" i="11" s="1"/>
  <c r="B63" i="11" s="1"/>
  <c r="B64" i="11" s="1"/>
  <c r="B65" i="11" s="1"/>
  <c r="B66" i="11" s="1"/>
</calcChain>
</file>

<file path=xl/sharedStrings.xml><?xml version="1.0" encoding="utf-8"?>
<sst xmlns="http://schemas.openxmlformats.org/spreadsheetml/2006/main" count="4807" uniqueCount="1619">
  <si>
    <t>전문구분값</t>
    <phoneticPr fontId="1" type="noConversion"/>
  </si>
  <si>
    <t>설명</t>
    <phoneticPr fontId="1" type="noConversion"/>
  </si>
  <si>
    <t>서비스</t>
    <phoneticPr fontId="1" type="noConversion"/>
  </si>
  <si>
    <t>신용</t>
    <phoneticPr fontId="1" type="noConversion"/>
  </si>
  <si>
    <t>승인</t>
    <phoneticPr fontId="1" type="noConversion"/>
  </si>
  <si>
    <t>취소</t>
    <phoneticPr fontId="1" type="noConversion"/>
  </si>
  <si>
    <t>D1</t>
    <phoneticPr fontId="1" type="noConversion"/>
  </si>
  <si>
    <t>D2</t>
    <phoneticPr fontId="1" type="noConversion"/>
  </si>
  <si>
    <t xml:space="preserve"> 신용카드 승인</t>
    <phoneticPr fontId="1" type="noConversion"/>
  </si>
  <si>
    <t xml:space="preserve"> 신용카드 취소</t>
    <phoneticPr fontId="1" type="noConversion"/>
  </si>
  <si>
    <t>현금영수증</t>
    <phoneticPr fontId="1" type="noConversion"/>
  </si>
  <si>
    <t xml:space="preserve"> 현금영수증 승인</t>
    <phoneticPr fontId="1" type="noConversion"/>
  </si>
  <si>
    <t xml:space="preserve"> 현금영수증 취소</t>
    <phoneticPr fontId="1" type="noConversion"/>
  </si>
  <si>
    <t>1. 메서드 LIST</t>
    <phoneticPr fontId="1" type="noConversion"/>
  </si>
  <si>
    <t>설명</t>
    <phoneticPr fontId="1" type="noConversion"/>
  </si>
  <si>
    <t>리턴값</t>
    <phoneticPr fontId="1" type="noConversion"/>
  </si>
  <si>
    <t>메서드명</t>
    <phoneticPr fontId="1" type="noConversion"/>
  </si>
  <si>
    <t>기능</t>
    <phoneticPr fontId="1" type="noConversion"/>
  </si>
  <si>
    <t xml:space="preserve"> 초기화</t>
    <phoneticPr fontId="1" type="noConversion"/>
  </si>
  <si>
    <t xml:space="preserve"> 모든 프로퍼티 초기화</t>
    <phoneticPr fontId="1" type="noConversion"/>
  </si>
  <si>
    <t>[0] 성공
그외 비정상</t>
    <phoneticPr fontId="1" type="noConversion"/>
  </si>
  <si>
    <t>프로퍼티명</t>
    <phoneticPr fontId="1" type="noConversion"/>
  </si>
  <si>
    <t>Max Size</t>
    <phoneticPr fontId="1" type="noConversion"/>
  </si>
  <si>
    <t>세부설명</t>
    <phoneticPr fontId="1" type="noConversion"/>
  </si>
  <si>
    <t>● : 필수   ◎ : 선택   ○: 없음</t>
    <phoneticPr fontId="1" type="noConversion"/>
  </si>
  <si>
    <t>●</t>
  </si>
  <si>
    <t xml:space="preserve"> 단말기번호</t>
    <phoneticPr fontId="1" type="noConversion"/>
  </si>
  <si>
    <t xml:space="preserve"> 전문구분코드</t>
    <phoneticPr fontId="1" type="noConversion"/>
  </si>
  <si>
    <t>◎</t>
  </si>
  <si>
    <t>항목</t>
    <phoneticPr fontId="1" type="noConversion"/>
  </si>
  <si>
    <t>항목</t>
    <phoneticPr fontId="1" type="noConversion"/>
  </si>
  <si>
    <t xml:space="preserve"> inInstallment</t>
    <phoneticPr fontId="1" type="noConversion"/>
  </si>
  <si>
    <t xml:space="preserve"> 할부개월</t>
    <phoneticPr fontId="1" type="noConversion"/>
  </si>
  <si>
    <t xml:space="preserve"> inTranAmt</t>
    <phoneticPr fontId="1" type="noConversion"/>
  </si>
  <si>
    <t xml:space="preserve"> 결제금액</t>
    <phoneticPr fontId="1" type="noConversion"/>
  </si>
  <si>
    <t xml:space="preserve"> 봉사료</t>
    <phoneticPr fontId="1" type="noConversion"/>
  </si>
  <si>
    <t xml:space="preserve"> inVatAmt</t>
    <phoneticPr fontId="1" type="noConversion"/>
  </si>
  <si>
    <t xml:space="preserve"> 부가세액</t>
    <phoneticPr fontId="1" type="noConversion"/>
  </si>
  <si>
    <t xml:space="preserve"> inOrgAuthNo</t>
    <phoneticPr fontId="1" type="noConversion"/>
  </si>
  <si>
    <t xml:space="preserve"> inOrgAuthDate</t>
    <phoneticPr fontId="1" type="noConversion"/>
  </si>
  <si>
    <t>○</t>
  </si>
  <si>
    <t>2. CAT연동시</t>
    <phoneticPr fontId="1" type="noConversion"/>
  </si>
  <si>
    <t xml:space="preserve"> 원거래일자</t>
    <phoneticPr fontId="1" type="noConversion"/>
  </si>
  <si>
    <t xml:space="preserve"> 원승인번호</t>
    <phoneticPr fontId="1" type="noConversion"/>
  </si>
  <si>
    <t xml:space="preserve"> 가맹점 단말기번호</t>
    <phoneticPr fontId="1" type="noConversion"/>
  </si>
  <si>
    <t xml:space="preserve"> outCatId</t>
    <phoneticPr fontId="1" type="noConversion"/>
  </si>
  <si>
    <t xml:space="preserve"> outTranAmt</t>
    <phoneticPr fontId="1" type="noConversion"/>
  </si>
  <si>
    <t>결제금액</t>
    <phoneticPr fontId="1" type="noConversion"/>
  </si>
  <si>
    <t xml:space="preserve"> outAuthNo</t>
    <phoneticPr fontId="1" type="noConversion"/>
  </si>
  <si>
    <t xml:space="preserve"> 승인번호</t>
    <phoneticPr fontId="1" type="noConversion"/>
  </si>
  <si>
    <t xml:space="preserve"> outReplyDate</t>
    <phoneticPr fontId="1" type="noConversion"/>
  </si>
  <si>
    <t xml:space="preserve"> 거래일자</t>
    <phoneticPr fontId="1" type="noConversion"/>
  </si>
  <si>
    <t xml:space="preserve"> outAccepterCode</t>
    <phoneticPr fontId="1" type="noConversion"/>
  </si>
  <si>
    <t xml:space="preserve"> outAccepterName</t>
    <phoneticPr fontId="1" type="noConversion"/>
  </si>
  <si>
    <t xml:space="preserve"> outIssuerCode</t>
    <phoneticPr fontId="1" type="noConversion"/>
  </si>
  <si>
    <t xml:space="preserve"> outIssuerName</t>
    <phoneticPr fontId="1" type="noConversion"/>
  </si>
  <si>
    <t xml:space="preserve"> outMerchantRegNo</t>
    <phoneticPr fontId="1" type="noConversion"/>
  </si>
  <si>
    <t xml:space="preserve"> 매입사코드</t>
    <phoneticPr fontId="1" type="noConversion"/>
  </si>
  <si>
    <t xml:space="preserve"> 매입사명</t>
    <phoneticPr fontId="1" type="noConversion"/>
  </si>
  <si>
    <t xml:space="preserve"> 발급사코드</t>
    <phoneticPr fontId="1" type="noConversion"/>
  </si>
  <si>
    <t xml:space="preserve"> 발급사명</t>
    <phoneticPr fontId="1" type="noConversion"/>
  </si>
  <si>
    <t xml:space="preserve"> 가맹점번호</t>
    <phoneticPr fontId="1" type="noConversion"/>
  </si>
  <si>
    <t xml:space="preserve"> inSvcAmt</t>
    <phoneticPr fontId="1" type="noConversion"/>
  </si>
  <si>
    <t>은련</t>
    <phoneticPr fontId="1" type="noConversion"/>
  </si>
  <si>
    <t>CU</t>
    <phoneticPr fontId="1" type="noConversion"/>
  </si>
  <si>
    <t>CD</t>
    <phoneticPr fontId="1" type="noConversion"/>
  </si>
  <si>
    <t xml:space="preserve"> 은련 취소</t>
    <phoneticPr fontId="1" type="noConversion"/>
  </si>
  <si>
    <t xml:space="preserve"> 은련 승인</t>
    <phoneticPr fontId="1" type="noConversion"/>
  </si>
  <si>
    <t>수표</t>
    <phoneticPr fontId="1" type="noConversion"/>
  </si>
  <si>
    <t>조회</t>
    <phoneticPr fontId="1" type="noConversion"/>
  </si>
  <si>
    <t xml:space="preserve"> 수표조회</t>
    <phoneticPr fontId="1" type="noConversion"/>
  </si>
  <si>
    <t>현금IC결제</t>
    <phoneticPr fontId="1" type="noConversion"/>
  </si>
  <si>
    <t xml:space="preserve"> KIS-AGENT연동 결제요청</t>
    <phoneticPr fontId="1" type="noConversion"/>
  </si>
  <si>
    <t xml:space="preserve"> inAgentIP</t>
    <phoneticPr fontId="1" type="noConversion"/>
  </si>
  <si>
    <t xml:space="preserve"> KIS-AGENT IP</t>
    <phoneticPr fontId="1" type="noConversion"/>
  </si>
  <si>
    <t xml:space="preserve"> inAgentPort</t>
    <phoneticPr fontId="1" type="noConversion"/>
  </si>
  <si>
    <t>[0] 결제 응답전문 수신
[-23] KIS-AGENT 접속 실패</t>
    <phoneticPr fontId="1" type="noConversion"/>
  </si>
  <si>
    <t>비고</t>
    <phoneticPr fontId="1" type="noConversion"/>
  </si>
  <si>
    <t>조회</t>
    <phoneticPr fontId="1" type="noConversion"/>
  </si>
  <si>
    <t>사용</t>
    <phoneticPr fontId="1" type="noConversion"/>
  </si>
  <si>
    <t>사용취소</t>
    <phoneticPr fontId="1" type="noConversion"/>
  </si>
  <si>
    <t>적립</t>
    <phoneticPr fontId="1" type="noConversion"/>
  </si>
  <si>
    <t>적립취소</t>
    <phoneticPr fontId="1" type="noConversion"/>
  </si>
  <si>
    <t>MQ</t>
    <phoneticPr fontId="1" type="noConversion"/>
  </si>
  <si>
    <t xml:space="preserve"> 포인트 조회</t>
    <phoneticPr fontId="1" type="noConversion"/>
  </si>
  <si>
    <t>MS</t>
    <phoneticPr fontId="1" type="noConversion"/>
  </si>
  <si>
    <t xml:space="preserve"> 포인트 적립</t>
    <phoneticPr fontId="1" type="noConversion"/>
  </si>
  <si>
    <t>MR</t>
    <phoneticPr fontId="1" type="noConversion"/>
  </si>
  <si>
    <t xml:space="preserve"> 포인트 적립취소</t>
    <phoneticPr fontId="1" type="noConversion"/>
  </si>
  <si>
    <t>M3</t>
    <phoneticPr fontId="1" type="noConversion"/>
  </si>
  <si>
    <t xml:space="preserve"> 포인트 사용</t>
    <phoneticPr fontId="1" type="noConversion"/>
  </si>
  <si>
    <t>M4</t>
    <phoneticPr fontId="1" type="noConversion"/>
  </si>
  <si>
    <t xml:space="preserve"> 포인트 시용 취소</t>
    <phoneticPr fontId="1" type="noConversion"/>
  </si>
  <si>
    <t>C1</t>
    <phoneticPr fontId="1" type="noConversion"/>
  </si>
  <si>
    <t>상호인증 및 무결성점검</t>
    <phoneticPr fontId="1" type="noConversion"/>
  </si>
  <si>
    <t>연결체크</t>
    <phoneticPr fontId="1" type="noConversion"/>
  </si>
  <si>
    <t>체크</t>
    <phoneticPr fontId="1" type="noConversion"/>
  </si>
  <si>
    <t>ST</t>
    <phoneticPr fontId="1" type="noConversion"/>
  </si>
  <si>
    <t xml:space="preserve"> Agent프로그램 연결체크</t>
    <phoneticPr fontId="1" type="noConversion"/>
  </si>
  <si>
    <t>리더기 초기화</t>
    <phoneticPr fontId="1" type="noConversion"/>
  </si>
  <si>
    <t>RI</t>
    <phoneticPr fontId="1" type="noConversion"/>
  </si>
  <si>
    <t xml:space="preserve"> 상호인증 및 무결성점검
 outReplyCode : 77FB일 경우 실행
 </t>
    <phoneticPr fontId="1" type="noConversion"/>
  </si>
  <si>
    <t>N</t>
    <phoneticPr fontId="1" type="noConversion"/>
  </si>
  <si>
    <t xml:space="preserve"> inTranGubun</t>
    <phoneticPr fontId="1" type="noConversion"/>
  </si>
  <si>
    <t xml:space="preserve"> outWCC</t>
    <phoneticPr fontId="1" type="noConversion"/>
  </si>
  <si>
    <t>거래타입</t>
    <phoneticPr fontId="1" type="noConversion"/>
  </si>
  <si>
    <t xml:space="preserve"> 바코드번호</t>
    <phoneticPr fontId="1" type="noConversion"/>
  </si>
  <si>
    <t xml:space="preserve"> inBarCodeNumber</t>
    <phoneticPr fontId="1" type="noConversion"/>
  </si>
  <si>
    <t>MD</t>
    <phoneticPr fontId="1" type="noConversion"/>
  </si>
  <si>
    <t>OCB포인트</t>
    <phoneticPr fontId="1" type="noConversion"/>
  </si>
  <si>
    <t>현대M포인트</t>
    <phoneticPr fontId="1" type="noConversion"/>
  </si>
  <si>
    <t>사용</t>
    <phoneticPr fontId="1" type="noConversion"/>
  </si>
  <si>
    <t>취소</t>
    <phoneticPr fontId="1" type="noConversion"/>
  </si>
  <si>
    <t>MC</t>
    <phoneticPr fontId="1" type="noConversion"/>
  </si>
  <si>
    <t xml:space="preserve"> 현대M포인트 취소</t>
    <phoneticPr fontId="1" type="noConversion"/>
  </si>
  <si>
    <t>ME</t>
    <phoneticPr fontId="1" type="noConversion"/>
  </si>
  <si>
    <t xml:space="preserve"> 현대M포인트 조회</t>
    <phoneticPr fontId="1" type="noConversion"/>
  </si>
  <si>
    <t xml:space="preserve"> 현대M포인트 사용</t>
    <phoneticPr fontId="1" type="noConversion"/>
  </si>
  <si>
    <t>outBarCodeNumber</t>
    <phoneticPr fontId="1" type="noConversion"/>
  </si>
  <si>
    <t>바코드</t>
    <phoneticPr fontId="1" type="noConversion"/>
  </si>
  <si>
    <t>KIS코드</t>
    <phoneticPr fontId="8" type="noConversion"/>
  </si>
  <si>
    <t>오류메세지</t>
    <phoneticPr fontId="8" type="noConversion"/>
  </si>
  <si>
    <t xml:space="preserve">    승    인</t>
  </si>
  <si>
    <t>1분후 재조회 요망</t>
  </si>
  <si>
    <t>정상설치완료</t>
  </si>
  <si>
    <t>카드사 연락요망</t>
  </si>
  <si>
    <t xml:space="preserve"> 미등록 조회기</t>
  </si>
  <si>
    <t xml:space="preserve">  도난 / 분실</t>
  </si>
  <si>
    <t xml:space="preserve">   거래  정지</t>
  </si>
  <si>
    <t xml:space="preserve">   통신  장애</t>
  </si>
  <si>
    <t>다운로드 재시도</t>
  </si>
  <si>
    <t xml:space="preserve"> 할부 기간 오류</t>
  </si>
  <si>
    <t xml:space="preserve"> 카드 번호 오류</t>
  </si>
  <si>
    <t>유효기간입력오류</t>
  </si>
  <si>
    <t xml:space="preserve">   한도  초과</t>
  </si>
  <si>
    <t>비할부가맹점카드</t>
  </si>
  <si>
    <t>카드를 홈에 통과</t>
  </si>
  <si>
    <t>KEY_IN 한도 초과</t>
  </si>
  <si>
    <t xml:space="preserve">  기 취소된 건</t>
  </si>
  <si>
    <t xml:space="preserve"> 취소 DATA 오류 </t>
  </si>
  <si>
    <t xml:space="preserve"> 미등록 가맹점</t>
  </si>
  <si>
    <t xml:space="preserve"> CVC/CVV 검증오류</t>
  </si>
  <si>
    <t xml:space="preserve"> MS 훼손 카드 </t>
  </si>
  <si>
    <t>전화 등록 불가</t>
  </si>
  <si>
    <t>미등록주유가맹점</t>
  </si>
  <si>
    <t xml:space="preserve"> 전화승인 요망</t>
  </si>
  <si>
    <t>가맹점 월한도초과</t>
  </si>
  <si>
    <t xml:space="preserve">포인트 사용불가 </t>
  </si>
  <si>
    <t>CALL 1688-8966</t>
  </si>
  <si>
    <t>가맹점1회한도초과</t>
  </si>
  <si>
    <t>환금성 한도초과</t>
  </si>
  <si>
    <t>해지,취소 가맹점</t>
  </si>
  <si>
    <t>POINT불가 가맹점</t>
  </si>
  <si>
    <t xml:space="preserve"> 해당 카드 없슴</t>
  </si>
  <si>
    <t>예금 잔액 부족</t>
  </si>
  <si>
    <t>거래 정지 계좌</t>
  </si>
  <si>
    <t>전문오류, 재시도</t>
  </si>
  <si>
    <t>비실명 계좌임</t>
  </si>
  <si>
    <t xml:space="preserve"> POINT 미달</t>
  </si>
  <si>
    <t xml:space="preserve"> 금액 오류,미달</t>
  </si>
  <si>
    <t xml:space="preserve"> 할부 금액 오류</t>
  </si>
  <si>
    <t>구매카드 미등록</t>
  </si>
  <si>
    <t>수금카드 미등록</t>
  </si>
  <si>
    <t>할부 불가능 카드</t>
  </si>
  <si>
    <t>연체카드</t>
  </si>
  <si>
    <t>주민등록번호상이</t>
  </si>
  <si>
    <t>사업자번호상이</t>
  </si>
  <si>
    <t xml:space="preserve"> 유효 기간 만료</t>
  </si>
  <si>
    <t xml:space="preserve"> 거래 정지 카드</t>
  </si>
  <si>
    <t>기업카드한도초과</t>
  </si>
  <si>
    <t xml:space="preserve"> 사용 한도 초과</t>
  </si>
  <si>
    <t xml:space="preserve"> 사용 횟수 초과</t>
  </si>
  <si>
    <t>자가매출거래불가</t>
  </si>
  <si>
    <t xml:space="preserve"> 비밀번호 오류</t>
  </si>
  <si>
    <t>주민비밀번호틀림</t>
  </si>
  <si>
    <t xml:space="preserve">  도난 / 분실  </t>
  </si>
  <si>
    <t>충전불가잔액있음</t>
  </si>
  <si>
    <t>환불대기</t>
  </si>
  <si>
    <t>충전불가승인오류</t>
  </si>
  <si>
    <t>잔액없음</t>
  </si>
  <si>
    <t xml:space="preserve">   전화  요망</t>
  </si>
  <si>
    <t>취소데이터 오류</t>
  </si>
  <si>
    <t xml:space="preserve"> 조회 불가 카드</t>
  </si>
  <si>
    <t xml:space="preserve"> CALL 080-520-4288</t>
  </si>
  <si>
    <t xml:space="preserve"> CALL 6263-8120</t>
  </si>
  <si>
    <t xml:space="preserve"> CALL 1588-1365</t>
  </si>
  <si>
    <t>일자 투입 오류</t>
  </si>
  <si>
    <t>이중 등록</t>
  </si>
  <si>
    <t>CALL 1588-3200</t>
  </si>
  <si>
    <t>TEL 080-888-8833</t>
  </si>
  <si>
    <t>연체회원</t>
  </si>
  <si>
    <t>타사카드 연체자</t>
  </si>
  <si>
    <t>외환카드전산오류</t>
  </si>
  <si>
    <t>수기특약 1588-8900</t>
  </si>
  <si>
    <t>CALL 1588-8900</t>
  </si>
  <si>
    <t>가족회원한도초과</t>
  </si>
  <si>
    <t>TEL 02-2169-5255</t>
  </si>
  <si>
    <t>CALL 02-3700-2550</t>
  </si>
  <si>
    <t>CALL 1566-6900</t>
  </si>
  <si>
    <t>CALL 1588-1687</t>
  </si>
  <si>
    <t>CALL 1588-1788</t>
  </si>
  <si>
    <t>CALL 1566-8002</t>
  </si>
  <si>
    <t>CALL 3704-7777</t>
  </si>
  <si>
    <t>CALL 1588-1111</t>
  </si>
  <si>
    <t>CALL 229-2607~9</t>
  </si>
  <si>
    <t xml:space="preserve"> 할부 한도 초과</t>
  </si>
  <si>
    <t>CALL 1588-8300</t>
  </si>
  <si>
    <t>CALL 1588-1155</t>
  </si>
  <si>
    <t>비밀번호등록요망</t>
  </si>
  <si>
    <t>사용제한 가맹점</t>
  </si>
  <si>
    <t>카드수령등록요망</t>
  </si>
  <si>
    <t>본인확인후재승인</t>
  </si>
  <si>
    <t>할인적용불가카드</t>
  </si>
  <si>
    <t xml:space="preserve"> 취소불가 단말기</t>
  </si>
  <si>
    <t>국민은행서버점검</t>
  </si>
  <si>
    <t xml:space="preserve">   승인처리중     기다려주세요</t>
  </si>
  <si>
    <t xml:space="preserve">   Member Only</t>
  </si>
  <si>
    <t xml:space="preserve">   Used Coupon</t>
  </si>
  <si>
    <t xml:space="preserve"> Not Available</t>
  </si>
  <si>
    <t>국민은행가맹요망</t>
  </si>
  <si>
    <t xml:space="preserve"> CALL 1544-8877</t>
  </si>
  <si>
    <t>서비스미적용회원</t>
  </si>
  <si>
    <t>타카드 이용불가</t>
  </si>
  <si>
    <t xml:space="preserve">  약정  미신청</t>
  </si>
  <si>
    <t xml:space="preserve">  상향동의요청</t>
  </si>
  <si>
    <t>인증대상카드아님</t>
  </si>
  <si>
    <t xml:space="preserve"> 서비스횟수초과</t>
  </si>
  <si>
    <t>MSorIC칩거래요망</t>
  </si>
  <si>
    <t>회원사고코드등재</t>
  </si>
  <si>
    <t>사용시간제한카드</t>
  </si>
  <si>
    <t xml:space="preserve"> 상품권 구매한도     초  과</t>
  </si>
  <si>
    <t xml:space="preserve"> 해당체크카드에  계좌 번호 없음</t>
  </si>
  <si>
    <t>CALL 1588-2900</t>
  </si>
  <si>
    <t xml:space="preserve">  약정금액상이</t>
  </si>
  <si>
    <t>할인 미적용 카드</t>
  </si>
  <si>
    <t>할인 미실적 회원</t>
  </si>
  <si>
    <t>전월 실적미달</t>
  </si>
  <si>
    <t>신카드 사용요망</t>
  </si>
  <si>
    <t xml:space="preserve">    정 상  </t>
  </si>
  <si>
    <t xml:space="preserve">무자격자 승인 </t>
  </si>
  <si>
    <t xml:space="preserve">취소불가 기취소거래 </t>
  </si>
  <si>
    <t xml:space="preserve">전송기관 오류 </t>
  </si>
  <si>
    <t xml:space="preserve">가맹점 코드 오류  </t>
  </si>
  <si>
    <t xml:space="preserve">통화코드 오류 </t>
  </si>
  <si>
    <t xml:space="preserve">거래금액 오류  </t>
  </si>
  <si>
    <t xml:space="preserve">카드정보 오류   </t>
  </si>
  <si>
    <t xml:space="preserve">취소구분 오류   </t>
  </si>
  <si>
    <t xml:space="preserve">취소할 승인번호 오류 </t>
  </si>
  <si>
    <t xml:space="preserve">전문 형식 오류 </t>
  </si>
  <si>
    <t xml:space="preserve">보정방법 오류 </t>
  </si>
  <si>
    <t xml:space="preserve">미등록 제휴사 </t>
  </si>
  <si>
    <t xml:space="preserve">미등록 제휴점   </t>
  </si>
  <si>
    <t xml:space="preserve">제휴사코드 다름   </t>
  </si>
  <si>
    <t xml:space="preserve">미등록 M+ 카드   </t>
  </si>
  <si>
    <t xml:space="preserve">미등록 멤버쉽 카드   </t>
  </si>
  <si>
    <t xml:space="preserve">MIC정보 오류   </t>
  </si>
  <si>
    <t xml:space="preserve">M+ 미승인 제휴사 </t>
  </si>
  <si>
    <t xml:space="preserve">사용정지 카드 </t>
  </si>
  <si>
    <t xml:space="preserve">조회불능 카드 </t>
  </si>
  <si>
    <t xml:space="preserve">불량제휴점 </t>
  </si>
  <si>
    <t xml:space="preserve">말소제휴점 </t>
  </si>
  <si>
    <t xml:space="preserve">등록 VAN사 다름 </t>
  </si>
  <si>
    <t xml:space="preserve">말소 단말기 </t>
  </si>
  <si>
    <t xml:space="preserve">카드 유효기간 말료 </t>
  </si>
  <si>
    <t xml:space="preserve">유효기간 표시 </t>
  </si>
  <si>
    <t xml:space="preserve">고객등급오류 </t>
  </si>
  <si>
    <t xml:space="preserve">1일 사용한도초과 </t>
  </si>
  <si>
    <t xml:space="preserve">월 사용한도초과 </t>
  </si>
  <si>
    <t xml:space="preserve">연 사용한도초과 </t>
  </si>
  <si>
    <t xml:space="preserve">1일 사용횟수초과 </t>
  </si>
  <si>
    <t xml:space="preserve">월 사용횟수 초과 </t>
  </si>
  <si>
    <t xml:space="preserve">한도 미부여 </t>
  </si>
  <si>
    <t xml:space="preserve">연간사용금액 한도초과 </t>
  </si>
  <si>
    <t xml:space="preserve">연간사용횟수 한도초과 </t>
  </si>
  <si>
    <t xml:space="preserve">취소할 승인번호 없음 </t>
  </si>
  <si>
    <t xml:space="preserve">취소할 금액이 다름 </t>
  </si>
  <si>
    <t xml:space="preserve">카드입력정보 오류 </t>
  </si>
  <si>
    <t xml:space="preserve">전문전송일시 오류 </t>
  </si>
  <si>
    <t xml:space="preserve">전문추적번호 오류 </t>
  </si>
  <si>
    <t xml:space="preserve">VAN코드 필드 오류 </t>
  </si>
  <si>
    <t xml:space="preserve">제휴사코드 필드 오류 </t>
  </si>
  <si>
    <t xml:space="preserve">제휴점번호 필드 오류 </t>
  </si>
  <si>
    <t xml:space="preserve">WCC필드 오류 </t>
  </si>
  <si>
    <t xml:space="preserve">취소구분 필드 오류 </t>
  </si>
  <si>
    <t xml:space="preserve">승인번호 필드 오류 </t>
  </si>
  <si>
    <t xml:space="preserve">카드번호 필드 오류 </t>
  </si>
  <si>
    <t xml:space="preserve">할인대상금액 필드 오류 </t>
  </si>
  <si>
    <t xml:space="preserve">보정방법 필드 오류   </t>
  </si>
  <si>
    <t xml:space="preserve">금액/카드정보 다름   </t>
  </si>
  <si>
    <t xml:space="preserve">비정상 제휴사   </t>
  </si>
  <si>
    <t xml:space="preserve">주민번호 필드 오류   </t>
  </si>
  <si>
    <t xml:space="preserve">CTN 필드 오류   </t>
  </si>
  <si>
    <t xml:space="preserve">CTN  불일치 오류   </t>
  </si>
  <si>
    <t>89SE</t>
  </si>
  <si>
    <t xml:space="preserve">카드사 접속 불량   </t>
  </si>
  <si>
    <t>89TO</t>
  </si>
  <si>
    <t xml:space="preserve">카드사 TIMEOUT   </t>
  </si>
  <si>
    <t xml:space="preserve">    정상 수표 </t>
  </si>
  <si>
    <t xml:space="preserve">  미등록 조회기</t>
  </si>
  <si>
    <t xml:space="preserve"> 사고 수표 아님</t>
  </si>
  <si>
    <t xml:space="preserve"> 미발행수표</t>
  </si>
  <si>
    <t xml:space="preserve">    불    량  </t>
  </si>
  <si>
    <t xml:space="preserve"> 시스템 에러  </t>
  </si>
  <si>
    <t xml:space="preserve">   재  입  력</t>
  </si>
  <si>
    <t xml:space="preserve">   중지 가맹점</t>
  </si>
  <si>
    <t xml:space="preserve">   해지 가맹점</t>
  </si>
  <si>
    <t>발행 취소 수표</t>
  </si>
  <si>
    <t>데이타베이스이상</t>
  </si>
  <si>
    <t xml:space="preserve">수표번호입력오류 </t>
  </si>
  <si>
    <t xml:space="preserve">지점코드입력오류 </t>
  </si>
  <si>
    <t xml:space="preserve"> 해당 은행 장애 </t>
  </si>
  <si>
    <t xml:space="preserve"> 기지급 수표     </t>
  </si>
  <si>
    <t xml:space="preserve">발행일 입력 오류 </t>
  </si>
  <si>
    <t xml:space="preserve"> 전문포맷 에러 </t>
  </si>
  <si>
    <t xml:space="preserve">수표금액입력오류 </t>
  </si>
  <si>
    <t xml:space="preserve"> 조회 불가 수표</t>
  </si>
  <si>
    <t>권종코드 오류</t>
  </si>
  <si>
    <t xml:space="preserve">   은행 연락</t>
  </si>
  <si>
    <t xml:space="preserve">   한도 초과 </t>
  </si>
  <si>
    <t xml:space="preserve">   부도 주의 </t>
  </si>
  <si>
    <t xml:space="preserve">    재 시 도</t>
  </si>
  <si>
    <t xml:space="preserve">     거  부</t>
  </si>
  <si>
    <t xml:space="preserve"> 서비스시간종료 </t>
  </si>
  <si>
    <t>전화 02-2650-1614</t>
  </si>
  <si>
    <t>전화 02-539-9100</t>
  </si>
  <si>
    <t>정상 완료</t>
  </si>
  <si>
    <t>카드발급은행문의</t>
  </si>
  <si>
    <t>카드재발급요망</t>
  </si>
  <si>
    <t>판매점번호 오류</t>
  </si>
  <si>
    <t>정상 (우수고객)</t>
  </si>
  <si>
    <t>업무구분코드오류</t>
  </si>
  <si>
    <t>카드번호 오류</t>
  </si>
  <si>
    <t>승인불가 수수료</t>
  </si>
  <si>
    <t>전화문의</t>
  </si>
  <si>
    <t>삭제된 카드</t>
  </si>
  <si>
    <t>기타사고신고카드</t>
  </si>
  <si>
    <t>분실 도난카드</t>
  </si>
  <si>
    <t>예금 잔액부족</t>
  </si>
  <si>
    <t>카드유효기간만료</t>
  </si>
  <si>
    <t>비밀번호 상이</t>
  </si>
  <si>
    <t>해당카드거래불가</t>
  </si>
  <si>
    <t>최저사용금액미달</t>
  </si>
  <si>
    <t>지급한도초과</t>
  </si>
  <si>
    <t>거래제한카드</t>
  </si>
  <si>
    <t>무통장거래 초과</t>
  </si>
  <si>
    <t>비밀번호오류초과</t>
  </si>
  <si>
    <t>암호화 체계 변경</t>
  </si>
  <si>
    <t>카드사응답없음</t>
  </si>
  <si>
    <t>해당은행 장애</t>
  </si>
  <si>
    <t>은행 밴 미등록</t>
  </si>
  <si>
    <t>잔액증명발급계좌</t>
  </si>
  <si>
    <t>중복거래발생</t>
  </si>
  <si>
    <t>정상 취소</t>
  </si>
  <si>
    <t>하드웨어장애</t>
  </si>
  <si>
    <t>시간경과후 응답</t>
  </si>
  <si>
    <t>판매점시스템장애</t>
  </si>
  <si>
    <t>04P1</t>
  </si>
  <si>
    <t>원거래 없음</t>
  </si>
  <si>
    <t>04P2</t>
  </si>
  <si>
    <t>밴 처리중</t>
  </si>
  <si>
    <t>04P3</t>
  </si>
  <si>
    <t>은행 처리중</t>
  </si>
  <si>
    <t>04P4</t>
  </si>
  <si>
    <t>정상인출된거래</t>
  </si>
  <si>
    <t>04P5</t>
  </si>
  <si>
    <t>재입금된 거래</t>
  </si>
  <si>
    <t>04DI</t>
  </si>
  <si>
    <t>승인확인완료</t>
  </si>
  <si>
    <t>04DC</t>
  </si>
  <si>
    <t>취소확인완료</t>
  </si>
  <si>
    <t>04BI</t>
  </si>
  <si>
    <t>잔액조회 완료</t>
  </si>
  <si>
    <t>68TO</t>
  </si>
  <si>
    <t>해당은행응답없음</t>
  </si>
  <si>
    <t xml:space="preserve"> 정상 완료 </t>
  </si>
  <si>
    <t xml:space="preserve"> 정     상 </t>
  </si>
  <si>
    <t xml:space="preserve">업무구분 부적당 </t>
  </si>
  <si>
    <t xml:space="preserve">가맹점번호부적당 </t>
  </si>
  <si>
    <t xml:space="preserve">전문거래 부적당 </t>
  </si>
  <si>
    <t xml:space="preserve">전문작성 부적당 </t>
  </si>
  <si>
    <t xml:space="preserve">발생건수 부적당 </t>
  </si>
  <si>
    <t xml:space="preserve">정상건수 부적당 </t>
  </si>
  <si>
    <t xml:space="preserve">정상금액 부적당 </t>
  </si>
  <si>
    <t xml:space="preserve">취소건수 부적당 </t>
  </si>
  <si>
    <t xml:space="preserve">취소금액 부적당 </t>
  </si>
  <si>
    <t xml:space="preserve">가맹점취번부적당 </t>
  </si>
  <si>
    <t xml:space="preserve">전문구분 부적당 </t>
  </si>
  <si>
    <t xml:space="preserve">금액 부적당 </t>
  </si>
  <si>
    <t xml:space="preserve">비밀번호 부적당 </t>
  </si>
  <si>
    <t xml:space="preserve">수표번호 부적당 </t>
  </si>
  <si>
    <t xml:space="preserve">타행카드사용불가 </t>
  </si>
  <si>
    <t xml:space="preserve">계좌번호 부적당 </t>
  </si>
  <si>
    <t xml:space="preserve">암호비밀 부적당 </t>
  </si>
  <si>
    <t xml:space="preserve">유효기간 부적당 </t>
  </si>
  <si>
    <t xml:space="preserve">부속정보 부적당 </t>
  </si>
  <si>
    <t xml:space="preserve"> 핀정보 부적당 </t>
  </si>
  <si>
    <t xml:space="preserve">휴일잔액조회불가 </t>
  </si>
  <si>
    <t xml:space="preserve">조회전문취소처리 </t>
  </si>
  <si>
    <t xml:space="preserve">가맹정 등록해지 </t>
  </si>
  <si>
    <t xml:space="preserve">가맹점번호 중복 </t>
  </si>
  <si>
    <t xml:space="preserve">취소전문 비정상 </t>
  </si>
  <si>
    <t xml:space="preserve">취소금액 불일치 </t>
  </si>
  <si>
    <t xml:space="preserve">취소계좌 불일치 </t>
  </si>
  <si>
    <t xml:space="preserve">조회전문 미처리 </t>
  </si>
  <si>
    <t xml:space="preserve">은행등록 미처리 </t>
  </si>
  <si>
    <t xml:space="preserve">조회계좌 미처리 </t>
  </si>
  <si>
    <t xml:space="preserve">고객계좌 부적당 </t>
  </si>
  <si>
    <t xml:space="preserve">금액 한도 초과 </t>
  </si>
  <si>
    <t xml:space="preserve">고객번호 무 </t>
  </si>
  <si>
    <t xml:space="preserve">주의사고등록계좌 </t>
  </si>
  <si>
    <t xml:space="preserve">연동코드 부적당 </t>
  </si>
  <si>
    <t xml:space="preserve">고객 해지 계좌 </t>
  </si>
  <si>
    <t xml:space="preserve">범죄수사협조계좌 </t>
  </si>
  <si>
    <t xml:space="preserve">응답메세지 없음 </t>
  </si>
  <si>
    <t xml:space="preserve">고정연체 계좌 </t>
  </si>
  <si>
    <t xml:space="preserve">비밀번호 오류 </t>
  </si>
  <si>
    <t xml:space="preserve">현금카드분실계좌 </t>
  </si>
  <si>
    <t xml:space="preserve">결제 잔액 부족 </t>
  </si>
  <si>
    <t xml:space="preserve">잔액증명 거래불가 </t>
  </si>
  <si>
    <t xml:space="preserve">미자금타점권보유 </t>
  </si>
  <si>
    <t xml:space="preserve">현금카드 미등록 </t>
  </si>
  <si>
    <t xml:space="preserve">수표 원장 무 </t>
  </si>
  <si>
    <t xml:space="preserve">사용불능 수표 </t>
  </si>
  <si>
    <t xml:space="preserve">수표임력내용부적 </t>
  </si>
  <si>
    <t xml:space="preserve">일중한도 초과 </t>
  </si>
  <si>
    <t xml:space="preserve">마감후 거래보유 </t>
  </si>
  <si>
    <t xml:space="preserve">비밀번호횟수초과 </t>
  </si>
  <si>
    <t xml:space="preserve">조회고객 원장무 </t>
  </si>
  <si>
    <t xml:space="preserve">조회대상해지계좌 </t>
  </si>
  <si>
    <t xml:space="preserve">조회대상계좌 무 </t>
  </si>
  <si>
    <t xml:space="preserve">이자액 부족계좌  </t>
  </si>
  <si>
    <t xml:space="preserve">당행시스템 오류 </t>
  </si>
  <si>
    <t xml:space="preserve">당행시스템 오류  </t>
  </si>
  <si>
    <t>60SE</t>
  </si>
  <si>
    <t xml:space="preserve">하드웨어제어 </t>
  </si>
  <si>
    <t xml:space="preserve">승인일자 불일치 </t>
  </si>
  <si>
    <t xml:space="preserve">할부개월 불일치 </t>
  </si>
  <si>
    <t xml:space="preserve">승인금액 불일치 </t>
  </si>
  <si>
    <t xml:space="preserve">유효기간 불일치 </t>
  </si>
  <si>
    <t xml:space="preserve">카드번호 불일치 </t>
  </si>
  <si>
    <t xml:space="preserve">  기취소 전문   </t>
  </si>
  <si>
    <t xml:space="preserve">승인번호 불일치 </t>
  </si>
  <si>
    <t xml:space="preserve">  원 거래 없음  </t>
  </si>
  <si>
    <t xml:space="preserve"> 기 매입된 거래 </t>
  </si>
  <si>
    <t>구매카드  불일치</t>
  </si>
  <si>
    <t>수금카드  불일치</t>
  </si>
  <si>
    <t>구매거래정지카드</t>
  </si>
  <si>
    <t>수금거래정지카드</t>
  </si>
  <si>
    <t>D002</t>
  </si>
  <si>
    <t xml:space="preserve">거래내역 없음 </t>
  </si>
  <si>
    <t>D004</t>
  </si>
  <si>
    <t xml:space="preserve">단말기정산불가 </t>
  </si>
  <si>
    <t xml:space="preserve">     정 상      </t>
  </si>
  <si>
    <t>포인트 적립불가</t>
  </si>
  <si>
    <t>포인트 사용불가</t>
  </si>
  <si>
    <t>포인트 취소불가</t>
  </si>
  <si>
    <t>한도오류처리불가</t>
  </si>
  <si>
    <t>카드번호오류</t>
  </si>
  <si>
    <t>가맹점오류</t>
  </si>
  <si>
    <t>제휴계약 오류</t>
  </si>
  <si>
    <t>회원정보 오류</t>
  </si>
  <si>
    <t xml:space="preserve">기타자료 오류  </t>
  </si>
  <si>
    <t>포인트적립 불가</t>
  </si>
  <si>
    <t>포인트사용 불가</t>
  </si>
  <si>
    <t>재시도 요망</t>
  </si>
  <si>
    <t>포인트 미가맹점</t>
  </si>
  <si>
    <t>이미 처리됨</t>
  </si>
  <si>
    <t>재시도 요청</t>
  </si>
  <si>
    <t>비밀번호 오류</t>
  </si>
  <si>
    <t>비밀번호 3회오류</t>
  </si>
  <si>
    <t>비밀번호 변경요망</t>
  </si>
  <si>
    <t>서비스관련</t>
  </si>
  <si>
    <t>데이터베이스관련</t>
  </si>
  <si>
    <t>Control 오류</t>
  </si>
  <si>
    <t>Data 오류</t>
  </si>
  <si>
    <t>Timeout</t>
  </si>
  <si>
    <t>06SE</t>
  </si>
  <si>
    <t>06TO</t>
  </si>
  <si>
    <t>주유소자료 처리불가</t>
  </si>
  <si>
    <t>가맹점자료 처리불가</t>
  </si>
  <si>
    <t>충전취소 망상만가능</t>
  </si>
  <si>
    <t>전문 단품개수 오류</t>
  </si>
  <si>
    <t>전문 블록개수 오류</t>
  </si>
  <si>
    <t>병설 여부 불일치 오류</t>
  </si>
  <si>
    <t>미등록카드</t>
  </si>
  <si>
    <t>카드발급요망</t>
  </si>
  <si>
    <t>주유기준한도 미등록</t>
  </si>
  <si>
    <t>캐쉬백기준 미등록</t>
  </si>
  <si>
    <t>(-)매출금액 불가</t>
  </si>
  <si>
    <t>매출일자 오류</t>
  </si>
  <si>
    <t>매출허용금액초과</t>
  </si>
  <si>
    <t>회원주유한도미등록</t>
  </si>
  <si>
    <t>부정매출</t>
  </si>
  <si>
    <t>그룹포인트 미처리</t>
  </si>
  <si>
    <t>카드상태 확인요망</t>
  </si>
  <si>
    <t>미등록카드 사용불가</t>
  </si>
  <si>
    <t>포인트사용시 KEY_IN불가</t>
  </si>
  <si>
    <t>포인트사용불가가맹점</t>
  </si>
  <si>
    <t>사은품 신청불가</t>
  </si>
  <si>
    <t>포인트 사용조건미달</t>
  </si>
  <si>
    <t>환급조건미달</t>
  </si>
  <si>
    <t>사용불가비밀번호 1588-0051</t>
  </si>
  <si>
    <t>30일이전자료취소못함</t>
  </si>
  <si>
    <t>원거래 카드번호불일치</t>
  </si>
  <si>
    <t>원거래없음</t>
  </si>
  <si>
    <t>원거래 승인번호불일치</t>
  </si>
  <si>
    <t>원거래 기관불일치</t>
  </si>
  <si>
    <t>원거래가맹점불일치</t>
  </si>
  <si>
    <t>원거래금액불일치</t>
  </si>
  <si>
    <t>원거래포인트불일치</t>
  </si>
  <si>
    <t>원거래전표구분불일치</t>
  </si>
  <si>
    <t>포인트부족,취소불가</t>
  </si>
  <si>
    <t>후정산포인트처리오류</t>
  </si>
  <si>
    <t>할인회원이아닙니다</t>
  </si>
  <si>
    <t>잠시후 재시도요망</t>
  </si>
  <si>
    <t>포인트자동누적겣?</t>
  </si>
  <si>
    <t>현금KEY값길이오류</t>
  </si>
  <si>
    <t>거래자구분오류</t>
  </si>
  <si>
    <t>현금가맹점비정상</t>
  </si>
  <si>
    <t>현금5,000원미만오류</t>
  </si>
  <si>
    <t>적립only 승인</t>
  </si>
  <si>
    <t>사업자번호불일치</t>
  </si>
  <si>
    <t>현금거래금액불일치</t>
  </si>
  <si>
    <t>서비스구분오류</t>
  </si>
  <si>
    <t>현금거래만처리가능</t>
  </si>
  <si>
    <t>현금거래금액확인</t>
  </si>
  <si>
    <t>상담실연락바람 1588-0051</t>
  </si>
  <si>
    <t>현금영수증원거래없음</t>
  </si>
  <si>
    <t>탈회/해지회원</t>
  </si>
  <si>
    <t>주민번호불일치</t>
  </si>
  <si>
    <t>OCBS장애 재시도요망</t>
  </si>
  <si>
    <t>상품코드오류</t>
  </si>
  <si>
    <t xml:space="preserve">  승  인</t>
  </si>
  <si>
    <t>회원카드 아님</t>
  </si>
  <si>
    <t>가맹점번호 틀림</t>
  </si>
  <si>
    <t>원 거래 없음</t>
  </si>
  <si>
    <t>사용중지 카드</t>
  </si>
  <si>
    <t>1일 사용회수 초과</t>
  </si>
  <si>
    <t>올앳카드 전화요망</t>
  </si>
  <si>
    <t>승인일자 오류</t>
  </si>
  <si>
    <t>유효기간 오류</t>
  </si>
  <si>
    <t>전문일자오류</t>
  </si>
  <si>
    <t>전문시간오류</t>
  </si>
  <si>
    <t>승인시간 초과</t>
  </si>
  <si>
    <t>20TO</t>
  </si>
  <si>
    <t>시스템장애(1)</t>
  </si>
  <si>
    <t>시스템장애(2)</t>
  </si>
  <si>
    <t>등록제품번호확인</t>
  </si>
  <si>
    <t xml:space="preserve">거래번호확인(1)                       </t>
  </si>
  <si>
    <t xml:space="preserve">거래번호확인(2)                       </t>
  </si>
  <si>
    <t>시스템장애(3)</t>
  </si>
  <si>
    <t xml:space="preserve"> 정 상</t>
  </si>
  <si>
    <t>포인트 적립 불가</t>
  </si>
  <si>
    <t>포인트 사용 불가</t>
  </si>
  <si>
    <t>적립 취소 불가</t>
  </si>
  <si>
    <t>사용 취소 불가</t>
  </si>
  <si>
    <t>미등록 가맹점</t>
  </si>
  <si>
    <t>미등록 카드</t>
  </si>
  <si>
    <t>적립 불가 가맹점</t>
  </si>
  <si>
    <t>사용 불가 가맹점</t>
  </si>
  <si>
    <t>도난 카드</t>
  </si>
  <si>
    <t>거래 불가 카드</t>
  </si>
  <si>
    <t>기취소 거래</t>
  </si>
  <si>
    <t>한도 초과 적립</t>
  </si>
  <si>
    <t>한도 초과 사용</t>
  </si>
  <si>
    <t>거래금액미달</t>
  </si>
  <si>
    <t>거래 금액 초과</t>
  </si>
  <si>
    <t>거래 불가</t>
  </si>
  <si>
    <t>포인트적립 요망</t>
  </si>
  <si>
    <t>시스템 오류</t>
  </si>
  <si>
    <t>기타 오류</t>
  </si>
  <si>
    <t>21SE</t>
  </si>
  <si>
    <t>21TO</t>
  </si>
  <si>
    <t xml:space="preserve"> 정  상</t>
  </si>
  <si>
    <t>기관코드 오류</t>
  </si>
  <si>
    <t>응답코드 오류</t>
  </si>
  <si>
    <t>Message Type 오류</t>
  </si>
  <si>
    <t>거래구분코드 오류</t>
  </si>
  <si>
    <t>전송일자 오류</t>
  </si>
  <si>
    <t>전송시간 오류</t>
  </si>
  <si>
    <t>추적번호 오류</t>
  </si>
  <si>
    <t>전문구분 오류</t>
  </si>
  <si>
    <t>가맹점번호 오류</t>
  </si>
  <si>
    <t>거래일자 오류</t>
  </si>
  <si>
    <t>거래시간 오류</t>
  </si>
  <si>
    <t>거래금액 오류</t>
  </si>
  <si>
    <t>사용요청 포인트오류</t>
  </si>
  <si>
    <t>원거래일자 오류</t>
  </si>
  <si>
    <t>원거래금액 오류</t>
  </si>
  <si>
    <t>원거래포인트 오류</t>
  </si>
  <si>
    <t>원거래 승인번호 오류</t>
  </si>
  <si>
    <t>주민등록번호 오류</t>
  </si>
  <si>
    <t>원거래승인일자오류</t>
  </si>
  <si>
    <t>원거래 미존재</t>
  </si>
  <si>
    <t>이중거래</t>
  </si>
  <si>
    <t>사용최소포인트미달</t>
  </si>
  <si>
    <t>거래내역 오류</t>
  </si>
  <si>
    <t>적립불가 가맹점</t>
  </si>
  <si>
    <t>사용불가 가맹점</t>
  </si>
  <si>
    <t>기해지된 고객</t>
  </si>
  <si>
    <t>카드분실 미확인</t>
  </si>
  <si>
    <t>서비스 오겥?</t>
  </si>
  <si>
    <t>데이타베이스 오류</t>
  </si>
  <si>
    <t>TIME OUT</t>
  </si>
  <si>
    <t>거래금액 미달</t>
  </si>
  <si>
    <t>유효기간 경과</t>
  </si>
  <si>
    <t>50SE</t>
  </si>
  <si>
    <t>50TO</t>
  </si>
  <si>
    <t xml:space="preserve"> 전화요망</t>
  </si>
  <si>
    <t xml:space="preserve"> 미등록 카드</t>
  </si>
  <si>
    <t xml:space="preserve"> 적립 에러</t>
  </si>
  <si>
    <t xml:space="preserve"> 사용 에러</t>
  </si>
  <si>
    <t xml:space="preserve"> 비밀번호 틀림</t>
  </si>
  <si>
    <t xml:space="preserve"> 가용포인트부족</t>
  </si>
  <si>
    <t xml:space="preserve"> 조회 불가</t>
  </si>
  <si>
    <t xml:space="preserve"> 해지 카드</t>
  </si>
  <si>
    <t xml:space="preserve"> 연체 카드</t>
  </si>
  <si>
    <t xml:space="preserve"> 불량 카드</t>
  </si>
  <si>
    <t xml:space="preserve"> 원거래 없음</t>
  </si>
  <si>
    <t xml:space="preserve"> 승인번호 불일치</t>
  </si>
  <si>
    <t xml:space="preserve"> 승인금액 불일치</t>
  </si>
  <si>
    <t xml:space="preserve"> 승인일자 불일치</t>
  </si>
  <si>
    <t>51TO</t>
  </si>
  <si>
    <t>승인취소 오류</t>
  </si>
  <si>
    <t>원거래 중복</t>
  </si>
  <si>
    <t>내부 오류</t>
  </si>
  <si>
    <t>후불카드 승인오류</t>
  </si>
  <si>
    <t>지불불가 후불카드</t>
  </si>
  <si>
    <t>월한도초과</t>
  </si>
  <si>
    <t>선불승인 오류</t>
  </si>
  <si>
    <t>접속 오류</t>
  </si>
  <si>
    <t>요청 오류</t>
  </si>
  <si>
    <t>응답 오류</t>
  </si>
  <si>
    <t>전문 오류</t>
  </si>
  <si>
    <t>원화아님</t>
  </si>
  <si>
    <t>사용불가카드</t>
  </si>
  <si>
    <t>정지/해지 카드</t>
  </si>
  <si>
    <t>운용자 정지카드</t>
  </si>
  <si>
    <t>잔액부족</t>
  </si>
  <si>
    <t>통화중</t>
  </si>
  <si>
    <t>유효기간경과</t>
  </si>
  <si>
    <t>SDP 교환기 오류</t>
  </si>
  <si>
    <t>후불 인증오류</t>
  </si>
  <si>
    <t>ISN 접속 오류</t>
  </si>
  <si>
    <t>ISN 응답 오류</t>
  </si>
  <si>
    <t>비밀번호오류</t>
  </si>
  <si>
    <t>미개봉 후불카드</t>
  </si>
  <si>
    <t>결번</t>
  </si>
  <si>
    <t>과다사용 중지</t>
  </si>
  <si>
    <t>운영자 서비스 중지</t>
  </si>
  <si>
    <t>비불초 서비스 중지</t>
  </si>
  <si>
    <t>ISN 기타오류</t>
  </si>
  <si>
    <t>ISN 내부 TIMEOUT</t>
  </si>
  <si>
    <t>ISN 내부 전송오류</t>
  </si>
  <si>
    <t>ISN 내부 오류</t>
  </si>
  <si>
    <t>SCP응답없음</t>
  </si>
  <si>
    <t>ISN서비스 거부</t>
  </si>
  <si>
    <t>ISN 미정 오류</t>
  </si>
  <si>
    <t>ISN 요청 오류</t>
  </si>
  <si>
    <t>수납 오류</t>
  </si>
  <si>
    <t>미수납</t>
  </si>
  <si>
    <t>감액</t>
  </si>
  <si>
    <t>지불결과 처리오류</t>
  </si>
  <si>
    <t>지불 전처리 오류</t>
  </si>
  <si>
    <t>자리수 틀림</t>
  </si>
  <si>
    <t>비밀번호 회수초과</t>
  </si>
  <si>
    <t>지불처리중 카드</t>
  </si>
  <si>
    <t>승인번호 생성실패</t>
  </si>
  <si>
    <t>선불카드 인증오류</t>
  </si>
  <si>
    <t>지불불가 선불카드</t>
  </si>
  <si>
    <t>발행번호 오류</t>
  </si>
  <si>
    <t>선불카드 코드오류</t>
  </si>
  <si>
    <t>성인용카드아님</t>
  </si>
  <si>
    <t>ONLINE 전용카드</t>
  </si>
  <si>
    <t>가맹점 관련오류</t>
  </si>
  <si>
    <t>미등록가맹점</t>
  </si>
  <si>
    <t>가맹점 아님</t>
  </si>
  <si>
    <t>미개시 가맹점</t>
  </si>
  <si>
    <t>해지 가맹점</t>
  </si>
  <si>
    <t>보류 가맹점</t>
  </si>
  <si>
    <t>계약기간 만료 가맹점</t>
  </si>
  <si>
    <t>가맹점 일한도초과</t>
  </si>
  <si>
    <t>가맹점 그룹관련오류</t>
  </si>
  <si>
    <t>그룹지불 확인정상</t>
  </si>
  <si>
    <t>미개시 그룹</t>
  </si>
  <si>
    <t>해지 그룹</t>
  </si>
  <si>
    <t>보류 그룹</t>
  </si>
  <si>
    <t>계약기간 만료그룹</t>
  </si>
  <si>
    <t>그룹 일한도액 초과</t>
  </si>
  <si>
    <t>그룹 원한도액 초과</t>
  </si>
  <si>
    <t>수납관련 오류</t>
  </si>
  <si>
    <t>승인완료</t>
  </si>
  <si>
    <t>인증완료</t>
  </si>
  <si>
    <t>거절</t>
  </si>
  <si>
    <t>취소완료</t>
  </si>
  <si>
    <t>매입요청</t>
  </si>
  <si>
    <t>매입요청중</t>
  </si>
  <si>
    <t>매입완료</t>
  </si>
  <si>
    <t>매출반송</t>
  </si>
  <si>
    <t>정산중</t>
  </si>
  <si>
    <t>정산완료</t>
  </si>
  <si>
    <t>69TO</t>
  </si>
  <si>
    <t>69SE</t>
  </si>
  <si>
    <t>SendError</t>
  </si>
  <si>
    <t>거래불가 가맹점</t>
  </si>
  <si>
    <t>CAVV 검증 오류</t>
  </si>
  <si>
    <t>CAVV 재사용 오류</t>
  </si>
  <si>
    <t>CAVV 전문 오류</t>
  </si>
  <si>
    <t xml:space="preserve">  정  상</t>
  </si>
  <si>
    <t>포인트적립불가</t>
  </si>
  <si>
    <t>포인트사용불가</t>
  </si>
  <si>
    <t>적립취소불가</t>
  </si>
  <si>
    <t>사용취소불가</t>
  </si>
  <si>
    <t>미등록카드번호</t>
  </si>
  <si>
    <t>적립불가가맹점</t>
  </si>
  <si>
    <t>사용불가가맹점</t>
  </si>
  <si>
    <t>도난카드</t>
  </si>
  <si>
    <t>거래불가카드</t>
  </si>
  <si>
    <t>취소시원거래없음</t>
  </si>
  <si>
    <t>이미취소된거래</t>
  </si>
  <si>
    <t>한도초과point적립</t>
  </si>
  <si>
    <t>한도초과point사용</t>
  </si>
  <si>
    <t>거래금액초과</t>
  </si>
  <si>
    <t>거래불가</t>
  </si>
  <si>
    <t>시스템오류</t>
  </si>
  <si>
    <t>기타오류</t>
  </si>
  <si>
    <t>승인 완료</t>
  </si>
  <si>
    <t xml:space="preserve"> 해지카드 </t>
  </si>
  <si>
    <t>사용정지카드</t>
  </si>
  <si>
    <t>일시정지카드</t>
  </si>
  <si>
    <t>도난/분실 카드</t>
  </si>
  <si>
    <t>사용불가능카드</t>
  </si>
  <si>
    <t>수령확인후사용요망</t>
  </si>
  <si>
    <t>VAN 미등록가맹점</t>
  </si>
  <si>
    <t>미등록단말기</t>
  </si>
  <si>
    <t>KTF 미등록가맹점</t>
  </si>
  <si>
    <t>KEY-IN 불가가맹점</t>
  </si>
  <si>
    <t>거래 TIMEOUT</t>
  </si>
  <si>
    <t>전문 FORMAT 오류</t>
  </si>
  <si>
    <t>기취소거래</t>
  </si>
  <si>
    <t>단말기ID오류</t>
  </si>
  <si>
    <t>거래종류선택오류</t>
  </si>
  <si>
    <t>거래금액오류</t>
  </si>
  <si>
    <t>잔여마일리지부족</t>
  </si>
  <si>
    <t>센터문의바람</t>
  </si>
  <si>
    <t>VAN사코드오류</t>
  </si>
  <si>
    <t>사용횟수한도초과</t>
  </si>
  <si>
    <t>가맹점계약오류</t>
  </si>
  <si>
    <t>할인구분오류</t>
  </si>
  <si>
    <t>1회사용금액초과</t>
  </si>
  <si>
    <t>88TO</t>
  </si>
  <si>
    <t>카드사 응답없음</t>
  </si>
  <si>
    <t>88SE</t>
  </si>
  <si>
    <t>전문구분오류</t>
  </si>
  <si>
    <t xml:space="preserve">거래금액오류 </t>
  </si>
  <si>
    <t>당사회원이아님</t>
  </si>
  <si>
    <t>카드유효기간경과</t>
  </si>
  <si>
    <t>최소사용금액오류</t>
  </si>
  <si>
    <t>카드사용불가</t>
  </si>
  <si>
    <t>일일사용횟수초과</t>
  </si>
  <si>
    <t>취소금액이다름</t>
  </si>
  <si>
    <t>취소불가기취소됨</t>
  </si>
  <si>
    <t>포인트사용불가카드</t>
  </si>
  <si>
    <t>행사미적용가맹점</t>
  </si>
  <si>
    <t>보너스포인트부족</t>
  </si>
  <si>
    <t>시스템장애</t>
  </si>
  <si>
    <t>81SE</t>
  </si>
  <si>
    <t>카드사전화요망</t>
  </si>
  <si>
    <t>81TO</t>
  </si>
  <si>
    <t xml:space="preserve">  정 상</t>
  </si>
  <si>
    <t>포인트적립취소불가</t>
  </si>
  <si>
    <t>포인트사용취소불가</t>
  </si>
  <si>
    <t>미등록 카드번호</t>
  </si>
  <si>
    <t>한도초과 적립</t>
  </si>
  <si>
    <t>한도초과 사용</t>
  </si>
  <si>
    <t>미등록고객</t>
  </si>
  <si>
    <t>고객대기</t>
  </si>
  <si>
    <t>고객탈퇴</t>
  </si>
  <si>
    <t>저장오류</t>
  </si>
  <si>
    <t>거래액 계산불능</t>
  </si>
  <si>
    <t>비밀번호틀림</t>
  </si>
  <si>
    <t>차감금액없음</t>
  </si>
  <si>
    <t>카드사통신장애</t>
  </si>
  <si>
    <t>재조회요망</t>
  </si>
  <si>
    <t>거래정지카드</t>
  </si>
  <si>
    <t>전문오류</t>
  </si>
  <si>
    <t>수동 불가능카드</t>
  </si>
  <si>
    <t>수동 불가능가맹점</t>
  </si>
  <si>
    <t>거래불가능금액</t>
  </si>
  <si>
    <t>유효기간 경과카드</t>
  </si>
  <si>
    <t xml:space="preserve"> 카드사전화요망   (1588-4500)</t>
  </si>
  <si>
    <t xml:space="preserve">  승인가능 회원 입니다 1588-4500</t>
  </si>
  <si>
    <t xml:space="preserve"> 거래정지가맹점   (1588-4500)</t>
  </si>
  <si>
    <t xml:space="preserve">   해지가맹점      (1588-4500)</t>
  </si>
  <si>
    <t xml:space="preserve">    취소보류      (1588-4500)</t>
  </si>
  <si>
    <t>승인일자확인요망  (1588-4500)</t>
  </si>
  <si>
    <t xml:space="preserve">  결제계좌확인    (1588-4500)</t>
  </si>
  <si>
    <t>승인당일만단말취소가능 1588-4500</t>
  </si>
  <si>
    <t>대표자주민번호확인요망 1588-4500</t>
  </si>
  <si>
    <t>이미승인취소완료된거래 1588-4500</t>
  </si>
  <si>
    <t xml:space="preserve"> 사용가능한횟수  초과(1588-4500)</t>
  </si>
  <si>
    <t xml:space="preserve"> 인터넷승인인증  오류(1588-4500)</t>
  </si>
  <si>
    <t xml:space="preserve"> KEY-IN승인불가 가맹점 1588-4500</t>
  </si>
  <si>
    <t>가맹점KEY-IN한도초과(1588-4500)</t>
  </si>
  <si>
    <t xml:space="preserve"> 가맹점매출한도  초과(1588-4500)</t>
  </si>
  <si>
    <t xml:space="preserve"> 가맹점자기매출   (1588-4500)</t>
  </si>
  <si>
    <t xml:space="preserve"> 1일사용한도초과  (1588-4500)</t>
  </si>
  <si>
    <t>월간사용한도초과  (1588-4500)</t>
  </si>
  <si>
    <t xml:space="preserve">  사고등록계좌    (1588-4500)</t>
  </si>
  <si>
    <t>결제계좌법무절차진행(1588-4500)</t>
  </si>
  <si>
    <t xml:space="preserve"> 무통장거래횟수  초과(1588-4500)</t>
  </si>
  <si>
    <t xml:space="preserve">  단말기거래처     확인  요망</t>
  </si>
  <si>
    <t xml:space="preserve">  회원정보오류    (1588-4500)</t>
  </si>
  <si>
    <t xml:space="preserve"> 가맹점정보오류   (1588-4500)</t>
  </si>
  <si>
    <t xml:space="preserve"> 할부개월수입력  오류(1588-4500)</t>
  </si>
  <si>
    <t>승인금액입력오류  (1588-4500)</t>
  </si>
  <si>
    <t>승인취소대상자료없음(1588-4500)</t>
  </si>
  <si>
    <t xml:space="preserve">  계좌잔액부족    (1588-4500)</t>
  </si>
  <si>
    <t>1회사용한도초과   (1588-4500)</t>
  </si>
  <si>
    <t>유효기한경과카드  (1588-4500)</t>
  </si>
  <si>
    <t xml:space="preserve"> 구카드사용불가   (1588-4500)</t>
  </si>
  <si>
    <t>할부거래할수없는카드(1588-4500)</t>
  </si>
  <si>
    <t>취소불가! 매출표기접수 1588-4500</t>
  </si>
  <si>
    <t xml:space="preserve">  승인자료없음    (1588-4500)</t>
  </si>
  <si>
    <t xml:space="preserve"> 잠시 후 재시도   (1588-4500)</t>
  </si>
  <si>
    <t>개인회원강제승인불가 (1588-4500)</t>
  </si>
  <si>
    <t xml:space="preserve">  일반승인요망    (1588-4500)</t>
  </si>
  <si>
    <t>할부거래할수없는가맹점 1588-4500</t>
  </si>
  <si>
    <t>잔액증명발급계좌  (1588-4500)</t>
  </si>
  <si>
    <t>거치기간입력오류  (1588-4500)</t>
  </si>
  <si>
    <t>유효기한입력오류  (1588-4500)</t>
  </si>
  <si>
    <t xml:space="preserve">  유효기한틀림    (1588-4500)</t>
  </si>
  <si>
    <t>개시등록 후 이용  (1588-4500)</t>
  </si>
  <si>
    <t>승인취소가능기간경과(1588-4500)</t>
  </si>
  <si>
    <t xml:space="preserve">  EDC거래마감     (1588-4500)</t>
  </si>
  <si>
    <t xml:space="preserve"> 연합회거래정지  카드(1588-4500)</t>
  </si>
  <si>
    <t xml:space="preserve">   회수된카드     (1588-4500)</t>
  </si>
  <si>
    <t xml:space="preserve"> 상품권사용한도  초과(1588-4500)</t>
  </si>
  <si>
    <t xml:space="preserve"> 분실/도난 정지  카드(1588-4515)</t>
  </si>
  <si>
    <t>할부거래할수없는회원(1588-4500)</t>
  </si>
  <si>
    <t xml:space="preserve">  결제대금연체    (1588-4500)</t>
  </si>
  <si>
    <t xml:space="preserve"> 타사카드연체중   (1588-4500)</t>
  </si>
  <si>
    <t xml:space="preserve">  거래정지카드    (1588-4500)</t>
  </si>
  <si>
    <t>카드를검증할수없음(1588-4500)</t>
  </si>
  <si>
    <t xml:space="preserve">  비밀번호오류    (1588-4500)</t>
  </si>
  <si>
    <t>회원사용한도이미초과(1588-4500)</t>
  </si>
  <si>
    <t>카드사용한도초과  (1588-4500)</t>
  </si>
  <si>
    <t>할부한도가이미초과됨(1588-4500)</t>
  </si>
  <si>
    <t xml:space="preserve">  고객한도초과    (1588-9955)</t>
  </si>
  <si>
    <t xml:space="preserve">  강제승인요망    (1588-4500)</t>
  </si>
  <si>
    <t>회원사용한도초과  (1588-4500)</t>
  </si>
  <si>
    <t xml:space="preserve">  할부한도초과    (1588-4500)</t>
  </si>
  <si>
    <t xml:space="preserve">  강제승인대상    (1588-4500)</t>
  </si>
  <si>
    <t xml:space="preserve">  업체한도초과    (1588-4500)</t>
  </si>
  <si>
    <t>특정제휴카드로거래불가 1588-4500</t>
  </si>
  <si>
    <t>회원등록당일거래  (1588-4500)</t>
  </si>
  <si>
    <t xml:space="preserve">  심야승인제한  가맹점 1588-4500</t>
  </si>
  <si>
    <t>비밀번호오류횟수초과(1588-4500)</t>
  </si>
  <si>
    <t xml:space="preserve"> 카드사전화요망    (520-4288)</t>
  </si>
  <si>
    <t>키인방식으로입력요망(1588-4500)</t>
  </si>
  <si>
    <t>거래은행전화요망  (2169-5255)</t>
  </si>
  <si>
    <t>카드사시스템장애  (1588-4500)</t>
  </si>
  <si>
    <t xml:space="preserve"> 거래은행시스템  장애(1588-4500)</t>
  </si>
  <si>
    <t xml:space="preserve">  카드사 미등록 쇼핑몰 1588-4500</t>
  </si>
  <si>
    <t xml:space="preserve"> 카드사전화요망   (1566-8002)</t>
  </si>
  <si>
    <t>클린카드사용제한업종(1588-4500)</t>
  </si>
  <si>
    <t xml:space="preserve"> 서비스제공시간  아님(1588-4500)</t>
  </si>
  <si>
    <t>거래은행전화요망  (1588-4500)</t>
  </si>
  <si>
    <t>탑포인트사용대상아님(1588-4500)</t>
  </si>
  <si>
    <t xml:space="preserve"> 서비스코드검증  오류(1588-4500)</t>
  </si>
  <si>
    <t xml:space="preserve"> 이미취소된거래   (1588-4500)</t>
  </si>
  <si>
    <t>취소되지않은거래  (1588-4500)</t>
  </si>
  <si>
    <t xml:space="preserve">    거래오류        1588-1788</t>
  </si>
  <si>
    <t xml:space="preserve">  도난분실카드      1588-1788</t>
  </si>
  <si>
    <t>인증오류횟수초과    1588-1788</t>
  </si>
  <si>
    <t xml:space="preserve">  비밀번호오류      회수초과</t>
  </si>
  <si>
    <t>개인월간한도초과    1588-1788</t>
  </si>
  <si>
    <t xml:space="preserve"> 비밀/주민번호   오류(1588-1788)</t>
  </si>
  <si>
    <t xml:space="preserve">  주민번호오류      1588-1788</t>
  </si>
  <si>
    <t>유효기간경과카드    1588-1788</t>
  </si>
  <si>
    <t xml:space="preserve">  비밀번호오류      1588-1788</t>
  </si>
  <si>
    <t xml:space="preserve">  카드번호오류      1588-1788</t>
  </si>
  <si>
    <t xml:space="preserve"> 비밀번호미입력     1588-1788</t>
  </si>
  <si>
    <t>비밀번호등록요망    1588-1788</t>
  </si>
  <si>
    <t xml:space="preserve">  회원거래정지      1588-1788</t>
  </si>
  <si>
    <t xml:space="preserve"> 일시불거래제한     회원요청</t>
  </si>
  <si>
    <t xml:space="preserve">  할부거래제한      회원요청</t>
  </si>
  <si>
    <t>할부거래시간제한    회원요청</t>
  </si>
  <si>
    <t xml:space="preserve">  거래제한업종      회원요청</t>
  </si>
  <si>
    <t xml:space="preserve">  신규발급카드      사용요망</t>
  </si>
  <si>
    <t>카드사용등록요망    1588-1788</t>
  </si>
  <si>
    <t xml:space="preserve">  거래시간오류      1588-1788</t>
  </si>
  <si>
    <t xml:space="preserve">  카드M/S값오류     1588-1788</t>
  </si>
  <si>
    <t xml:space="preserve">  거래일자오류      1588-1788</t>
  </si>
  <si>
    <t xml:space="preserve"> 상품권한도초과     1588-1788</t>
  </si>
  <si>
    <t>02G1</t>
  </si>
  <si>
    <t xml:space="preserve"> 어음만기일없음</t>
  </si>
  <si>
    <t>02G2</t>
  </si>
  <si>
    <t xml:space="preserve">   어음만기일       입력오류</t>
  </si>
  <si>
    <t>02G3</t>
  </si>
  <si>
    <t xml:space="preserve">   어음만기일     지정코드오류</t>
  </si>
  <si>
    <t>02GA</t>
  </si>
  <si>
    <t>IC카드검증값오류    1588-1788</t>
  </si>
  <si>
    <t>02H6</t>
  </si>
  <si>
    <t xml:space="preserve">  한도증액요망      1588-1687</t>
  </si>
  <si>
    <t>02H9</t>
  </si>
  <si>
    <t xml:space="preserve"> 포인트사용불가 일반거래승인요망</t>
  </si>
  <si>
    <t>02HA</t>
  </si>
  <si>
    <t xml:space="preserve"> 포인트잔액부족 일반거래승인요망</t>
  </si>
  <si>
    <t>02HB</t>
  </si>
  <si>
    <t xml:space="preserve">  시스템점검중  일반거래승인요망</t>
  </si>
  <si>
    <t>02HC</t>
  </si>
  <si>
    <t>02HD</t>
  </si>
  <si>
    <t>02HE</t>
  </si>
  <si>
    <t>02I0</t>
  </si>
  <si>
    <t xml:space="preserve">  기업대표카드      거래불가</t>
  </si>
  <si>
    <t>02I8</t>
  </si>
  <si>
    <t>기업개별한도초과    1588-1788</t>
  </si>
  <si>
    <t>02I9</t>
  </si>
  <si>
    <t>기업업체한도초과    1588-1788</t>
  </si>
  <si>
    <t>02IB</t>
  </si>
  <si>
    <t>기업최고한도초과    1588-1788</t>
  </si>
  <si>
    <t>02IC</t>
  </si>
  <si>
    <t xml:space="preserve"> 공과금한도초과     1588-1788</t>
  </si>
  <si>
    <t>02I5</t>
  </si>
  <si>
    <t xml:space="preserve">  할부승인불가      1588-1788</t>
  </si>
  <si>
    <t>02JK</t>
  </si>
  <si>
    <t>현금환입취소요망    1588-1788</t>
  </si>
  <si>
    <t>02L3</t>
  </si>
  <si>
    <t>놀이공원이용불가    1588-1788</t>
  </si>
  <si>
    <t>02L4</t>
  </si>
  <si>
    <t>놀이공원이용횟수      초과</t>
  </si>
  <si>
    <t>02T1</t>
  </si>
  <si>
    <t xml:space="preserve"> 카드사전화요망     1588-1788</t>
  </si>
  <si>
    <t>02T2</t>
  </si>
  <si>
    <t>가족회원한도초과    1588-1788</t>
  </si>
  <si>
    <t>02T3</t>
  </si>
  <si>
    <t xml:space="preserve">   1일한도초과      1588-1788</t>
  </si>
  <si>
    <t>02T4</t>
  </si>
  <si>
    <t xml:space="preserve">   1회한도초과      1588-1788</t>
  </si>
  <si>
    <t>02T5</t>
  </si>
  <si>
    <t xml:space="preserve">  거래불가카드      1588-1788</t>
  </si>
  <si>
    <t>02T7</t>
  </si>
  <si>
    <t xml:space="preserve">    해지카드        1588-1788</t>
  </si>
  <si>
    <t>02T8</t>
  </si>
  <si>
    <t xml:space="preserve">   미교부카드       1588-1788</t>
  </si>
  <si>
    <t>02T9</t>
  </si>
  <si>
    <t xml:space="preserve"> 반송(회수)카드     1588-1788</t>
  </si>
  <si>
    <t>02TB</t>
  </si>
  <si>
    <t xml:space="preserve">  도난분실접수      1588-1788</t>
  </si>
  <si>
    <t>02TC</t>
  </si>
  <si>
    <t xml:space="preserve">   MemberOnly       1588-1788</t>
  </si>
  <si>
    <t>02TD</t>
  </si>
  <si>
    <t xml:space="preserve">   UsedCoupon    이미사용한쿠폰</t>
  </si>
  <si>
    <t>02TE</t>
  </si>
  <si>
    <t xml:space="preserve">  NotAvailable   유용한쿠폰없음</t>
  </si>
  <si>
    <t>02TH</t>
  </si>
  <si>
    <t xml:space="preserve"> 1회승인한도초과행내주유전용카드</t>
  </si>
  <si>
    <t>02TJ</t>
  </si>
  <si>
    <t xml:space="preserve"> 1일승인한도초과행내주유전용카드</t>
  </si>
  <si>
    <t>02TQ</t>
  </si>
  <si>
    <t xml:space="preserve">  RF1일한도초과  MS로재거래요망</t>
  </si>
  <si>
    <t>02J4</t>
  </si>
  <si>
    <t xml:space="preserve"> 회원청구보류건   승인취소불가</t>
  </si>
  <si>
    <t>02JE</t>
  </si>
  <si>
    <t>02JF</t>
  </si>
  <si>
    <t>02M1</t>
  </si>
  <si>
    <t>맞춤서비스미등록 할인서비스불가</t>
  </si>
  <si>
    <t>02M2</t>
  </si>
  <si>
    <t xml:space="preserve"> VIPS비할인카드  할인서비스불가</t>
  </si>
  <si>
    <t>02P4</t>
  </si>
  <si>
    <t xml:space="preserve">  사용횟수초과      1588-1788</t>
  </si>
  <si>
    <t>02P9</t>
  </si>
  <si>
    <t xml:space="preserve">  거래금액오류      1588-1788</t>
  </si>
  <si>
    <t>02Q1</t>
  </si>
  <si>
    <t xml:space="preserve">  유효기간오류      1588-1788</t>
  </si>
  <si>
    <t>02KZ</t>
  </si>
  <si>
    <t xml:space="preserve"> 카드사전화요망     1566-6900</t>
  </si>
  <si>
    <t>02YZ</t>
  </si>
  <si>
    <t>02A1</t>
  </si>
  <si>
    <t>자동차감금액오류  포인트리카드</t>
  </si>
  <si>
    <t>02A2</t>
  </si>
  <si>
    <t xml:space="preserve">  할부기간오류    포인트리카드</t>
  </si>
  <si>
    <t>02A3</t>
  </si>
  <si>
    <t xml:space="preserve">  포인트리카드      미소지자</t>
  </si>
  <si>
    <t>02A4</t>
  </si>
  <si>
    <t>자동차감사용불가    1588-1788</t>
  </si>
  <si>
    <t>02A5</t>
  </si>
  <si>
    <t xml:space="preserve">  선할인서비스    이용불가카드</t>
  </si>
  <si>
    <t>02C2</t>
  </si>
  <si>
    <t xml:space="preserve">    취소불가    가맹점번호불일치</t>
  </si>
  <si>
    <t>02I1</t>
  </si>
  <si>
    <t xml:space="preserve">  할부거래불가  할부비대상가맹점</t>
  </si>
  <si>
    <t>02I2</t>
  </si>
  <si>
    <t xml:space="preserve">  할부금액오류      1588-1788</t>
  </si>
  <si>
    <t>02I4</t>
  </si>
  <si>
    <t xml:space="preserve">  할부기간오류      1588-1788</t>
  </si>
  <si>
    <t>02I6</t>
  </si>
  <si>
    <t xml:space="preserve">   해지가맹점       1588-1788</t>
  </si>
  <si>
    <t>02ID</t>
  </si>
  <si>
    <t xml:space="preserve"> 지급보류가맹점     1588-1788</t>
  </si>
  <si>
    <t>02IF</t>
  </si>
  <si>
    <t xml:space="preserve"> 거래정지가맹점     1588-1788</t>
  </si>
  <si>
    <t>02IN</t>
  </si>
  <si>
    <t xml:space="preserve">  구평화가맹점  KB가맹점가입요망</t>
  </si>
  <si>
    <t xml:space="preserve">  미등록가맹점   가맹점원장없음</t>
  </si>
  <si>
    <t>02KG</t>
  </si>
  <si>
    <t xml:space="preserve"> 거래불가가맹점     1588-1788</t>
  </si>
  <si>
    <t>02K9</t>
  </si>
  <si>
    <t xml:space="preserve">  거래제한업종      1588-1788</t>
  </si>
  <si>
    <t>02KA</t>
  </si>
  <si>
    <t xml:space="preserve">   제휴가맹점       승인불가</t>
  </si>
  <si>
    <t>02KB</t>
  </si>
  <si>
    <t>REBATE대상가맹점    1588-1788</t>
  </si>
  <si>
    <t>02KC</t>
  </si>
  <si>
    <t xml:space="preserve"> 공동망승인불가   공동망비대상</t>
  </si>
  <si>
    <t>02KD</t>
  </si>
  <si>
    <t>심방미완료가맹점   1588-1788</t>
  </si>
  <si>
    <t>02KE</t>
  </si>
  <si>
    <t>건당승인한도초과 가맹점승인한도</t>
  </si>
  <si>
    <t>02KF</t>
  </si>
  <si>
    <t>월간승인한도초과 가맹점승인한도</t>
  </si>
  <si>
    <t>02KH</t>
  </si>
  <si>
    <t>일일승인한도초과 가맹점승인한도</t>
  </si>
  <si>
    <t>02KI</t>
  </si>
  <si>
    <t>KEY-IN불가가맹점    1588-1788</t>
  </si>
  <si>
    <t>02KJ</t>
  </si>
  <si>
    <t>할부특약한도초과 가맹점승인한도</t>
  </si>
  <si>
    <t>02KK</t>
  </si>
  <si>
    <t xml:space="preserve">   PG입점업체   사업자번호미등록</t>
  </si>
  <si>
    <t>02KL</t>
  </si>
  <si>
    <t>PG특약만료일경과    1588-1788</t>
  </si>
  <si>
    <t>02KM</t>
  </si>
  <si>
    <t xml:space="preserve"> PG입점업체해지     1588-1788</t>
  </si>
  <si>
    <t>02KN</t>
  </si>
  <si>
    <t>인증특약체결요망  미체결가맹점</t>
  </si>
  <si>
    <t>02KO</t>
  </si>
  <si>
    <t>비밀번호입력불가검증비대상가맹점</t>
  </si>
  <si>
    <t>02KS</t>
  </si>
  <si>
    <t xml:space="preserve">  자기계발카드    이용불가업종</t>
  </si>
  <si>
    <t>02XB</t>
  </si>
  <si>
    <t>체크카드승인불가 시스템점검시간</t>
  </si>
  <si>
    <t>02R6</t>
  </si>
  <si>
    <t xml:space="preserve">  승인취소불가   승인내역불일치</t>
  </si>
  <si>
    <t>02J2</t>
  </si>
  <si>
    <t xml:space="preserve">  승인취소불가     기매입완료</t>
  </si>
  <si>
    <t>02J3</t>
  </si>
  <si>
    <t>02J7</t>
  </si>
  <si>
    <t xml:space="preserve">  승인취소불가       기취소</t>
  </si>
  <si>
    <t>02JD</t>
  </si>
  <si>
    <t>02K2</t>
  </si>
  <si>
    <t>02ZA</t>
  </si>
  <si>
    <t>인증전문형식오류    1588-1788</t>
  </si>
  <si>
    <t>02ZB</t>
  </si>
  <si>
    <t>인증유효기간만료    1588-1788</t>
  </si>
  <si>
    <t>02ZC</t>
  </si>
  <si>
    <t xml:space="preserve">   인증서폐기       1588-1788</t>
  </si>
  <si>
    <t>02ZD</t>
  </si>
  <si>
    <t xml:space="preserve"> 인증서효력정지     1588-1788</t>
  </si>
  <si>
    <t>02ZE</t>
  </si>
  <si>
    <t xml:space="preserve"> 공인인증서오류     1588-1788</t>
  </si>
  <si>
    <t>02ZF</t>
  </si>
  <si>
    <t xml:space="preserve">   인증서만료       1588-1788</t>
  </si>
  <si>
    <t>02ZG</t>
  </si>
  <si>
    <t xml:space="preserve"> 인증서주민번호      불일치</t>
  </si>
  <si>
    <t>02ZH</t>
  </si>
  <si>
    <t xml:space="preserve">   시스템오류       1588-1788</t>
  </si>
  <si>
    <t>02ZI</t>
  </si>
  <si>
    <t>02ZJ</t>
  </si>
  <si>
    <t>공인인증시간초과    1588-1788</t>
  </si>
  <si>
    <t>02ZK</t>
  </si>
  <si>
    <t>공인인증비밀번호    등록요망</t>
  </si>
  <si>
    <t>02ZL</t>
  </si>
  <si>
    <t xml:space="preserve">   ISP승인요망  전자상거래가맹점</t>
  </si>
  <si>
    <t>02ZM</t>
  </si>
  <si>
    <t xml:space="preserve">   ISP거래불가  ISP중계불가VAN사</t>
  </si>
  <si>
    <t>02ZN</t>
  </si>
  <si>
    <t>referral</t>
  </si>
  <si>
    <t>invalid Merchant</t>
  </si>
  <si>
    <t>DO NOT HONOR</t>
  </si>
  <si>
    <t>DENY</t>
  </si>
  <si>
    <t>invalid amount</t>
  </si>
  <si>
    <t>invalid card number</t>
  </si>
  <si>
    <t>no such issuer</t>
  </si>
  <si>
    <t>time out</t>
  </si>
  <si>
    <t>Request in progress</t>
  </si>
  <si>
    <t>94N0</t>
  </si>
  <si>
    <t>no action taken</t>
  </si>
  <si>
    <t>이통사 멤버십</t>
    <phoneticPr fontId="1" type="noConversion"/>
  </si>
  <si>
    <t>SKT 멤버십 조회</t>
    <phoneticPr fontId="1" type="noConversion"/>
  </si>
  <si>
    <t>SKT 멤버십 사용</t>
    <phoneticPr fontId="1" type="noConversion"/>
  </si>
  <si>
    <t>SKT 멤버십 사용취소</t>
    <phoneticPr fontId="1" type="noConversion"/>
  </si>
  <si>
    <t>KT 멤버십 조회</t>
    <phoneticPr fontId="1" type="noConversion"/>
  </si>
  <si>
    <t>KT 멤버십 사용</t>
    <phoneticPr fontId="1" type="noConversion"/>
  </si>
  <si>
    <t>KT 멤버십 사용취소</t>
    <phoneticPr fontId="1" type="noConversion"/>
  </si>
  <si>
    <t>LGU 멤버십 조회</t>
    <phoneticPr fontId="1" type="noConversion"/>
  </si>
  <si>
    <t>LGU 멤버십 사용</t>
    <phoneticPr fontId="1" type="noConversion"/>
  </si>
  <si>
    <t>LGU 멤버십 사용취소</t>
    <phoneticPr fontId="1" type="noConversion"/>
  </si>
  <si>
    <t>SQ</t>
    <phoneticPr fontId="1" type="noConversion"/>
  </si>
  <si>
    <t>S3</t>
    <phoneticPr fontId="1" type="noConversion"/>
  </si>
  <si>
    <t>S4</t>
    <phoneticPr fontId="1" type="noConversion"/>
  </si>
  <si>
    <t>KQ</t>
    <phoneticPr fontId="1" type="noConversion"/>
  </si>
  <si>
    <t>K3</t>
    <phoneticPr fontId="1" type="noConversion"/>
  </si>
  <si>
    <t>K4</t>
    <phoneticPr fontId="1" type="noConversion"/>
  </si>
  <si>
    <t>GQ</t>
    <phoneticPr fontId="1" type="noConversion"/>
  </si>
  <si>
    <t>G3</t>
    <phoneticPr fontId="1" type="noConversion"/>
  </si>
  <si>
    <t>G4</t>
    <phoneticPr fontId="1" type="noConversion"/>
  </si>
  <si>
    <t>CI</t>
    <phoneticPr fontId="1" type="noConversion"/>
  </si>
  <si>
    <t xml:space="preserve"> 현금IC(조회, 승인, 취소 등의 구분의 경우 세부필드로 구분)</t>
    <phoneticPr fontId="1" type="noConversion"/>
  </si>
  <si>
    <t>승인,취소,잔액조회</t>
    <phoneticPr fontId="1" type="noConversion"/>
  </si>
  <si>
    <t>Init</t>
    <phoneticPr fontId="1" type="noConversion"/>
  </si>
  <si>
    <t xml:space="preserve"> inTradeType</t>
    <phoneticPr fontId="1" type="noConversion"/>
  </si>
  <si>
    <t xml:space="preserve"> 결제종료 이벤트</t>
    <phoneticPr fontId="1" type="noConversion"/>
  </si>
  <si>
    <t>OnApprovalEnd</t>
    <phoneticPr fontId="1" type="noConversion"/>
  </si>
  <si>
    <t>OnApprovalChanged</t>
    <phoneticPr fontId="1" type="noConversion"/>
  </si>
  <si>
    <t xml:space="preserve"> 결제 완료 이벤트 함수</t>
    <phoneticPr fontId="1" type="noConversion"/>
  </si>
  <si>
    <t xml:space="preserve"> 결제 중 현재 상태를 알려주는 이벤트 함수</t>
    <phoneticPr fontId="1" type="noConversion"/>
  </si>
  <si>
    <t xml:space="preserve"> 상태 이벤트</t>
    <phoneticPr fontId="1" type="noConversion"/>
  </si>
  <si>
    <t>1. 결제 요청</t>
    <phoneticPr fontId="1" type="noConversion"/>
  </si>
  <si>
    <t xml:space="preserve"> 거래 구분</t>
    <phoneticPr fontId="1" type="noConversion"/>
  </si>
  <si>
    <t xml:space="preserve"> KIS-AGENT가 설치된 PC의 IP (로컬 : "127.0.0.1")</t>
    <phoneticPr fontId="1" type="noConversion"/>
  </si>
  <si>
    <t xml:space="preserve"> KIS-AGENT PORT</t>
    <phoneticPr fontId="1" type="noConversion"/>
  </si>
  <si>
    <t xml:space="preserve"> inSignYN</t>
    <phoneticPr fontId="1" type="noConversion"/>
  </si>
  <si>
    <t>전자서명 구분</t>
    <phoneticPr fontId="1" type="noConversion"/>
  </si>
  <si>
    <t xml:space="preserve"> inSignFileName</t>
    <phoneticPr fontId="1" type="noConversion"/>
  </si>
  <si>
    <t xml:space="preserve"> 서명파일명</t>
    <phoneticPr fontId="1" type="noConversion"/>
  </si>
  <si>
    <t xml:space="preserve"> inCashAuthId</t>
    <phoneticPr fontId="1" type="noConversion"/>
  </si>
  <si>
    <t xml:space="preserve"> 현금영수증 시 개인정보</t>
    <phoneticPr fontId="1" type="noConversion"/>
  </si>
  <si>
    <t xml:space="preserve"> 핸드폰번호 및 사업자번호(POS에서 입력 후 전달시)</t>
    <phoneticPr fontId="1" type="noConversion"/>
  </si>
  <si>
    <t>○</t>
    <phoneticPr fontId="1" type="noConversion"/>
  </si>
  <si>
    <t>2. 결제 응답</t>
    <phoneticPr fontId="1" type="noConversion"/>
  </si>
  <si>
    <t xml:space="preserve"> outRtn</t>
    <phoneticPr fontId="1" type="noConversion"/>
  </si>
  <si>
    <t xml:space="preserve"> 리턴값</t>
    <phoneticPr fontId="1" type="noConversion"/>
  </si>
  <si>
    <t xml:space="preserve"> 리턴값 (Agent와 통신오류)</t>
    <phoneticPr fontId="1" type="noConversion"/>
  </si>
  <si>
    <t xml:space="preserve"> outAgentCode</t>
    <phoneticPr fontId="1" type="noConversion"/>
  </si>
  <si>
    <t xml:space="preserve"> Agent응답코드</t>
    <phoneticPr fontId="1" type="noConversion"/>
  </si>
  <si>
    <t xml:space="preserve"> outReplyCode</t>
    <phoneticPr fontId="1" type="noConversion"/>
  </si>
  <si>
    <t xml:space="preserve"> 응답코드</t>
    <phoneticPr fontId="1" type="noConversion"/>
  </si>
  <si>
    <t xml:space="preserve"> outReplyMsg1</t>
    <phoneticPr fontId="1" type="noConversion"/>
  </si>
  <si>
    <t xml:space="preserve"> 메시지1</t>
    <phoneticPr fontId="1" type="noConversion"/>
  </si>
  <si>
    <t xml:space="preserve"> outReplyMsg2</t>
    <phoneticPr fontId="1" type="noConversion"/>
  </si>
  <si>
    <t xml:space="preserve"> 메시지2</t>
    <phoneticPr fontId="1" type="noConversion"/>
  </si>
  <si>
    <t xml:space="preserve"> outAddedPoint</t>
    <phoneticPr fontId="1" type="noConversion"/>
  </si>
  <si>
    <t xml:space="preserve"> 발생포인트</t>
    <phoneticPr fontId="1" type="noConversion"/>
  </si>
  <si>
    <t xml:space="preserve"> outUsablePoint</t>
    <phoneticPr fontId="1" type="noConversion"/>
  </si>
  <si>
    <t xml:space="preserve"> outTotalPoint </t>
    <phoneticPr fontId="1" type="noConversion"/>
  </si>
  <si>
    <t xml:space="preserve"> 누적포인트</t>
    <phoneticPr fontId="1" type="noConversion"/>
  </si>
  <si>
    <t xml:space="preserve"> outTradeNum</t>
    <phoneticPr fontId="1" type="noConversion"/>
  </si>
  <si>
    <t>거래일련번호</t>
    <phoneticPr fontId="1" type="noConversion"/>
  </si>
  <si>
    <t>AGENT코드</t>
    <phoneticPr fontId="8" type="noConversion"/>
  </si>
  <si>
    <t xml:space="preserve">    Agent와 정상 통신</t>
    <phoneticPr fontId="1" type="noConversion"/>
  </si>
  <si>
    <t>ICXX</t>
    <phoneticPr fontId="1" type="noConversion"/>
  </si>
  <si>
    <t>IC카드번호 요청 실패(리더기 연결오류)</t>
    <phoneticPr fontId="1" type="noConversion"/>
  </si>
  <si>
    <t>FBXX</t>
    <phoneticPr fontId="1" type="noConversion"/>
  </si>
  <si>
    <t>FB카드번호 요청 실패(리더기 연결오류)</t>
    <phoneticPr fontId="1" type="noConversion"/>
  </si>
  <si>
    <t>SNXX</t>
    <phoneticPr fontId="1" type="noConversion"/>
  </si>
  <si>
    <t>서명 요청 실패(서명패드연결오류)</t>
    <phoneticPr fontId="1" type="noConversion"/>
  </si>
  <si>
    <t>PNXX</t>
    <phoneticPr fontId="1" type="noConversion"/>
  </si>
  <si>
    <t>XX값의 경우 상수값 2자리.값의 경우와 무관하게 통신오류.</t>
    <phoneticPr fontId="1" type="noConversion"/>
  </si>
  <si>
    <t>CNXX</t>
    <phoneticPr fontId="1" type="noConversion"/>
  </si>
  <si>
    <t>고객정보요청 실패(서명패드연결오류)</t>
    <phoneticPr fontId="1" type="noConversion"/>
  </si>
  <si>
    <t>핀번호 요청 실패(서명패드 연결오류)</t>
    <phoneticPr fontId="1" type="noConversion"/>
  </si>
  <si>
    <t>결제요청 실패(Socket연결 오류)</t>
    <phoneticPr fontId="1" type="noConversion"/>
  </si>
  <si>
    <t>결제요청 네트워크오류(망상취소 미대상)</t>
    <phoneticPr fontId="1" type="noConversion"/>
  </si>
  <si>
    <t>결제요청 네트워크오류(망상취소 실패)</t>
    <phoneticPr fontId="1" type="noConversion"/>
  </si>
  <si>
    <t>결제요청 네트워크오류(망상취소 성공)</t>
    <phoneticPr fontId="1" type="noConversion"/>
  </si>
  <si>
    <t>파라미터</t>
    <phoneticPr fontId="1" type="noConversion"/>
  </si>
  <si>
    <t>void</t>
    <phoneticPr fontId="1" type="noConversion"/>
  </si>
  <si>
    <t>outArrivedData</t>
    <phoneticPr fontId="1" type="noConversion"/>
  </si>
  <si>
    <t>상태체크</t>
    <phoneticPr fontId="1" type="noConversion"/>
  </si>
  <si>
    <t>H1</t>
    <phoneticPr fontId="1" type="noConversion"/>
  </si>
  <si>
    <t>H2</t>
    <phoneticPr fontId="1" type="noConversion"/>
  </si>
  <si>
    <t>KJ23</t>
    <phoneticPr fontId="1" type="noConversion"/>
  </si>
  <si>
    <t>KJ97</t>
    <phoneticPr fontId="1" type="noConversion"/>
  </si>
  <si>
    <t>KJ98</t>
    <phoneticPr fontId="1" type="noConversion"/>
  </si>
  <si>
    <t>KJ99</t>
    <phoneticPr fontId="1" type="noConversion"/>
  </si>
  <si>
    <t>NI23</t>
    <phoneticPr fontId="1" type="noConversion"/>
  </si>
  <si>
    <t>NI97</t>
    <phoneticPr fontId="1" type="noConversion"/>
  </si>
  <si>
    <t>NI98</t>
    <phoneticPr fontId="1" type="noConversion"/>
  </si>
  <si>
    <t>NI99</t>
    <phoneticPr fontId="1" type="noConversion"/>
  </si>
  <si>
    <t>outCardNo</t>
    <phoneticPr fontId="1" type="noConversion"/>
  </si>
  <si>
    <t>카드번호 Or 식별번호</t>
    <phoneticPr fontId="1" type="noConversion"/>
  </si>
  <si>
    <t>동기 Or 비동기 선택</t>
    <phoneticPr fontId="1" type="noConversion"/>
  </si>
  <si>
    <t>CurrencyCode</t>
    <phoneticPr fontId="1" type="noConversion"/>
  </si>
  <si>
    <t>화면 UI 처리 On/Off</t>
    <phoneticPr fontId="1" type="noConversion"/>
  </si>
  <si>
    <t xml:space="preserve"> inCheckNumber</t>
    <phoneticPr fontId="1" type="noConversion"/>
  </si>
  <si>
    <t xml:space="preserve"> inCheckIssueDate</t>
    <phoneticPr fontId="1" type="noConversion"/>
  </si>
  <si>
    <t xml:space="preserve"> 수표번호</t>
    <phoneticPr fontId="1" type="noConversion"/>
  </si>
  <si>
    <t xml:space="preserve"> 수표발행일자</t>
    <phoneticPr fontId="1" type="noConversion"/>
  </si>
  <si>
    <t>inTradeType 필드 기준</t>
    <phoneticPr fontId="1" type="noConversion"/>
  </si>
  <si>
    <t>단말기 번호</t>
    <phoneticPr fontId="1" type="noConversion"/>
  </si>
  <si>
    <t>KIS_CJApproval</t>
    <phoneticPr fontId="1" type="noConversion"/>
  </si>
  <si>
    <t xml:space="preserve"> CJ전문 결제요청 함수</t>
    <phoneticPr fontId="1" type="noConversion"/>
  </si>
  <si>
    <t xml:space="preserve"> inSpecType</t>
    <phoneticPr fontId="1" type="noConversion"/>
  </si>
  <si>
    <t xml:space="preserve"> 신용승인 : AppCard번호, 포인트 바코드번호 등</t>
    <phoneticPr fontId="1" type="noConversion"/>
  </si>
  <si>
    <t xml:space="preserve"> 취소시 원거래 승인번호</t>
    <phoneticPr fontId="1" type="noConversion"/>
  </si>
  <si>
    <t xml:space="preserve"> 수표번호 14자리</t>
    <phoneticPr fontId="1" type="noConversion"/>
  </si>
  <si>
    <t xml:space="preserve"> 수표발행일자 YYYYMMDD</t>
    <phoneticPr fontId="1" type="noConversion"/>
  </si>
  <si>
    <t xml:space="preserve"> 매입사</t>
    <phoneticPr fontId="1" type="noConversion"/>
  </si>
  <si>
    <t xml:space="preserve"> inCatId</t>
    <phoneticPr fontId="1" type="noConversion"/>
  </si>
  <si>
    <t xml:space="preserve"> inCurrencyCode</t>
    <phoneticPr fontId="1" type="noConversion"/>
  </si>
  <si>
    <t xml:space="preserve"> inUnitUIMode</t>
    <phoneticPr fontId="1" type="noConversion"/>
  </si>
  <si>
    <t xml:space="preserve"> inUnitLockYN</t>
    <phoneticPr fontId="1" type="noConversion"/>
  </si>
  <si>
    <t xml:space="preserve"> 동기 비동기 선택
 동기 : "Y"
 비동기 : "N"
 디폴트 : "N"</t>
    <phoneticPr fontId="1" type="noConversion"/>
  </si>
  <si>
    <t xml:space="preserve"> 화면 UI 모드 설정
 설정 : "1"
 비설정 : "0"
 디폴트 : "1"</t>
    <phoneticPr fontId="1" type="noConversion"/>
  </si>
  <si>
    <t xml:space="preserve"> CurrencyCode
 "KRW" : 한화
 "USD" : 달러
 디폴트 : KRW</t>
    <phoneticPr fontId="1" type="noConversion"/>
  </si>
  <si>
    <t xml:space="preserve"> Agent에서 입력되어 있는 CatID가 아닌 CatId를 선택</t>
    <phoneticPr fontId="1" type="noConversion"/>
  </si>
  <si>
    <t xml:space="preserve"> inReserved</t>
    <phoneticPr fontId="1" type="noConversion"/>
  </si>
  <si>
    <t>Reserved</t>
    <phoneticPr fontId="1" type="noConversion"/>
  </si>
  <si>
    <t xml:space="preserve"> 신용 : 할부개월
 현금 : 소비자소득공제(00), 사업자 지출증빙(01)</t>
    <phoneticPr fontId="1" type="noConversion"/>
  </si>
  <si>
    <t xml:space="preserve"> 카드입력 구분</t>
    <phoneticPr fontId="1" type="noConversion"/>
  </si>
  <si>
    <t xml:space="preserve"> 승인 결제시 사용된 바코드번호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</si>
  <si>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 OnApprovalChagned 함수 호출시 사용
 </t>
    </r>
    <r>
      <rPr>
        <sz val="9"/>
        <color theme="1"/>
        <rFont val="맑은 고딕"/>
        <family val="3"/>
        <charset val="129"/>
        <scheme val="minor"/>
      </rPr>
      <t>"IC" : IC카드 리딩중
 "FE" : 바코드번호 입력 중
 "IF" : IC + 서명패드바코드 입력 중
 "FB" : FB카드 리딩중
 "TN" : IC + 서명패드 고객정보입력
 "PN" : 핀입력중
 "SN" : 서명입력중
 "AN" : 계좌 선택 중
 "CJ" : 서버 통신 중</t>
    </r>
    <phoneticPr fontId="1" type="noConversion"/>
  </si>
  <si>
    <t xml:space="preserve"> 카드빈 데이터</t>
    <phoneticPr fontId="1" type="noConversion"/>
  </si>
  <si>
    <t>outCardType</t>
    <phoneticPr fontId="1" type="noConversion"/>
  </si>
  <si>
    <t>카드Type</t>
    <phoneticPr fontId="1" type="noConversion"/>
  </si>
  <si>
    <t>outTranNo</t>
    <phoneticPr fontId="1" type="noConversion"/>
  </si>
  <si>
    <t>서명입력 구분자</t>
    <phoneticPr fontId="1" type="noConversion"/>
  </si>
  <si>
    <t xml:space="preserve"> "SN" : 서명입력승인
 미입력 : 무서명거래</t>
    <phoneticPr fontId="1" type="noConversion"/>
  </si>
  <si>
    <t xml:space="preserve"> outStoreData</t>
    <phoneticPr fontId="1" type="noConversion"/>
  </si>
  <si>
    <t xml:space="preserve"> TwoSome 전문</t>
    <phoneticPr fontId="1" type="noConversion"/>
  </si>
  <si>
    <t>N</t>
    <phoneticPr fontId="1" type="noConversion"/>
  </si>
  <si>
    <t xml:space="preserve"> inStoreData</t>
    <phoneticPr fontId="1" type="noConversion"/>
  </si>
  <si>
    <t xml:space="preserve"> TwoSome 요청 전문
 VAN전문 필드의 경우 공란으로 설정</t>
    <phoneticPr fontId="1" type="noConversion"/>
  </si>
  <si>
    <t xml:space="preserve"> outPurchaseGubun</t>
    <phoneticPr fontId="1" type="noConversion"/>
  </si>
  <si>
    <t xml:space="preserve"> 자동이체구분</t>
    <phoneticPr fontId="1" type="noConversion"/>
  </si>
  <si>
    <t xml:space="preserve"> 자동이체구분 (D : DDC, E : EDI, SPACE : 기타)</t>
    <phoneticPr fontId="1" type="noConversion"/>
  </si>
  <si>
    <t xml:space="preserve"> 거래일련번호</t>
    <phoneticPr fontId="1" type="noConversion"/>
  </si>
  <si>
    <t xml:space="preserve"> 매체구분(1) : "P" = 플라스틱, "M" = Mobile
 결제구분(1) : "I" = IC, "M" = MSR, "R" = RF
 이통사구분(1) : 사용안함
 카드브랜드(1) : “V” = VISA, “P”=Master, “J” = JCB “v” = LOCAL VISA, 
                      “p” = LOCAL Master,  “A” = AMX, “C” = CUP(해외은련),
                      “c” = LOCAL CUP(국내 은련), “D” = DFS(Discover), 
                     “M” = 후불교통, “K” = KS Mobile
 CVM(1) : "0" NOCVM, "1" : OnlinePin, "2" : Signature 필요, "3" : Signature + 자필
 기관코드(2) : "09" = KIS</t>
    <phoneticPr fontId="1" type="noConversion"/>
  </si>
  <si>
    <t xml:space="preserve"> "0000" 정상통신 (Agent 처리도중 선거절)</t>
    <phoneticPr fontId="1" type="noConversion"/>
  </si>
  <si>
    <r>
      <rPr>
        <b/>
        <i/>
        <sz val="12"/>
        <color rgb="FFFF0000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>- "0000" 정상승인
 기타 거절</t>
    </r>
    <r>
      <rPr>
        <sz val="9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</si>
  <si>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t xml:space="preserve"> inAddressNo1</t>
    <phoneticPr fontId="1" type="noConversion"/>
  </si>
  <si>
    <t xml:space="preserve"> inAddressNo2</t>
    <phoneticPr fontId="1" type="noConversion"/>
  </si>
  <si>
    <t xml:space="preserve"> 서버IP주소</t>
    <phoneticPr fontId="1" type="noConversion"/>
  </si>
  <si>
    <t xml:space="preserve"> 서버PORT번호</t>
    <phoneticPr fontId="1" type="noConversion"/>
  </si>
  <si>
    <t xml:space="preserve"> TwoSome 중계서버 IP주소</t>
    <phoneticPr fontId="1" type="noConversion"/>
  </si>
  <si>
    <t xml:space="preserve"> TwoSome 중계서버 Port번호</t>
    <phoneticPr fontId="1" type="noConversion"/>
  </si>
  <si>
    <t xml:space="preserve"> 서명 파일 저장할 경로(Full Path)</t>
    <phoneticPr fontId="1" type="noConversion"/>
  </si>
  <si>
    <t xml:space="preserve">  I : IC결제
 F : Fallback결제
 @ : MSR
 K : 키인(현금영수증 등)</t>
    <phoneticPr fontId="1" type="noConversion"/>
  </si>
  <si>
    <t xml:space="preserve"> KIS-AGENT가 설치된 PC의 PORT (1515)</t>
    <phoneticPr fontId="1" type="noConversion"/>
  </si>
  <si>
    <t xml:space="preserve"> outNetCode</t>
    <phoneticPr fontId="1" type="noConversion"/>
  </si>
  <si>
    <t xml:space="preserve"> 망구분</t>
    <phoneticPr fontId="1" type="noConversion"/>
  </si>
  <si>
    <t xml:space="preserve"> "TWOSOME" : 투썸중계서버 승인
 "KIS" : KIS서버 승인(투썸중계서버 통신실패 시)</t>
    <phoneticPr fontId="1" type="noConversion"/>
  </si>
  <si>
    <t xml:space="preserve"> TwoSome 응답전문
 VAN전문 필드는 공란으로 응답됨
 KIS서버를 통하여 응답 시 공란</t>
    <phoneticPr fontId="1" type="noConversion"/>
  </si>
  <si>
    <t xml:space="preserve"> 거래일자 (YYYYMMDDHHmmssd)</t>
    <phoneticPr fontId="1" type="noConversion"/>
  </si>
  <si>
    <t xml:space="preserve"> "J" : CJ제휴서비스</t>
    <phoneticPr fontId="1" type="noConversion"/>
  </si>
  <si>
    <t xml:space="preserve"> inMessageType</t>
    <phoneticPr fontId="1" type="noConversion"/>
  </si>
  <si>
    <t xml:space="preserve"> 메시지 타입</t>
    <phoneticPr fontId="1" type="noConversion"/>
  </si>
  <si>
    <t xml:space="preserve"> 카드  요청/응답 = ‘0200’/’0210’ (승인 Flow : 80 -&gt; 10, 취소 Flow : 80 -&gt; 20)
 포인트 요청/응답 = ‘0400’/’0410’ (승인 Flow : 91 -&gt; 92 -&gt; 10, 취소 Flow : 91 -&gt; 92 -&gt; 20)
 OFF-LINE거래 전송/응답=‘0600/0610’ (승인 Flow : 10, 취소 Flow : 20)</t>
    <phoneticPr fontId="1" type="noConversion"/>
  </si>
  <si>
    <t xml:space="preserve"> inUniqueNo</t>
    <phoneticPr fontId="1" type="noConversion"/>
  </si>
  <si>
    <t xml:space="preserve"> 거래고유번호</t>
    <phoneticPr fontId="1" type="noConversion"/>
  </si>
  <si>
    <t xml:space="preserve"> unique 보장 
 ‘02’+매장번호(4자리)+일시분초(8자리)+
 일련번호(4자리)+사용순번(2자리)</t>
    <phoneticPr fontId="1" type="noConversion"/>
  </si>
  <si>
    <t xml:space="preserve"> 신용 : 할부개월</t>
    <phoneticPr fontId="1" type="noConversion"/>
  </si>
  <si>
    <t xml:space="preserve"> 취소 시 원거래일자 (YYYYMMDD)</t>
    <phoneticPr fontId="1" type="noConversion"/>
  </si>
  <si>
    <t xml:space="preserve"> 취소 시 원거래일자 (YYYYMMDD)</t>
    <phoneticPr fontId="1" type="noConversion"/>
  </si>
  <si>
    <t xml:space="preserve"> inCustmerID</t>
    <phoneticPr fontId="1" type="noConversion"/>
  </si>
  <si>
    <t xml:space="preserve"> inReserveInfo</t>
    <phoneticPr fontId="1" type="noConversion"/>
  </si>
  <si>
    <t xml:space="preserve"> 적립금 정보</t>
    <phoneticPr fontId="1" type="noConversion"/>
  </si>
  <si>
    <t xml:space="preserve"> 고객번호</t>
    <phoneticPr fontId="1" type="noConversion"/>
  </si>
  <si>
    <t xml:space="preserve"> 제휴카드정보</t>
    <phoneticPr fontId="1" type="noConversion"/>
  </si>
  <si>
    <t xml:space="preserve"> 제휴카드 정보
 할인내역 조회 후 응답받은 데이터를 승인 시 입력
 제휴카드구분(2byte) + 제휴카드 할인율(3byte) + 제휴카드할인금액(9byte) + 실제결제액(9byte)</t>
    <phoneticPr fontId="1" type="noConversion"/>
  </si>
  <si>
    <t xml:space="preserve"> Cjmall에서 회원에게 부여한 번호
 적립금 사용시 반드시 있어야 한다.
 적립금 조회전에 조회 해야함
 거래구분 :’91’에서만 사용</t>
    <phoneticPr fontId="1" type="noConversion"/>
  </si>
  <si>
    <t xml:space="preserve"> 적립금 정보
 적립금사용금액(9byte) + 적립금잔액(9byte) + 당일사용횟수(3byte) + 
 당일사용금액(9byte) + 적립금 구분코드(2byte)</t>
    <phoneticPr fontId="1" type="noConversion"/>
  </si>
  <si>
    <t xml:space="preserve"> outCustmerID</t>
    <phoneticPr fontId="1" type="noConversion"/>
  </si>
  <si>
    <t xml:space="preserve"> outReserveInfo</t>
    <phoneticPr fontId="1" type="noConversion"/>
  </si>
  <si>
    <t xml:space="preserve"> outTranNo</t>
    <phoneticPr fontId="1" type="noConversion"/>
  </si>
  <si>
    <t xml:space="preserve"> outCardType</t>
    <phoneticPr fontId="1" type="noConversion"/>
  </si>
  <si>
    <t xml:space="preserve"> outCardNo</t>
    <phoneticPr fontId="1" type="noConversion"/>
  </si>
  <si>
    <t xml:space="preserve"> outArrivedData</t>
    <phoneticPr fontId="1" type="noConversion"/>
  </si>
  <si>
    <t xml:space="preserve"> outBarCodeNumber</t>
    <phoneticPr fontId="1" type="noConversion"/>
  </si>
  <si>
    <t xml:space="preserve"> 거래일자 (YYYYMMDDHHmmss)</t>
    <phoneticPr fontId="1" type="noConversion"/>
  </si>
  <si>
    <t xml:space="preserve"> 거래구분코드
 "10" : 신용승인 "20" : 신용취소
 "73" : 포인트승인 "74" : 포인트취소 "75" : 포인트조회</t>
    <phoneticPr fontId="1" type="noConversion"/>
  </si>
  <si>
    <t xml:space="preserve"> inFiller</t>
    <phoneticPr fontId="1" type="noConversion"/>
  </si>
  <si>
    <t xml:space="preserve"> Filler</t>
    <phoneticPr fontId="1" type="noConversion"/>
  </si>
  <si>
    <t xml:space="preserve"> Reserved</t>
    <phoneticPr fontId="1" type="noConversion"/>
  </si>
  <si>
    <t xml:space="preserve"> 단말기 번호</t>
    <phoneticPr fontId="1" type="noConversion"/>
  </si>
  <si>
    <t xml:space="preserve"> CurrencyCode</t>
    <phoneticPr fontId="1" type="noConversion"/>
  </si>
  <si>
    <t xml:space="preserve"> 1. 포인트 결제 시 (73, 74, 75)
- 삼성 할인조회전문 : flag 'A' 시 행사코드 5byte + 지역구분 2byte
- 페이백 세이브 포인트 취소 시 : flag 'p' 시  세이브 포인트 금액 8byte
- CJONE 카드 시 브랜드 구분코드(2byte)
브랜드구분코드 : '02' = CGV, '03' = 푸드빌, '04' = 푸드빌 프랜차이즈,
                        '05' = CGV 1000원, '06' = CGV + CGV 1000원</t>
    <phoneticPr fontId="1" type="noConversion"/>
  </si>
  <si>
    <t xml:space="preserve"> 사용포인트</t>
    <phoneticPr fontId="1" type="noConversion"/>
  </si>
  <si>
    <t xml:space="preserve"> 재정립 포인트
 삼성 할인조회전문일경우 flag’A’시
 전월실적 유무 1바이트+ 패이백가명점 유무 1바이트 + 외식할인 행사 유무 1바이트 +할인율 6바이트</t>
    <phoneticPr fontId="1" type="noConversion"/>
  </si>
  <si>
    <t xml:space="preserve"> 사용포인트
 삼성 할인조회전문일경우 flag’A’시 할인금액 한도</t>
    <phoneticPr fontId="1" type="noConversion"/>
  </si>
  <si>
    <t xml:space="preserve"> 메시지2 (PointMsg1(32Byte), PointMsg2(32Byte))
1. PointMsg1 
 - 포인트 메시지1
2. PointMsg2
 - 포인트 메시지2
 -‘p’: 페이백 세이브 포인트시 페이백세이브 유무 (1byte)+상황개월(2byte)+
       세이브금 액(8byte)+충전불가사유코드(2byte)
 -CJ-ONE카드 거래시
 실적구분자(1byte): ‘Y’, ’N’ + 실승인금액(9byte) +할인금액(9byte) + 할인율(3byte)</t>
    <phoneticPr fontId="1" type="noConversion"/>
  </si>
  <si>
    <t xml:space="preserve"> 가용포인트</t>
    <phoneticPr fontId="1" type="noConversion"/>
  </si>
  <si>
    <t xml:space="preserve"> 누적 포인트</t>
    <phoneticPr fontId="1" type="noConversion"/>
  </si>
  <si>
    <t xml:space="preserve"> 신용 : 할부개월</t>
    <phoneticPr fontId="1" type="noConversion"/>
  </si>
  <si>
    <t xml:space="preserve">1. 신용카드 결제 시(10, 20)
' - 'e' : CJONE 카드시 브랜드구분코드(2BYTE) </t>
    <phoneticPr fontId="1" type="noConversion"/>
  </si>
  <si>
    <t xml:space="preserve"> "C" : 신용결제
 "H" : 현금영수증 결제
 "Y" : SK멤버십
 "K" : KT멤버십
 "L" : LG멤버십
 "S" : 수표조회</t>
    <phoneticPr fontId="1" type="noConversion"/>
  </si>
  <si>
    <r>
      <t xml:space="preserve"> 거래구분코드
 "10" : 신용승인 "20" : 신용취소
 "87" : 멤버십승인 "88" : 멤버십취소
 "50" : 현금영수증승인 "51" : 현금영수증취소
 "30" : 수표조회</t>
    </r>
    <r>
      <rPr>
        <b/>
        <sz val="9"/>
        <color theme="1"/>
        <rFont val="맑은 고딕"/>
        <family val="3"/>
        <charset val="129"/>
        <scheme val="minor"/>
      </rPr>
      <t/>
    </r>
    <phoneticPr fontId="1" type="noConversion"/>
  </si>
  <si>
    <t xml:space="preserve"> "D" : 현대M포인트</t>
    <phoneticPr fontId="1" type="noConversion"/>
  </si>
  <si>
    <r>
      <t xml:space="preserve"> 거래구분코드
 "10" : 신용승인 "20" : 신용취소
 "73" : 포인트사용, "74" : 포인트취소, "75" : 포인트 조회</t>
    </r>
    <r>
      <rPr>
        <b/>
        <sz val="9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</si>
  <si>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 - </t>
    </r>
    <r>
      <rPr>
        <b/>
        <sz val="9"/>
        <color theme="1"/>
        <rFont val="맑은 고딕"/>
        <family val="3"/>
        <charset val="129"/>
        <scheme val="minor"/>
      </rPr>
      <t>현대M포인트 사용 시 : 실 승인 금액 응답</t>
    </r>
    <phoneticPr fontId="1" type="noConversion"/>
  </si>
  <si>
    <r>
      <t xml:space="preserve"> 거래구분코드
 "10" : 신용승인 "20" : 신용취소
 "75" : 포인트 조회</t>
    </r>
    <r>
      <rPr>
        <b/>
        <sz val="9"/>
        <color theme="1"/>
        <rFont val="맑은 고딕"/>
        <family val="3"/>
        <charset val="129"/>
        <scheme val="minor"/>
      </rPr>
      <t/>
    </r>
    <phoneticPr fontId="1" type="noConversion"/>
  </si>
  <si>
    <t xml:space="preserve"> 잔여횟수 년(2), 월(2), 일(2)</t>
    <phoneticPr fontId="1" type="noConversion"/>
  </si>
  <si>
    <t>할인 잔여 금액</t>
    <phoneticPr fontId="1" type="noConversion"/>
  </si>
  <si>
    <t>할인 금액</t>
    <phoneticPr fontId="1" type="noConversion"/>
  </si>
  <si>
    <t xml:space="preserve"> inReserved</t>
    <phoneticPr fontId="1" type="noConversion"/>
  </si>
  <si>
    <t>Reserved</t>
    <phoneticPr fontId="1" type="noConversion"/>
  </si>
  <si>
    <t xml:space="preserve"> 할인전금액(8) + 할인금액(8)</t>
    <phoneticPr fontId="1" type="noConversion"/>
  </si>
  <si>
    <t xml:space="preserve"> - 조회 시 할인 가능여부 "00" : 할인 가능</t>
    <phoneticPr fontId="1" type="noConversion"/>
  </si>
  <si>
    <t xml:space="preserve"> 동기 비동기 선택
 동기 : "Y"
 비동기 : "N"
 디폴트 : "N"</t>
    <phoneticPr fontId="1" type="noConversion"/>
  </si>
  <si>
    <t xml:space="preserve"> "Y" : 전자서명 포함
 "N" : 전자서명 없음 (서명경로를 포함하는 경우 POS 서명입력)
 "" : 무서명 결제</t>
    <phoneticPr fontId="1" type="noConversion"/>
  </si>
  <si>
    <t xml:space="preserve"> 간편결제 바코드번호</t>
    <phoneticPr fontId="1" type="noConversion"/>
  </si>
  <si>
    <t>O1</t>
    <phoneticPr fontId="1" type="noConversion"/>
  </si>
  <si>
    <t>O2</t>
    <phoneticPr fontId="1" type="noConversion"/>
  </si>
  <si>
    <t>A1</t>
    <phoneticPr fontId="1" type="noConversion"/>
  </si>
  <si>
    <t>A3</t>
    <phoneticPr fontId="1" type="noConversion"/>
  </si>
  <si>
    <t xml:space="preserve"> inProductName</t>
    <phoneticPr fontId="1" type="noConversion"/>
  </si>
  <si>
    <t>상품분류</t>
    <phoneticPr fontId="1" type="noConversion"/>
  </si>
  <si>
    <t xml:space="preserve"> Bar code :”B”, Key In:”K”, QR :”Q”</t>
    <phoneticPr fontId="1" type="noConversion"/>
  </si>
  <si>
    <t>상품명</t>
    <phoneticPr fontId="1" type="noConversion"/>
  </si>
  <si>
    <t xml:space="preserve"> inProductData</t>
    <phoneticPr fontId="1" type="noConversion"/>
  </si>
  <si>
    <t xml:space="preserve"> 메시지1</t>
    <phoneticPr fontId="1" type="noConversion"/>
  </si>
  <si>
    <t xml:space="preserve"> outArrivedData</t>
    <phoneticPr fontId="1" type="noConversion"/>
  </si>
  <si>
    <t xml:space="preserve"> outPayMethod</t>
    <phoneticPr fontId="1" type="noConversion"/>
  </si>
  <si>
    <t>카카오페이 구분자</t>
    <phoneticPr fontId="1" type="noConversion"/>
  </si>
  <si>
    <t xml:space="preserve"> "MONEY" : 머니, "CARD" : 페이</t>
    <phoneticPr fontId="1" type="noConversion"/>
  </si>
  <si>
    <t xml:space="preserve"> 거래일자 (YYYYMMDD)</t>
    <phoneticPr fontId="1" type="noConversion"/>
  </si>
  <si>
    <t>상품분류명(영문)과 개수, 
Ex) 상품분류명1^갯수|상품분류명2^개수</t>
    <phoneticPr fontId="1" type="noConversion"/>
  </si>
  <si>
    <t xml:space="preserve"> 구매상품명</t>
    <phoneticPr fontId="1" type="noConversion"/>
  </si>
  <si>
    <r>
      <t xml:space="preserve"> </t>
    </r>
    <r>
      <rPr>
        <b/>
        <sz val="9"/>
        <color theme="1"/>
        <rFont val="맑은 고딕"/>
        <family val="3"/>
        <charset val="129"/>
        <scheme val="minor"/>
      </rPr>
      <t>- 포인트 사용, 취소 시 요청전문의 금액
 - 조회 시  잔여포인트</t>
    </r>
    <phoneticPr fontId="1" type="noConversion"/>
  </si>
  <si>
    <t xml:space="preserve"> 포인트 사용 시 사용포인트</t>
    <phoneticPr fontId="1" type="noConversion"/>
  </si>
  <si>
    <t xml:space="preserve"> inOrderNo</t>
    <phoneticPr fontId="1" type="noConversion"/>
  </si>
  <si>
    <t xml:space="preserve"> 주문번호</t>
    <phoneticPr fontId="1" type="noConversion"/>
  </si>
  <si>
    <t xml:space="preserve"> 주문번호 (알리페이 취소 결제 시 필수)</t>
    <phoneticPr fontId="1" type="noConversion"/>
  </si>
  <si>
    <t xml:space="preserve"> outOrderNo</t>
    <phoneticPr fontId="1" type="noConversion"/>
  </si>
  <si>
    <t xml:space="preserve"> 주문번호 (알리페이 취소 결제 시 입력요망)</t>
    <phoneticPr fontId="1" type="noConversion"/>
  </si>
  <si>
    <t xml:space="preserve"> inMerchantCertificationYn</t>
    <phoneticPr fontId="1" type="noConversion"/>
  </si>
  <si>
    <t xml:space="preserve"> 가맹점 인증기능 실행 여부</t>
    <phoneticPr fontId="1" type="noConversion"/>
  </si>
  <si>
    <t xml:space="preserve"> inBussinessNo</t>
    <phoneticPr fontId="1" type="noConversion"/>
  </si>
  <si>
    <t xml:space="preserve"> 인증 시 사업자번호</t>
    <phoneticPr fontId="1" type="noConversion"/>
  </si>
  <si>
    <t>"Y" : 인증기능 실행
"N" : 인증기능 미실행</t>
    <phoneticPr fontId="1" type="noConversion"/>
  </si>
  <si>
    <t>인증 기능 실행 시 사업자번호입력</t>
    <phoneticPr fontId="1" type="noConversion"/>
  </si>
  <si>
    <t>O3</t>
    <phoneticPr fontId="1" type="noConversion"/>
  </si>
  <si>
    <t xml:space="preserve"> inPayMethod</t>
    <phoneticPr fontId="1" type="noConversion"/>
  </si>
  <si>
    <t xml:space="preserve"> 카카오페이 구분자</t>
    <phoneticPr fontId="1" type="noConversion"/>
  </si>
  <si>
    <t xml:space="preserve"> 카카오페이 승인 시
 "M" : Money
 "C" : Pay</t>
    <phoneticPr fontId="1" type="noConversion"/>
  </si>
  <si>
    <t xml:space="preserve"> outToken</t>
    <phoneticPr fontId="1" type="noConversion"/>
  </si>
  <si>
    <t>OTC</t>
    <phoneticPr fontId="1" type="noConversion"/>
  </si>
  <si>
    <t xml:space="preserve"> 카카오페이 조회 시
 Pay구분자 인경우 거래 OTC번호</t>
    <phoneticPr fontId="1" type="noConversion"/>
  </si>
  <si>
    <t xml:space="preserve"> inToken</t>
    <phoneticPr fontId="1" type="noConversion"/>
  </si>
  <si>
    <t xml:space="preserve"> OTC</t>
    <phoneticPr fontId="1" type="noConversion"/>
  </si>
  <si>
    <t xml:space="preserve"> 카카오페이 승인 시
 조회 시 응답된 OTC번호 입력</t>
    <phoneticPr fontId="1" type="noConversion"/>
  </si>
  <si>
    <t xml:space="preserve"> inToken</t>
    <phoneticPr fontId="1" type="noConversion"/>
  </si>
  <si>
    <t xml:space="preserve"> 카카오페이 OTC</t>
    <phoneticPr fontId="1" type="noConversion"/>
  </si>
  <si>
    <t xml:space="preserve"> 카카오페이 OTC번호</t>
    <phoneticPr fontId="1" type="noConversion"/>
  </si>
  <si>
    <t xml:space="preserve"> "K" : KEY_IN 결제 시 입력.(AppCard, 현금영수증, 포인트 바코드 거래시 등)
 "P" : 멀티패드를 통한 키인결제
 "T" : 2TR 이상 결제 시 첫 결제 요청 이후 T값을 설정하면 카드번호 재요청하지 않음.
 "O" : 카카오페이 OTC</t>
    <phoneticPr fontId="1" type="noConversion"/>
  </si>
  <si>
    <t xml:space="preserve"> "K" : KEY_IN 결제 시 입력.(AppCard, 현금영수증, 포인트 바코드 거래시 등)
 "P" : 멀티패드를 통한 키인결제
 "T" : 현대M포인트의 경우 EMV데이터 오류로 인해 카드재리딩 필요. T 옵션 미사용
 "O" : 카카오페이 OTC</t>
    <phoneticPr fontId="1" type="noConversion"/>
  </si>
  <si>
    <t xml:space="preserve"> 카카오페이 OTC 번호</t>
    <phoneticPr fontId="1" type="noConversion"/>
  </si>
  <si>
    <t xml:space="preserve"> OTC</t>
    <phoneticPr fontId="1" type="noConversion"/>
  </si>
  <si>
    <t xml:space="preserve"> 카카오페이 OTC번호</t>
    <phoneticPr fontId="1" type="noConversion"/>
  </si>
  <si>
    <t xml:space="preserve"> "o" : 카카오페이
 "w" : 알리페이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</si>
  <si>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 OnApprovalChagned 함수 호출시 사용
 </t>
    </r>
    <r>
      <rPr>
        <sz val="9"/>
        <color theme="1"/>
        <rFont val="맑은 고딕"/>
        <family val="3"/>
        <charset val="129"/>
        <scheme val="minor"/>
      </rPr>
      <t>"IC" : IC카드 리딩중
 "FE" : 바코드번호 입력 중
 "IF" : IC + 서명패드바코드 입력 중
 "FB" : FB카드 리딩중
 "TN" : IC + 서명패드 고객정보입력
 "PN" : 핀입력중
 "SN" : 서명입력중
 "AN" : 계좌 선택 중
 "CJ" : 서버 통신 중</t>
    </r>
    <phoneticPr fontId="1" type="noConversion"/>
  </si>
  <si>
    <t xml:space="preserve"> 거래구분코드
 "75" : 회원정보 조회</t>
    <phoneticPr fontId="1" type="noConversion"/>
  </si>
  <si>
    <t xml:space="preserve"> "x" : 회원번호조회</t>
    <phoneticPr fontId="1" type="noConversion"/>
  </si>
  <si>
    <t xml:space="preserve"> Bar code :”B”, Key In:”K”, QR :”Q”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</si>
  <si>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 OnApprovalChagned 함수 호출시 사용
 </t>
    </r>
    <r>
      <rPr>
        <sz val="9"/>
        <color theme="1"/>
        <rFont val="맑은 고딕"/>
        <family val="3"/>
        <charset val="129"/>
        <scheme val="minor"/>
      </rPr>
      <t>"IC" : IC카드 리딩중
 "FE" : 바코드번호 입력 중
 "IF" : IC + 서명패드바코드 입력 중
 "FB" : FB카드 리딩중
 "TN" : IC + 서명패드 고객정보입력
 "PN" : 핀입력중
 "SN" : 서명입력중
 "AN" : 계좌 선택 중
 "CJ" : 서버 통신 중</t>
    </r>
    <phoneticPr fontId="1" type="noConversion"/>
  </si>
  <si>
    <t xml:space="preserve"> "e" : CJ-ONE 카드 조회승인/취소
 "p" : 페이백 세이브 포인트
 "P" : 페이백 포인트 전문
 "A" : 삼성할인전문</t>
    <phoneticPr fontId="1" type="noConversion"/>
  </si>
  <si>
    <t xml:space="preserve"> 회원정보응답</t>
    <phoneticPr fontId="1" type="noConversion"/>
  </si>
  <si>
    <t xml:space="preserve"> outMemberNumber</t>
    <phoneticPr fontId="1" type="noConversion"/>
  </si>
  <si>
    <t xml:space="preserve"> 회원번호</t>
    <phoneticPr fontId="1" type="noConversion"/>
  </si>
  <si>
    <t xml:space="preserve"> "Q" : DYPAY 승인/취소</t>
    <phoneticPr fontId="1" type="noConversion"/>
  </si>
  <si>
    <t>Q2</t>
    <phoneticPr fontId="1" type="noConversion"/>
  </si>
  <si>
    <t>Q4</t>
    <phoneticPr fontId="1" type="noConversion"/>
  </si>
  <si>
    <t xml:space="preserve"> 거래구분코드
 "Q2" : DTPAY 승인
 "Q4" : DTPAY 취소</t>
    <phoneticPr fontId="1" type="noConversion"/>
  </si>
  <si>
    <t xml:space="preserve"> inSerialNo</t>
    <phoneticPr fontId="1" type="noConversion"/>
  </si>
  <si>
    <t xml:space="preserve"> 전문 거래 일련번호</t>
    <phoneticPr fontId="1" type="noConversion"/>
  </si>
  <si>
    <t xml:space="preserve"> outSerialNo</t>
    <phoneticPr fontId="1" type="noConversion"/>
  </si>
  <si>
    <t xml:space="preserve"> 전문거래 일련번호</t>
    <phoneticPr fontId="1" type="noConversion"/>
  </si>
  <si>
    <t xml:space="preserve"> inUserID</t>
    <phoneticPr fontId="1" type="noConversion"/>
  </si>
  <si>
    <t xml:space="preserve"> 앱카드 중계 UUID</t>
    <phoneticPr fontId="1" type="noConversion"/>
  </si>
  <si>
    <t xml:space="preserve"> 앱카드 중계 UUID (전달받은 고정값 사용)
 투썸 : TwosomePlaceDtPayUuid</t>
    <phoneticPr fontId="1" type="noConversion"/>
  </si>
  <si>
    <t xml:space="preserve"> 단말기OS</t>
    <phoneticPr fontId="1" type="noConversion"/>
  </si>
  <si>
    <t xml:space="preserve"> 고객ID 및 카드ID값 조회 시 응답되는 고객단말기의 OS값 입력
 "1" : 안드로이드
 "2" : IOS
 "3" : Web</t>
    <phoneticPr fontId="1" type="noConversion"/>
  </si>
  <si>
    <t>outToken</t>
    <phoneticPr fontId="1" type="noConversion"/>
  </si>
  <si>
    <t xml:space="preserve"> 승인 OTC번호. 취소 거래시 사용</t>
    <phoneticPr fontId="1" type="noConversion"/>
  </si>
  <si>
    <t xml:space="preserve"> 전문 거래 일련번호. 미입력 시 Agent에서 자동 생성.</t>
    <phoneticPr fontId="1" type="noConversion"/>
  </si>
  <si>
    <t xml:space="preserve"> inIssuerCode</t>
    <phoneticPr fontId="1" type="noConversion"/>
  </si>
  <si>
    <t xml:space="preserve"> 카드사 구분</t>
    <phoneticPr fontId="1" type="noConversion"/>
  </si>
  <si>
    <t xml:space="preserve"> 전문거래일련번호</t>
    <phoneticPr fontId="1" type="noConversion"/>
  </si>
  <si>
    <t xml:space="preserve"> 승인시 : 앱카드 중계 고객ID(88) + 카드ID값(88)
 취소시 : 길이(2)+OTC번호(v)+"=0000"  ex) “211234567980123456=9011”</t>
    <phoneticPr fontId="1" type="noConversion"/>
  </si>
  <si>
    <t xml:space="preserve"> 조회 시 응답되는 카드사코드 입력(KIS FI코드 기준)
 신한 : "05"</t>
    <phoneticPr fontId="1" type="noConversion"/>
  </si>
  <si>
    <t xml:space="preserve"> inAuthGubun</t>
    <phoneticPr fontId="1" type="noConversion"/>
  </si>
  <si>
    <t xml:space="preserve"> inDepositAmt</t>
    <phoneticPr fontId="1" type="noConversion"/>
  </si>
  <si>
    <t xml:space="preserve"> 일회용 컵 보증금</t>
    <phoneticPr fontId="1" type="noConversion"/>
  </si>
  <si>
    <t>일회용 컵 보증금</t>
    <phoneticPr fontId="1" type="noConversion"/>
  </si>
  <si>
    <t xml:space="preserve"> inDepositAmt</t>
    <phoneticPr fontId="1" type="noConversion"/>
  </si>
  <si>
    <t xml:space="preserve"> 일회용 컵 보증금</t>
    <phoneticPr fontId="1" type="noConversion"/>
  </si>
  <si>
    <t>일회용 컵 보증금</t>
    <phoneticPr fontId="1" type="noConversion"/>
  </si>
  <si>
    <t xml:space="preserve"> "F" : 신한레이디</t>
    <phoneticPr fontId="1" type="noConversion"/>
  </si>
  <si>
    <t xml:space="preserve"> 일회용 컵 보증금</t>
    <phoneticPr fontId="1" type="noConversion"/>
  </si>
  <si>
    <t xml:space="preserve"> 부가세액</t>
    <phoneticPr fontId="1" type="noConversion"/>
  </si>
  <si>
    <r>
      <t xml:space="preserve"> 봉사료
 - </t>
    </r>
    <r>
      <rPr>
        <b/>
        <sz val="9"/>
        <color theme="1"/>
        <rFont val="맑은 고딕"/>
        <family val="3"/>
        <charset val="129"/>
        <scheme val="minor"/>
      </rPr>
      <t>inSpecType Y 입력 시(SKT)</t>
    </r>
    <r>
      <rPr>
        <sz val="9"/>
        <color theme="1"/>
        <rFont val="맑은 고딕"/>
        <family val="2"/>
        <charset val="129"/>
        <scheme val="minor"/>
      </rPr>
      <t xml:space="preserve">
   우주멤버십 사용포인트</t>
    </r>
    <phoneticPr fontId="1" type="noConversion"/>
  </si>
  <si>
    <t>outFiller</t>
    <phoneticPr fontId="1" type="noConversion"/>
  </si>
  <si>
    <t>Filler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</si>
  <si>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 -SKT 거래 시</t>
    </r>
    <r>
      <rPr>
        <sz val="9"/>
        <color theme="1"/>
        <rFont val="맑은 고딕"/>
        <family val="2"/>
        <charset val="129"/>
        <scheme val="minor"/>
      </rPr>
      <t xml:space="preserve">
  상품코드(4) + 할인,적립고객구분(1) + 카드등급(1) + 멤버십카드번호(16) + 상세응답코드(6)</t>
    </r>
    <phoneticPr fontId="1" type="noConversion"/>
  </si>
  <si>
    <t>- KT, LG 멤버십 거래 시
 잔여포인트</t>
    <phoneticPr fontId="1" type="noConversion"/>
  </si>
  <si>
    <r>
      <t xml:space="preserve"> 메시지1
</t>
    </r>
    <r>
      <rPr>
        <b/>
        <sz val="9"/>
        <color theme="1"/>
        <rFont val="맑은 고딕"/>
        <family val="3"/>
        <charset val="129"/>
        <scheme val="minor"/>
      </rPr>
      <t xml:space="preserve"> - SKT 거래 시</t>
    </r>
    <r>
      <rPr>
        <sz val="9"/>
        <color theme="1"/>
        <rFont val="맑은 고딕"/>
        <family val="2"/>
        <charset val="129"/>
        <scheme val="minor"/>
      </rPr>
      <t xml:space="preserve">
  적립/적립취소포인트(8) + 사용/사용취소포인트(8) + 부스트업포인트(8) + 지불금액(8)</t>
    </r>
    <phoneticPr fontId="1" type="noConversion"/>
  </si>
  <si>
    <r>
      <t xml:space="preserve"> - 신용결제 시
 앞에서 4바이트 'KBCJ’ KB start카드거래 
 앞에서 5바이트 ‘EMART’ 이마트 할인
 앞에서 3바이트 'CGC' 투썸선불카드
</t>
    </r>
    <r>
      <rPr>
        <b/>
        <sz val="9"/>
        <color indexed="8"/>
        <rFont val="맑은 고딕"/>
        <family val="3"/>
        <charset val="129"/>
      </rPr>
      <t xml:space="preserve"> - SKT 거래 시</t>
    </r>
    <r>
      <rPr>
        <sz val="9"/>
        <color indexed="8"/>
        <rFont val="맑은 고딕"/>
        <family val="3"/>
        <charset val="129"/>
      </rPr>
      <t xml:space="preserve">
 상품코드 4자리</t>
    </r>
    <phoneticPr fontId="1" type="noConversion"/>
  </si>
  <si>
    <r>
      <t xml:space="preserve">- KT, LG 멤버십 거래 시
 차감후 금액
</t>
    </r>
    <r>
      <rPr>
        <b/>
        <sz val="9"/>
        <color theme="1"/>
        <rFont val="맑은 고딕"/>
        <family val="3"/>
        <charset val="129"/>
        <scheme val="minor"/>
      </rPr>
      <t>- SKT 거래 시</t>
    </r>
    <r>
      <rPr>
        <sz val="9"/>
        <color theme="1"/>
        <rFont val="맑은 고딕"/>
        <family val="2"/>
        <charset val="129"/>
        <scheme val="minor"/>
      </rPr>
      <t xml:space="preserve">
 잔여포인트</t>
    </r>
    <phoneticPr fontId="1" type="noConversion"/>
  </si>
  <si>
    <t>상세 응답코드 총 6자리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</si>
  <si>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맑은 고딕"/>
        <family val="3"/>
        <charset val="129"/>
      </rPr>
      <t>정상 응답 코드 ‘0000’ 일 때도 상세응답코드 확인 필요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</si>
  <si>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맑은 고딕"/>
        <family val="3"/>
        <charset val="129"/>
      </rPr>
      <t>할인거절코드(2) + 사용거절코드(2) + 적립거절코드(2) 로 구성</t>
    </r>
  </si>
  <si>
    <t>거래승인 및 거래거절 명세표</t>
  </si>
  <si>
    <t>코드</t>
  </si>
  <si>
    <t>단말기 메시지</t>
  </si>
  <si>
    <t>내  용</t>
  </si>
  <si>
    <t>1. 정상 승인</t>
  </si>
  <si>
    <t>승인요청 정상 처리</t>
  </si>
  <si>
    <t>정상</t>
  </si>
  <si>
    <t>2. 거래 거절</t>
  </si>
  <si>
    <t>취소 정상 처리</t>
  </si>
  <si>
    <t>취소불가 기취소거래</t>
  </si>
  <si>
    <t>동일 승인번호 건에 대해 기 취소처리</t>
  </si>
  <si>
    <t>취급기관 오류</t>
  </si>
  <si>
    <t>포트 지정 오류 (VAN사 문의)</t>
  </si>
  <si>
    <t xml:space="preserve">가맹점 코드 오류 </t>
  </si>
  <si>
    <t>SKT또는 VAN사 미등록 가맹점(콜센터문의)</t>
  </si>
  <si>
    <t>통화코드 오류</t>
  </si>
  <si>
    <t>통화코드가(‘410’)  아닐때 (VAN사 문의)</t>
  </si>
  <si>
    <t xml:space="preserve">거래금액 오류 </t>
  </si>
  <si>
    <t>지정된 금액외의 금액 입력</t>
  </si>
  <si>
    <t>TRACK II 오류</t>
  </si>
  <si>
    <t>카드번호 오류(VAN사 문의)</t>
  </si>
  <si>
    <t>취소구분(11:통신장애,12:지연응답,91:단말기취소등)오류</t>
  </si>
  <si>
    <t>취소할 승인번호 데이터가 SKT에 없음</t>
  </si>
  <si>
    <t>전문 ID 오류</t>
  </si>
  <si>
    <t>지정된 전문 ID와 다른 경우(VAN사 문의)</t>
  </si>
  <si>
    <t xml:space="preserve">상품코드 오류 </t>
  </si>
  <si>
    <t>사용불능 카드. 고객센터 문의 요망</t>
  </si>
  <si>
    <t>사용불능 카드</t>
  </si>
  <si>
    <t>사용정지 카드(정지/해지,탈퇴)</t>
  </si>
  <si>
    <t>조회불능카드</t>
  </si>
  <si>
    <t>불량가맹점</t>
  </si>
  <si>
    <t xml:space="preserve">말소가맹점 </t>
  </si>
  <si>
    <t>말소가맹점</t>
  </si>
  <si>
    <t>등록 VAN사 다름</t>
  </si>
  <si>
    <t>등록 VAN사 다름(VAN사 문의)</t>
  </si>
  <si>
    <t>말소 단말기</t>
  </si>
  <si>
    <t>카드 유효기간 만료</t>
  </si>
  <si>
    <t xml:space="preserve">키드 유효기간 만료 </t>
  </si>
  <si>
    <t>유효기간 표시</t>
  </si>
  <si>
    <t>YY년MM월DD일부터 가능</t>
  </si>
  <si>
    <t>1일 사용 금액 한도 초과</t>
  </si>
  <si>
    <t>연간 사용 금액 한도 초과</t>
  </si>
  <si>
    <t>1일 사용회수 한도 초과</t>
  </si>
  <si>
    <t>연간 사용회수 한도 초과</t>
  </si>
  <si>
    <t>개인한도 소진</t>
  </si>
  <si>
    <t>거래금액이 실사용금액+부스트업 합계 금액 미달</t>
  </si>
  <si>
    <t>취소할 승인번호 없음</t>
  </si>
  <si>
    <t>취소할 금액이 다름</t>
  </si>
  <si>
    <t xml:space="preserve">해당회원아님 </t>
  </si>
  <si>
    <t>해당회원아님</t>
  </si>
  <si>
    <t>멤버쉽 번호 Update 필요</t>
  </si>
  <si>
    <t>멤버쉽 번호 Update 필요(Moneta 카드 승인 요청의 경우 IC CHIP의 멤버쉽 번호가 현재 상태와 다른 경우)</t>
  </si>
  <si>
    <t>잘못된 PIN 번호 요청</t>
  </si>
  <si>
    <t>PIN 번호 누락되거나 전문 PIN 번호가 등록 PIN 번호와 다른 경우</t>
  </si>
  <si>
    <t>Check기준 오류</t>
  </si>
  <si>
    <t xml:space="preserve">VIP아님 </t>
  </si>
  <si>
    <t>VIP아님(일반 카드 경우)</t>
  </si>
  <si>
    <t>잘못된 바코드 승인 요청</t>
  </si>
  <si>
    <t>OTB인데 Real 유입, Real인데 OT B 유입</t>
  </si>
  <si>
    <t>잘못된 OTB로 승인 요청, 없는 OTB 번호</t>
  </si>
  <si>
    <t>30일 해지요청 유예상태로 적립 요청 오류</t>
  </si>
  <si>
    <t>30일 해지요청 유예상태로 할인 요청 오류</t>
  </si>
  <si>
    <t>멤버십혜택유형과 맞지 않는 상품 요청 오류</t>
  </si>
  <si>
    <t>요금미납 상태로 적립 요청 오류</t>
  </si>
  <si>
    <t>요금미납 상태로 할인 요청 오류</t>
  </si>
  <si>
    <t xml:space="preserve">재조회 카드사장애 </t>
  </si>
  <si>
    <t>시스템 장애 (DB ERROR)</t>
  </si>
  <si>
    <t>시스템 장애(5분후 재시도)</t>
  </si>
  <si>
    <t>시스템 접속 거부</t>
  </si>
  <si>
    <t>잔여 한도 부족</t>
  </si>
  <si>
    <t>잔여 한도 부족(할인 금액)</t>
  </si>
  <si>
    <t>SK-T 제휴 모네타 카드 아님</t>
  </si>
  <si>
    <t>SK-T 멤버십 제휴 모네타 카드 아님</t>
  </si>
  <si>
    <t>SK-T 제휴카드 아님</t>
  </si>
  <si>
    <t>SK-T 멤버십 제휴카드 아님</t>
  </si>
  <si>
    <t xml:space="preserve">고객 인증 오류 </t>
  </si>
  <si>
    <t>KEY_IN ,멤버십모바일카드 일 고객 인증시 오류</t>
  </si>
  <si>
    <t>나이제한</t>
  </si>
  <si>
    <t>제휴사 또는 상품 승인시 나이제한</t>
  </si>
  <si>
    <t>거래요일오류</t>
  </si>
  <si>
    <t>제휴사 승인거래 가능요일 제한 오류</t>
  </si>
  <si>
    <t>이미가입되어있음</t>
  </si>
  <si>
    <t>이미가입되어있음(T carlife)</t>
  </si>
  <si>
    <t>지정된 취소구분 코드 외의 코드 전송(VAN사 문의)</t>
    <phoneticPr fontId="1" type="noConversion"/>
  </si>
  <si>
    <r>
      <t xml:space="preserve">- KT, LG 멤버십 거래 시
 사용포인트
</t>
    </r>
    <r>
      <rPr>
        <b/>
        <sz val="9"/>
        <color theme="1"/>
        <rFont val="맑은 고딕"/>
        <family val="3"/>
        <charset val="129"/>
        <scheme val="minor"/>
      </rPr>
      <t>- SKT 거래 시</t>
    </r>
    <r>
      <rPr>
        <sz val="9"/>
        <color theme="1"/>
        <rFont val="맑은 고딕"/>
        <family val="2"/>
        <charset val="129"/>
        <scheme val="minor"/>
      </rPr>
      <t xml:space="preserve">
 할인금액</t>
    </r>
    <phoneticPr fontId="1" type="noConversion"/>
  </si>
  <si>
    <t>inEmvQRData</t>
    <phoneticPr fontId="1" type="noConversion"/>
  </si>
  <si>
    <t xml:space="preserve"> QR데이터</t>
    <phoneticPr fontId="1" type="noConversion"/>
  </si>
  <si>
    <t>V</t>
    <phoneticPr fontId="1" type="noConversion"/>
  </si>
  <si>
    <t>BC-QR(네이버페이)</t>
    <phoneticPr fontId="1" type="noConversion"/>
  </si>
  <si>
    <t xml:space="preserve"> KIS-AGENT연동 결제요청
(EVENT 응답)</t>
    <phoneticPr fontId="1" type="noConversion"/>
  </si>
  <si>
    <t xml:space="preserve">    KIS_Approval_Unit</t>
    <phoneticPr fontId="1" type="noConversion"/>
  </si>
  <si>
    <t xml:space="preserve"> KIS-AGENT연동 각 단계 별 요청 함수 (Event응답)</t>
    <phoneticPr fontId="1" type="noConversion"/>
  </si>
  <si>
    <t xml:space="preserve">    OnApprovalEnd</t>
    <phoneticPr fontId="1" type="noConversion"/>
  </si>
  <si>
    <t xml:space="preserve"> 응답 완료 시 OnApprovalEnd 함수발생
 Pos에서 OnApprovalEnd함수 등록하여 응답완료 시점 확인.</t>
    <phoneticPr fontId="1" type="noConversion"/>
  </si>
  <si>
    <t>1. 요청 구분(KIS_Approval_Unit)</t>
    <phoneticPr fontId="1" type="noConversion"/>
  </si>
  <si>
    <t>요청 기능 구분</t>
    <phoneticPr fontId="1" type="noConversion"/>
  </si>
  <si>
    <t>요청 구분</t>
    <phoneticPr fontId="1" type="noConversion"/>
  </si>
  <si>
    <t>BCQR 바코드번호 입력</t>
    <phoneticPr fontId="1" type="noConversion"/>
  </si>
  <si>
    <t>서명패드</t>
    <phoneticPr fontId="1" type="noConversion"/>
  </si>
  <si>
    <t>UQ</t>
    <phoneticPr fontId="1" type="noConversion"/>
  </si>
  <si>
    <t>BCQR Or 네이버페이 바코드번호 요청</t>
    <phoneticPr fontId="1" type="noConversion"/>
  </si>
  <si>
    <t>1. 리더기 기능 요청</t>
    <phoneticPr fontId="1" type="noConversion"/>
  </si>
  <si>
    <t>"UQ" : BCQR 리딩</t>
    <phoneticPr fontId="1" type="noConversion"/>
  </si>
  <si>
    <t xml:space="preserve"> inTranCode</t>
    <phoneticPr fontId="1" type="noConversion"/>
  </si>
  <si>
    <t xml:space="preserve"> KIS-AGENT가 설치된 PC의 PORT (디폴트 : 1515)</t>
    <phoneticPr fontId="1" type="noConversion"/>
  </si>
  <si>
    <t xml:space="preserve"> 암호화Type</t>
    <phoneticPr fontId="1" type="noConversion"/>
  </si>
  <si>
    <t xml:space="preserve"> "UQ" : 거래구분(0 : 구매, 1 : 취소)</t>
    <phoneticPr fontId="1" type="noConversion"/>
  </si>
  <si>
    <t xml:space="preserve"> inEmvQRData</t>
    <phoneticPr fontId="1" type="noConversion"/>
  </si>
  <si>
    <t>EMV QR데이터</t>
    <phoneticPr fontId="1" type="noConversion"/>
  </si>
  <si>
    <t>BCQR 코드(입력 시 인코딩된 QR데이터 디코딩후 응답)</t>
    <phoneticPr fontId="1" type="noConversion"/>
  </si>
  <si>
    <t>2. 리더기 기능 응답</t>
    <phoneticPr fontId="1" type="noConversion"/>
  </si>
  <si>
    <t xml:space="preserve"> 카드타입</t>
    <phoneticPr fontId="1" type="noConversion"/>
  </si>
  <si>
    <t xml:space="preserve"> 카드빈번호</t>
    <phoneticPr fontId="1" type="noConversion"/>
  </si>
  <si>
    <t xml:space="preserve"> outCouponInformation</t>
    <phoneticPr fontId="1" type="noConversion"/>
  </si>
  <si>
    <t xml:space="preserve"> CouponInformation(9F60 Tag)</t>
    <phoneticPr fontId="1" type="noConversion"/>
  </si>
  <si>
    <t xml:space="preserve"> outAgentData</t>
    <phoneticPr fontId="1" type="noConversion"/>
  </si>
  <si>
    <t xml:space="preserve"> 리턴값
 "0" 이 아닌 경우 Agent 통신 실패</t>
    <phoneticPr fontId="1" type="noConversion"/>
  </si>
  <si>
    <t xml:space="preserve"> Agent응답코드
 "0000" : 서명패드와 정상 통신 (리더기 거절값과 다름)</t>
    <phoneticPr fontId="1" type="noConversion"/>
  </si>
  <si>
    <t xml:space="preserve"> 카드구분자(4) + CVM(1)  + VANID(2)</t>
    <phoneticPr fontId="1" type="noConversion"/>
  </si>
  <si>
    <t xml:space="preserve">  카드빈번호 Or 현금영수증번호</t>
    <phoneticPr fontId="1" type="noConversion"/>
  </si>
  <si>
    <t xml:space="preserve"> 쿠폰정보
 앞자리 4E50으로 시작되는 경우 네이버페이</t>
    <phoneticPr fontId="1" type="noConversion"/>
  </si>
  <si>
    <t>ex&gt; http://211.38.41.11:16100/app/hce/view/jsp/sample/vp_qr_test1.jsp</t>
    <phoneticPr fontId="1" type="noConversion"/>
  </si>
  <si>
    <r>
      <t>응답데이터</t>
    </r>
    <r>
      <rPr>
        <b/>
        <sz val="9"/>
        <color theme="1"/>
        <rFont val="맑은 고딕"/>
        <family val="3"/>
        <charset val="129"/>
        <scheme val="minor"/>
      </rPr>
      <t xml:space="preserve">
 "UQ" : 응답Type(2) + 카드빈(40) + 카드구분자(4) + CVM(1) + VANID(2) + EMVSize(4) + PosEntry(4) + AIDData(32) + 9F60Tag(36)</t>
    </r>
    <phoneticPr fontId="1" type="noConversion"/>
  </si>
  <si>
    <t>ex&gt;hQVDUFYwMWFaTwfUEAAAAUAQVxOSAHeQAAATUtIBBgF3AAAAAAAPXzQBAmM2nyYIJEU2
FpZAaxufJwGAnxAUBQmgAAgAAAAAAAAAICAJEBcEKAGfNgInQoICAACfNwQQMMLs
ex&gt;4E50 포함데이터(네이버페이) 
hQVDUFYwMWFvTwfUEAAAAUAQVxOUCRGAAAcGR9IRIQGEMlkpAAAPXzQBAp9gEk5QMTIzNDU2Nzg5MDEyMzQ1NmM2nyYIAAAAAAAAAACfJwEAnxAUAAAAAAAAAAAAAAAAAAAAAAAAAACfNgIAAIICAACfNwQAAAAA</t>
    <phoneticPr fontId="1" type="noConversion"/>
  </si>
  <si>
    <r>
      <t xml:space="preserve"> "K" : KEY_IN 결제 시 입력.(AppCard, 현금영수증, 포인트 바코드 거래시 등)
 "P" : 멀티패드를 통한 키인결제
</t>
    </r>
    <r>
      <rPr>
        <b/>
        <sz val="9"/>
        <color rgb="FFFF0000"/>
        <rFont val="맑은 고딕"/>
        <family val="3"/>
        <charset val="129"/>
        <scheme val="minor"/>
      </rPr>
      <t xml:space="preserve"> "T" : 2TR 이상 결제 시 첫 결제 요청 이후 T값을 설정하면 카드번호 재요청하지 않음.</t>
    </r>
    <r>
      <rPr>
        <sz val="9"/>
        <color theme="1"/>
        <rFont val="맑은 고딕"/>
        <family val="2"/>
        <charset val="129"/>
        <scheme val="minor"/>
      </rPr>
      <t xml:space="preserve">
 "U" : BC-QR(네이버페이)</t>
    </r>
    <phoneticPr fontId="1" type="noConversion"/>
  </si>
  <si>
    <t>inCryptogramAmt</t>
    <phoneticPr fontId="1" type="noConversion"/>
  </si>
  <si>
    <t>일회용 컵 보증금</t>
    <phoneticPr fontId="1" type="noConversion"/>
  </si>
  <si>
    <t>결제 총 금액</t>
    <phoneticPr fontId="1" type="noConversion"/>
  </si>
  <si>
    <r>
      <t xml:space="preserve"> "K" : KEY_IN 결제 시 입력.(AppCard, 거래시 등)
 "P" : 멀티패드를 통한 키인결제
</t>
    </r>
    <r>
      <rPr>
        <b/>
        <sz val="9"/>
        <color rgb="FFFF0000"/>
        <rFont val="맑은 고딕"/>
        <family val="3"/>
        <charset val="129"/>
        <scheme val="minor"/>
      </rPr>
      <t xml:space="preserve"> "T" : 2TR 이상 결제 시 첫 결제 요청 이후 T값을 설정하면 카드번호 재요청하지 않음.</t>
    </r>
    <phoneticPr fontId="1" type="noConversion"/>
  </si>
  <si>
    <t>일회용 컵 보증금</t>
    <phoneticPr fontId="1" type="noConversion"/>
  </si>
  <si>
    <t>인증 시 사업자번호</t>
    <phoneticPr fontId="1" type="noConversion"/>
  </si>
  <si>
    <t>가맹점 인증기능 실행 여부</t>
    <phoneticPr fontId="1" type="noConversion"/>
  </si>
  <si>
    <t>원승인번호</t>
    <phoneticPr fontId="1" type="noConversion"/>
  </si>
  <si>
    <t>TwoSome 전문</t>
    <phoneticPr fontId="1" type="noConversion"/>
  </si>
  <si>
    <t>전문구분코드</t>
    <phoneticPr fontId="1" type="noConversion"/>
  </si>
  <si>
    <t>거래 구분</t>
    <phoneticPr fontId="1" type="noConversion"/>
  </si>
  <si>
    <t>KIS-AGENT IP</t>
    <phoneticPr fontId="1" type="noConversion"/>
  </si>
  <si>
    <t>KIS-AGENT PORT</t>
    <phoneticPr fontId="1" type="noConversion"/>
  </si>
  <si>
    <t>서버IP주소</t>
    <phoneticPr fontId="1" type="noConversion"/>
  </si>
  <si>
    <t>서버PORT번호</t>
    <phoneticPr fontId="1" type="noConversion"/>
  </si>
  <si>
    <t>서명파일명</t>
    <phoneticPr fontId="1" type="noConversion"/>
  </si>
  <si>
    <t>카드입력 구분</t>
    <phoneticPr fontId="1" type="noConversion"/>
  </si>
  <si>
    <t>바코드번호</t>
    <phoneticPr fontId="1" type="noConversion"/>
  </si>
  <si>
    <t>할부개월</t>
    <phoneticPr fontId="1" type="noConversion"/>
  </si>
  <si>
    <t>결제금액</t>
    <phoneticPr fontId="1" type="noConversion"/>
  </si>
  <si>
    <t>부가세액</t>
    <phoneticPr fontId="1" type="noConversion"/>
  </si>
  <si>
    <t>봉사료</t>
    <phoneticPr fontId="1" type="noConversion"/>
  </si>
  <si>
    <t>원거래일자</t>
    <phoneticPr fontId="1" type="noConversion"/>
  </si>
  <si>
    <r>
      <t xml:space="preserve"> "K" : KEY_IN 결제 시 입력.(AppCard, 현금영수증, 포인트 바코드 거래시 등)
 "P" : 멀티패드를 통한 키인결제
 </t>
    </r>
    <r>
      <rPr>
        <b/>
        <sz val="9"/>
        <color rgb="FFFF0000"/>
        <rFont val="맑은 고딕"/>
        <family val="3"/>
        <charset val="129"/>
        <scheme val="minor"/>
      </rPr>
      <t>"T" : 2TR 이상 결제 시 첫 결제 요청 이후 T값을 설정하면 카드번호 재요청하지 않음.</t>
    </r>
    <r>
      <rPr>
        <sz val="9"/>
        <color theme="1"/>
        <rFont val="맑은 고딕"/>
        <family val="2"/>
        <charset val="129"/>
        <scheme val="minor"/>
      </rPr>
      <t xml:space="preserve">
 "O" : 카카오페이 OTC</t>
    </r>
    <phoneticPr fontId="1" type="noConversion"/>
  </si>
  <si>
    <t>버전</t>
    <phoneticPr fontId="1" type="noConversion"/>
  </si>
  <si>
    <t>일자</t>
    <phoneticPr fontId="1" type="noConversion"/>
  </si>
  <si>
    <t>변경사항</t>
    <phoneticPr fontId="1" type="noConversion"/>
  </si>
  <si>
    <t>작성자</t>
    <phoneticPr fontId="1" type="noConversion"/>
  </si>
  <si>
    <t>V1.0.0.1</t>
    <phoneticPr fontId="1" type="noConversion"/>
  </si>
  <si>
    <t>이다솔</t>
    <phoneticPr fontId="1" type="noConversion"/>
  </si>
  <si>
    <t>2023.02.20</t>
    <phoneticPr fontId="1" type="noConversion"/>
  </si>
  <si>
    <t>현대 M포인트 프로세스 간소화 (inCryptogramAmt 필드 추가)</t>
    <phoneticPr fontId="1" type="noConversion"/>
  </si>
  <si>
    <t>inTranGubun이 "T"인 경우 결제 총 금액 셋팅 (Cryptogram Amount:9F02)</t>
  </si>
  <si>
    <t>inTranGubun이 "T"인 경우 결제 총 금액 셋팅 (Cryptogram Amount:9F02)</t>
    <phoneticPr fontId="1" type="noConversion"/>
  </si>
  <si>
    <t xml:space="preserve"> inTranAmt</t>
    <phoneticPr fontId="1" type="noConversion"/>
  </si>
  <si>
    <t xml:space="preserve"> inAffiliateCardInfo</t>
    <phoneticPr fontId="1" type="noConversion"/>
  </si>
  <si>
    <t xml:space="preserve"> outAffiliateCardInfo</t>
    <phoneticPr fontId="1" type="noConversion"/>
  </si>
  <si>
    <r>
      <t xml:space="preserve"> 거래구분코드
 "10" : 신용승인 "20" : 신용취소
 "80" : 제휴할인내역조회 
 "91" : 고객번호 조회 "92" : 적립금조회</t>
    </r>
    <r>
      <rPr>
        <b/>
        <sz val="9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</si>
  <si>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 거래구분코드
 "O1" : 카카오페이 승인 "O2" : 카카오페이 취소 "O3" : 카카오페이 조회
 "A1" : 알리페이 승인 "A2" : 알리페이 조회 "A3" : 알리페이 취소
 </t>
    </r>
    <r>
      <rPr>
        <b/>
        <sz val="9"/>
        <rFont val="맑은 고딕"/>
        <family val="3"/>
        <charset val="129"/>
        <scheme val="minor"/>
      </rPr>
      <t>알리페이 승인의 경우 고객비밀번호 입력 대기시간으로 인하여 응답시간이 오래   걸릴 수 있음.(최대 30초)</t>
    </r>
    <phoneticPr fontId="1" type="noConversion"/>
  </si>
  <si>
    <t>8자리카드빈</t>
    <phoneticPr fontId="1" type="noConversion"/>
  </si>
  <si>
    <t>8자리 카드빈</t>
    <phoneticPr fontId="1" type="noConversion"/>
  </si>
  <si>
    <t>N</t>
    <phoneticPr fontId="1" type="noConversion"/>
  </si>
  <si>
    <t>8자리 카드빈데이터 (8자리 카드빈 처리 가능한 리더기일 때)</t>
    <phoneticPr fontId="1" type="noConversion"/>
  </si>
  <si>
    <t xml:space="preserve"> outEightCardNo</t>
    <phoneticPr fontId="1" type="noConversion"/>
  </si>
  <si>
    <t>outEightCardNo</t>
    <phoneticPr fontId="1" type="noConversion"/>
  </si>
  <si>
    <t>N</t>
    <phoneticPr fontId="1" type="noConversion"/>
  </si>
  <si>
    <t>V1.0.0.2</t>
    <phoneticPr fontId="1" type="noConversion"/>
  </si>
  <si>
    <t>2023.06.21</t>
    <phoneticPr fontId="1" type="noConversion"/>
  </si>
  <si>
    <t>8자리 카드빈 outData추가 (outEightCardNo 필드 추가)</t>
    <phoneticPr fontId="1" type="noConversion"/>
  </si>
  <si>
    <t>이다솔</t>
    <phoneticPr fontId="1" type="noConversion"/>
  </si>
  <si>
    <t>N</t>
    <phoneticPr fontId="1" type="noConversion"/>
  </si>
  <si>
    <t>outPaycoCouponAmt</t>
  </si>
  <si>
    <t>outPaycoPointAmt</t>
  </si>
  <si>
    <t>outPaycoPointAuthNo</t>
  </si>
  <si>
    <t>outPaycoPointJanAmt</t>
  </si>
  <si>
    <t>outPaycoOTC</t>
  </si>
  <si>
    <t>outEightCardNo</t>
    <phoneticPr fontId="1" type="noConversion"/>
  </si>
  <si>
    <t>8자리 카드빈</t>
    <phoneticPr fontId="1" type="noConversion"/>
  </si>
  <si>
    <t>N</t>
    <phoneticPr fontId="1" type="noConversion"/>
  </si>
  <si>
    <t>8자리 카드빈데이터 (8자리 카드빈 처리 가능한 리더기일 때)</t>
    <phoneticPr fontId="1" type="noConversion"/>
  </si>
  <si>
    <t>outPaycoTradeReqno</t>
    <phoneticPr fontId="1" type="noConversion"/>
  </si>
  <si>
    <t>페이코 거래 요청 번호</t>
    <phoneticPr fontId="1" type="noConversion"/>
  </si>
  <si>
    <t>outPaycoPaymentCode</t>
    <phoneticPr fontId="1" type="noConversion"/>
  </si>
  <si>
    <t>outPaycoCardAmt</t>
    <phoneticPr fontId="1" type="noConversion"/>
  </si>
  <si>
    <t>outPaycoCouponAuthNo</t>
    <phoneticPr fontId="1" type="noConversion"/>
  </si>
  <si>
    <t>inPaycoYN</t>
    <phoneticPr fontId="1" type="noConversion"/>
  </si>
  <si>
    <t>페이코 결제 사용 여부</t>
    <phoneticPr fontId="1" type="noConversion"/>
  </si>
  <si>
    <t>페이코 결제 사용일 경우 "Y", 아닐경우 "N"</t>
    <phoneticPr fontId="1" type="noConversion"/>
  </si>
  <si>
    <t>inPaycoType</t>
    <phoneticPr fontId="1" type="noConversion"/>
  </si>
  <si>
    <t>페이코 결제 타입</t>
    <phoneticPr fontId="1" type="noConversion"/>
  </si>
  <si>
    <t>"B" : 바코드
"Q" : QR</t>
    <phoneticPr fontId="1" type="noConversion"/>
  </si>
  <si>
    <t>페이코 거래 요청 번호</t>
    <phoneticPr fontId="1" type="noConversion"/>
  </si>
  <si>
    <t>페이코 결제 수단 코드</t>
    <phoneticPr fontId="1" type="noConversion"/>
  </si>
  <si>
    <t>‘00’ : 신용카드
‘10’ : PAYCO포인트
‘20’ : PAYCO쿠폰</t>
    <phoneticPr fontId="1" type="noConversion"/>
  </si>
  <si>
    <t>페이코 카드 금액</t>
    <phoneticPr fontId="1" type="noConversion"/>
  </si>
  <si>
    <t>* 조회/승인/취소
 - 가용/결제/결제취소 금액</t>
    <phoneticPr fontId="1" type="noConversion"/>
  </si>
  <si>
    <t>페이코 쿠폰 금액</t>
    <phoneticPr fontId="1" type="noConversion"/>
  </si>
  <si>
    <t>페이코 쿠폰 승인번호</t>
    <phoneticPr fontId="1" type="noConversion"/>
  </si>
  <si>
    <t>페이코 포인트 금액</t>
    <phoneticPr fontId="1" type="noConversion"/>
  </si>
  <si>
    <t>페이코 포인트 승인번호</t>
    <phoneticPr fontId="1" type="noConversion"/>
  </si>
  <si>
    <t>페이코에서 응답받은 OTC</t>
    <phoneticPr fontId="1" type="noConversion"/>
  </si>
  <si>
    <t>페이코 OTC</t>
    <phoneticPr fontId="1" type="noConversion"/>
  </si>
  <si>
    <t>페이코 포인트 잔액</t>
    <phoneticPr fontId="1" type="noConversion"/>
  </si>
  <si>
    <t>V1.0.0.3</t>
    <phoneticPr fontId="1" type="noConversion"/>
  </si>
  <si>
    <t>페이코 결제 관련 데이터 추가</t>
    <phoneticPr fontId="1" type="noConversion"/>
  </si>
  <si>
    <t>2023.07.31</t>
    <phoneticPr fontId="1" type="noConversion"/>
  </si>
  <si>
    <t>outPaycoCouponIssuer</t>
    <phoneticPr fontId="1" type="noConversion"/>
  </si>
  <si>
    <t>outPaycoPointIssuer</t>
    <phoneticPr fontId="1" type="noConversion"/>
  </si>
  <si>
    <t>페이코 쿠폰승인사</t>
    <phoneticPr fontId="1" type="noConversion"/>
  </si>
  <si>
    <t>페이코 포인트 승인사</t>
    <phoneticPr fontId="1" type="noConversion"/>
  </si>
  <si>
    <t>페이코에서 응답받은 쿠폰승인사
TI : 식권 NHN: 쿠폰</t>
    <phoneticPr fontId="1" type="noConversion"/>
  </si>
  <si>
    <t>페이코에서 응답받은  포인트승인사
NHN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</si>
</sst>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i/>
      <sz val="12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7"/>
      <color theme="1"/>
      <name val="Times New Roman"/>
      <family val="1"/>
    </font>
    <font>
      <b/>
      <sz val="14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gray125">
        <bgColor rgb="FFE5E5E5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28" xfId="0" applyFont="1" applyFill="1" applyBorder="1">
      <alignment vertical="center"/>
    </xf>
    <xf numFmtId="0" fontId="2" fillId="3" borderId="2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176" fontId="7" fillId="4" borderId="8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4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5" xfId="0" applyFont="1" applyFill="1" applyBorder="1" applyAlignment="1">
      <alignment horizontal="center" vertical="center"/>
    </xf>
    <xf numFmtId="0" fontId="6" fillId="0" borderId="8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8" xfId="0" quotePrefix="1" applyFont="1" applyBorder="1" applyAlignment="1">
      <alignment vertical="center" wrapText="1"/>
    </xf>
    <xf numFmtId="0" fontId="10" fillId="0" borderId="8" xfId="1" quotePrefix="1" applyFont="1" applyFill="1" applyBorder="1" applyAlignment="1">
      <alignment vertical="center" wrapText="1"/>
    </xf>
    <xf numFmtId="0" fontId="11" fillId="0" borderId="8" xfId="1" quotePrefix="1" applyFont="1" applyFill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4" fillId="0" borderId="8" xfId="1" quotePrefix="1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/>
    </xf>
    <xf numFmtId="0" fontId="16" fillId="5" borderId="12" xfId="0" applyFont="1" applyFill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justify" vertical="center" wrapText="1"/>
    </xf>
    <xf numFmtId="0" fontId="16" fillId="0" borderId="36" xfId="0" applyFont="1" applyBorder="1" applyAlignment="1">
      <alignment horizontal="justify" vertical="center" wrapText="1"/>
    </xf>
    <xf numFmtId="0" fontId="16" fillId="0" borderId="14" xfId="0" applyFont="1" applyBorder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justify" vertical="center" wrapText="1"/>
    </xf>
    <xf numFmtId="0" fontId="16" fillId="0" borderId="34" xfId="0" applyFont="1" applyBorder="1" applyAlignment="1">
      <alignment horizontal="justify" vertical="center" wrapText="1"/>
    </xf>
    <xf numFmtId="0" fontId="16" fillId="0" borderId="12" xfId="0" applyFont="1" applyBorder="1" applyAlignment="1">
      <alignment horizontal="center" vertical="center" wrapText="1"/>
    </xf>
    <xf numFmtId="0" fontId="11" fillId="0" borderId="8" xfId="1" quotePrefix="1" applyFont="1" applyBorder="1" applyAlignment="1">
      <alignment vertical="center" wrapText="1"/>
    </xf>
    <xf numFmtId="0" fontId="11" fillId="0" borderId="0" xfId="1" quotePrefix="1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2" borderId="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vertical="center" wrapText="1"/>
    </xf>
    <xf numFmtId="0" fontId="6" fillId="0" borderId="8" xfId="0" applyFont="1" applyBorder="1">
      <alignment vertical="center"/>
    </xf>
    <xf numFmtId="0" fontId="6" fillId="0" borderId="37" xfId="0" applyFont="1" applyFill="1" applyBorder="1" applyAlignment="1">
      <alignment vertic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8" xfId="0" applyBorder="1">
      <alignment vertical="center"/>
    </xf>
    <xf numFmtId="0" fontId="0" fillId="0" borderId="46" xfId="0" applyBorder="1" applyAlignment="1">
      <alignment vertical="center"/>
    </xf>
    <xf numFmtId="0" fontId="0" fillId="0" borderId="29" xfId="0" applyBorder="1">
      <alignment vertical="center"/>
    </xf>
    <xf numFmtId="0" fontId="0" fillId="0" borderId="19" xfId="0" applyBorder="1">
      <alignment vertical="center"/>
    </xf>
    <xf numFmtId="0" fontId="0" fillId="0" borderId="47" xfId="0" applyBorder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48" xfId="0" applyFont="1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190500</xdr:rowOff>
    </xdr:from>
    <xdr:to>
      <xdr:col>17</xdr:col>
      <xdr:colOff>38100</xdr:colOff>
      <xdr:row>26</xdr:row>
      <xdr:rowOff>85725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0"/>
          <a:ext cx="11391900" cy="534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66675</xdr:rowOff>
    </xdr:from>
    <xdr:to>
      <xdr:col>10</xdr:col>
      <xdr:colOff>457200</xdr:colOff>
      <xdr:row>24</xdr:row>
      <xdr:rowOff>171450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D7D1D568-AE72-E441-03C3-F00AFFA97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485775"/>
          <a:ext cx="4752975" cy="652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30</xdr:row>
      <xdr:rowOff>38100</xdr:rowOff>
    </xdr:from>
    <xdr:to>
      <xdr:col>4</xdr:col>
      <xdr:colOff>57150</xdr:colOff>
      <xdr:row>52</xdr:row>
      <xdr:rowOff>57150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117697E6-8169-5DCC-75FC-D2ED1C03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105900"/>
          <a:ext cx="4667250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30</xdr:row>
      <xdr:rowOff>47625</xdr:rowOff>
    </xdr:from>
    <xdr:to>
      <xdr:col>5</xdr:col>
      <xdr:colOff>1516622</xdr:colOff>
      <xdr:row>51</xdr:row>
      <xdr:rowOff>47625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F34B1227-0FEC-3AFE-0B6E-8D23FE01B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9115425"/>
          <a:ext cx="4193147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C6" sqref="C6"/>
    </sheetView>
  </sheetViews>
  <sheetFormatPr defaultRowHeight="16.5" x14ac:dyDescent="0.3"/>
  <cols>
    <col min="1" max="1" width="3.625" customWidth="1"/>
    <col min="2" max="3" width="18.125" customWidth="1"/>
    <col min="4" max="4" width="106.625" customWidth="1"/>
    <col min="5" max="5" width="18.125" customWidth="1"/>
  </cols>
  <sheetData>
    <row r="1" spans="2:5" ht="24.95" customHeight="1" thickBot="1" x14ac:dyDescent="0.35"/>
    <row r="2" spans="2:5" ht="24.95" customHeight="1" thickBot="1" x14ac:dyDescent="0.35">
      <c r="B2" s="94" t="s">
        <v>1551</v>
      </c>
      <c r="C2" s="95" t="s">
        <v>1552</v>
      </c>
      <c r="D2" s="95" t="s">
        <v>1553</v>
      </c>
      <c r="E2" s="96" t="s">
        <v>1554</v>
      </c>
    </row>
    <row r="3" spans="2:5" ht="17.25" thickTop="1" x14ac:dyDescent="0.3">
      <c r="B3" s="97" t="s">
        <v>1555</v>
      </c>
      <c r="C3" s="98" t="s">
        <v>1557</v>
      </c>
      <c r="D3" s="99" t="s">
        <v>1558</v>
      </c>
      <c r="E3" s="100" t="s">
        <v>1556</v>
      </c>
    </row>
    <row r="4" spans="2:5" x14ac:dyDescent="0.3">
      <c r="B4" s="117" t="s">
        <v>1573</v>
      </c>
      <c r="C4" s="118" t="s">
        <v>1574</v>
      </c>
      <c r="D4" s="103" t="s">
        <v>1575</v>
      </c>
      <c r="E4" s="116" t="s">
        <v>1576</v>
      </c>
    </row>
    <row r="5" spans="2:5" x14ac:dyDescent="0.3">
      <c r="B5" s="117" t="s">
        <v>1610</v>
      </c>
      <c r="C5" s="118" t="s">
        <v>1612</v>
      </c>
      <c r="D5" s="103" t="s">
        <v>1611</v>
      </c>
      <c r="E5" s="116" t="s">
        <v>1556</v>
      </c>
    </row>
    <row r="6" spans="2:5" x14ac:dyDescent="0.3">
      <c r="B6" s="101"/>
      <c r="C6" s="102"/>
      <c r="D6" s="103"/>
      <c r="E6" s="104"/>
    </row>
    <row r="7" spans="2:5" x14ac:dyDescent="0.3">
      <c r="B7" s="101"/>
      <c r="C7" s="102"/>
      <c r="D7" s="103"/>
      <c r="E7" s="104"/>
    </row>
    <row r="8" spans="2:5" x14ac:dyDescent="0.3">
      <c r="B8" s="101"/>
      <c r="C8" s="102"/>
      <c r="D8" s="103"/>
      <c r="E8" s="104"/>
    </row>
    <row r="9" spans="2:5" x14ac:dyDescent="0.3">
      <c r="B9" s="101"/>
      <c r="C9" s="102"/>
      <c r="D9" s="103"/>
      <c r="E9" s="104"/>
    </row>
    <row r="10" spans="2:5" x14ac:dyDescent="0.3">
      <c r="B10" s="101"/>
      <c r="C10" s="102"/>
      <c r="D10" s="103"/>
      <c r="E10" s="104"/>
    </row>
    <row r="11" spans="2:5" x14ac:dyDescent="0.3">
      <c r="B11" s="101"/>
      <c r="C11" s="102"/>
      <c r="D11" s="103"/>
      <c r="E11" s="104"/>
    </row>
    <row r="12" spans="2:5" x14ac:dyDescent="0.3">
      <c r="B12" s="101"/>
      <c r="C12" s="102"/>
      <c r="D12" s="103"/>
      <c r="E12" s="104"/>
    </row>
    <row r="13" spans="2:5" x14ac:dyDescent="0.3">
      <c r="B13" s="101"/>
      <c r="C13" s="102"/>
      <c r="D13" s="103"/>
      <c r="E13" s="104"/>
    </row>
    <row r="14" spans="2:5" x14ac:dyDescent="0.3">
      <c r="B14" s="101"/>
      <c r="C14" s="102"/>
      <c r="D14" s="103"/>
      <c r="E14" s="104"/>
    </row>
    <row r="15" spans="2:5" x14ac:dyDescent="0.3">
      <c r="B15" s="101"/>
      <c r="C15" s="102"/>
      <c r="D15" s="103"/>
      <c r="E15" s="104"/>
    </row>
    <row r="16" spans="2:5" x14ac:dyDescent="0.3">
      <c r="B16" s="101"/>
      <c r="C16" s="102"/>
      <c r="D16" s="103"/>
      <c r="E16" s="104"/>
    </row>
    <row r="17" spans="2:5" x14ac:dyDescent="0.3">
      <c r="B17" s="101"/>
      <c r="C17" s="102"/>
      <c r="D17" s="103"/>
      <c r="E17" s="104"/>
    </row>
    <row r="18" spans="2:5" x14ac:dyDescent="0.3">
      <c r="B18" s="101"/>
      <c r="C18" s="102"/>
      <c r="D18" s="103"/>
      <c r="E18" s="104"/>
    </row>
    <row r="19" spans="2:5" x14ac:dyDescent="0.3">
      <c r="B19" s="101"/>
      <c r="C19" s="102"/>
      <c r="D19" s="103"/>
      <c r="E19" s="104"/>
    </row>
    <row r="20" spans="2:5" x14ac:dyDescent="0.3">
      <c r="B20" s="101"/>
      <c r="C20" s="102"/>
      <c r="D20" s="103"/>
      <c r="E20" s="104"/>
    </row>
    <row r="21" spans="2:5" x14ac:dyDescent="0.3">
      <c r="B21" s="101"/>
      <c r="C21" s="102"/>
      <c r="D21" s="103"/>
      <c r="E21" s="104"/>
    </row>
    <row r="22" spans="2:5" x14ac:dyDescent="0.3">
      <c r="B22" s="101"/>
      <c r="C22" s="102"/>
      <c r="D22" s="103"/>
      <c r="E22" s="104"/>
    </row>
    <row r="23" spans="2:5" x14ac:dyDescent="0.3">
      <c r="B23" s="101"/>
      <c r="C23" s="102"/>
      <c r="D23" s="103"/>
      <c r="E23" s="104"/>
    </row>
    <row r="24" spans="2:5" x14ac:dyDescent="0.3">
      <c r="B24" s="101"/>
      <c r="C24" s="102"/>
      <c r="D24" s="103"/>
      <c r="E24" s="104"/>
    </row>
    <row r="25" spans="2:5" x14ac:dyDescent="0.3">
      <c r="B25" s="101"/>
      <c r="C25" s="102"/>
      <c r="D25" s="103"/>
      <c r="E25" s="104"/>
    </row>
    <row r="26" spans="2:5" x14ac:dyDescent="0.3">
      <c r="B26" s="101"/>
      <c r="C26" s="102"/>
      <c r="D26" s="103"/>
      <c r="E26" s="104"/>
    </row>
    <row r="27" spans="2:5" x14ac:dyDescent="0.3">
      <c r="B27" s="101"/>
      <c r="C27" s="102"/>
      <c r="D27" s="103"/>
      <c r="E27" s="104"/>
    </row>
    <row r="28" spans="2:5" x14ac:dyDescent="0.3">
      <c r="B28" s="101"/>
      <c r="C28" s="102"/>
      <c r="D28" s="103"/>
      <c r="E28" s="104"/>
    </row>
    <row r="29" spans="2:5" x14ac:dyDescent="0.3">
      <c r="B29" s="101"/>
      <c r="C29" s="102"/>
      <c r="D29" s="103"/>
      <c r="E29" s="104"/>
    </row>
    <row r="30" spans="2:5" x14ac:dyDescent="0.3">
      <c r="B30" s="101"/>
      <c r="C30" s="102"/>
      <c r="D30" s="103"/>
      <c r="E30" s="104"/>
    </row>
    <row r="31" spans="2:5" x14ac:dyDescent="0.3">
      <c r="B31" s="101"/>
      <c r="C31" s="102"/>
      <c r="D31" s="103"/>
      <c r="E31" s="104"/>
    </row>
    <row r="32" spans="2:5" x14ac:dyDescent="0.3">
      <c r="B32" s="101"/>
      <c r="C32" s="102"/>
      <c r="D32" s="103"/>
      <c r="E32" s="104"/>
    </row>
    <row r="33" spans="2:5" x14ac:dyDescent="0.3">
      <c r="B33" s="101"/>
      <c r="C33" s="102"/>
      <c r="D33" s="103"/>
      <c r="E33" s="104"/>
    </row>
    <row r="34" spans="2:5" ht="17.25" thickBot="1" x14ac:dyDescent="0.35">
      <c r="B34" s="105"/>
      <c r="C34" s="106"/>
      <c r="D34" s="107"/>
      <c r="E34" s="10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workbookViewId="0">
      <selection activeCell="I69" sqref="I69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6" width="3.5" style="1" bestFit="1" customWidth="1"/>
    <col min="7" max="7" width="3.5" style="1" customWidth="1"/>
    <col min="8" max="8" width="7.625" style="6" bestFit="1" customWidth="1"/>
    <col min="9" max="9" width="58.375" style="1" customWidth="1"/>
    <col min="10" max="16384" width="9" style="1"/>
  </cols>
  <sheetData>
    <row r="2" spans="2:9" ht="24.95" customHeight="1" x14ac:dyDescent="0.3">
      <c r="B2" s="1" t="s">
        <v>1118</v>
      </c>
      <c r="E2" s="127" t="s">
        <v>1189</v>
      </c>
      <c r="F2" s="127"/>
      <c r="G2" s="127"/>
      <c r="I2" s="1" t="s">
        <v>24</v>
      </c>
    </row>
    <row r="3" spans="2:9" ht="24.95" customHeight="1" x14ac:dyDescent="0.3">
      <c r="B3" s="11" t="s">
        <v>29</v>
      </c>
      <c r="C3" s="11" t="s">
        <v>21</v>
      </c>
      <c r="D3" s="11" t="s">
        <v>1</v>
      </c>
      <c r="E3" s="7">
        <v>10</v>
      </c>
      <c r="F3" s="7">
        <v>20</v>
      </c>
      <c r="G3" s="7">
        <v>75</v>
      </c>
      <c r="H3" s="11" t="s">
        <v>22</v>
      </c>
      <c r="I3" s="11" t="s">
        <v>23</v>
      </c>
    </row>
    <row r="4" spans="2:9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>
        <v>1</v>
      </c>
      <c r="I4" s="55" t="s">
        <v>1203</v>
      </c>
    </row>
    <row r="5" spans="2:9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>
        <v>1</v>
      </c>
      <c r="I5" s="55" t="s">
        <v>1204</v>
      </c>
    </row>
    <row r="6" spans="2:9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25</v>
      </c>
      <c r="H6" s="10" t="s">
        <v>102</v>
      </c>
      <c r="I6" s="55" t="s">
        <v>1223</v>
      </c>
    </row>
    <row r="7" spans="2:9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 t="s">
        <v>25</v>
      </c>
      <c r="H7" s="10">
        <v>1</v>
      </c>
      <c r="I7" s="9" t="s">
        <v>1388</v>
      </c>
    </row>
    <row r="8" spans="2:9" ht="36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 t="s">
        <v>25</v>
      </c>
      <c r="H8" s="10">
        <v>2</v>
      </c>
      <c r="I8" s="9" t="s">
        <v>1291</v>
      </c>
    </row>
    <row r="9" spans="2:9" ht="18.75" customHeight="1" x14ac:dyDescent="0.3">
      <c r="B9" s="10">
        <f t="shared" ref="B9:B29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 t="s">
        <v>25</v>
      </c>
      <c r="H9" s="10">
        <v>10</v>
      </c>
      <c r="I9" s="9" t="s">
        <v>1120</v>
      </c>
    </row>
    <row r="10" spans="2:9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 t="s">
        <v>25</v>
      </c>
      <c r="H10" s="10">
        <v>5</v>
      </c>
      <c r="I10" s="9" t="s">
        <v>1239</v>
      </c>
    </row>
    <row r="11" spans="2:9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 t="s">
        <v>25</v>
      </c>
      <c r="H11" s="10">
        <v>15</v>
      </c>
      <c r="I11" s="9" t="s">
        <v>1235</v>
      </c>
    </row>
    <row r="12" spans="2:9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 t="s">
        <v>25</v>
      </c>
      <c r="H12" s="10">
        <v>5</v>
      </c>
      <c r="I12" s="9" t="s">
        <v>1236</v>
      </c>
    </row>
    <row r="13" spans="2:9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 t="s">
        <v>25</v>
      </c>
      <c r="H13" s="10">
        <v>1</v>
      </c>
      <c r="I13" s="9" t="s">
        <v>1300</v>
      </c>
    </row>
    <row r="14" spans="2:9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 t="s">
        <v>28</v>
      </c>
      <c r="G14" s="10" t="s">
        <v>40</v>
      </c>
      <c r="H14" s="10">
        <v>120</v>
      </c>
      <c r="I14" s="9" t="s">
        <v>1237</v>
      </c>
    </row>
    <row r="15" spans="2:9" ht="48" x14ac:dyDescent="0.3">
      <c r="B15" s="10">
        <f t="shared" si="1"/>
        <v>12</v>
      </c>
      <c r="C15" s="8" t="s">
        <v>103</v>
      </c>
      <c r="D15" s="8" t="s">
        <v>1210</v>
      </c>
      <c r="E15" s="10" t="s">
        <v>28</v>
      </c>
      <c r="F15" s="10" t="s">
        <v>28</v>
      </c>
      <c r="G15" s="10" t="s">
        <v>28</v>
      </c>
      <c r="H15" s="10">
        <v>1</v>
      </c>
      <c r="I15" s="9" t="s">
        <v>1346</v>
      </c>
    </row>
    <row r="16" spans="2:9" ht="36" customHeight="1" x14ac:dyDescent="0.3">
      <c r="B16" s="10">
        <f t="shared" si="1"/>
        <v>13</v>
      </c>
      <c r="C16" s="8" t="s">
        <v>1126</v>
      </c>
      <c r="D16" s="8" t="s">
        <v>1127</v>
      </c>
      <c r="E16" s="10" t="s">
        <v>40</v>
      </c>
      <c r="F16" s="10" t="s">
        <v>40</v>
      </c>
      <c r="G16" s="10" t="s">
        <v>40</v>
      </c>
      <c r="H16" s="10">
        <v>13</v>
      </c>
      <c r="I16" s="9" t="s">
        <v>1128</v>
      </c>
    </row>
    <row r="17" spans="2:9" ht="36" customHeight="1" x14ac:dyDescent="0.3">
      <c r="B17" s="10">
        <f t="shared" si="1"/>
        <v>14</v>
      </c>
      <c r="C17" s="8" t="s">
        <v>107</v>
      </c>
      <c r="D17" s="8" t="s">
        <v>106</v>
      </c>
      <c r="E17" s="10" t="s">
        <v>28</v>
      </c>
      <c r="F17" s="10" t="s">
        <v>28</v>
      </c>
      <c r="G17" s="10" t="s">
        <v>28</v>
      </c>
      <c r="H17" s="10">
        <v>21</v>
      </c>
      <c r="I17" s="9" t="s">
        <v>1194</v>
      </c>
    </row>
    <row r="18" spans="2:9" ht="36" customHeight="1" x14ac:dyDescent="0.3">
      <c r="B18" s="10">
        <f t="shared" si="1"/>
        <v>15</v>
      </c>
      <c r="C18" s="8" t="s">
        <v>1339</v>
      </c>
      <c r="D18" s="8" t="s">
        <v>1348</v>
      </c>
      <c r="E18" s="10" t="s">
        <v>28</v>
      </c>
      <c r="F18" s="10" t="s">
        <v>28</v>
      </c>
      <c r="G18" s="10" t="s">
        <v>28</v>
      </c>
      <c r="H18" s="10">
        <v>40</v>
      </c>
      <c r="I18" s="9" t="s">
        <v>1349</v>
      </c>
    </row>
    <row r="19" spans="2:9" ht="35.25" customHeight="1" x14ac:dyDescent="0.3">
      <c r="B19" s="10">
        <f t="shared" si="1"/>
        <v>16</v>
      </c>
      <c r="C19" s="8" t="s">
        <v>31</v>
      </c>
      <c r="D19" s="8" t="s">
        <v>32</v>
      </c>
      <c r="E19" s="10" t="s">
        <v>25</v>
      </c>
      <c r="F19" s="10" t="s">
        <v>25</v>
      </c>
      <c r="G19" s="10" t="s">
        <v>25</v>
      </c>
      <c r="H19" s="10">
        <v>2</v>
      </c>
      <c r="I19" s="9" t="s">
        <v>1209</v>
      </c>
    </row>
    <row r="20" spans="2:9" ht="36" customHeight="1" x14ac:dyDescent="0.3">
      <c r="B20" s="10">
        <f t="shared" si="1"/>
        <v>17</v>
      </c>
      <c r="C20" s="8" t="s">
        <v>33</v>
      </c>
      <c r="D20" s="8" t="s">
        <v>34</v>
      </c>
      <c r="E20" s="10" t="s">
        <v>25</v>
      </c>
      <c r="F20" s="10" t="s">
        <v>25</v>
      </c>
      <c r="G20" s="10" t="s">
        <v>25</v>
      </c>
      <c r="H20" s="10">
        <v>9</v>
      </c>
      <c r="I20" s="9" t="s">
        <v>34</v>
      </c>
    </row>
    <row r="21" spans="2:9" ht="36" customHeight="1" x14ac:dyDescent="0.3">
      <c r="B21" s="10">
        <f t="shared" si="1"/>
        <v>18</v>
      </c>
      <c r="C21" s="8" t="s">
        <v>36</v>
      </c>
      <c r="D21" s="8" t="s">
        <v>37</v>
      </c>
      <c r="E21" s="10" t="s">
        <v>28</v>
      </c>
      <c r="F21" s="10" t="s">
        <v>28</v>
      </c>
      <c r="G21" s="10" t="s">
        <v>40</v>
      </c>
      <c r="H21" s="10">
        <v>9</v>
      </c>
      <c r="I21" s="8" t="s">
        <v>37</v>
      </c>
    </row>
    <row r="22" spans="2:9" ht="44.25" customHeight="1" x14ac:dyDescent="0.3">
      <c r="B22" s="10">
        <f t="shared" si="1"/>
        <v>19</v>
      </c>
      <c r="C22" s="8" t="s">
        <v>62</v>
      </c>
      <c r="D22" s="8" t="s">
        <v>35</v>
      </c>
      <c r="E22" s="10" t="s">
        <v>28</v>
      </c>
      <c r="F22" s="10" t="s">
        <v>28</v>
      </c>
      <c r="G22" s="10" t="s">
        <v>40</v>
      </c>
      <c r="H22" s="10">
        <v>9</v>
      </c>
      <c r="I22" s="9" t="s">
        <v>35</v>
      </c>
    </row>
    <row r="23" spans="2:9" ht="56.25" customHeight="1" x14ac:dyDescent="0.3">
      <c r="B23" s="10">
        <f t="shared" si="1"/>
        <v>20</v>
      </c>
      <c r="C23" s="8" t="s">
        <v>39</v>
      </c>
      <c r="D23" s="8" t="s">
        <v>42</v>
      </c>
      <c r="E23" s="10" t="s">
        <v>40</v>
      </c>
      <c r="F23" s="10" t="s">
        <v>25</v>
      </c>
      <c r="G23" s="10" t="s">
        <v>40</v>
      </c>
      <c r="H23" s="10">
        <v>8</v>
      </c>
      <c r="I23" s="9" t="s">
        <v>1253</v>
      </c>
    </row>
    <row r="24" spans="2:9" ht="32.25" customHeight="1" x14ac:dyDescent="0.3">
      <c r="B24" s="10">
        <f t="shared" si="1"/>
        <v>21</v>
      </c>
      <c r="C24" s="8" t="s">
        <v>38</v>
      </c>
      <c r="D24" s="8" t="s">
        <v>43</v>
      </c>
      <c r="E24" s="10" t="s">
        <v>40</v>
      </c>
      <c r="F24" s="10" t="s">
        <v>25</v>
      </c>
      <c r="G24" s="10" t="s">
        <v>40</v>
      </c>
      <c r="H24" s="10">
        <v>8</v>
      </c>
      <c r="I24" s="9" t="s">
        <v>1195</v>
      </c>
    </row>
    <row r="25" spans="2:9" ht="24" customHeight="1" x14ac:dyDescent="0.3">
      <c r="B25" s="10">
        <f t="shared" si="1"/>
        <v>22</v>
      </c>
      <c r="C25" s="8" t="s">
        <v>1199</v>
      </c>
      <c r="D25" s="8" t="s">
        <v>1190</v>
      </c>
      <c r="E25" s="10" t="s">
        <v>28</v>
      </c>
      <c r="F25" s="10" t="s">
        <v>28</v>
      </c>
      <c r="G25" s="10" t="s">
        <v>28</v>
      </c>
      <c r="H25" s="10">
        <v>10</v>
      </c>
      <c r="I25" s="58" t="s">
        <v>1206</v>
      </c>
    </row>
    <row r="26" spans="2:9" ht="21.75" customHeight="1" x14ac:dyDescent="0.3">
      <c r="B26" s="10">
        <f t="shared" si="1"/>
        <v>23</v>
      </c>
      <c r="C26" s="8" t="s">
        <v>1295</v>
      </c>
      <c r="D26" s="8" t="s">
        <v>1296</v>
      </c>
      <c r="E26" s="10" t="s">
        <v>25</v>
      </c>
      <c r="F26" s="10" t="s">
        <v>1129</v>
      </c>
      <c r="G26" s="10" t="s">
        <v>1129</v>
      </c>
      <c r="H26" s="10">
        <v>16</v>
      </c>
      <c r="I26" s="58" t="s">
        <v>1297</v>
      </c>
    </row>
    <row r="27" spans="2:9" ht="23.25" customHeight="1" x14ac:dyDescent="0.3">
      <c r="B27" s="10">
        <f t="shared" si="1"/>
        <v>24</v>
      </c>
      <c r="C27" s="8" t="s">
        <v>1326</v>
      </c>
      <c r="D27" s="8" t="s">
        <v>1327</v>
      </c>
      <c r="E27" s="10" t="s">
        <v>28</v>
      </c>
      <c r="F27" s="10" t="s">
        <v>28</v>
      </c>
      <c r="G27" s="10" t="s">
        <v>28</v>
      </c>
      <c r="H27" s="10">
        <v>1</v>
      </c>
      <c r="I27" s="59" t="s">
        <v>1330</v>
      </c>
    </row>
    <row r="28" spans="2:9" ht="23.25" customHeight="1" x14ac:dyDescent="0.3">
      <c r="B28" s="10">
        <f t="shared" si="1"/>
        <v>25</v>
      </c>
      <c r="C28" s="8" t="s">
        <v>1328</v>
      </c>
      <c r="D28" s="8" t="s">
        <v>1329</v>
      </c>
      <c r="E28" s="10" t="s">
        <v>28</v>
      </c>
      <c r="F28" s="10" t="s">
        <v>28</v>
      </c>
      <c r="G28" s="10" t="s">
        <v>28</v>
      </c>
      <c r="H28" s="10">
        <v>10</v>
      </c>
      <c r="I28" s="59" t="s">
        <v>1331</v>
      </c>
    </row>
    <row r="29" spans="2:9" ht="23.25" customHeight="1" x14ac:dyDescent="0.3">
      <c r="B29" s="10">
        <f t="shared" si="1"/>
        <v>26</v>
      </c>
      <c r="C29" s="8" t="s">
        <v>1382</v>
      </c>
      <c r="D29" s="8" t="s">
        <v>1386</v>
      </c>
      <c r="E29" s="10" t="s">
        <v>28</v>
      </c>
      <c r="F29" s="10" t="s">
        <v>28</v>
      </c>
      <c r="G29" s="10" t="s">
        <v>1129</v>
      </c>
      <c r="H29" s="10">
        <v>6</v>
      </c>
      <c r="I29" s="8" t="s">
        <v>1386</v>
      </c>
    </row>
    <row r="30" spans="2:9" ht="23.25" customHeight="1" x14ac:dyDescent="0.3">
      <c r="B30" s="111">
        <v>27</v>
      </c>
      <c r="C30" s="112" t="s">
        <v>1527</v>
      </c>
      <c r="D30" s="112" t="s">
        <v>1529</v>
      </c>
      <c r="E30" s="111" t="s">
        <v>28</v>
      </c>
      <c r="F30" s="111" t="s">
        <v>28</v>
      </c>
      <c r="G30" s="111" t="s">
        <v>28</v>
      </c>
      <c r="H30" s="111">
        <v>12</v>
      </c>
      <c r="I30" s="112" t="s">
        <v>1560</v>
      </c>
    </row>
    <row r="31" spans="2:9" ht="24.95" customHeight="1" x14ac:dyDescent="0.3">
      <c r="B31" s="32"/>
      <c r="C31" s="33"/>
      <c r="D31" s="33"/>
      <c r="E31" s="32"/>
      <c r="F31" s="32"/>
      <c r="G31" s="32"/>
      <c r="H31" s="32"/>
      <c r="I31" s="34"/>
    </row>
    <row r="32" spans="2:9" ht="24.95" customHeight="1" x14ac:dyDescent="0.3">
      <c r="B32" s="1" t="s">
        <v>1130</v>
      </c>
      <c r="I32" s="1" t="s">
        <v>24</v>
      </c>
    </row>
    <row r="33" spans="2:9" ht="33.75" customHeight="1" x14ac:dyDescent="0.3">
      <c r="B33" s="11" t="s">
        <v>29</v>
      </c>
      <c r="C33" s="11" t="s">
        <v>21</v>
      </c>
      <c r="D33" s="11" t="s">
        <v>1</v>
      </c>
      <c r="E33" s="7">
        <v>10</v>
      </c>
      <c r="F33" s="7">
        <v>20</v>
      </c>
      <c r="G33" s="7">
        <v>87</v>
      </c>
      <c r="H33" s="11" t="s">
        <v>22</v>
      </c>
      <c r="I33" s="11" t="s">
        <v>23</v>
      </c>
    </row>
    <row r="34" spans="2:9" ht="33.75" customHeight="1" x14ac:dyDescent="0.3">
      <c r="B34" s="10">
        <v>1</v>
      </c>
      <c r="C34" s="8" t="s">
        <v>1131</v>
      </c>
      <c r="D34" s="8" t="s">
        <v>1132</v>
      </c>
      <c r="E34" s="10" t="s">
        <v>25</v>
      </c>
      <c r="F34" s="10" t="s">
        <v>25</v>
      </c>
      <c r="G34" s="10" t="s">
        <v>25</v>
      </c>
      <c r="H34" s="10">
        <v>1</v>
      </c>
      <c r="I34" s="9" t="s">
        <v>1133</v>
      </c>
    </row>
    <row r="35" spans="2:9" ht="33.75" customHeight="1" x14ac:dyDescent="0.3">
      <c r="B35" s="10">
        <f>B34+1</f>
        <v>2</v>
      </c>
      <c r="C35" s="8" t="s">
        <v>1240</v>
      </c>
      <c r="D35" s="8" t="s">
        <v>1241</v>
      </c>
      <c r="E35" s="10" t="s">
        <v>25</v>
      </c>
      <c r="F35" s="10" t="s">
        <v>25</v>
      </c>
      <c r="G35" s="10" t="s">
        <v>25</v>
      </c>
      <c r="H35" s="10">
        <v>5</v>
      </c>
      <c r="I35" s="9" t="s">
        <v>1242</v>
      </c>
    </row>
    <row r="36" spans="2:9" ht="36" x14ac:dyDescent="0.3">
      <c r="B36" s="10">
        <f>B35+1</f>
        <v>3</v>
      </c>
      <c r="C36" s="8" t="s">
        <v>1219</v>
      </c>
      <c r="D36" s="8" t="s">
        <v>1220</v>
      </c>
      <c r="E36" s="10" t="s">
        <v>25</v>
      </c>
      <c r="F36" s="10" t="s">
        <v>25</v>
      </c>
      <c r="G36" s="10" t="s">
        <v>25</v>
      </c>
      <c r="H36" s="10" t="s">
        <v>102</v>
      </c>
      <c r="I36" s="9" t="s">
        <v>1243</v>
      </c>
    </row>
    <row r="37" spans="2:9" ht="33.75" customHeight="1" x14ac:dyDescent="0.3">
      <c r="B37" s="10">
        <f t="shared" ref="B37:B59" si="2">B36+1</f>
        <v>4</v>
      </c>
      <c r="C37" s="8" t="s">
        <v>45</v>
      </c>
      <c r="D37" s="8" t="s">
        <v>26</v>
      </c>
      <c r="E37" s="10" t="s">
        <v>25</v>
      </c>
      <c r="F37" s="10" t="s">
        <v>25</v>
      </c>
      <c r="G37" s="10" t="s">
        <v>25</v>
      </c>
      <c r="H37" s="10">
        <v>10</v>
      </c>
      <c r="I37" s="9" t="s">
        <v>44</v>
      </c>
    </row>
    <row r="38" spans="2:9" x14ac:dyDescent="0.3">
      <c r="B38" s="10">
        <f t="shared" si="2"/>
        <v>5</v>
      </c>
      <c r="C38" s="8" t="s">
        <v>1134</v>
      </c>
      <c r="D38" s="8" t="s">
        <v>1135</v>
      </c>
      <c r="E38" s="10" t="s">
        <v>25</v>
      </c>
      <c r="F38" s="10" t="s">
        <v>25</v>
      </c>
      <c r="G38" s="10" t="s">
        <v>25</v>
      </c>
      <c r="H38" s="10">
        <v>4</v>
      </c>
      <c r="I38" s="9" t="s">
        <v>1229</v>
      </c>
    </row>
    <row r="39" spans="2:9" ht="33.75" customHeight="1" x14ac:dyDescent="0.3">
      <c r="B39" s="10">
        <f t="shared" si="2"/>
        <v>6</v>
      </c>
      <c r="C39" s="8" t="s">
        <v>1136</v>
      </c>
      <c r="D39" s="8" t="s">
        <v>1137</v>
      </c>
      <c r="E39" s="10" t="s">
        <v>25</v>
      </c>
      <c r="F39" s="10" t="s">
        <v>25</v>
      </c>
      <c r="G39" s="10" t="s">
        <v>25</v>
      </c>
      <c r="H39" s="10">
        <v>4</v>
      </c>
      <c r="I39" s="31" t="s">
        <v>1230</v>
      </c>
    </row>
    <row r="40" spans="2:9" ht="33.75" customHeight="1" x14ac:dyDescent="0.3">
      <c r="B40" s="10">
        <f t="shared" si="2"/>
        <v>7</v>
      </c>
      <c r="C40" s="8" t="s">
        <v>46</v>
      </c>
      <c r="D40" s="8" t="s">
        <v>47</v>
      </c>
      <c r="E40" s="10" t="s">
        <v>25</v>
      </c>
      <c r="F40" s="10" t="s">
        <v>25</v>
      </c>
      <c r="G40" s="10" t="s">
        <v>25</v>
      </c>
      <c r="H40" s="10">
        <v>8</v>
      </c>
      <c r="I40" s="9" t="s">
        <v>34</v>
      </c>
    </row>
    <row r="41" spans="2:9" ht="33.75" customHeight="1" x14ac:dyDescent="0.3">
      <c r="B41" s="10">
        <f t="shared" si="2"/>
        <v>8</v>
      </c>
      <c r="C41" s="8" t="s">
        <v>48</v>
      </c>
      <c r="D41" s="8" t="s">
        <v>49</v>
      </c>
      <c r="E41" s="10" t="s">
        <v>25</v>
      </c>
      <c r="F41" s="10" t="s">
        <v>25</v>
      </c>
      <c r="G41" s="10" t="s">
        <v>25</v>
      </c>
      <c r="H41" s="10">
        <v>8</v>
      </c>
      <c r="I41" s="9" t="s">
        <v>49</v>
      </c>
    </row>
    <row r="42" spans="2:9" ht="33.75" customHeight="1" x14ac:dyDescent="0.3">
      <c r="B42" s="10">
        <f t="shared" si="2"/>
        <v>9</v>
      </c>
      <c r="C42" s="8" t="s">
        <v>50</v>
      </c>
      <c r="D42" s="8" t="s">
        <v>51</v>
      </c>
      <c r="E42" s="10" t="s">
        <v>25</v>
      </c>
      <c r="F42" s="10" t="s">
        <v>25</v>
      </c>
      <c r="G42" s="10" t="s">
        <v>25</v>
      </c>
      <c r="H42" s="10">
        <v>15</v>
      </c>
      <c r="I42" s="60" t="s">
        <v>1244</v>
      </c>
    </row>
    <row r="43" spans="2:9" ht="33.75" customHeight="1" x14ac:dyDescent="0.3">
      <c r="B43" s="10">
        <f t="shared" si="2"/>
        <v>10</v>
      </c>
      <c r="C43" s="8" t="s">
        <v>1224</v>
      </c>
      <c r="D43" s="8" t="s">
        <v>1225</v>
      </c>
      <c r="E43" s="10" t="s">
        <v>25</v>
      </c>
      <c r="F43" s="10" t="s">
        <v>25</v>
      </c>
      <c r="G43" s="10" t="s">
        <v>40</v>
      </c>
      <c r="H43" s="10">
        <v>1</v>
      </c>
      <c r="I43" s="9" t="s">
        <v>1226</v>
      </c>
    </row>
    <row r="44" spans="2:9" ht="33.75" customHeight="1" x14ac:dyDescent="0.3">
      <c r="B44" s="10">
        <f t="shared" si="2"/>
        <v>11</v>
      </c>
      <c r="C44" s="8" t="s">
        <v>52</v>
      </c>
      <c r="D44" s="8" t="s">
        <v>57</v>
      </c>
      <c r="E44" s="10" t="s">
        <v>25</v>
      </c>
      <c r="F44" s="10" t="s">
        <v>25</v>
      </c>
      <c r="G44" s="10" t="s">
        <v>25</v>
      </c>
      <c r="H44" s="10">
        <v>2</v>
      </c>
      <c r="I44" s="9" t="s">
        <v>57</v>
      </c>
    </row>
    <row r="45" spans="2:9" ht="33.75" customHeight="1" x14ac:dyDescent="0.3">
      <c r="B45" s="10">
        <f t="shared" si="2"/>
        <v>12</v>
      </c>
      <c r="C45" s="8" t="s">
        <v>53</v>
      </c>
      <c r="D45" s="8" t="s">
        <v>58</v>
      </c>
      <c r="E45" s="10" t="s">
        <v>25</v>
      </c>
      <c r="F45" s="10" t="s">
        <v>25</v>
      </c>
      <c r="G45" s="10" t="s">
        <v>25</v>
      </c>
      <c r="H45" s="10">
        <v>12</v>
      </c>
      <c r="I45" s="9" t="s">
        <v>1198</v>
      </c>
    </row>
    <row r="46" spans="2:9" ht="33.75" customHeight="1" x14ac:dyDescent="0.3">
      <c r="B46" s="10">
        <f t="shared" si="2"/>
        <v>13</v>
      </c>
      <c r="C46" s="8" t="s">
        <v>54</v>
      </c>
      <c r="D46" s="8" t="s">
        <v>59</v>
      </c>
      <c r="E46" s="10" t="s">
        <v>25</v>
      </c>
      <c r="F46" s="10" t="s">
        <v>25</v>
      </c>
      <c r="G46" s="10" t="s">
        <v>25</v>
      </c>
      <c r="H46" s="10">
        <v>2</v>
      </c>
      <c r="I46" s="9" t="s">
        <v>59</v>
      </c>
    </row>
    <row r="47" spans="2:9" ht="33.75" customHeight="1" x14ac:dyDescent="0.3">
      <c r="B47" s="10">
        <f t="shared" si="2"/>
        <v>14</v>
      </c>
      <c r="C47" s="8" t="s">
        <v>55</v>
      </c>
      <c r="D47" s="8" t="s">
        <v>60</v>
      </c>
      <c r="E47" s="10" t="s">
        <v>25</v>
      </c>
      <c r="F47" s="10" t="s">
        <v>25</v>
      </c>
      <c r="G47" s="10" t="s">
        <v>25</v>
      </c>
      <c r="H47" s="10">
        <v>12</v>
      </c>
      <c r="I47" s="8" t="s">
        <v>60</v>
      </c>
    </row>
    <row r="48" spans="2:9" ht="33" customHeight="1" x14ac:dyDescent="0.3">
      <c r="B48" s="10">
        <f t="shared" si="2"/>
        <v>15</v>
      </c>
      <c r="C48" s="8" t="s">
        <v>56</v>
      </c>
      <c r="D48" s="8" t="s">
        <v>61</v>
      </c>
      <c r="E48" s="10" t="s">
        <v>25</v>
      </c>
      <c r="F48" s="10" t="s">
        <v>25</v>
      </c>
      <c r="G48" s="10" t="s">
        <v>25</v>
      </c>
      <c r="H48" s="10">
        <v>15</v>
      </c>
      <c r="I48" s="8" t="s">
        <v>61</v>
      </c>
    </row>
    <row r="49" spans="2:11" ht="36.75" customHeight="1" x14ac:dyDescent="0.3">
      <c r="B49" s="10">
        <f t="shared" si="2"/>
        <v>16</v>
      </c>
      <c r="C49" s="8" t="s">
        <v>1138</v>
      </c>
      <c r="D49" s="8" t="s">
        <v>1139</v>
      </c>
      <c r="E49" s="10" t="s">
        <v>25</v>
      </c>
      <c r="F49" s="10" t="s">
        <v>25</v>
      </c>
      <c r="G49" s="10" t="s">
        <v>25</v>
      </c>
      <c r="H49" s="10">
        <v>32</v>
      </c>
      <c r="I49" s="9" t="s">
        <v>1298</v>
      </c>
    </row>
    <row r="50" spans="2:11" ht="30" customHeight="1" x14ac:dyDescent="0.3">
      <c r="B50" s="10">
        <f t="shared" si="2"/>
        <v>17</v>
      </c>
      <c r="C50" s="8" t="s">
        <v>1140</v>
      </c>
      <c r="D50" s="8" t="s">
        <v>1141</v>
      </c>
      <c r="E50" s="10" t="s">
        <v>25</v>
      </c>
      <c r="F50" s="10" t="s">
        <v>25</v>
      </c>
      <c r="G50" s="10" t="s">
        <v>25</v>
      </c>
      <c r="H50" s="10">
        <v>32</v>
      </c>
      <c r="I50" s="9" t="s">
        <v>1141</v>
      </c>
    </row>
    <row r="51" spans="2:11" ht="49.5" customHeight="1" x14ac:dyDescent="0.3">
      <c r="B51" s="10">
        <f t="shared" si="2"/>
        <v>18</v>
      </c>
      <c r="C51" s="9" t="s">
        <v>1142</v>
      </c>
      <c r="D51" s="8" t="s">
        <v>1143</v>
      </c>
      <c r="E51" s="10" t="s">
        <v>40</v>
      </c>
      <c r="F51" s="10" t="s">
        <v>40</v>
      </c>
      <c r="G51" s="10" t="s">
        <v>40</v>
      </c>
      <c r="H51" s="10">
        <v>6</v>
      </c>
      <c r="I51" s="8" t="s">
        <v>1292</v>
      </c>
    </row>
    <row r="52" spans="2:11" ht="34.5" customHeight="1" x14ac:dyDescent="0.3">
      <c r="B52" s="10">
        <f t="shared" si="2"/>
        <v>19</v>
      </c>
      <c r="C52" s="8" t="s">
        <v>1144</v>
      </c>
      <c r="D52" s="8" t="s">
        <v>1282</v>
      </c>
      <c r="E52" s="10" t="s">
        <v>40</v>
      </c>
      <c r="F52" s="10" t="s">
        <v>40</v>
      </c>
      <c r="G52" s="10" t="s">
        <v>40</v>
      </c>
      <c r="H52" s="10">
        <v>7</v>
      </c>
      <c r="I52" s="8" t="s">
        <v>1293</v>
      </c>
    </row>
    <row r="53" spans="2:11" ht="30" customHeight="1" x14ac:dyDescent="0.3">
      <c r="B53" s="10">
        <f t="shared" si="2"/>
        <v>20</v>
      </c>
      <c r="C53" s="9" t="s">
        <v>1145</v>
      </c>
      <c r="D53" s="8" t="s">
        <v>1283</v>
      </c>
      <c r="E53" s="10" t="s">
        <v>40</v>
      </c>
      <c r="F53" s="10" t="s">
        <v>40</v>
      </c>
      <c r="G53" s="10" t="s">
        <v>40</v>
      </c>
      <c r="H53" s="10">
        <v>9</v>
      </c>
      <c r="I53" s="9" t="s">
        <v>1294</v>
      </c>
    </row>
    <row r="54" spans="2:11" ht="48" x14ac:dyDescent="0.3">
      <c r="B54" s="10">
        <f t="shared" si="2"/>
        <v>21</v>
      </c>
      <c r="C54" s="12" t="s">
        <v>104</v>
      </c>
      <c r="D54" s="8" t="s">
        <v>105</v>
      </c>
      <c r="E54" s="10" t="s">
        <v>28</v>
      </c>
      <c r="F54" s="10" t="s">
        <v>28</v>
      </c>
      <c r="G54" s="10" t="s">
        <v>28</v>
      </c>
      <c r="H54" s="10">
        <v>1</v>
      </c>
      <c r="I54" s="9" t="s">
        <v>1238</v>
      </c>
    </row>
    <row r="55" spans="2:11" ht="30" customHeight="1" x14ac:dyDescent="0.3">
      <c r="B55" s="10">
        <f t="shared" si="2"/>
        <v>22</v>
      </c>
      <c r="C55" s="12" t="s">
        <v>118</v>
      </c>
      <c r="D55" s="8" t="s">
        <v>119</v>
      </c>
      <c r="E55" s="10" t="s">
        <v>28</v>
      </c>
      <c r="F55" s="10" t="s">
        <v>28</v>
      </c>
      <c r="G55" s="10" t="s">
        <v>28</v>
      </c>
      <c r="H55" s="10">
        <v>21</v>
      </c>
      <c r="I55" s="9" t="s">
        <v>1211</v>
      </c>
    </row>
    <row r="56" spans="2:11" ht="120" x14ac:dyDescent="0.3">
      <c r="B56" s="10">
        <f t="shared" si="2"/>
        <v>23</v>
      </c>
      <c r="C56" s="12" t="s">
        <v>1168</v>
      </c>
      <c r="D56" s="8" t="s">
        <v>1169</v>
      </c>
      <c r="E56" s="10" t="s">
        <v>28</v>
      </c>
      <c r="F56" s="10" t="s">
        <v>28</v>
      </c>
      <c r="G56" s="10" t="s">
        <v>28</v>
      </c>
      <c r="H56" s="10">
        <v>2</v>
      </c>
      <c r="I56" s="31" t="s">
        <v>1212</v>
      </c>
    </row>
    <row r="57" spans="2:11" ht="29.25" customHeight="1" x14ac:dyDescent="0.3">
      <c r="B57" s="10">
        <f t="shared" si="2"/>
        <v>24</v>
      </c>
      <c r="C57" s="12" t="s">
        <v>1180</v>
      </c>
      <c r="D57" s="8" t="s">
        <v>1181</v>
      </c>
      <c r="E57" s="10" t="s">
        <v>28</v>
      </c>
      <c r="F57" s="10" t="s">
        <v>28</v>
      </c>
      <c r="G57" s="10" t="s">
        <v>28</v>
      </c>
      <c r="H57" s="10" t="s">
        <v>102</v>
      </c>
      <c r="I57" s="9" t="s">
        <v>1213</v>
      </c>
    </row>
    <row r="58" spans="2:11" ht="108" x14ac:dyDescent="0.3">
      <c r="B58" s="10">
        <f t="shared" si="2"/>
        <v>25</v>
      </c>
      <c r="C58" s="8" t="s">
        <v>1214</v>
      </c>
      <c r="D58" s="8" t="s">
        <v>1215</v>
      </c>
      <c r="E58" s="10" t="s">
        <v>28</v>
      </c>
      <c r="F58" s="10" t="s">
        <v>28</v>
      </c>
      <c r="G58" s="10" t="s">
        <v>28</v>
      </c>
      <c r="H58" s="10">
        <v>7</v>
      </c>
      <c r="I58" s="115" t="s">
        <v>1228</v>
      </c>
    </row>
    <row r="59" spans="2:11" ht="24" x14ac:dyDescent="0.3">
      <c r="B59" s="10">
        <f t="shared" si="2"/>
        <v>26</v>
      </c>
      <c r="C59" s="12" t="s">
        <v>1216</v>
      </c>
      <c r="D59" s="8" t="s">
        <v>1217</v>
      </c>
      <c r="E59" s="10" t="s">
        <v>28</v>
      </c>
      <c r="F59" s="10" t="s">
        <v>28</v>
      </c>
      <c r="G59" s="10" t="s">
        <v>28</v>
      </c>
      <c r="H59" s="114">
        <v>2</v>
      </c>
      <c r="I59" s="9" t="s">
        <v>1218</v>
      </c>
      <c r="J59" s="33"/>
      <c r="K59" s="33"/>
    </row>
    <row r="60" spans="2:11" x14ac:dyDescent="0.3">
      <c r="B60" s="10">
        <v>27</v>
      </c>
      <c r="C60" s="8" t="s">
        <v>1571</v>
      </c>
      <c r="D60" s="8" t="s">
        <v>1567</v>
      </c>
      <c r="E60" s="10" t="s">
        <v>28</v>
      </c>
      <c r="F60" s="10" t="s">
        <v>28</v>
      </c>
      <c r="G60" s="10" t="s">
        <v>28</v>
      </c>
      <c r="H60" s="114" t="s">
        <v>1572</v>
      </c>
      <c r="I60" s="8" t="s">
        <v>1569</v>
      </c>
      <c r="J60" s="32"/>
      <c r="K60" s="33"/>
    </row>
  </sheetData>
  <mergeCells count="1">
    <mergeCell ref="E2:G2"/>
  </mergeCells>
  <phoneticPr fontId="1" type="noConversion"/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2" workbookViewId="0">
      <selection activeCell="C61" sqref="C61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9" width="3.5" style="1" bestFit="1" customWidth="1"/>
    <col min="10" max="10" width="7.625" style="6" bestFit="1" customWidth="1"/>
    <col min="11" max="11" width="73.5" style="1" customWidth="1"/>
    <col min="12" max="16384" width="9" style="1"/>
  </cols>
  <sheetData>
    <row r="2" spans="2:11" ht="24.95" customHeight="1" x14ac:dyDescent="0.3">
      <c r="B2" s="1" t="s">
        <v>1118</v>
      </c>
      <c r="E2" s="127" t="s">
        <v>1189</v>
      </c>
      <c r="F2" s="127"/>
      <c r="G2" s="127"/>
      <c r="H2" s="127"/>
      <c r="I2" s="127"/>
      <c r="K2" s="1" t="s">
        <v>24</v>
      </c>
    </row>
    <row r="3" spans="2:11" ht="24.95" customHeight="1" x14ac:dyDescent="0.3">
      <c r="B3" s="11" t="s">
        <v>29</v>
      </c>
      <c r="C3" s="11" t="s">
        <v>21</v>
      </c>
      <c r="D3" s="11" t="s">
        <v>1</v>
      </c>
      <c r="E3" s="7" t="s">
        <v>1302</v>
      </c>
      <c r="F3" s="7" t="s">
        <v>1303</v>
      </c>
      <c r="G3" s="7" t="s">
        <v>1332</v>
      </c>
      <c r="H3" s="7" t="s">
        <v>1304</v>
      </c>
      <c r="I3" s="7" t="s">
        <v>1305</v>
      </c>
      <c r="J3" s="11" t="s">
        <v>22</v>
      </c>
      <c r="K3" s="11" t="s">
        <v>23</v>
      </c>
    </row>
    <row r="4" spans="2:11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>
        <v>1</v>
      </c>
      <c r="K4" s="55" t="s">
        <v>1299</v>
      </c>
    </row>
    <row r="5" spans="2:11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>
        <v>1</v>
      </c>
      <c r="K5" s="55" t="s">
        <v>1204</v>
      </c>
    </row>
    <row r="6" spans="2:11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102</v>
      </c>
      <c r="K6" s="55" t="s">
        <v>1223</v>
      </c>
    </row>
    <row r="7" spans="2:11" ht="24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>
        <v>1</v>
      </c>
      <c r="K7" s="9" t="s">
        <v>1350</v>
      </c>
    </row>
    <row r="8" spans="2:11" ht="48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 t="s">
        <v>25</v>
      </c>
      <c r="H8" s="10" t="s">
        <v>25</v>
      </c>
      <c r="I8" s="10" t="s">
        <v>25</v>
      </c>
      <c r="J8" s="10">
        <v>2</v>
      </c>
      <c r="K8" s="9" t="s">
        <v>1565</v>
      </c>
    </row>
    <row r="9" spans="2:11" ht="18.75" customHeight="1" x14ac:dyDescent="0.3">
      <c r="B9" s="10">
        <f t="shared" ref="B9:B33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>
        <v>10</v>
      </c>
      <c r="K9" s="9" t="s">
        <v>1120</v>
      </c>
    </row>
    <row r="10" spans="2:11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 t="s">
        <v>25</v>
      </c>
      <c r="H10" s="10" t="s">
        <v>25</v>
      </c>
      <c r="I10" s="10" t="s">
        <v>25</v>
      </c>
      <c r="J10" s="10">
        <v>5</v>
      </c>
      <c r="K10" s="9" t="s">
        <v>1239</v>
      </c>
    </row>
    <row r="11" spans="2:11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 t="s">
        <v>25</v>
      </c>
      <c r="H11" s="10" t="s">
        <v>25</v>
      </c>
      <c r="I11" s="10" t="s">
        <v>25</v>
      </c>
      <c r="J11" s="10">
        <v>15</v>
      </c>
      <c r="K11" s="9" t="s">
        <v>1235</v>
      </c>
    </row>
    <row r="12" spans="2:11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>
        <v>5</v>
      </c>
      <c r="K12" s="9" t="s">
        <v>1236</v>
      </c>
    </row>
    <row r="13" spans="2:11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 t="s">
        <v>25</v>
      </c>
      <c r="H13" s="10" t="s">
        <v>25</v>
      </c>
      <c r="I13" s="10" t="s">
        <v>25</v>
      </c>
      <c r="J13" s="10">
        <v>1</v>
      </c>
      <c r="K13" s="9" t="s">
        <v>1300</v>
      </c>
    </row>
    <row r="14" spans="2:11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 t="s">
        <v>28</v>
      </c>
      <c r="G14" s="10" t="s">
        <v>28</v>
      </c>
      <c r="H14" s="10" t="s">
        <v>28</v>
      </c>
      <c r="I14" s="10" t="s">
        <v>28</v>
      </c>
      <c r="J14" s="10">
        <v>120</v>
      </c>
      <c r="K14" s="9" t="s">
        <v>1237</v>
      </c>
    </row>
    <row r="15" spans="2:11" x14ac:dyDescent="0.3">
      <c r="B15" s="10">
        <f t="shared" si="1"/>
        <v>12</v>
      </c>
      <c r="C15" s="8" t="s">
        <v>103</v>
      </c>
      <c r="D15" s="8" t="s">
        <v>1210</v>
      </c>
      <c r="E15" s="10" t="s">
        <v>25</v>
      </c>
      <c r="F15" s="10" t="s">
        <v>25</v>
      </c>
      <c r="G15" s="10" t="s">
        <v>25</v>
      </c>
      <c r="H15" s="10" t="s">
        <v>25</v>
      </c>
      <c r="I15" s="10" t="s">
        <v>25</v>
      </c>
      <c r="J15" s="10">
        <v>1</v>
      </c>
      <c r="K15" s="9" t="s">
        <v>1308</v>
      </c>
    </row>
    <row r="16" spans="2:11" ht="36" customHeight="1" x14ac:dyDescent="0.3">
      <c r="B16" s="10">
        <f t="shared" si="1"/>
        <v>13</v>
      </c>
      <c r="C16" s="8" t="s">
        <v>1126</v>
      </c>
      <c r="D16" s="8" t="s">
        <v>1127</v>
      </c>
      <c r="E16" s="10" t="s">
        <v>40</v>
      </c>
      <c r="F16" s="10" t="s">
        <v>40</v>
      </c>
      <c r="G16" s="10" t="s">
        <v>40</v>
      </c>
      <c r="H16" s="10" t="s">
        <v>40</v>
      </c>
      <c r="I16" s="10" t="s">
        <v>40</v>
      </c>
      <c r="J16" s="10">
        <v>13</v>
      </c>
      <c r="K16" s="9" t="s">
        <v>1128</v>
      </c>
    </row>
    <row r="17" spans="2:11" ht="36" customHeight="1" x14ac:dyDescent="0.3">
      <c r="B17" s="10">
        <f t="shared" si="1"/>
        <v>14</v>
      </c>
      <c r="C17" s="8" t="s">
        <v>107</v>
      </c>
      <c r="D17" s="8" t="s">
        <v>106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>
        <v>30</v>
      </c>
      <c r="K17" s="9" t="s">
        <v>1301</v>
      </c>
    </row>
    <row r="18" spans="2:11" ht="36" customHeight="1" x14ac:dyDescent="0.3">
      <c r="B18" s="10">
        <f t="shared" si="1"/>
        <v>15</v>
      </c>
      <c r="C18" s="8" t="s">
        <v>1339</v>
      </c>
      <c r="D18" s="8" t="s">
        <v>1340</v>
      </c>
      <c r="E18" s="10" t="s">
        <v>28</v>
      </c>
      <c r="F18" s="10" t="s">
        <v>40</v>
      </c>
      <c r="G18" s="10" t="s">
        <v>40</v>
      </c>
      <c r="H18" s="10" t="s">
        <v>40</v>
      </c>
      <c r="I18" s="10" t="s">
        <v>40</v>
      </c>
      <c r="J18" s="10">
        <v>40</v>
      </c>
      <c r="K18" s="9" t="s">
        <v>1341</v>
      </c>
    </row>
    <row r="19" spans="2:11" ht="35.25" customHeight="1" x14ac:dyDescent="0.3">
      <c r="B19" s="10">
        <f t="shared" si="1"/>
        <v>16</v>
      </c>
      <c r="C19" s="8" t="s">
        <v>31</v>
      </c>
      <c r="D19" s="8" t="s">
        <v>32</v>
      </c>
      <c r="E19" s="10" t="s">
        <v>25</v>
      </c>
      <c r="F19" s="10" t="s">
        <v>25</v>
      </c>
      <c r="G19" s="10" t="s">
        <v>25</v>
      </c>
      <c r="H19" s="10" t="s">
        <v>25</v>
      </c>
      <c r="I19" s="10" t="s">
        <v>25</v>
      </c>
      <c r="J19" s="10">
        <v>2</v>
      </c>
      <c r="K19" s="9" t="s">
        <v>1209</v>
      </c>
    </row>
    <row r="20" spans="2:11" ht="36" customHeight="1" x14ac:dyDescent="0.3">
      <c r="B20" s="10">
        <f t="shared" si="1"/>
        <v>17</v>
      </c>
      <c r="C20" s="8" t="s">
        <v>33</v>
      </c>
      <c r="D20" s="8" t="s">
        <v>34</v>
      </c>
      <c r="E20" s="10" t="s">
        <v>25</v>
      </c>
      <c r="F20" s="10" t="s">
        <v>25</v>
      </c>
      <c r="G20" s="10" t="s">
        <v>25</v>
      </c>
      <c r="H20" s="10" t="s">
        <v>25</v>
      </c>
      <c r="I20" s="10" t="s">
        <v>25</v>
      </c>
      <c r="J20" s="10">
        <v>12</v>
      </c>
      <c r="K20" s="9" t="s">
        <v>34</v>
      </c>
    </row>
    <row r="21" spans="2:11" ht="36" customHeight="1" x14ac:dyDescent="0.3">
      <c r="B21" s="10">
        <f t="shared" si="1"/>
        <v>18</v>
      </c>
      <c r="C21" s="8" t="s">
        <v>36</v>
      </c>
      <c r="D21" s="8" t="s">
        <v>37</v>
      </c>
      <c r="E21" s="10" t="s">
        <v>28</v>
      </c>
      <c r="F21" s="10" t="s">
        <v>28</v>
      </c>
      <c r="G21" s="10" t="s">
        <v>28</v>
      </c>
      <c r="H21" s="10" t="s">
        <v>40</v>
      </c>
      <c r="I21" s="10" t="s">
        <v>40</v>
      </c>
      <c r="J21" s="10">
        <v>12</v>
      </c>
      <c r="K21" s="8" t="s">
        <v>37</v>
      </c>
    </row>
    <row r="22" spans="2:11" ht="44.25" customHeight="1" x14ac:dyDescent="0.3">
      <c r="B22" s="10">
        <f t="shared" si="1"/>
        <v>19</v>
      </c>
      <c r="C22" s="8" t="s">
        <v>62</v>
      </c>
      <c r="D22" s="8" t="s">
        <v>35</v>
      </c>
      <c r="E22" s="10" t="s">
        <v>28</v>
      </c>
      <c r="F22" s="10" t="s">
        <v>28</v>
      </c>
      <c r="G22" s="10" t="s">
        <v>28</v>
      </c>
      <c r="H22" s="10" t="s">
        <v>40</v>
      </c>
      <c r="I22" s="10" t="s">
        <v>40</v>
      </c>
      <c r="J22" s="10">
        <v>12</v>
      </c>
      <c r="K22" s="9" t="s">
        <v>35</v>
      </c>
    </row>
    <row r="23" spans="2:11" ht="56.25" customHeight="1" x14ac:dyDescent="0.3">
      <c r="B23" s="10">
        <f t="shared" si="1"/>
        <v>20</v>
      </c>
      <c r="C23" s="8" t="s">
        <v>39</v>
      </c>
      <c r="D23" s="8" t="s">
        <v>42</v>
      </c>
      <c r="E23" s="10" t="s">
        <v>40</v>
      </c>
      <c r="F23" s="10" t="s">
        <v>25</v>
      </c>
      <c r="G23" s="10" t="s">
        <v>25</v>
      </c>
      <c r="H23" s="10" t="s">
        <v>40</v>
      </c>
      <c r="I23" s="10" t="s">
        <v>25</v>
      </c>
      <c r="J23" s="10">
        <v>8</v>
      </c>
      <c r="K23" s="9" t="s">
        <v>1253</v>
      </c>
    </row>
    <row r="24" spans="2:11" ht="32.25" customHeight="1" x14ac:dyDescent="0.3">
      <c r="B24" s="10">
        <f t="shared" si="1"/>
        <v>21</v>
      </c>
      <c r="C24" s="8" t="s">
        <v>38</v>
      </c>
      <c r="D24" s="8" t="s">
        <v>43</v>
      </c>
      <c r="E24" s="10" t="s">
        <v>40</v>
      </c>
      <c r="F24" s="10" t="s">
        <v>25</v>
      </c>
      <c r="G24" s="10" t="s">
        <v>25</v>
      </c>
      <c r="H24" s="10" t="s">
        <v>40</v>
      </c>
      <c r="I24" s="10" t="s">
        <v>25</v>
      </c>
      <c r="J24" s="10">
        <v>32</v>
      </c>
      <c r="K24" s="9" t="s">
        <v>1195</v>
      </c>
    </row>
    <row r="25" spans="2:11" ht="32.25" customHeight="1" x14ac:dyDescent="0.3">
      <c r="B25" s="10">
        <f t="shared" si="1"/>
        <v>22</v>
      </c>
      <c r="C25" s="8" t="s">
        <v>1321</v>
      </c>
      <c r="D25" s="8" t="s">
        <v>1322</v>
      </c>
      <c r="E25" s="10" t="s">
        <v>40</v>
      </c>
      <c r="F25" s="10" t="s">
        <v>40</v>
      </c>
      <c r="G25" s="10" t="s">
        <v>40</v>
      </c>
      <c r="H25" s="10" t="s">
        <v>40</v>
      </c>
      <c r="I25" s="10" t="s">
        <v>25</v>
      </c>
      <c r="J25" s="10">
        <v>32</v>
      </c>
      <c r="K25" s="9" t="s">
        <v>1323</v>
      </c>
    </row>
    <row r="26" spans="2:11" ht="48" x14ac:dyDescent="0.3">
      <c r="B26" s="10">
        <f t="shared" si="1"/>
        <v>23</v>
      </c>
      <c r="C26" s="8" t="s">
        <v>1200</v>
      </c>
      <c r="D26" s="8" t="s">
        <v>1183</v>
      </c>
      <c r="E26" s="10" t="s">
        <v>28</v>
      </c>
      <c r="F26" s="10" t="s">
        <v>28</v>
      </c>
      <c r="G26" s="10" t="s">
        <v>28</v>
      </c>
      <c r="H26" s="10" t="s">
        <v>28</v>
      </c>
      <c r="I26" s="10" t="s">
        <v>28</v>
      </c>
      <c r="J26" s="10">
        <v>1</v>
      </c>
      <c r="K26" s="55" t="s">
        <v>1205</v>
      </c>
    </row>
    <row r="27" spans="2:11" ht="24" customHeight="1" x14ac:dyDescent="0.3">
      <c r="B27" s="10">
        <f t="shared" si="1"/>
        <v>24</v>
      </c>
      <c r="C27" s="8" t="s">
        <v>1199</v>
      </c>
      <c r="D27" s="8" t="s">
        <v>1190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>
        <v>10</v>
      </c>
      <c r="K27" s="61" t="s">
        <v>1206</v>
      </c>
    </row>
    <row r="28" spans="2:11" ht="21.75" customHeight="1" x14ac:dyDescent="0.3">
      <c r="B28" s="10">
        <f t="shared" si="1"/>
        <v>25</v>
      </c>
      <c r="C28" s="8" t="s">
        <v>1306</v>
      </c>
      <c r="D28" s="8" t="s">
        <v>1309</v>
      </c>
      <c r="E28" s="10" t="s">
        <v>1129</v>
      </c>
      <c r="F28" s="10" t="s">
        <v>40</v>
      </c>
      <c r="G28" s="10" t="s">
        <v>40</v>
      </c>
      <c r="H28" s="10" t="s">
        <v>28</v>
      </c>
      <c r="I28" s="10" t="s">
        <v>40</v>
      </c>
      <c r="J28" s="10">
        <v>40</v>
      </c>
      <c r="K28" s="61" t="s">
        <v>1318</v>
      </c>
    </row>
    <row r="29" spans="2:11" ht="27" x14ac:dyDescent="0.3">
      <c r="B29" s="10">
        <f t="shared" si="1"/>
        <v>26</v>
      </c>
      <c r="C29" s="8" t="s">
        <v>1310</v>
      </c>
      <c r="D29" s="8" t="s">
        <v>1307</v>
      </c>
      <c r="E29" s="10" t="s">
        <v>40</v>
      </c>
      <c r="F29" s="10" t="s">
        <v>40</v>
      </c>
      <c r="G29" s="10" t="s">
        <v>40</v>
      </c>
      <c r="H29" s="10" t="s">
        <v>28</v>
      </c>
      <c r="I29" s="10" t="s">
        <v>28</v>
      </c>
      <c r="J29" s="10">
        <v>300</v>
      </c>
      <c r="K29" s="61" t="s">
        <v>1317</v>
      </c>
    </row>
    <row r="30" spans="2:11" ht="23.25" customHeight="1" x14ac:dyDescent="0.3">
      <c r="B30" s="10">
        <f t="shared" si="1"/>
        <v>27</v>
      </c>
      <c r="C30" s="8" t="s">
        <v>1326</v>
      </c>
      <c r="D30" s="8" t="s">
        <v>1327</v>
      </c>
      <c r="E30" s="10" t="s">
        <v>28</v>
      </c>
      <c r="F30" s="10" t="s">
        <v>28</v>
      </c>
      <c r="G30" s="10" t="s">
        <v>28</v>
      </c>
      <c r="H30" s="10" t="s">
        <v>28</v>
      </c>
      <c r="I30" s="10" t="s">
        <v>28</v>
      </c>
      <c r="J30" s="10">
        <v>1</v>
      </c>
      <c r="K30" s="59" t="s">
        <v>1330</v>
      </c>
    </row>
    <row r="31" spans="2:11" ht="36" x14ac:dyDescent="0.3">
      <c r="B31" s="10">
        <f t="shared" si="1"/>
        <v>28</v>
      </c>
      <c r="C31" s="8" t="s">
        <v>1333</v>
      </c>
      <c r="D31" s="8" t="s">
        <v>1334</v>
      </c>
      <c r="E31" s="10" t="s">
        <v>28</v>
      </c>
      <c r="F31" s="10" t="s">
        <v>40</v>
      </c>
      <c r="G31" s="10" t="s">
        <v>40</v>
      </c>
      <c r="H31" s="10" t="s">
        <v>40</v>
      </c>
      <c r="I31" s="10" t="s">
        <v>40</v>
      </c>
      <c r="J31" s="10">
        <v>1</v>
      </c>
      <c r="K31" s="59" t="s">
        <v>1335</v>
      </c>
    </row>
    <row r="32" spans="2:11" ht="23.25" customHeight="1" x14ac:dyDescent="0.3">
      <c r="B32" s="10">
        <f t="shared" si="1"/>
        <v>29</v>
      </c>
      <c r="C32" s="8" t="s">
        <v>1328</v>
      </c>
      <c r="D32" s="8" t="s">
        <v>1329</v>
      </c>
      <c r="E32" s="10" t="s">
        <v>28</v>
      </c>
      <c r="F32" s="10" t="s">
        <v>28</v>
      </c>
      <c r="G32" s="10" t="s">
        <v>28</v>
      </c>
      <c r="H32" s="10" t="s">
        <v>28</v>
      </c>
      <c r="I32" s="10" t="s">
        <v>28</v>
      </c>
      <c r="J32" s="10">
        <v>10</v>
      </c>
      <c r="K32" s="59" t="s">
        <v>1331</v>
      </c>
    </row>
    <row r="33" spans="2:11" ht="23.25" customHeight="1" x14ac:dyDescent="0.3">
      <c r="B33" s="10">
        <f t="shared" si="1"/>
        <v>30</v>
      </c>
      <c r="C33" s="8" t="s">
        <v>1382</v>
      </c>
      <c r="D33" s="8" t="s">
        <v>1386</v>
      </c>
      <c r="E33" s="10" t="s">
        <v>28</v>
      </c>
      <c r="F33" s="10" t="s">
        <v>28</v>
      </c>
      <c r="G33" s="10" t="s">
        <v>28</v>
      </c>
      <c r="H33" s="10" t="s">
        <v>40</v>
      </c>
      <c r="I33" s="10" t="s">
        <v>40</v>
      </c>
      <c r="J33" s="10">
        <v>6</v>
      </c>
      <c r="K33" s="8" t="s">
        <v>1384</v>
      </c>
    </row>
    <row r="34" spans="2:11" ht="23.25" customHeight="1" x14ac:dyDescent="0.3">
      <c r="B34" s="32"/>
      <c r="C34" s="33"/>
      <c r="D34" s="33"/>
      <c r="E34" s="32"/>
      <c r="F34" s="32"/>
      <c r="G34" s="32"/>
      <c r="H34" s="32"/>
      <c r="I34" s="32"/>
      <c r="J34" s="32"/>
      <c r="K34" s="33"/>
    </row>
    <row r="35" spans="2:11" ht="24.95" customHeight="1" x14ac:dyDescent="0.3">
      <c r="B35" s="32"/>
      <c r="C35" s="33"/>
      <c r="D35" s="33"/>
      <c r="E35" s="32"/>
      <c r="F35" s="32"/>
      <c r="G35" s="32"/>
      <c r="H35" s="32"/>
      <c r="I35" s="32"/>
      <c r="J35" s="32"/>
      <c r="K35" s="34"/>
    </row>
    <row r="36" spans="2:11" ht="24.95" customHeight="1" x14ac:dyDescent="0.3">
      <c r="B36" s="1" t="s">
        <v>1130</v>
      </c>
      <c r="K36" s="1" t="s">
        <v>24</v>
      </c>
    </row>
    <row r="37" spans="2:11" ht="33.75" customHeight="1" x14ac:dyDescent="0.3">
      <c r="B37" s="11" t="s">
        <v>29</v>
      </c>
      <c r="C37" s="11" t="s">
        <v>21</v>
      </c>
      <c r="D37" s="11" t="s">
        <v>1</v>
      </c>
      <c r="E37" s="7" t="s">
        <v>1302</v>
      </c>
      <c r="F37" s="7" t="s">
        <v>1303</v>
      </c>
      <c r="G37" s="7" t="s">
        <v>1332</v>
      </c>
      <c r="H37" s="7" t="s">
        <v>1304</v>
      </c>
      <c r="I37" s="7" t="s">
        <v>1305</v>
      </c>
      <c r="J37" s="11" t="s">
        <v>22</v>
      </c>
      <c r="K37" s="11" t="s">
        <v>23</v>
      </c>
    </row>
    <row r="38" spans="2:11" ht="33.75" customHeight="1" x14ac:dyDescent="0.3">
      <c r="B38" s="10">
        <v>1</v>
      </c>
      <c r="C38" s="8" t="s">
        <v>1131</v>
      </c>
      <c r="D38" s="8" t="s">
        <v>1132</v>
      </c>
      <c r="E38" s="10" t="s">
        <v>25</v>
      </c>
      <c r="F38" s="10" t="s">
        <v>25</v>
      </c>
      <c r="G38" s="10" t="s">
        <v>25</v>
      </c>
      <c r="H38" s="10" t="s">
        <v>25</v>
      </c>
      <c r="I38" s="10" t="s">
        <v>25</v>
      </c>
      <c r="J38" s="10">
        <v>1</v>
      </c>
      <c r="K38" s="9" t="s">
        <v>1133</v>
      </c>
    </row>
    <row r="39" spans="2:11" ht="33.75" customHeight="1" x14ac:dyDescent="0.3">
      <c r="B39" s="10">
        <f>B38+1</f>
        <v>2</v>
      </c>
      <c r="C39" s="8" t="s">
        <v>1240</v>
      </c>
      <c r="D39" s="8" t="s">
        <v>1241</v>
      </c>
      <c r="E39" s="10" t="s">
        <v>25</v>
      </c>
      <c r="F39" s="10" t="s">
        <v>25</v>
      </c>
      <c r="G39" s="10" t="s">
        <v>25</v>
      </c>
      <c r="H39" s="10" t="s">
        <v>25</v>
      </c>
      <c r="I39" s="10" t="s">
        <v>25</v>
      </c>
      <c r="J39" s="10">
        <v>5</v>
      </c>
      <c r="K39" s="9" t="s">
        <v>1242</v>
      </c>
    </row>
    <row r="40" spans="2:11" ht="36" x14ac:dyDescent="0.3">
      <c r="B40" s="10">
        <f>B39+1</f>
        <v>3</v>
      </c>
      <c r="C40" s="8" t="s">
        <v>1219</v>
      </c>
      <c r="D40" s="8" t="s">
        <v>1220</v>
      </c>
      <c r="E40" s="10" t="s">
        <v>25</v>
      </c>
      <c r="F40" s="10" t="s">
        <v>25</v>
      </c>
      <c r="G40" s="10" t="s">
        <v>25</v>
      </c>
      <c r="H40" s="10" t="s">
        <v>25</v>
      </c>
      <c r="I40" s="10" t="s">
        <v>25</v>
      </c>
      <c r="J40" s="10" t="s">
        <v>102</v>
      </c>
      <c r="K40" s="9" t="s">
        <v>1243</v>
      </c>
    </row>
    <row r="41" spans="2:11" ht="33.75" customHeight="1" x14ac:dyDescent="0.3">
      <c r="B41" s="10">
        <f t="shared" ref="B41:B60" si="2">B40+1</f>
        <v>4</v>
      </c>
      <c r="C41" s="8" t="s">
        <v>45</v>
      </c>
      <c r="D41" s="8" t="s">
        <v>26</v>
      </c>
      <c r="E41" s="10" t="s">
        <v>25</v>
      </c>
      <c r="F41" s="10" t="s">
        <v>25</v>
      </c>
      <c r="G41" s="10" t="s">
        <v>25</v>
      </c>
      <c r="H41" s="10" t="s">
        <v>25</v>
      </c>
      <c r="I41" s="10" t="s">
        <v>25</v>
      </c>
      <c r="J41" s="10">
        <v>10</v>
      </c>
      <c r="K41" s="9" t="s">
        <v>44</v>
      </c>
    </row>
    <row r="42" spans="2:11" x14ac:dyDescent="0.3">
      <c r="B42" s="10">
        <f t="shared" si="2"/>
        <v>5</v>
      </c>
      <c r="C42" s="8" t="s">
        <v>1134</v>
      </c>
      <c r="D42" s="8" t="s">
        <v>1135</v>
      </c>
      <c r="E42" s="10" t="s">
        <v>25</v>
      </c>
      <c r="F42" s="10" t="s">
        <v>25</v>
      </c>
      <c r="G42" s="10" t="s">
        <v>25</v>
      </c>
      <c r="H42" s="10" t="s">
        <v>25</v>
      </c>
      <c r="I42" s="10" t="s">
        <v>25</v>
      </c>
      <c r="J42" s="10">
        <v>4</v>
      </c>
      <c r="K42" s="9" t="s">
        <v>1229</v>
      </c>
    </row>
    <row r="43" spans="2:11" ht="33.75" customHeight="1" x14ac:dyDescent="0.3">
      <c r="B43" s="10">
        <f t="shared" si="2"/>
        <v>6</v>
      </c>
      <c r="C43" s="8" t="s">
        <v>1136</v>
      </c>
      <c r="D43" s="8" t="s">
        <v>1137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J43" s="10">
        <v>4</v>
      </c>
      <c r="K43" s="31" t="s">
        <v>1230</v>
      </c>
    </row>
    <row r="44" spans="2:11" ht="33.75" customHeight="1" x14ac:dyDescent="0.3">
      <c r="B44" s="10">
        <f t="shared" si="2"/>
        <v>7</v>
      </c>
      <c r="C44" s="8" t="s">
        <v>46</v>
      </c>
      <c r="D44" s="8" t="s">
        <v>47</v>
      </c>
      <c r="E44" s="10" t="s">
        <v>25</v>
      </c>
      <c r="F44" s="10" t="s">
        <v>25</v>
      </c>
      <c r="G44" s="10" t="s">
        <v>25</v>
      </c>
      <c r="H44" s="10" t="s">
        <v>25</v>
      </c>
      <c r="I44" s="10" t="s">
        <v>25</v>
      </c>
      <c r="J44" s="10">
        <v>8</v>
      </c>
      <c r="K44" s="9" t="s">
        <v>34</v>
      </c>
    </row>
    <row r="45" spans="2:11" ht="33.75" customHeight="1" x14ac:dyDescent="0.3">
      <c r="B45" s="10">
        <f t="shared" si="2"/>
        <v>8</v>
      </c>
      <c r="C45" s="8" t="s">
        <v>48</v>
      </c>
      <c r="D45" s="8" t="s">
        <v>49</v>
      </c>
      <c r="E45" s="10" t="s">
        <v>25</v>
      </c>
      <c r="F45" s="10" t="s">
        <v>25</v>
      </c>
      <c r="G45" s="10" t="s">
        <v>25</v>
      </c>
      <c r="H45" s="10" t="s">
        <v>25</v>
      </c>
      <c r="I45" s="10" t="s">
        <v>25</v>
      </c>
      <c r="J45" s="10">
        <v>32</v>
      </c>
      <c r="K45" s="9" t="s">
        <v>49</v>
      </c>
    </row>
    <row r="46" spans="2:11" ht="33.75" customHeight="1" x14ac:dyDescent="0.3">
      <c r="B46" s="10">
        <f t="shared" si="2"/>
        <v>9</v>
      </c>
      <c r="C46" s="8" t="s">
        <v>1324</v>
      </c>
      <c r="D46" s="8" t="s">
        <v>1322</v>
      </c>
      <c r="E46" s="10" t="s">
        <v>40</v>
      </c>
      <c r="F46" s="10" t="s">
        <v>40</v>
      </c>
      <c r="G46" s="10" t="s">
        <v>40</v>
      </c>
      <c r="H46" s="10" t="s">
        <v>25</v>
      </c>
      <c r="I46" s="10" t="s">
        <v>28</v>
      </c>
      <c r="J46" s="10">
        <v>32</v>
      </c>
      <c r="K46" s="9" t="s">
        <v>1325</v>
      </c>
    </row>
    <row r="47" spans="2:11" ht="33.75" customHeight="1" x14ac:dyDescent="0.3">
      <c r="B47" s="10">
        <f t="shared" si="2"/>
        <v>10</v>
      </c>
      <c r="C47" s="8" t="s">
        <v>50</v>
      </c>
      <c r="D47" s="8" t="s">
        <v>51</v>
      </c>
      <c r="E47" s="10" t="s">
        <v>25</v>
      </c>
      <c r="F47" s="10" t="s">
        <v>25</v>
      </c>
      <c r="G47" s="10" t="s">
        <v>25</v>
      </c>
      <c r="H47" s="10" t="s">
        <v>25</v>
      </c>
      <c r="I47" s="10" t="s">
        <v>25</v>
      </c>
      <c r="J47" s="10">
        <v>8</v>
      </c>
      <c r="K47" s="60" t="s">
        <v>1316</v>
      </c>
    </row>
    <row r="48" spans="2:11" ht="33.75" customHeight="1" x14ac:dyDescent="0.3">
      <c r="B48" s="10">
        <f t="shared" si="2"/>
        <v>11</v>
      </c>
      <c r="C48" s="8" t="s">
        <v>52</v>
      </c>
      <c r="D48" s="8" t="s">
        <v>57</v>
      </c>
      <c r="E48" s="10" t="s">
        <v>25</v>
      </c>
      <c r="F48" s="10" t="s">
        <v>25</v>
      </c>
      <c r="G48" s="10" t="s">
        <v>25</v>
      </c>
      <c r="H48" s="10" t="s">
        <v>25</v>
      </c>
      <c r="I48" s="10" t="s">
        <v>25</v>
      </c>
      <c r="J48" s="10">
        <v>2</v>
      </c>
      <c r="K48" s="9" t="s">
        <v>57</v>
      </c>
    </row>
    <row r="49" spans="2:11" ht="33.75" customHeight="1" x14ac:dyDescent="0.3">
      <c r="B49" s="10">
        <f t="shared" si="2"/>
        <v>12</v>
      </c>
      <c r="C49" s="8" t="s">
        <v>53</v>
      </c>
      <c r="D49" s="8" t="s">
        <v>58</v>
      </c>
      <c r="E49" s="10" t="s">
        <v>25</v>
      </c>
      <c r="F49" s="10" t="s">
        <v>25</v>
      </c>
      <c r="G49" s="10" t="s">
        <v>25</v>
      </c>
      <c r="H49" s="10" t="s">
        <v>25</v>
      </c>
      <c r="I49" s="10" t="s">
        <v>25</v>
      </c>
      <c r="J49" s="10">
        <v>16</v>
      </c>
      <c r="K49" s="9" t="s">
        <v>1198</v>
      </c>
    </row>
    <row r="50" spans="2:11" ht="33.75" customHeight="1" x14ac:dyDescent="0.3">
      <c r="B50" s="10">
        <f t="shared" si="2"/>
        <v>13</v>
      </c>
      <c r="C50" s="8" t="s">
        <v>54</v>
      </c>
      <c r="D50" s="8" t="s">
        <v>59</v>
      </c>
      <c r="E50" s="10" t="s">
        <v>25</v>
      </c>
      <c r="F50" s="10" t="s">
        <v>25</v>
      </c>
      <c r="G50" s="10" t="s">
        <v>25</v>
      </c>
      <c r="H50" s="10" t="s">
        <v>25</v>
      </c>
      <c r="I50" s="10" t="s">
        <v>25</v>
      </c>
      <c r="J50" s="10">
        <v>2</v>
      </c>
      <c r="K50" s="9" t="s">
        <v>59</v>
      </c>
    </row>
    <row r="51" spans="2:11" ht="33.75" customHeight="1" x14ac:dyDescent="0.3">
      <c r="B51" s="10">
        <f t="shared" si="2"/>
        <v>14</v>
      </c>
      <c r="C51" s="8" t="s">
        <v>55</v>
      </c>
      <c r="D51" s="8" t="s">
        <v>60</v>
      </c>
      <c r="E51" s="10" t="s">
        <v>25</v>
      </c>
      <c r="F51" s="10" t="s">
        <v>25</v>
      </c>
      <c r="G51" s="10" t="s">
        <v>25</v>
      </c>
      <c r="H51" s="10" t="s">
        <v>25</v>
      </c>
      <c r="I51" s="10" t="s">
        <v>25</v>
      </c>
      <c r="J51" s="10">
        <v>16</v>
      </c>
      <c r="K51" s="8" t="s">
        <v>60</v>
      </c>
    </row>
    <row r="52" spans="2:11" ht="36.75" customHeight="1" x14ac:dyDescent="0.3">
      <c r="B52" s="10">
        <f t="shared" si="2"/>
        <v>15</v>
      </c>
      <c r="C52" s="8" t="s">
        <v>1138</v>
      </c>
      <c r="D52" s="8" t="s">
        <v>1139</v>
      </c>
      <c r="E52" s="10" t="s">
        <v>25</v>
      </c>
      <c r="F52" s="10" t="s">
        <v>25</v>
      </c>
      <c r="G52" s="10" t="s">
        <v>25</v>
      </c>
      <c r="H52" s="10" t="s">
        <v>25</v>
      </c>
      <c r="I52" s="10" t="s">
        <v>25</v>
      </c>
      <c r="J52" s="10">
        <v>100</v>
      </c>
      <c r="K52" s="9" t="s">
        <v>1311</v>
      </c>
    </row>
    <row r="53" spans="2:11" ht="48" x14ac:dyDescent="0.3">
      <c r="B53" s="10">
        <f t="shared" si="2"/>
        <v>16</v>
      </c>
      <c r="C53" s="12" t="s">
        <v>104</v>
      </c>
      <c r="D53" s="8" t="s">
        <v>105</v>
      </c>
      <c r="E53" s="10" t="s">
        <v>28</v>
      </c>
      <c r="F53" s="10" t="s">
        <v>28</v>
      </c>
      <c r="G53" s="10" t="s">
        <v>28</v>
      </c>
      <c r="H53" s="10" t="s">
        <v>28</v>
      </c>
      <c r="I53" s="10" t="s">
        <v>28</v>
      </c>
      <c r="J53" s="10">
        <v>1</v>
      </c>
      <c r="K53" s="9" t="s">
        <v>1238</v>
      </c>
    </row>
    <row r="54" spans="2:11" ht="30" customHeight="1" x14ac:dyDescent="0.3">
      <c r="B54" s="10">
        <f t="shared" si="2"/>
        <v>17</v>
      </c>
      <c r="C54" s="12" t="s">
        <v>1269</v>
      </c>
      <c r="D54" s="8" t="s">
        <v>119</v>
      </c>
      <c r="E54" s="10" t="s">
        <v>28</v>
      </c>
      <c r="F54" s="10" t="s">
        <v>28</v>
      </c>
      <c r="G54" s="10" t="s">
        <v>28</v>
      </c>
      <c r="H54" s="10" t="s">
        <v>28</v>
      </c>
      <c r="I54" s="10" t="s">
        <v>28</v>
      </c>
      <c r="J54" s="10">
        <v>30</v>
      </c>
      <c r="K54" s="9" t="s">
        <v>1211</v>
      </c>
    </row>
    <row r="55" spans="2:11" ht="30" customHeight="1" x14ac:dyDescent="0.3">
      <c r="B55" s="10">
        <f t="shared" si="2"/>
        <v>18</v>
      </c>
      <c r="C55" s="12" t="s">
        <v>1336</v>
      </c>
      <c r="D55" s="8" t="s">
        <v>1337</v>
      </c>
      <c r="E55" s="10" t="s">
        <v>40</v>
      </c>
      <c r="F55" s="10" t="s">
        <v>40</v>
      </c>
      <c r="G55" s="10" t="s">
        <v>28</v>
      </c>
      <c r="H55" s="10" t="s">
        <v>40</v>
      </c>
      <c r="I55" s="10" t="s">
        <v>40</v>
      </c>
      <c r="J55" s="10">
        <v>40</v>
      </c>
      <c r="K55" s="9" t="s">
        <v>1338</v>
      </c>
    </row>
    <row r="56" spans="2:11" ht="120" x14ac:dyDescent="0.3">
      <c r="B56" s="10">
        <f t="shared" si="2"/>
        <v>19</v>
      </c>
      <c r="C56" s="12" t="s">
        <v>1312</v>
      </c>
      <c r="D56" s="8" t="s">
        <v>1169</v>
      </c>
      <c r="E56" s="10" t="s">
        <v>28</v>
      </c>
      <c r="F56" s="10" t="s">
        <v>28</v>
      </c>
      <c r="G56" s="10" t="s">
        <v>28</v>
      </c>
      <c r="H56" s="10" t="s">
        <v>28</v>
      </c>
      <c r="I56" s="10" t="s">
        <v>28</v>
      </c>
      <c r="J56" s="10">
        <v>2</v>
      </c>
      <c r="K56" s="31" t="s">
        <v>1351</v>
      </c>
    </row>
    <row r="57" spans="2:11" ht="29.25" customHeight="1" x14ac:dyDescent="0.3">
      <c r="B57" s="10">
        <f t="shared" si="2"/>
        <v>20</v>
      </c>
      <c r="C57" s="12" t="s">
        <v>1267</v>
      </c>
      <c r="D57" s="8" t="s">
        <v>1181</v>
      </c>
      <c r="E57" s="10" t="s">
        <v>28</v>
      </c>
      <c r="F57" s="10" t="s">
        <v>28</v>
      </c>
      <c r="G57" s="10" t="s">
        <v>28</v>
      </c>
      <c r="H57" s="10" t="s">
        <v>28</v>
      </c>
      <c r="I57" s="10" t="s">
        <v>28</v>
      </c>
      <c r="J57" s="10" t="s">
        <v>102</v>
      </c>
      <c r="K57" s="9" t="s">
        <v>1213</v>
      </c>
    </row>
    <row r="58" spans="2:11" ht="108" x14ac:dyDescent="0.3">
      <c r="B58" s="10">
        <f t="shared" si="2"/>
        <v>21</v>
      </c>
      <c r="C58" s="8" t="s">
        <v>1266</v>
      </c>
      <c r="D58" s="8" t="s">
        <v>1215</v>
      </c>
      <c r="E58" s="10" t="s">
        <v>28</v>
      </c>
      <c r="F58" s="10" t="s">
        <v>28</v>
      </c>
      <c r="G58" s="10" t="s">
        <v>28</v>
      </c>
      <c r="H58" s="10" t="s">
        <v>28</v>
      </c>
      <c r="I58" s="10" t="s">
        <v>28</v>
      </c>
      <c r="J58" s="10">
        <v>7</v>
      </c>
      <c r="K58" s="9" t="s">
        <v>1228</v>
      </c>
    </row>
    <row r="59" spans="2:11" ht="24" x14ac:dyDescent="0.3">
      <c r="B59" s="10">
        <f t="shared" si="2"/>
        <v>22</v>
      </c>
      <c r="C59" s="12" t="s">
        <v>1265</v>
      </c>
      <c r="D59" s="8" t="s">
        <v>1217</v>
      </c>
      <c r="E59" s="10" t="s">
        <v>28</v>
      </c>
      <c r="F59" s="10" t="s">
        <v>28</v>
      </c>
      <c r="G59" s="10" t="s">
        <v>28</v>
      </c>
      <c r="H59" s="10" t="s">
        <v>28</v>
      </c>
      <c r="I59" s="10" t="s">
        <v>28</v>
      </c>
      <c r="J59" s="10">
        <v>2</v>
      </c>
      <c r="K59" s="9" t="s">
        <v>1218</v>
      </c>
    </row>
    <row r="60" spans="2:11" ht="21" customHeight="1" x14ac:dyDescent="0.3">
      <c r="B60" s="10">
        <f t="shared" si="2"/>
        <v>23</v>
      </c>
      <c r="C60" s="12" t="s">
        <v>1313</v>
      </c>
      <c r="D60" s="8" t="s">
        <v>1314</v>
      </c>
      <c r="E60" s="10" t="s">
        <v>28</v>
      </c>
      <c r="F60" s="10" t="s">
        <v>28</v>
      </c>
      <c r="G60" s="10" t="s">
        <v>28</v>
      </c>
      <c r="H60" s="10" t="s">
        <v>40</v>
      </c>
      <c r="I60" s="10" t="s">
        <v>40</v>
      </c>
      <c r="J60" s="10">
        <v>10</v>
      </c>
      <c r="K60" s="9" t="s">
        <v>1315</v>
      </c>
    </row>
  </sheetData>
  <mergeCells count="1">
    <mergeCell ref="E2:I2"/>
  </mergeCells>
  <phoneticPr fontId="1" type="noConversion"/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D52" sqref="D52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5" width="3.5" style="1" bestFit="1" customWidth="1"/>
    <col min="6" max="6" width="7.625" style="6" bestFit="1" customWidth="1"/>
    <col min="7" max="7" width="73.5" style="1" customWidth="1"/>
    <col min="8" max="16384" width="9" style="1"/>
  </cols>
  <sheetData>
    <row r="2" spans="2:7" ht="24.95" customHeight="1" x14ac:dyDescent="0.3">
      <c r="B2" s="1" t="s">
        <v>1118</v>
      </c>
      <c r="E2" s="62" t="s">
        <v>1189</v>
      </c>
      <c r="G2" s="1" t="s">
        <v>24</v>
      </c>
    </row>
    <row r="3" spans="2:7" ht="24.95" customHeight="1" x14ac:dyDescent="0.3">
      <c r="B3" s="11" t="s">
        <v>29</v>
      </c>
      <c r="C3" s="11" t="s">
        <v>21</v>
      </c>
      <c r="D3" s="11" t="s">
        <v>1</v>
      </c>
      <c r="E3" s="7">
        <v>75</v>
      </c>
      <c r="F3" s="11" t="s">
        <v>22</v>
      </c>
      <c r="G3" s="11" t="s">
        <v>23</v>
      </c>
    </row>
    <row r="4" spans="2:7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>
        <v>1</v>
      </c>
      <c r="G4" s="55" t="s">
        <v>1299</v>
      </c>
    </row>
    <row r="5" spans="2:7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>
        <v>1</v>
      </c>
      <c r="G5" s="55" t="s">
        <v>1204</v>
      </c>
    </row>
    <row r="6" spans="2:7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102</v>
      </c>
      <c r="G6" s="55" t="s">
        <v>1223</v>
      </c>
    </row>
    <row r="7" spans="2:7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>
        <v>1</v>
      </c>
      <c r="G7" s="9" t="s">
        <v>1353</v>
      </c>
    </row>
    <row r="8" spans="2:7" ht="24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>
        <v>2</v>
      </c>
      <c r="G8" s="9" t="s">
        <v>1352</v>
      </c>
    </row>
    <row r="9" spans="2:7" ht="18.75" customHeight="1" x14ac:dyDescent="0.3">
      <c r="B9" s="10">
        <f t="shared" ref="B9:B23" si="1">SUM(B8+1)</f>
        <v>6</v>
      </c>
      <c r="C9" s="8" t="s">
        <v>73</v>
      </c>
      <c r="D9" s="8" t="s">
        <v>74</v>
      </c>
      <c r="E9" s="10" t="s">
        <v>25</v>
      </c>
      <c r="F9" s="10">
        <v>10</v>
      </c>
      <c r="G9" s="9" t="s">
        <v>1120</v>
      </c>
    </row>
    <row r="10" spans="2:7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>
        <v>5</v>
      </c>
      <c r="G10" s="9" t="s">
        <v>1239</v>
      </c>
    </row>
    <row r="11" spans="2:7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>
        <v>15</v>
      </c>
      <c r="G11" s="9" t="s">
        <v>1235</v>
      </c>
    </row>
    <row r="12" spans="2:7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>
        <v>5</v>
      </c>
      <c r="G12" s="9" t="s">
        <v>1236</v>
      </c>
    </row>
    <row r="13" spans="2:7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>
        <v>1</v>
      </c>
      <c r="G13" s="9" t="s">
        <v>1300</v>
      </c>
    </row>
    <row r="14" spans="2:7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>
        <v>120</v>
      </c>
      <c r="G14" s="9" t="s">
        <v>1237</v>
      </c>
    </row>
    <row r="15" spans="2:7" x14ac:dyDescent="0.3">
      <c r="B15" s="10">
        <f t="shared" si="1"/>
        <v>12</v>
      </c>
      <c r="C15" s="8" t="s">
        <v>103</v>
      </c>
      <c r="D15" s="8" t="s">
        <v>1210</v>
      </c>
      <c r="E15" s="10" t="s">
        <v>25</v>
      </c>
      <c r="F15" s="10">
        <v>1</v>
      </c>
      <c r="G15" s="9" t="s">
        <v>1354</v>
      </c>
    </row>
    <row r="16" spans="2:7" ht="36" customHeight="1" x14ac:dyDescent="0.3">
      <c r="B16" s="10">
        <f t="shared" si="1"/>
        <v>13</v>
      </c>
      <c r="C16" s="8" t="s">
        <v>107</v>
      </c>
      <c r="D16" s="8" t="s">
        <v>106</v>
      </c>
      <c r="E16" s="10" t="s">
        <v>28</v>
      </c>
      <c r="F16" s="10">
        <v>30</v>
      </c>
      <c r="G16" s="9" t="s">
        <v>1301</v>
      </c>
    </row>
    <row r="17" spans="2:7" ht="35.25" customHeight="1" x14ac:dyDescent="0.3">
      <c r="B17" s="10">
        <f t="shared" si="1"/>
        <v>14</v>
      </c>
      <c r="C17" s="8" t="s">
        <v>31</v>
      </c>
      <c r="D17" s="8" t="s">
        <v>32</v>
      </c>
      <c r="E17" s="10" t="s">
        <v>25</v>
      </c>
      <c r="F17" s="10">
        <v>2</v>
      </c>
      <c r="G17" s="9" t="s">
        <v>1209</v>
      </c>
    </row>
    <row r="18" spans="2:7" ht="36" customHeight="1" x14ac:dyDescent="0.3">
      <c r="B18" s="10">
        <f t="shared" si="1"/>
        <v>15</v>
      </c>
      <c r="C18" s="8" t="s">
        <v>33</v>
      </c>
      <c r="D18" s="8" t="s">
        <v>34</v>
      </c>
      <c r="E18" s="10" t="s">
        <v>25</v>
      </c>
      <c r="F18" s="10">
        <v>12</v>
      </c>
      <c r="G18" s="9" t="s">
        <v>34</v>
      </c>
    </row>
    <row r="19" spans="2:7" ht="36" customHeight="1" x14ac:dyDescent="0.3">
      <c r="B19" s="10">
        <f t="shared" si="1"/>
        <v>16</v>
      </c>
      <c r="C19" s="8" t="s">
        <v>36</v>
      </c>
      <c r="D19" s="8" t="s">
        <v>37</v>
      </c>
      <c r="E19" s="10" t="s">
        <v>28</v>
      </c>
      <c r="F19" s="10">
        <v>12</v>
      </c>
      <c r="G19" s="8" t="s">
        <v>37</v>
      </c>
    </row>
    <row r="20" spans="2:7" ht="44.25" customHeight="1" x14ac:dyDescent="0.3">
      <c r="B20" s="10">
        <f t="shared" si="1"/>
        <v>17</v>
      </c>
      <c r="C20" s="8" t="s">
        <v>62</v>
      </c>
      <c r="D20" s="8" t="s">
        <v>35</v>
      </c>
      <c r="E20" s="10" t="s">
        <v>28</v>
      </c>
      <c r="F20" s="10">
        <v>12</v>
      </c>
      <c r="G20" s="9" t="s">
        <v>35</v>
      </c>
    </row>
    <row r="21" spans="2:7" ht="24" customHeight="1" x14ac:dyDescent="0.3">
      <c r="B21" s="10">
        <f t="shared" si="1"/>
        <v>18</v>
      </c>
      <c r="C21" s="8" t="s">
        <v>1199</v>
      </c>
      <c r="D21" s="8" t="s">
        <v>1190</v>
      </c>
      <c r="E21" s="10" t="s">
        <v>28</v>
      </c>
      <c r="F21" s="10">
        <v>10</v>
      </c>
      <c r="G21" s="61" t="s">
        <v>1206</v>
      </c>
    </row>
    <row r="22" spans="2:7" ht="23.25" customHeight="1" x14ac:dyDescent="0.3">
      <c r="B22" s="10">
        <f t="shared" si="1"/>
        <v>19</v>
      </c>
      <c r="C22" s="8" t="s">
        <v>1326</v>
      </c>
      <c r="D22" s="8" t="s">
        <v>1327</v>
      </c>
      <c r="E22" s="10" t="s">
        <v>28</v>
      </c>
      <c r="F22" s="10">
        <v>1</v>
      </c>
      <c r="G22" s="59" t="s">
        <v>1330</v>
      </c>
    </row>
    <row r="23" spans="2:7" ht="23.25" customHeight="1" x14ac:dyDescent="0.3">
      <c r="B23" s="10">
        <f t="shared" si="1"/>
        <v>20</v>
      </c>
      <c r="C23" s="8" t="s">
        <v>1328</v>
      </c>
      <c r="D23" s="8" t="s">
        <v>1329</v>
      </c>
      <c r="E23" s="10" t="s">
        <v>28</v>
      </c>
      <c r="F23" s="10">
        <v>10</v>
      </c>
      <c r="G23" s="59" t="s">
        <v>1331</v>
      </c>
    </row>
    <row r="24" spans="2:7" ht="24.95" customHeight="1" x14ac:dyDescent="0.3">
      <c r="B24" s="32"/>
      <c r="C24" s="33"/>
      <c r="D24" s="33"/>
      <c r="E24" s="32"/>
      <c r="F24" s="32"/>
      <c r="G24" s="34"/>
    </row>
    <row r="25" spans="2:7" ht="24.95" customHeight="1" x14ac:dyDescent="0.3">
      <c r="B25" s="1" t="s">
        <v>1130</v>
      </c>
      <c r="G25" s="1" t="s">
        <v>24</v>
      </c>
    </row>
    <row r="26" spans="2:7" ht="33.75" customHeight="1" x14ac:dyDescent="0.3">
      <c r="B26" s="11" t="s">
        <v>29</v>
      </c>
      <c r="C26" s="11" t="s">
        <v>21</v>
      </c>
      <c r="D26" s="11" t="s">
        <v>1</v>
      </c>
      <c r="E26" s="7">
        <v>75</v>
      </c>
      <c r="F26" s="11" t="s">
        <v>22</v>
      </c>
      <c r="G26" s="11" t="s">
        <v>23</v>
      </c>
    </row>
    <row r="27" spans="2:7" ht="33.75" customHeight="1" x14ac:dyDescent="0.3">
      <c r="B27" s="10">
        <v>1</v>
      </c>
      <c r="C27" s="8" t="s">
        <v>1131</v>
      </c>
      <c r="D27" s="8" t="s">
        <v>1132</v>
      </c>
      <c r="E27" s="10" t="s">
        <v>25</v>
      </c>
      <c r="F27" s="10">
        <v>1</v>
      </c>
      <c r="G27" s="9" t="s">
        <v>1133</v>
      </c>
    </row>
    <row r="28" spans="2:7" ht="33.75" customHeight="1" x14ac:dyDescent="0.3">
      <c r="B28" s="10">
        <f>B27+1</f>
        <v>2</v>
      </c>
      <c r="C28" s="8" t="s">
        <v>1240</v>
      </c>
      <c r="D28" s="8" t="s">
        <v>1241</v>
      </c>
      <c r="E28" s="10" t="s">
        <v>25</v>
      </c>
      <c r="F28" s="10">
        <v>5</v>
      </c>
      <c r="G28" s="9" t="s">
        <v>1242</v>
      </c>
    </row>
    <row r="29" spans="2:7" ht="36" x14ac:dyDescent="0.3">
      <c r="B29" s="10">
        <f>B28+1</f>
        <v>3</v>
      </c>
      <c r="C29" s="8" t="s">
        <v>1219</v>
      </c>
      <c r="D29" s="8" t="s">
        <v>1220</v>
      </c>
      <c r="E29" s="10" t="s">
        <v>25</v>
      </c>
      <c r="F29" s="10" t="s">
        <v>102</v>
      </c>
      <c r="G29" s="9" t="s">
        <v>1243</v>
      </c>
    </row>
    <row r="30" spans="2:7" ht="33.75" customHeight="1" x14ac:dyDescent="0.3">
      <c r="B30" s="10">
        <f t="shared" ref="B30:B41" si="2">B29+1</f>
        <v>4</v>
      </c>
      <c r="C30" s="8" t="s">
        <v>45</v>
      </c>
      <c r="D30" s="8" t="s">
        <v>26</v>
      </c>
      <c r="E30" s="10" t="s">
        <v>25</v>
      </c>
      <c r="F30" s="10">
        <v>10</v>
      </c>
      <c r="G30" s="9" t="s">
        <v>44</v>
      </c>
    </row>
    <row r="31" spans="2:7" x14ac:dyDescent="0.3">
      <c r="B31" s="10">
        <f t="shared" si="2"/>
        <v>5</v>
      </c>
      <c r="C31" s="8" t="s">
        <v>1134</v>
      </c>
      <c r="D31" s="8" t="s">
        <v>1135</v>
      </c>
      <c r="E31" s="10" t="s">
        <v>25</v>
      </c>
      <c r="F31" s="10">
        <v>4</v>
      </c>
      <c r="G31" s="9" t="s">
        <v>1229</v>
      </c>
    </row>
    <row r="32" spans="2:7" ht="33.75" customHeight="1" x14ac:dyDescent="0.3">
      <c r="B32" s="10">
        <f t="shared" si="2"/>
        <v>6</v>
      </c>
      <c r="C32" s="8" t="s">
        <v>1136</v>
      </c>
      <c r="D32" s="8" t="s">
        <v>1137</v>
      </c>
      <c r="E32" s="10" t="s">
        <v>25</v>
      </c>
      <c r="F32" s="10">
        <v>4</v>
      </c>
      <c r="G32" s="31" t="s">
        <v>1230</v>
      </c>
    </row>
    <row r="33" spans="2:7" ht="33.75" customHeight="1" x14ac:dyDescent="0.3">
      <c r="B33" s="10">
        <f t="shared" si="2"/>
        <v>7</v>
      </c>
      <c r="C33" s="8" t="s">
        <v>46</v>
      </c>
      <c r="D33" s="8" t="s">
        <v>47</v>
      </c>
      <c r="E33" s="10" t="s">
        <v>25</v>
      </c>
      <c r="F33" s="10">
        <v>8</v>
      </c>
      <c r="G33" s="9" t="s">
        <v>34</v>
      </c>
    </row>
    <row r="34" spans="2:7" ht="29.25" customHeight="1" x14ac:dyDescent="0.3">
      <c r="B34" s="10">
        <f t="shared" si="2"/>
        <v>8</v>
      </c>
      <c r="C34" s="8" t="s">
        <v>1358</v>
      </c>
      <c r="D34" s="8" t="s">
        <v>1357</v>
      </c>
      <c r="E34" s="10" t="s">
        <v>25</v>
      </c>
      <c r="F34" s="10">
        <v>16</v>
      </c>
      <c r="G34" s="9" t="s">
        <v>1359</v>
      </c>
    </row>
    <row r="35" spans="2:7" ht="36.75" customHeight="1" x14ac:dyDescent="0.3">
      <c r="B35" s="10">
        <f t="shared" si="2"/>
        <v>9</v>
      </c>
      <c r="C35" s="8" t="s">
        <v>1138</v>
      </c>
      <c r="D35" s="8" t="s">
        <v>1139</v>
      </c>
      <c r="E35" s="10" t="s">
        <v>25</v>
      </c>
      <c r="F35" s="10">
        <v>100</v>
      </c>
      <c r="G35" s="9" t="s">
        <v>1311</v>
      </c>
    </row>
    <row r="36" spans="2:7" ht="48" x14ac:dyDescent="0.3">
      <c r="B36" s="10">
        <f t="shared" si="2"/>
        <v>10</v>
      </c>
      <c r="C36" s="12" t="s">
        <v>104</v>
      </c>
      <c r="D36" s="8" t="s">
        <v>105</v>
      </c>
      <c r="E36" s="10" t="s">
        <v>28</v>
      </c>
      <c r="F36" s="10">
        <v>1</v>
      </c>
      <c r="G36" s="9" t="s">
        <v>1238</v>
      </c>
    </row>
    <row r="37" spans="2:7" ht="30" customHeight="1" x14ac:dyDescent="0.3">
      <c r="B37" s="10">
        <f t="shared" si="2"/>
        <v>11</v>
      </c>
      <c r="C37" s="12" t="s">
        <v>1269</v>
      </c>
      <c r="D37" s="8" t="s">
        <v>119</v>
      </c>
      <c r="E37" s="10" t="s">
        <v>28</v>
      </c>
      <c r="F37" s="10">
        <v>30</v>
      </c>
      <c r="G37" s="9" t="s">
        <v>1211</v>
      </c>
    </row>
    <row r="38" spans="2:7" ht="120" x14ac:dyDescent="0.3">
      <c r="B38" s="10">
        <f t="shared" si="2"/>
        <v>12</v>
      </c>
      <c r="C38" s="12" t="s">
        <v>1312</v>
      </c>
      <c r="D38" s="8" t="s">
        <v>1169</v>
      </c>
      <c r="E38" s="10" t="s">
        <v>28</v>
      </c>
      <c r="F38" s="10">
        <v>2</v>
      </c>
      <c r="G38" s="31" t="s">
        <v>1355</v>
      </c>
    </row>
    <row r="39" spans="2:7" ht="29.25" customHeight="1" x14ac:dyDescent="0.3">
      <c r="B39" s="10">
        <f t="shared" si="2"/>
        <v>13</v>
      </c>
      <c r="C39" s="12" t="s">
        <v>1267</v>
      </c>
      <c r="D39" s="8" t="s">
        <v>1181</v>
      </c>
      <c r="E39" s="10" t="s">
        <v>28</v>
      </c>
      <c r="F39" s="10" t="s">
        <v>102</v>
      </c>
      <c r="G39" s="9" t="s">
        <v>1213</v>
      </c>
    </row>
    <row r="40" spans="2:7" ht="108" x14ac:dyDescent="0.3">
      <c r="B40" s="10">
        <f t="shared" si="2"/>
        <v>14</v>
      </c>
      <c r="C40" s="8" t="s">
        <v>1266</v>
      </c>
      <c r="D40" s="8" t="s">
        <v>1215</v>
      </c>
      <c r="E40" s="10" t="s">
        <v>28</v>
      </c>
      <c r="F40" s="10">
        <v>7</v>
      </c>
      <c r="G40" s="9" t="s">
        <v>1228</v>
      </c>
    </row>
    <row r="41" spans="2:7" ht="24" x14ac:dyDescent="0.3">
      <c r="B41" s="10">
        <f t="shared" si="2"/>
        <v>15</v>
      </c>
      <c r="C41" s="12" t="s">
        <v>1265</v>
      </c>
      <c r="D41" s="8" t="s">
        <v>1217</v>
      </c>
      <c r="E41" s="10" t="s">
        <v>28</v>
      </c>
      <c r="F41" s="10">
        <v>2</v>
      </c>
      <c r="G41" s="9" t="s">
        <v>1218</v>
      </c>
    </row>
    <row r="42" spans="2:7" x14ac:dyDescent="0.3">
      <c r="B42" s="10">
        <v>16</v>
      </c>
      <c r="C42" s="8" t="s">
        <v>1570</v>
      </c>
      <c r="D42" s="8" t="s">
        <v>1566</v>
      </c>
      <c r="E42" s="10" t="s">
        <v>28</v>
      </c>
      <c r="F42" s="10" t="s">
        <v>1572</v>
      </c>
      <c r="G42" s="8" t="s">
        <v>1569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topLeftCell="A34" workbookViewId="0">
      <selection activeCell="C33" sqref="C33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6" width="3.5" style="1" bestFit="1" customWidth="1"/>
    <col min="7" max="7" width="7.625" style="6" bestFit="1" customWidth="1"/>
    <col min="8" max="8" width="73.5" style="1" customWidth="1"/>
    <col min="9" max="16384" width="9" style="1"/>
  </cols>
  <sheetData>
    <row r="2" spans="2:8" ht="24.95" customHeight="1" x14ac:dyDescent="0.3">
      <c r="B2" s="1" t="s">
        <v>1118</v>
      </c>
      <c r="E2" s="63" t="s">
        <v>1189</v>
      </c>
      <c r="F2" s="63" t="s">
        <v>1189</v>
      </c>
      <c r="H2" s="1" t="s">
        <v>24</v>
      </c>
    </row>
    <row r="3" spans="2:8" ht="24.95" customHeight="1" x14ac:dyDescent="0.3">
      <c r="B3" s="11" t="s">
        <v>29</v>
      </c>
      <c r="C3" s="11" t="s">
        <v>21</v>
      </c>
      <c r="D3" s="11" t="s">
        <v>1</v>
      </c>
      <c r="E3" s="7" t="s">
        <v>1361</v>
      </c>
      <c r="F3" s="7" t="s">
        <v>1362</v>
      </c>
      <c r="G3" s="11" t="s">
        <v>22</v>
      </c>
      <c r="H3" s="11" t="s">
        <v>23</v>
      </c>
    </row>
    <row r="4" spans="2:8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>
        <v>1</v>
      </c>
      <c r="H4" s="55" t="s">
        <v>1203</v>
      </c>
    </row>
    <row r="5" spans="2:8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>
        <v>1</v>
      </c>
      <c r="H5" s="55" t="s">
        <v>1204</v>
      </c>
    </row>
    <row r="6" spans="2:8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102</v>
      </c>
      <c r="H6" s="55" t="s">
        <v>1223</v>
      </c>
    </row>
    <row r="7" spans="2:8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>
        <v>1</v>
      </c>
      <c r="H7" s="9" t="s">
        <v>1360</v>
      </c>
    </row>
    <row r="8" spans="2:8" ht="36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>
        <v>2</v>
      </c>
      <c r="H8" s="9" t="s">
        <v>1363</v>
      </c>
    </row>
    <row r="9" spans="2:8" ht="18.75" customHeight="1" x14ac:dyDescent="0.3">
      <c r="B9" s="10">
        <f t="shared" ref="B9:B22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>
        <v>10</v>
      </c>
      <c r="H9" s="9" t="s">
        <v>1120</v>
      </c>
    </row>
    <row r="10" spans="2:8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>
        <v>5</v>
      </c>
      <c r="H10" s="9" t="s">
        <v>1239</v>
      </c>
    </row>
    <row r="11" spans="2:8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>
        <v>15</v>
      </c>
      <c r="H11" s="9" t="s">
        <v>1235</v>
      </c>
    </row>
    <row r="12" spans="2:8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>
        <v>5</v>
      </c>
      <c r="H12" s="9" t="s">
        <v>1236</v>
      </c>
    </row>
    <row r="13" spans="2:8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>
        <v>1</v>
      </c>
      <c r="H13" s="9" t="s">
        <v>1300</v>
      </c>
    </row>
    <row r="14" spans="2:8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 t="s">
        <v>28</v>
      </c>
      <c r="G14" s="10">
        <v>120</v>
      </c>
      <c r="H14" s="9" t="s">
        <v>1237</v>
      </c>
    </row>
    <row r="15" spans="2:8" ht="36" customHeight="1" x14ac:dyDescent="0.3">
      <c r="B15" s="10">
        <f t="shared" si="1"/>
        <v>12</v>
      </c>
      <c r="C15" s="8" t="s">
        <v>107</v>
      </c>
      <c r="D15" s="8" t="s">
        <v>106</v>
      </c>
      <c r="E15" s="10" t="s">
        <v>28</v>
      </c>
      <c r="F15" s="10" t="s">
        <v>28</v>
      </c>
      <c r="G15" s="10">
        <v>176</v>
      </c>
      <c r="H15" s="9" t="s">
        <v>1379</v>
      </c>
    </row>
    <row r="16" spans="2:8" ht="35.25" customHeight="1" x14ac:dyDescent="0.3">
      <c r="B16" s="10">
        <f t="shared" si="1"/>
        <v>13</v>
      </c>
      <c r="C16" s="8" t="s">
        <v>31</v>
      </c>
      <c r="D16" s="8" t="s">
        <v>32</v>
      </c>
      <c r="E16" s="10" t="s">
        <v>25</v>
      </c>
      <c r="F16" s="10" t="s">
        <v>25</v>
      </c>
      <c r="G16" s="10">
        <v>2</v>
      </c>
      <c r="H16" s="9" t="s">
        <v>1209</v>
      </c>
    </row>
    <row r="17" spans="2:8" ht="36" customHeight="1" x14ac:dyDescent="0.3">
      <c r="B17" s="10">
        <f t="shared" si="1"/>
        <v>14</v>
      </c>
      <c r="C17" s="8" t="s">
        <v>33</v>
      </c>
      <c r="D17" s="8" t="s">
        <v>34</v>
      </c>
      <c r="E17" s="10" t="s">
        <v>25</v>
      </c>
      <c r="F17" s="10" t="s">
        <v>25</v>
      </c>
      <c r="G17" s="10">
        <v>12</v>
      </c>
      <c r="H17" s="9" t="s">
        <v>34</v>
      </c>
    </row>
    <row r="18" spans="2:8" ht="36" customHeight="1" x14ac:dyDescent="0.3">
      <c r="B18" s="10">
        <f t="shared" si="1"/>
        <v>15</v>
      </c>
      <c r="C18" s="8" t="s">
        <v>36</v>
      </c>
      <c r="D18" s="8" t="s">
        <v>37</v>
      </c>
      <c r="E18" s="10" t="s">
        <v>28</v>
      </c>
      <c r="F18" s="10" t="s">
        <v>28</v>
      </c>
      <c r="G18" s="10">
        <v>12</v>
      </c>
      <c r="H18" s="8" t="s">
        <v>37</v>
      </c>
    </row>
    <row r="19" spans="2:8" ht="44.25" customHeight="1" x14ac:dyDescent="0.3">
      <c r="B19" s="10">
        <f t="shared" si="1"/>
        <v>16</v>
      </c>
      <c r="C19" s="8" t="s">
        <v>62</v>
      </c>
      <c r="D19" s="8" t="s">
        <v>35</v>
      </c>
      <c r="E19" s="10" t="s">
        <v>28</v>
      </c>
      <c r="F19" s="10" t="s">
        <v>28</v>
      </c>
      <c r="G19" s="10">
        <v>12</v>
      </c>
      <c r="H19" s="9" t="s">
        <v>35</v>
      </c>
    </row>
    <row r="20" spans="2:8" ht="24" customHeight="1" x14ac:dyDescent="0.3">
      <c r="B20" s="10">
        <f t="shared" si="1"/>
        <v>17</v>
      </c>
      <c r="C20" s="8" t="s">
        <v>1199</v>
      </c>
      <c r="D20" s="8" t="s">
        <v>1190</v>
      </c>
      <c r="E20" s="10" t="s">
        <v>28</v>
      </c>
      <c r="F20" s="10" t="s">
        <v>28</v>
      </c>
      <c r="G20" s="10">
        <v>10</v>
      </c>
      <c r="H20" s="61" t="s">
        <v>1206</v>
      </c>
    </row>
    <row r="21" spans="2:8" ht="23.25" customHeight="1" x14ac:dyDescent="0.3">
      <c r="B21" s="10">
        <f t="shared" si="1"/>
        <v>18</v>
      </c>
      <c r="C21" s="8" t="s">
        <v>1326</v>
      </c>
      <c r="D21" s="8" t="s">
        <v>1327</v>
      </c>
      <c r="E21" s="10" t="s">
        <v>28</v>
      </c>
      <c r="F21" s="10" t="s">
        <v>28</v>
      </c>
      <c r="G21" s="10">
        <v>1</v>
      </c>
      <c r="H21" s="59" t="s">
        <v>1330</v>
      </c>
    </row>
    <row r="22" spans="2:8" ht="23.25" customHeight="1" x14ac:dyDescent="0.3">
      <c r="B22" s="10">
        <f t="shared" si="1"/>
        <v>19</v>
      </c>
      <c r="C22" s="8" t="s">
        <v>1328</v>
      </c>
      <c r="D22" s="8" t="s">
        <v>1329</v>
      </c>
      <c r="E22" s="10" t="s">
        <v>28</v>
      </c>
      <c r="F22" s="10" t="s">
        <v>28</v>
      </c>
      <c r="G22" s="10">
        <v>10</v>
      </c>
      <c r="H22" s="59" t="s">
        <v>1331</v>
      </c>
    </row>
    <row r="23" spans="2:8" ht="23.25" customHeight="1" x14ac:dyDescent="0.3">
      <c r="B23" s="10">
        <f t="shared" ref="B23:B29" si="2">SUM(B22+1)</f>
        <v>20</v>
      </c>
      <c r="C23" s="8" t="s">
        <v>39</v>
      </c>
      <c r="D23" s="8" t="s">
        <v>42</v>
      </c>
      <c r="E23" s="10" t="s">
        <v>40</v>
      </c>
      <c r="F23" s="10" t="s">
        <v>25</v>
      </c>
      <c r="G23" s="10">
        <v>8</v>
      </c>
      <c r="H23" s="9" t="s">
        <v>1253</v>
      </c>
    </row>
    <row r="24" spans="2:8" ht="23.25" customHeight="1" x14ac:dyDescent="0.3">
      <c r="B24" s="10">
        <f t="shared" si="2"/>
        <v>21</v>
      </c>
      <c r="C24" s="8" t="s">
        <v>38</v>
      </c>
      <c r="D24" s="8" t="s">
        <v>43</v>
      </c>
      <c r="E24" s="10" t="s">
        <v>40</v>
      </c>
      <c r="F24" s="10" t="s">
        <v>25</v>
      </c>
      <c r="G24" s="10">
        <v>12</v>
      </c>
      <c r="H24" s="9" t="s">
        <v>1195</v>
      </c>
    </row>
    <row r="25" spans="2:8" ht="23.25" customHeight="1" x14ac:dyDescent="0.3">
      <c r="B25" s="10">
        <f t="shared" si="2"/>
        <v>22</v>
      </c>
      <c r="C25" s="8" t="s">
        <v>1364</v>
      </c>
      <c r="D25" s="8" t="s">
        <v>1365</v>
      </c>
      <c r="E25" s="10" t="s">
        <v>28</v>
      </c>
      <c r="F25" s="10" t="s">
        <v>28</v>
      </c>
      <c r="G25" s="10">
        <v>16</v>
      </c>
      <c r="H25" s="9" t="s">
        <v>1375</v>
      </c>
    </row>
    <row r="26" spans="2:8" ht="24" x14ac:dyDescent="0.3">
      <c r="B26" s="10">
        <f t="shared" si="2"/>
        <v>23</v>
      </c>
      <c r="C26" s="8" t="s">
        <v>1368</v>
      </c>
      <c r="D26" s="8" t="s">
        <v>1369</v>
      </c>
      <c r="E26" s="10" t="s">
        <v>25</v>
      </c>
      <c r="F26" s="10" t="s">
        <v>25</v>
      </c>
      <c r="G26" s="10">
        <v>32</v>
      </c>
      <c r="H26" s="9" t="s">
        <v>1370</v>
      </c>
    </row>
    <row r="27" spans="2:8" ht="48" x14ac:dyDescent="0.3">
      <c r="B27" s="10">
        <f t="shared" si="2"/>
        <v>24</v>
      </c>
      <c r="C27" s="8" t="s">
        <v>1381</v>
      </c>
      <c r="D27" s="8" t="s">
        <v>1371</v>
      </c>
      <c r="E27" s="10" t="s">
        <v>25</v>
      </c>
      <c r="F27" s="10" t="s">
        <v>25</v>
      </c>
      <c r="G27" s="10">
        <v>1</v>
      </c>
      <c r="H27" s="9" t="s">
        <v>1372</v>
      </c>
    </row>
    <row r="28" spans="2:8" ht="27" customHeight="1" x14ac:dyDescent="0.3">
      <c r="B28" s="10">
        <f t="shared" si="2"/>
        <v>25</v>
      </c>
      <c r="C28" s="8" t="s">
        <v>1376</v>
      </c>
      <c r="D28" s="8" t="s">
        <v>1377</v>
      </c>
      <c r="E28" s="10" t="s">
        <v>25</v>
      </c>
      <c r="F28" s="10" t="s">
        <v>25</v>
      </c>
      <c r="G28" s="10">
        <v>2</v>
      </c>
      <c r="H28" s="9" t="s">
        <v>1380</v>
      </c>
    </row>
    <row r="29" spans="2:8" ht="27" customHeight="1" x14ac:dyDescent="0.3">
      <c r="B29" s="10">
        <f t="shared" si="2"/>
        <v>26</v>
      </c>
      <c r="C29" s="8" t="s">
        <v>1385</v>
      </c>
      <c r="D29" s="8" t="s">
        <v>1389</v>
      </c>
      <c r="E29" s="10" t="s">
        <v>25</v>
      </c>
      <c r="F29" s="10" t="s">
        <v>25</v>
      </c>
      <c r="G29" s="10">
        <v>7</v>
      </c>
      <c r="H29" s="8" t="s">
        <v>1389</v>
      </c>
    </row>
    <row r="30" spans="2:8" ht="24.95" customHeight="1" x14ac:dyDescent="0.3">
      <c r="B30" s="32"/>
      <c r="C30" s="33"/>
      <c r="D30" s="33"/>
      <c r="E30" s="32"/>
      <c r="F30" s="32"/>
      <c r="G30" s="32"/>
      <c r="H30" s="34"/>
    </row>
    <row r="31" spans="2:8" ht="24.95" customHeight="1" x14ac:dyDescent="0.3">
      <c r="B31" s="1" t="s">
        <v>1130</v>
      </c>
      <c r="H31" s="1" t="s">
        <v>24</v>
      </c>
    </row>
    <row r="32" spans="2:8" ht="33.75" customHeight="1" x14ac:dyDescent="0.3">
      <c r="B32" s="11" t="s">
        <v>29</v>
      </c>
      <c r="C32" s="11" t="s">
        <v>21</v>
      </c>
      <c r="D32" s="11" t="s">
        <v>1</v>
      </c>
      <c r="E32" s="7" t="s">
        <v>1361</v>
      </c>
      <c r="F32" s="7" t="s">
        <v>1362</v>
      </c>
      <c r="G32" s="11" t="s">
        <v>22</v>
      </c>
      <c r="H32" s="11" t="s">
        <v>23</v>
      </c>
    </row>
    <row r="33" spans="2:8" ht="33.75" customHeight="1" x14ac:dyDescent="0.3">
      <c r="B33" s="10">
        <v>1</v>
      </c>
      <c r="C33" s="8" t="s">
        <v>1131</v>
      </c>
      <c r="D33" s="8" t="s">
        <v>1132</v>
      </c>
      <c r="E33" s="10" t="s">
        <v>25</v>
      </c>
      <c r="F33" s="10" t="s">
        <v>25</v>
      </c>
      <c r="G33" s="10">
        <v>1</v>
      </c>
      <c r="H33" s="9" t="s">
        <v>1133</v>
      </c>
    </row>
    <row r="34" spans="2:8" ht="33.75" customHeight="1" x14ac:dyDescent="0.3">
      <c r="B34" s="10">
        <f>B33+1</f>
        <v>2</v>
      </c>
      <c r="C34" s="8" t="s">
        <v>1240</v>
      </c>
      <c r="D34" s="8" t="s">
        <v>1241</v>
      </c>
      <c r="E34" s="10" t="s">
        <v>25</v>
      </c>
      <c r="F34" s="10" t="s">
        <v>25</v>
      </c>
      <c r="G34" s="10">
        <v>5</v>
      </c>
      <c r="H34" s="9" t="s">
        <v>1242</v>
      </c>
    </row>
    <row r="35" spans="2:8" ht="36" x14ac:dyDescent="0.3">
      <c r="B35" s="10">
        <f>B34+1</f>
        <v>3</v>
      </c>
      <c r="C35" s="8" t="s">
        <v>1219</v>
      </c>
      <c r="D35" s="8" t="s">
        <v>1220</v>
      </c>
      <c r="E35" s="10" t="s">
        <v>25</v>
      </c>
      <c r="F35" s="10" t="s">
        <v>25</v>
      </c>
      <c r="G35" s="10" t="s">
        <v>102</v>
      </c>
      <c r="H35" s="9" t="s">
        <v>1243</v>
      </c>
    </row>
    <row r="36" spans="2:8" ht="33.75" customHeight="1" x14ac:dyDescent="0.3">
      <c r="B36" s="10">
        <f t="shared" ref="B36:B51" si="3">B35+1</f>
        <v>4</v>
      </c>
      <c r="C36" s="8" t="s">
        <v>45</v>
      </c>
      <c r="D36" s="8" t="s">
        <v>26</v>
      </c>
      <c r="E36" s="10" t="s">
        <v>25</v>
      </c>
      <c r="F36" s="10" t="s">
        <v>25</v>
      </c>
      <c r="G36" s="10">
        <v>10</v>
      </c>
      <c r="H36" s="9" t="s">
        <v>44</v>
      </c>
    </row>
    <row r="37" spans="2:8" x14ac:dyDescent="0.3">
      <c r="B37" s="10">
        <f t="shared" si="3"/>
        <v>5</v>
      </c>
      <c r="C37" s="8" t="s">
        <v>1134</v>
      </c>
      <c r="D37" s="8" t="s">
        <v>1135</v>
      </c>
      <c r="E37" s="10" t="s">
        <v>25</v>
      </c>
      <c r="F37" s="10" t="s">
        <v>25</v>
      </c>
      <c r="G37" s="10">
        <v>4</v>
      </c>
      <c r="H37" s="9" t="s">
        <v>1229</v>
      </c>
    </row>
    <row r="38" spans="2:8" ht="33.75" customHeight="1" x14ac:dyDescent="0.3">
      <c r="B38" s="10">
        <f t="shared" si="3"/>
        <v>6</v>
      </c>
      <c r="C38" s="8" t="s">
        <v>1136</v>
      </c>
      <c r="D38" s="8" t="s">
        <v>1137</v>
      </c>
      <c r="E38" s="10" t="s">
        <v>25</v>
      </c>
      <c r="F38" s="10" t="s">
        <v>25</v>
      </c>
      <c r="G38" s="10">
        <v>4</v>
      </c>
      <c r="H38" s="31" t="s">
        <v>1230</v>
      </c>
    </row>
    <row r="39" spans="2:8" ht="33.75" customHeight="1" x14ac:dyDescent="0.3">
      <c r="B39" s="10">
        <f t="shared" si="3"/>
        <v>7</v>
      </c>
      <c r="C39" s="8" t="s">
        <v>46</v>
      </c>
      <c r="D39" s="8" t="s">
        <v>47</v>
      </c>
      <c r="E39" s="10" t="s">
        <v>25</v>
      </c>
      <c r="F39" s="10" t="s">
        <v>25</v>
      </c>
      <c r="G39" s="10">
        <v>8</v>
      </c>
      <c r="H39" s="9" t="s">
        <v>34</v>
      </c>
    </row>
    <row r="40" spans="2:8" ht="29.25" customHeight="1" x14ac:dyDescent="0.3">
      <c r="B40" s="10">
        <f t="shared" si="3"/>
        <v>8</v>
      </c>
      <c r="C40" s="8" t="s">
        <v>48</v>
      </c>
      <c r="D40" s="8" t="s">
        <v>49</v>
      </c>
      <c r="E40" s="10" t="s">
        <v>25</v>
      </c>
      <c r="F40" s="10" t="s">
        <v>25</v>
      </c>
      <c r="G40" s="10">
        <v>12</v>
      </c>
      <c r="H40" s="9" t="s">
        <v>49</v>
      </c>
    </row>
    <row r="41" spans="2:8" ht="36.75" customHeight="1" x14ac:dyDescent="0.3">
      <c r="B41" s="10">
        <f t="shared" si="3"/>
        <v>9</v>
      </c>
      <c r="C41" s="8" t="s">
        <v>50</v>
      </c>
      <c r="D41" s="8" t="s">
        <v>51</v>
      </c>
      <c r="E41" s="10" t="s">
        <v>25</v>
      </c>
      <c r="F41" s="10" t="s">
        <v>25</v>
      </c>
      <c r="G41" s="10">
        <v>14</v>
      </c>
      <c r="H41" s="60" t="s">
        <v>1270</v>
      </c>
    </row>
    <row r="42" spans="2:8" ht="30" customHeight="1" x14ac:dyDescent="0.3">
      <c r="B42" s="10">
        <f t="shared" si="3"/>
        <v>10</v>
      </c>
      <c r="C42" s="8" t="s">
        <v>52</v>
      </c>
      <c r="D42" s="8" t="s">
        <v>57</v>
      </c>
      <c r="E42" s="10" t="s">
        <v>25</v>
      </c>
      <c r="F42" s="10" t="s">
        <v>25</v>
      </c>
      <c r="G42" s="10">
        <v>2</v>
      </c>
      <c r="H42" s="9" t="s">
        <v>57</v>
      </c>
    </row>
    <row r="43" spans="2:8" x14ac:dyDescent="0.3">
      <c r="B43" s="10">
        <f t="shared" si="3"/>
        <v>11</v>
      </c>
      <c r="C43" s="8" t="s">
        <v>53</v>
      </c>
      <c r="D43" s="8" t="s">
        <v>58</v>
      </c>
      <c r="E43" s="10" t="s">
        <v>25</v>
      </c>
      <c r="F43" s="10" t="s">
        <v>25</v>
      </c>
      <c r="G43" s="10">
        <v>12</v>
      </c>
      <c r="H43" s="9" t="s">
        <v>1198</v>
      </c>
    </row>
    <row r="44" spans="2:8" ht="29.25" customHeight="1" x14ac:dyDescent="0.3">
      <c r="B44" s="10">
        <f t="shared" si="3"/>
        <v>12</v>
      </c>
      <c r="C44" s="8" t="s">
        <v>54</v>
      </c>
      <c r="D44" s="8" t="s">
        <v>59</v>
      </c>
      <c r="E44" s="10" t="s">
        <v>25</v>
      </c>
      <c r="F44" s="10" t="s">
        <v>25</v>
      </c>
      <c r="G44" s="10">
        <v>2</v>
      </c>
      <c r="H44" s="9" t="s">
        <v>59</v>
      </c>
    </row>
    <row r="45" spans="2:8" x14ac:dyDescent="0.3">
      <c r="B45" s="10">
        <f t="shared" si="3"/>
        <v>13</v>
      </c>
      <c r="C45" s="8" t="s">
        <v>55</v>
      </c>
      <c r="D45" s="8" t="s">
        <v>60</v>
      </c>
      <c r="E45" s="10" t="s">
        <v>25</v>
      </c>
      <c r="F45" s="10" t="s">
        <v>25</v>
      </c>
      <c r="G45" s="10">
        <v>12</v>
      </c>
      <c r="H45" s="8" t="s">
        <v>60</v>
      </c>
    </row>
    <row r="46" spans="2:8" x14ac:dyDescent="0.3">
      <c r="B46" s="10">
        <f t="shared" si="3"/>
        <v>14</v>
      </c>
      <c r="C46" s="8" t="s">
        <v>56</v>
      </c>
      <c r="D46" s="8" t="s">
        <v>61</v>
      </c>
      <c r="E46" s="10" t="s">
        <v>25</v>
      </c>
      <c r="F46" s="10" t="s">
        <v>25</v>
      </c>
      <c r="G46" s="10">
        <v>15</v>
      </c>
      <c r="H46" s="8" t="s">
        <v>61</v>
      </c>
    </row>
    <row r="47" spans="2:8" x14ac:dyDescent="0.3">
      <c r="B47" s="10">
        <f t="shared" si="3"/>
        <v>15</v>
      </c>
      <c r="C47" s="8" t="s">
        <v>1138</v>
      </c>
      <c r="D47" s="8" t="s">
        <v>1139</v>
      </c>
      <c r="E47" s="10" t="s">
        <v>25</v>
      </c>
      <c r="F47" s="10" t="s">
        <v>25</v>
      </c>
      <c r="G47" s="10">
        <v>60</v>
      </c>
      <c r="H47" s="9"/>
    </row>
    <row r="48" spans="2:8" x14ac:dyDescent="0.3">
      <c r="B48" s="10">
        <f t="shared" si="3"/>
        <v>16</v>
      </c>
      <c r="C48" s="12" t="s">
        <v>1366</v>
      </c>
      <c r="D48" s="8" t="s">
        <v>1367</v>
      </c>
      <c r="E48" s="10" t="s">
        <v>25</v>
      </c>
      <c r="F48" s="10" t="s">
        <v>25</v>
      </c>
      <c r="G48" s="10">
        <v>16</v>
      </c>
      <c r="H48" s="9" t="s">
        <v>1378</v>
      </c>
    </row>
    <row r="49" spans="2:8" ht="120" x14ac:dyDescent="0.3">
      <c r="B49" s="10">
        <f t="shared" si="3"/>
        <v>17</v>
      </c>
      <c r="C49" s="12" t="s">
        <v>1168</v>
      </c>
      <c r="D49" s="8" t="s">
        <v>1169</v>
      </c>
      <c r="E49" s="10" t="s">
        <v>28</v>
      </c>
      <c r="F49" s="10" t="s">
        <v>28</v>
      </c>
      <c r="G49" s="10">
        <v>2</v>
      </c>
      <c r="H49" s="31" t="s">
        <v>1212</v>
      </c>
    </row>
    <row r="50" spans="2:8" ht="24" x14ac:dyDescent="0.3">
      <c r="B50" s="10">
        <f t="shared" si="3"/>
        <v>18</v>
      </c>
      <c r="C50" s="12" t="s">
        <v>1216</v>
      </c>
      <c r="D50" s="8" t="s">
        <v>1217</v>
      </c>
      <c r="E50" s="10" t="s">
        <v>28</v>
      </c>
      <c r="F50" s="10" t="s">
        <v>28</v>
      </c>
      <c r="G50" s="10">
        <v>2</v>
      </c>
      <c r="H50" s="9" t="s">
        <v>1218</v>
      </c>
    </row>
    <row r="51" spans="2:8" x14ac:dyDescent="0.3">
      <c r="B51" s="10">
        <f t="shared" si="3"/>
        <v>19</v>
      </c>
      <c r="C51" s="12" t="s">
        <v>1373</v>
      </c>
      <c r="D51" s="8" t="s">
        <v>1217</v>
      </c>
      <c r="E51" s="10" t="s">
        <v>25</v>
      </c>
      <c r="F51" s="10" t="s">
        <v>28</v>
      </c>
      <c r="G51" s="10">
        <v>19</v>
      </c>
      <c r="H51" s="9" t="s">
        <v>1374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C11" sqref="C11"/>
    </sheetView>
  </sheetViews>
  <sheetFormatPr defaultRowHeight="16.5" x14ac:dyDescent="0.3"/>
  <cols>
    <col min="2" max="2" width="12.375" bestFit="1" customWidth="1"/>
    <col min="3" max="3" width="39" style="41" customWidth="1"/>
    <col min="5" max="5" width="54" customWidth="1"/>
  </cols>
  <sheetData>
    <row r="2" spans="2:5" x14ac:dyDescent="0.15">
      <c r="B2" s="37" t="s">
        <v>1149</v>
      </c>
      <c r="C2" s="38" t="s">
        <v>121</v>
      </c>
    </row>
    <row r="3" spans="2:5" x14ac:dyDescent="0.3">
      <c r="B3" s="39">
        <v>0</v>
      </c>
      <c r="C3" s="40" t="s">
        <v>1150</v>
      </c>
    </row>
    <row r="4" spans="2:5" x14ac:dyDescent="0.3">
      <c r="B4" s="39" t="s">
        <v>1151</v>
      </c>
      <c r="C4" s="40" t="s">
        <v>1152</v>
      </c>
      <c r="E4" s="56" t="s">
        <v>1158</v>
      </c>
    </row>
    <row r="5" spans="2:5" x14ac:dyDescent="0.3">
      <c r="B5" s="39" t="s">
        <v>1153</v>
      </c>
      <c r="C5" s="40" t="s">
        <v>1154</v>
      </c>
    </row>
    <row r="6" spans="2:5" x14ac:dyDescent="0.3">
      <c r="B6" s="39" t="s">
        <v>1155</v>
      </c>
      <c r="C6" s="40" t="s">
        <v>1156</v>
      </c>
    </row>
    <row r="7" spans="2:5" x14ac:dyDescent="0.3">
      <c r="B7" s="39" t="s">
        <v>1157</v>
      </c>
      <c r="C7" s="40" t="s">
        <v>1161</v>
      </c>
    </row>
    <row r="8" spans="2:5" x14ac:dyDescent="0.3">
      <c r="B8" s="39" t="s">
        <v>1159</v>
      </c>
      <c r="C8" s="40" t="s">
        <v>1160</v>
      </c>
    </row>
    <row r="9" spans="2:5" x14ac:dyDescent="0.3">
      <c r="B9" s="39" t="s">
        <v>1172</v>
      </c>
      <c r="C9" s="40" t="s">
        <v>1162</v>
      </c>
    </row>
    <row r="10" spans="2:5" x14ac:dyDescent="0.3">
      <c r="B10" s="39" t="s">
        <v>1173</v>
      </c>
      <c r="C10" s="40" t="s">
        <v>1163</v>
      </c>
    </row>
    <row r="11" spans="2:5" x14ac:dyDescent="0.3">
      <c r="B11" s="39" t="s">
        <v>1174</v>
      </c>
      <c r="C11" s="40" t="s">
        <v>1164</v>
      </c>
    </row>
    <row r="12" spans="2:5" x14ac:dyDescent="0.3">
      <c r="B12" s="39" t="s">
        <v>1175</v>
      </c>
      <c r="C12" s="40" t="s">
        <v>1165</v>
      </c>
    </row>
    <row r="13" spans="2:5" x14ac:dyDescent="0.3">
      <c r="B13" s="39" t="s">
        <v>1176</v>
      </c>
      <c r="C13" s="40" t="s">
        <v>1162</v>
      </c>
    </row>
    <row r="14" spans="2:5" x14ac:dyDescent="0.3">
      <c r="B14" s="39" t="s">
        <v>1177</v>
      </c>
      <c r="C14" s="40" t="s">
        <v>1163</v>
      </c>
    </row>
    <row r="15" spans="2:5" x14ac:dyDescent="0.3">
      <c r="B15" s="39" t="s">
        <v>1178</v>
      </c>
      <c r="C15" s="40" t="s">
        <v>1164</v>
      </c>
    </row>
    <row r="16" spans="2:5" x14ac:dyDescent="0.3">
      <c r="B16" s="39" t="s">
        <v>1179</v>
      </c>
      <c r="C16" s="40" t="s">
        <v>1165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13"/>
  <sheetViews>
    <sheetView workbookViewId="0">
      <selection activeCell="H21" sqref="H21"/>
    </sheetView>
  </sheetViews>
  <sheetFormatPr defaultRowHeight="16.5" x14ac:dyDescent="0.3"/>
  <cols>
    <col min="2" max="2" width="8.75" bestFit="1" customWidth="1"/>
    <col min="3" max="3" width="33.875" style="41" bestFit="1" customWidth="1"/>
  </cols>
  <sheetData>
    <row r="2" spans="2:3" x14ac:dyDescent="0.15">
      <c r="B2" s="37" t="s">
        <v>120</v>
      </c>
      <c r="C2" s="38" t="s">
        <v>121</v>
      </c>
    </row>
    <row r="3" spans="2:3" x14ac:dyDescent="0.3">
      <c r="B3" s="39">
        <v>0</v>
      </c>
      <c r="C3" s="40" t="s">
        <v>122</v>
      </c>
    </row>
    <row r="4" spans="2:3" x14ac:dyDescent="0.3">
      <c r="B4" s="39">
        <v>4949</v>
      </c>
      <c r="C4" s="40" t="s">
        <v>123</v>
      </c>
    </row>
    <row r="5" spans="2:3" x14ac:dyDescent="0.3">
      <c r="B5" s="39">
        <v>7001</v>
      </c>
      <c r="C5" s="40" t="s">
        <v>124</v>
      </c>
    </row>
    <row r="6" spans="2:3" x14ac:dyDescent="0.3">
      <c r="B6" s="39">
        <v>7002</v>
      </c>
      <c r="C6" s="40" t="s">
        <v>125</v>
      </c>
    </row>
    <row r="7" spans="2:3" x14ac:dyDescent="0.3">
      <c r="B7" s="39">
        <v>7003</v>
      </c>
      <c r="C7" s="40" t="s">
        <v>126</v>
      </c>
    </row>
    <row r="8" spans="2:3" x14ac:dyDescent="0.3">
      <c r="B8" s="39">
        <v>7004</v>
      </c>
      <c r="C8" s="40" t="s">
        <v>127</v>
      </c>
    </row>
    <row r="9" spans="2:3" x14ac:dyDescent="0.3">
      <c r="B9" s="39">
        <v>7005</v>
      </c>
      <c r="C9" s="40" t="s">
        <v>128</v>
      </c>
    </row>
    <row r="10" spans="2:3" x14ac:dyDescent="0.3">
      <c r="B10" s="39">
        <v>7006</v>
      </c>
      <c r="C10" s="40" t="s">
        <v>129</v>
      </c>
    </row>
    <row r="11" spans="2:3" x14ac:dyDescent="0.3">
      <c r="B11" s="39">
        <v>7007</v>
      </c>
      <c r="C11" s="40" t="s">
        <v>130</v>
      </c>
    </row>
    <row r="12" spans="2:3" x14ac:dyDescent="0.3">
      <c r="B12" s="39">
        <v>7030</v>
      </c>
      <c r="C12" s="40" t="s">
        <v>131</v>
      </c>
    </row>
    <row r="13" spans="2:3" x14ac:dyDescent="0.3">
      <c r="B13" s="39">
        <v>7083</v>
      </c>
      <c r="C13" s="40" t="s">
        <v>132</v>
      </c>
    </row>
    <row r="14" spans="2:3" x14ac:dyDescent="0.3">
      <c r="B14" s="39">
        <v>7091</v>
      </c>
      <c r="C14" s="40" t="s">
        <v>133</v>
      </c>
    </row>
    <row r="15" spans="2:3" x14ac:dyDescent="0.3">
      <c r="B15" s="39">
        <v>7099</v>
      </c>
      <c r="C15" s="40" t="s">
        <v>134</v>
      </c>
    </row>
    <row r="16" spans="2:3" x14ac:dyDescent="0.3">
      <c r="B16" s="39">
        <v>7570</v>
      </c>
      <c r="C16" s="40" t="s">
        <v>135</v>
      </c>
    </row>
    <row r="17" spans="2:3" x14ac:dyDescent="0.3">
      <c r="B17" s="39">
        <v>7571</v>
      </c>
      <c r="C17" s="40" t="s">
        <v>136</v>
      </c>
    </row>
    <row r="18" spans="2:3" x14ac:dyDescent="0.3">
      <c r="B18" s="39">
        <v>7572</v>
      </c>
      <c r="C18" s="40" t="s">
        <v>137</v>
      </c>
    </row>
    <row r="19" spans="2:3" x14ac:dyDescent="0.3">
      <c r="B19" s="39">
        <v>7573</v>
      </c>
      <c r="C19" s="40" t="s">
        <v>138</v>
      </c>
    </row>
    <row r="20" spans="2:3" x14ac:dyDescent="0.3">
      <c r="B20" s="39">
        <v>7574</v>
      </c>
      <c r="C20" s="40" t="s">
        <v>139</v>
      </c>
    </row>
    <row r="21" spans="2:3" x14ac:dyDescent="0.3">
      <c r="B21" s="39">
        <v>7575</v>
      </c>
      <c r="C21" s="40" t="s">
        <v>140</v>
      </c>
    </row>
    <row r="22" spans="2:3" x14ac:dyDescent="0.3">
      <c r="B22" s="39">
        <v>7576</v>
      </c>
      <c r="C22" s="40" t="s">
        <v>141</v>
      </c>
    </row>
    <row r="23" spans="2:3" x14ac:dyDescent="0.3">
      <c r="B23" s="39">
        <v>7577</v>
      </c>
      <c r="C23" s="40" t="s">
        <v>142</v>
      </c>
    </row>
    <row r="24" spans="2:3" x14ac:dyDescent="0.3">
      <c r="B24" s="39">
        <v>7578</v>
      </c>
      <c r="C24" s="40" t="s">
        <v>142</v>
      </c>
    </row>
    <row r="25" spans="2:3" x14ac:dyDescent="0.3">
      <c r="B25" s="39">
        <v>7579</v>
      </c>
      <c r="C25" s="40" t="s">
        <v>143</v>
      </c>
    </row>
    <row r="26" spans="2:3" x14ac:dyDescent="0.3">
      <c r="B26" s="39">
        <v>7580</v>
      </c>
      <c r="C26" s="40" t="s">
        <v>144</v>
      </c>
    </row>
    <row r="27" spans="2:3" x14ac:dyDescent="0.3">
      <c r="B27" s="39">
        <v>7581</v>
      </c>
      <c r="C27" s="40" t="s">
        <v>145</v>
      </c>
    </row>
    <row r="28" spans="2:3" x14ac:dyDescent="0.3">
      <c r="B28" s="39">
        <v>7582</v>
      </c>
      <c r="C28" s="40" t="s">
        <v>146</v>
      </c>
    </row>
    <row r="29" spans="2:3" x14ac:dyDescent="0.3">
      <c r="B29" s="39">
        <v>7583</v>
      </c>
      <c r="C29" s="40" t="s">
        <v>147</v>
      </c>
    </row>
    <row r="30" spans="2:3" x14ac:dyDescent="0.3">
      <c r="B30" s="39">
        <v>7584</v>
      </c>
      <c r="C30" s="40" t="s">
        <v>148</v>
      </c>
    </row>
    <row r="31" spans="2:3" x14ac:dyDescent="0.3">
      <c r="B31" s="39">
        <v>7585</v>
      </c>
      <c r="C31" s="40" t="s">
        <v>149</v>
      </c>
    </row>
    <row r="32" spans="2:3" x14ac:dyDescent="0.3">
      <c r="B32" s="39">
        <v>7586</v>
      </c>
      <c r="C32" s="40" t="s">
        <v>150</v>
      </c>
    </row>
    <row r="33" spans="2:3" x14ac:dyDescent="0.3">
      <c r="B33" s="39">
        <v>7979</v>
      </c>
      <c r="C33" s="40" t="s">
        <v>126</v>
      </c>
    </row>
    <row r="34" spans="2:3" x14ac:dyDescent="0.3">
      <c r="B34" s="39">
        <v>7980</v>
      </c>
      <c r="C34" s="40" t="s">
        <v>151</v>
      </c>
    </row>
    <row r="35" spans="2:3" x14ac:dyDescent="0.3">
      <c r="B35" s="39">
        <v>7981</v>
      </c>
      <c r="C35" s="40" t="s">
        <v>152</v>
      </c>
    </row>
    <row r="36" spans="2:3" x14ac:dyDescent="0.3">
      <c r="B36" s="39">
        <v>8000</v>
      </c>
      <c r="C36" s="40" t="s">
        <v>153</v>
      </c>
    </row>
    <row r="37" spans="2:3" x14ac:dyDescent="0.3">
      <c r="B37" s="39">
        <v>8001</v>
      </c>
      <c r="C37" s="40" t="s">
        <v>154</v>
      </c>
    </row>
    <row r="38" spans="2:3" x14ac:dyDescent="0.3">
      <c r="B38" s="39">
        <v>8002</v>
      </c>
      <c r="C38" s="40" t="s">
        <v>155</v>
      </c>
    </row>
    <row r="39" spans="2:3" x14ac:dyDescent="0.3">
      <c r="B39" s="39">
        <v>8003</v>
      </c>
      <c r="C39" s="40" t="s">
        <v>156</v>
      </c>
    </row>
    <row r="40" spans="2:3" x14ac:dyDescent="0.3">
      <c r="B40" s="39">
        <v>8004</v>
      </c>
      <c r="C40" s="40" t="s">
        <v>157</v>
      </c>
    </row>
    <row r="41" spans="2:3" x14ac:dyDescent="0.3">
      <c r="B41" s="39">
        <v>8007</v>
      </c>
      <c r="C41" s="40" t="s">
        <v>158</v>
      </c>
    </row>
    <row r="42" spans="2:3" x14ac:dyDescent="0.3">
      <c r="B42" s="39">
        <v>8009</v>
      </c>
      <c r="C42" s="40" t="s">
        <v>159</v>
      </c>
    </row>
    <row r="43" spans="2:3" x14ac:dyDescent="0.3">
      <c r="B43" s="39">
        <v>8032</v>
      </c>
      <c r="C43" s="40" t="s">
        <v>160</v>
      </c>
    </row>
    <row r="44" spans="2:3" x14ac:dyDescent="0.3">
      <c r="B44" s="39">
        <v>8035</v>
      </c>
      <c r="C44" s="40" t="s">
        <v>161</v>
      </c>
    </row>
    <row r="45" spans="2:3" x14ac:dyDescent="0.3">
      <c r="B45" s="39">
        <v>8036</v>
      </c>
      <c r="C45" s="40" t="s">
        <v>162</v>
      </c>
    </row>
    <row r="46" spans="2:3" x14ac:dyDescent="0.3">
      <c r="B46" s="39">
        <v>8037</v>
      </c>
      <c r="C46" s="40" t="s">
        <v>132</v>
      </c>
    </row>
    <row r="47" spans="2:3" x14ac:dyDescent="0.3">
      <c r="B47" s="39">
        <v>8038</v>
      </c>
      <c r="C47" s="40" t="s">
        <v>163</v>
      </c>
    </row>
    <row r="48" spans="2:3" x14ac:dyDescent="0.3">
      <c r="B48" s="39">
        <v>8178</v>
      </c>
      <c r="C48" s="40" t="s">
        <v>164</v>
      </c>
    </row>
    <row r="49" spans="2:3" x14ac:dyDescent="0.3">
      <c r="B49" s="39">
        <v>8311</v>
      </c>
      <c r="C49" s="40" t="s">
        <v>165</v>
      </c>
    </row>
    <row r="50" spans="2:3" x14ac:dyDescent="0.3">
      <c r="B50" s="39">
        <v>8312</v>
      </c>
      <c r="C50" s="40" t="s">
        <v>166</v>
      </c>
    </row>
    <row r="51" spans="2:3" x14ac:dyDescent="0.3">
      <c r="B51" s="39">
        <v>8314</v>
      </c>
      <c r="C51" s="40" t="s">
        <v>167</v>
      </c>
    </row>
    <row r="52" spans="2:3" x14ac:dyDescent="0.3">
      <c r="B52" s="39">
        <v>8323</v>
      </c>
      <c r="C52" s="40" t="s">
        <v>168</v>
      </c>
    </row>
    <row r="53" spans="2:3" x14ac:dyDescent="0.3">
      <c r="B53" s="39">
        <v>8324</v>
      </c>
      <c r="C53" s="40" t="s">
        <v>168</v>
      </c>
    </row>
    <row r="54" spans="2:3" x14ac:dyDescent="0.3">
      <c r="B54" s="39">
        <v>8325</v>
      </c>
      <c r="C54" s="40" t="s">
        <v>169</v>
      </c>
    </row>
    <row r="55" spans="2:3" x14ac:dyDescent="0.3">
      <c r="B55" s="39">
        <v>8326</v>
      </c>
      <c r="C55" s="40" t="s">
        <v>170</v>
      </c>
    </row>
    <row r="56" spans="2:3" x14ac:dyDescent="0.3">
      <c r="B56" s="39">
        <v>8328</v>
      </c>
      <c r="C56" s="40" t="s">
        <v>171</v>
      </c>
    </row>
    <row r="57" spans="2:3" x14ac:dyDescent="0.3">
      <c r="B57" s="39">
        <v>8329</v>
      </c>
      <c r="C57" s="40" t="s">
        <v>172</v>
      </c>
    </row>
    <row r="58" spans="2:3" x14ac:dyDescent="0.3">
      <c r="B58" s="39">
        <v>8310</v>
      </c>
      <c r="C58" s="40" t="s">
        <v>173</v>
      </c>
    </row>
    <row r="59" spans="2:3" x14ac:dyDescent="0.3">
      <c r="B59" s="39">
        <v>8330</v>
      </c>
      <c r="C59" s="40" t="s">
        <v>174</v>
      </c>
    </row>
    <row r="60" spans="2:3" x14ac:dyDescent="0.3">
      <c r="B60" s="39">
        <v>8336</v>
      </c>
      <c r="C60" s="40" t="s">
        <v>132</v>
      </c>
    </row>
    <row r="61" spans="2:3" x14ac:dyDescent="0.3">
      <c r="B61" s="39">
        <v>8350</v>
      </c>
      <c r="C61" s="40" t="s">
        <v>175</v>
      </c>
    </row>
    <row r="62" spans="2:3" x14ac:dyDescent="0.3">
      <c r="B62" s="39">
        <v>8355</v>
      </c>
      <c r="C62" s="40" t="s">
        <v>176</v>
      </c>
    </row>
    <row r="63" spans="2:3" x14ac:dyDescent="0.3">
      <c r="B63" s="39">
        <v>8356</v>
      </c>
      <c r="C63" s="40" t="s">
        <v>177</v>
      </c>
    </row>
    <row r="64" spans="2:3" x14ac:dyDescent="0.3">
      <c r="B64" s="39">
        <v>8357</v>
      </c>
      <c r="C64" s="40" t="s">
        <v>178</v>
      </c>
    </row>
    <row r="65" spans="2:3" x14ac:dyDescent="0.3">
      <c r="B65" s="39">
        <v>8358</v>
      </c>
      <c r="C65" s="40" t="s">
        <v>179</v>
      </c>
    </row>
    <row r="66" spans="2:3" x14ac:dyDescent="0.3">
      <c r="B66" s="39">
        <v>8373</v>
      </c>
      <c r="C66" s="40" t="s">
        <v>180</v>
      </c>
    </row>
    <row r="67" spans="2:3" x14ac:dyDescent="0.3">
      <c r="B67" s="39">
        <v>8393</v>
      </c>
      <c r="C67" s="40" t="s">
        <v>131</v>
      </c>
    </row>
    <row r="68" spans="2:3" x14ac:dyDescent="0.3">
      <c r="B68" s="39">
        <v>8415</v>
      </c>
      <c r="C68" s="40" t="s">
        <v>181</v>
      </c>
    </row>
    <row r="69" spans="2:3" x14ac:dyDescent="0.3">
      <c r="B69" s="39">
        <v>8418</v>
      </c>
      <c r="C69" s="40" t="s">
        <v>182</v>
      </c>
    </row>
    <row r="70" spans="2:3" x14ac:dyDescent="0.3">
      <c r="B70" s="39">
        <v>8419</v>
      </c>
      <c r="C70" s="40" t="s">
        <v>183</v>
      </c>
    </row>
    <row r="71" spans="2:3" x14ac:dyDescent="0.3">
      <c r="B71" s="39">
        <v>8420</v>
      </c>
      <c r="C71" s="40" t="s">
        <v>184</v>
      </c>
    </row>
    <row r="72" spans="2:3" x14ac:dyDescent="0.3">
      <c r="B72" s="39">
        <v>8421</v>
      </c>
      <c r="C72" s="40" t="s">
        <v>185</v>
      </c>
    </row>
    <row r="73" spans="2:3" x14ac:dyDescent="0.3">
      <c r="B73" s="39">
        <v>8374</v>
      </c>
      <c r="C73" s="40" t="s">
        <v>186</v>
      </c>
    </row>
    <row r="74" spans="2:3" x14ac:dyDescent="0.3">
      <c r="B74" s="39">
        <v>8376</v>
      </c>
      <c r="C74" s="40" t="s">
        <v>187</v>
      </c>
    </row>
    <row r="75" spans="2:3" x14ac:dyDescent="0.3">
      <c r="B75" s="39">
        <v>8377</v>
      </c>
      <c r="C75" s="40" t="s">
        <v>188</v>
      </c>
    </row>
    <row r="76" spans="2:3" x14ac:dyDescent="0.3">
      <c r="B76" s="39">
        <v>8378</v>
      </c>
      <c r="C76" s="40" t="s">
        <v>189</v>
      </c>
    </row>
    <row r="77" spans="2:3" x14ac:dyDescent="0.3">
      <c r="B77" s="39">
        <v>8379</v>
      </c>
      <c r="C77" s="40" t="s">
        <v>190</v>
      </c>
    </row>
    <row r="78" spans="2:3" x14ac:dyDescent="0.3">
      <c r="B78" s="39">
        <v>8380</v>
      </c>
      <c r="C78" s="40" t="s">
        <v>191</v>
      </c>
    </row>
    <row r="79" spans="2:3" x14ac:dyDescent="0.3">
      <c r="B79" s="39">
        <v>8381</v>
      </c>
      <c r="C79" s="40" t="s">
        <v>192</v>
      </c>
    </row>
    <row r="80" spans="2:3" x14ac:dyDescent="0.3">
      <c r="B80" s="39">
        <v>8759</v>
      </c>
      <c r="C80" s="40" t="s">
        <v>193</v>
      </c>
    </row>
    <row r="81" spans="2:3" x14ac:dyDescent="0.3">
      <c r="B81" s="39">
        <v>8760</v>
      </c>
      <c r="C81" s="40" t="s">
        <v>194</v>
      </c>
    </row>
    <row r="82" spans="2:3" x14ac:dyDescent="0.3">
      <c r="B82" s="39">
        <v>8338</v>
      </c>
      <c r="C82" s="40" t="s">
        <v>195</v>
      </c>
    </row>
    <row r="83" spans="2:3" x14ac:dyDescent="0.3">
      <c r="B83" s="39">
        <v>8382</v>
      </c>
      <c r="C83" s="40" t="s">
        <v>196</v>
      </c>
    </row>
    <row r="84" spans="2:3" x14ac:dyDescent="0.3">
      <c r="B84" s="39">
        <v>8383</v>
      </c>
      <c r="C84" s="40" t="s">
        <v>197</v>
      </c>
    </row>
    <row r="85" spans="2:3" x14ac:dyDescent="0.3">
      <c r="B85" s="39">
        <v>8384</v>
      </c>
      <c r="C85" s="40" t="s">
        <v>198</v>
      </c>
    </row>
    <row r="86" spans="2:3" x14ac:dyDescent="0.3">
      <c r="B86" s="39">
        <v>8385</v>
      </c>
      <c r="C86" s="40" t="s">
        <v>199</v>
      </c>
    </row>
    <row r="87" spans="2:3" x14ac:dyDescent="0.3">
      <c r="B87" s="39">
        <v>8386</v>
      </c>
      <c r="C87" s="40" t="s">
        <v>200</v>
      </c>
    </row>
    <row r="88" spans="2:3" x14ac:dyDescent="0.3">
      <c r="B88" s="39">
        <v>8387</v>
      </c>
      <c r="C88" s="40" t="s">
        <v>201</v>
      </c>
    </row>
    <row r="89" spans="2:3" x14ac:dyDescent="0.3">
      <c r="B89" s="39">
        <v>8388</v>
      </c>
      <c r="C89" s="40" t="s">
        <v>202</v>
      </c>
    </row>
    <row r="90" spans="2:3" x14ac:dyDescent="0.3">
      <c r="B90" s="39">
        <v>8389</v>
      </c>
      <c r="C90" s="40" t="s">
        <v>203</v>
      </c>
    </row>
    <row r="91" spans="2:3" x14ac:dyDescent="0.3">
      <c r="B91" s="39">
        <v>8390</v>
      </c>
      <c r="C91" s="40" t="s">
        <v>204</v>
      </c>
    </row>
    <row r="92" spans="2:3" x14ac:dyDescent="0.3">
      <c r="B92" s="39">
        <v>8391</v>
      </c>
      <c r="C92" s="40" t="s">
        <v>205</v>
      </c>
    </row>
    <row r="93" spans="2:3" x14ac:dyDescent="0.3">
      <c r="B93" s="39">
        <v>8392</v>
      </c>
      <c r="C93" s="40" t="s">
        <v>206</v>
      </c>
    </row>
    <row r="94" spans="2:3" x14ac:dyDescent="0.3">
      <c r="B94" s="39">
        <v>8396</v>
      </c>
      <c r="C94" s="40" t="s">
        <v>207</v>
      </c>
    </row>
    <row r="95" spans="2:3" x14ac:dyDescent="0.3">
      <c r="B95" s="39">
        <v>8397</v>
      </c>
      <c r="C95" s="40" t="s">
        <v>208</v>
      </c>
    </row>
    <row r="96" spans="2:3" x14ac:dyDescent="0.3">
      <c r="B96" s="39">
        <v>8398</v>
      </c>
      <c r="C96" s="40" t="s">
        <v>209</v>
      </c>
    </row>
    <row r="97" spans="2:3" x14ac:dyDescent="0.3">
      <c r="B97" s="39">
        <v>8399</v>
      </c>
      <c r="C97" s="40" t="s">
        <v>210</v>
      </c>
    </row>
    <row r="98" spans="2:3" x14ac:dyDescent="0.3">
      <c r="B98" s="39">
        <v>8400</v>
      </c>
      <c r="C98" s="40" t="s">
        <v>211</v>
      </c>
    </row>
    <row r="99" spans="2:3" x14ac:dyDescent="0.3">
      <c r="B99" s="39">
        <v>8401</v>
      </c>
      <c r="C99" s="40" t="s">
        <v>212</v>
      </c>
    </row>
    <row r="100" spans="2:3" x14ac:dyDescent="0.3">
      <c r="B100" s="39">
        <v>8402</v>
      </c>
      <c r="C100" s="40" t="s">
        <v>213</v>
      </c>
    </row>
    <row r="101" spans="2:3" x14ac:dyDescent="0.3">
      <c r="B101" s="39">
        <v>8403</v>
      </c>
      <c r="C101" s="40" t="s">
        <v>214</v>
      </c>
    </row>
    <row r="102" spans="2:3" x14ac:dyDescent="0.3">
      <c r="B102" s="39">
        <v>8404</v>
      </c>
      <c r="C102" s="40" t="s">
        <v>215</v>
      </c>
    </row>
    <row r="103" spans="2:3" x14ac:dyDescent="0.3">
      <c r="B103" s="39">
        <v>8405</v>
      </c>
      <c r="C103" s="40" t="s">
        <v>216</v>
      </c>
    </row>
    <row r="104" spans="2:3" x14ac:dyDescent="0.3">
      <c r="B104" s="39">
        <v>8406</v>
      </c>
      <c r="C104" s="40" t="s">
        <v>217</v>
      </c>
    </row>
    <row r="105" spans="2:3" x14ac:dyDescent="0.3">
      <c r="B105" s="39">
        <v>8407</v>
      </c>
      <c r="C105" s="40" t="s">
        <v>218</v>
      </c>
    </row>
    <row r="106" spans="2:3" x14ac:dyDescent="0.3">
      <c r="B106" s="39">
        <v>8408</v>
      </c>
      <c r="C106" s="40" t="s">
        <v>219</v>
      </c>
    </row>
    <row r="107" spans="2:3" x14ac:dyDescent="0.3">
      <c r="B107" s="39">
        <v>8409</v>
      </c>
      <c r="C107" s="40" t="s">
        <v>220</v>
      </c>
    </row>
    <row r="108" spans="2:3" x14ac:dyDescent="0.3">
      <c r="B108" s="39">
        <v>8410</v>
      </c>
      <c r="C108" s="40" t="s">
        <v>221</v>
      </c>
    </row>
    <row r="109" spans="2:3" x14ac:dyDescent="0.3">
      <c r="B109" s="39">
        <v>8411</v>
      </c>
      <c r="C109" s="40" t="s">
        <v>222</v>
      </c>
    </row>
    <row r="110" spans="2:3" x14ac:dyDescent="0.3">
      <c r="B110" s="39">
        <v>8412</v>
      </c>
      <c r="C110" s="40" t="s">
        <v>223</v>
      </c>
    </row>
    <row r="111" spans="2:3" x14ac:dyDescent="0.3">
      <c r="B111" s="39">
        <v>8413</v>
      </c>
      <c r="C111" s="40" t="s">
        <v>224</v>
      </c>
    </row>
    <row r="112" spans="2:3" x14ac:dyDescent="0.3">
      <c r="B112" s="39">
        <v>8423</v>
      </c>
      <c r="C112" s="40" t="s">
        <v>225</v>
      </c>
    </row>
    <row r="113" spans="2:3" x14ac:dyDescent="0.3">
      <c r="B113" s="39">
        <v>8424</v>
      </c>
      <c r="C113" s="40" t="s">
        <v>226</v>
      </c>
    </row>
    <row r="114" spans="2:3" x14ac:dyDescent="0.3">
      <c r="B114" s="39">
        <v>8425</v>
      </c>
      <c r="C114" s="40" t="s">
        <v>227</v>
      </c>
    </row>
    <row r="115" spans="2:3" x14ac:dyDescent="0.3">
      <c r="B115" s="39">
        <v>8426</v>
      </c>
      <c r="C115" s="40" t="s">
        <v>228</v>
      </c>
    </row>
    <row r="116" spans="2:3" x14ac:dyDescent="0.3">
      <c r="B116" s="39">
        <v>8427</v>
      </c>
      <c r="C116" s="40" t="s">
        <v>229</v>
      </c>
    </row>
    <row r="117" spans="2:3" x14ac:dyDescent="0.3">
      <c r="B117" s="39">
        <v>8428</v>
      </c>
      <c r="C117" s="40" t="s">
        <v>230</v>
      </c>
    </row>
    <row r="118" spans="2:3" x14ac:dyDescent="0.3">
      <c r="B118" s="39">
        <v>8429</v>
      </c>
      <c r="C118" s="40" t="s">
        <v>231</v>
      </c>
    </row>
    <row r="119" spans="2:3" x14ac:dyDescent="0.3">
      <c r="B119" s="39">
        <v>8430</v>
      </c>
      <c r="C119" s="40" t="s">
        <v>232</v>
      </c>
    </row>
    <row r="120" spans="2:3" x14ac:dyDescent="0.3">
      <c r="B120" s="39">
        <v>8431</v>
      </c>
      <c r="C120" s="40" t="s">
        <v>233</v>
      </c>
    </row>
    <row r="121" spans="2:3" x14ac:dyDescent="0.3">
      <c r="B121" s="39">
        <v>8432</v>
      </c>
      <c r="C121" s="40" t="s">
        <v>234</v>
      </c>
    </row>
    <row r="122" spans="2:3" x14ac:dyDescent="0.3">
      <c r="B122" s="39">
        <v>8434</v>
      </c>
      <c r="C122" s="40" t="s">
        <v>235</v>
      </c>
    </row>
    <row r="123" spans="2:3" x14ac:dyDescent="0.3">
      <c r="B123" s="39">
        <v>8450</v>
      </c>
      <c r="C123" s="40" t="s">
        <v>236</v>
      </c>
    </row>
    <row r="124" spans="2:3" x14ac:dyDescent="0.3">
      <c r="B124" s="39">
        <v>8833</v>
      </c>
      <c r="C124" s="40" t="s">
        <v>237</v>
      </c>
    </row>
    <row r="125" spans="2:3" x14ac:dyDescent="0.3">
      <c r="B125" s="39">
        <v>8900</v>
      </c>
      <c r="C125" s="40" t="s">
        <v>238</v>
      </c>
    </row>
    <row r="126" spans="2:3" x14ac:dyDescent="0.3">
      <c r="B126" s="39">
        <v>8910</v>
      </c>
      <c r="C126" s="40" t="s">
        <v>239</v>
      </c>
    </row>
    <row r="127" spans="2:3" x14ac:dyDescent="0.3">
      <c r="B127" s="39">
        <v>8901</v>
      </c>
      <c r="C127" s="40" t="s">
        <v>240</v>
      </c>
    </row>
    <row r="128" spans="2:3" x14ac:dyDescent="0.3">
      <c r="B128" s="39">
        <v>8914</v>
      </c>
      <c r="C128" s="40" t="s">
        <v>241</v>
      </c>
    </row>
    <row r="129" spans="2:3" x14ac:dyDescent="0.3">
      <c r="B129" s="39">
        <v>8915</v>
      </c>
      <c r="C129" s="40" t="s">
        <v>242</v>
      </c>
    </row>
    <row r="130" spans="2:3" x14ac:dyDescent="0.3">
      <c r="B130" s="39">
        <v>8916</v>
      </c>
      <c r="C130" s="40" t="s">
        <v>243</v>
      </c>
    </row>
    <row r="131" spans="2:3" x14ac:dyDescent="0.3">
      <c r="B131" s="39">
        <v>8917</v>
      </c>
      <c r="C131" s="40" t="s">
        <v>244</v>
      </c>
    </row>
    <row r="132" spans="2:3" x14ac:dyDescent="0.3">
      <c r="B132" s="39">
        <v>8918</v>
      </c>
      <c r="C132" s="40" t="s">
        <v>245</v>
      </c>
    </row>
    <row r="133" spans="2:3" x14ac:dyDescent="0.3">
      <c r="B133" s="39">
        <v>8919</v>
      </c>
      <c r="C133" s="40" t="s">
        <v>246</v>
      </c>
    </row>
    <row r="134" spans="2:3" x14ac:dyDescent="0.3">
      <c r="B134" s="39">
        <v>8920</v>
      </c>
      <c r="C134" s="40" t="s">
        <v>247</v>
      </c>
    </row>
    <row r="135" spans="2:3" x14ac:dyDescent="0.3">
      <c r="B135" s="39">
        <v>8921</v>
      </c>
      <c r="C135" s="40" t="s">
        <v>248</v>
      </c>
    </row>
    <row r="136" spans="2:3" x14ac:dyDescent="0.3">
      <c r="B136" s="39">
        <v>8922</v>
      </c>
      <c r="C136" s="40" t="s">
        <v>249</v>
      </c>
    </row>
    <row r="137" spans="2:3" x14ac:dyDescent="0.3">
      <c r="B137" s="39">
        <v>8923</v>
      </c>
      <c r="C137" s="40" t="s">
        <v>250</v>
      </c>
    </row>
    <row r="138" spans="2:3" x14ac:dyDescent="0.3">
      <c r="B138" s="39">
        <v>8924</v>
      </c>
      <c r="C138" s="40" t="s">
        <v>251</v>
      </c>
    </row>
    <row r="139" spans="2:3" x14ac:dyDescent="0.3">
      <c r="B139" s="39">
        <v>8925</v>
      </c>
      <c r="C139" s="40" t="s">
        <v>252</v>
      </c>
    </row>
    <row r="140" spans="2:3" x14ac:dyDescent="0.3">
      <c r="B140" s="39">
        <v>8926</v>
      </c>
      <c r="C140" s="40" t="s">
        <v>253</v>
      </c>
    </row>
    <row r="141" spans="2:3" x14ac:dyDescent="0.3">
      <c r="B141" s="39">
        <v>8927</v>
      </c>
      <c r="C141" s="40" t="s">
        <v>254</v>
      </c>
    </row>
    <row r="142" spans="2:3" x14ac:dyDescent="0.3">
      <c r="B142" s="39">
        <v>8928</v>
      </c>
      <c r="C142" s="40" t="s">
        <v>255</v>
      </c>
    </row>
    <row r="143" spans="2:3" x14ac:dyDescent="0.3">
      <c r="B143" s="39">
        <v>8930</v>
      </c>
      <c r="C143" s="40" t="s">
        <v>256</v>
      </c>
    </row>
    <row r="144" spans="2:3" x14ac:dyDescent="0.3">
      <c r="B144" s="39">
        <v>8931</v>
      </c>
      <c r="C144" s="40" t="s">
        <v>257</v>
      </c>
    </row>
    <row r="145" spans="2:3" x14ac:dyDescent="0.3">
      <c r="B145" s="39">
        <v>8932</v>
      </c>
      <c r="C145" s="40" t="s">
        <v>258</v>
      </c>
    </row>
    <row r="146" spans="2:3" x14ac:dyDescent="0.3">
      <c r="B146" s="39">
        <v>8933</v>
      </c>
      <c r="C146" s="40" t="s">
        <v>259</v>
      </c>
    </row>
    <row r="147" spans="2:3" x14ac:dyDescent="0.3">
      <c r="B147" s="39">
        <v>8934</v>
      </c>
      <c r="C147" s="40" t="s">
        <v>260</v>
      </c>
    </row>
    <row r="148" spans="2:3" x14ac:dyDescent="0.3">
      <c r="B148" s="39">
        <v>8935</v>
      </c>
      <c r="C148" s="40" t="s">
        <v>261</v>
      </c>
    </row>
    <row r="149" spans="2:3" x14ac:dyDescent="0.3">
      <c r="B149" s="39">
        <v>8936</v>
      </c>
      <c r="C149" s="40" t="s">
        <v>262</v>
      </c>
    </row>
    <row r="150" spans="2:3" x14ac:dyDescent="0.3">
      <c r="B150" s="39">
        <v>8937</v>
      </c>
      <c r="C150" s="40" t="s">
        <v>263</v>
      </c>
    </row>
    <row r="151" spans="2:3" x14ac:dyDescent="0.3">
      <c r="B151" s="39">
        <v>8938</v>
      </c>
      <c r="C151" s="40" t="s">
        <v>264</v>
      </c>
    </row>
    <row r="152" spans="2:3" x14ac:dyDescent="0.3">
      <c r="B152" s="39">
        <v>8939</v>
      </c>
      <c r="C152" s="40" t="s">
        <v>265</v>
      </c>
    </row>
    <row r="153" spans="2:3" x14ac:dyDescent="0.3">
      <c r="B153" s="39">
        <v>8940</v>
      </c>
      <c r="C153" s="40" t="s">
        <v>266</v>
      </c>
    </row>
    <row r="154" spans="2:3" x14ac:dyDescent="0.3">
      <c r="B154" s="39">
        <v>8941</v>
      </c>
      <c r="C154" s="40" t="s">
        <v>267</v>
      </c>
    </row>
    <row r="155" spans="2:3" x14ac:dyDescent="0.3">
      <c r="B155" s="39">
        <v>8942</v>
      </c>
      <c r="C155" s="40" t="s">
        <v>268</v>
      </c>
    </row>
    <row r="156" spans="2:3" x14ac:dyDescent="0.3">
      <c r="B156" s="39">
        <v>8943</v>
      </c>
      <c r="C156" s="40" t="s">
        <v>269</v>
      </c>
    </row>
    <row r="157" spans="2:3" x14ac:dyDescent="0.3">
      <c r="B157" s="39">
        <v>8944</v>
      </c>
      <c r="C157" s="40" t="s">
        <v>270</v>
      </c>
    </row>
    <row r="158" spans="2:3" x14ac:dyDescent="0.3">
      <c r="B158" s="39">
        <v>8945</v>
      </c>
      <c r="C158" s="40" t="s">
        <v>271</v>
      </c>
    </row>
    <row r="159" spans="2:3" x14ac:dyDescent="0.3">
      <c r="B159" s="39">
        <v>8946</v>
      </c>
      <c r="C159" s="40" t="s">
        <v>272</v>
      </c>
    </row>
    <row r="160" spans="2:3" x14ac:dyDescent="0.3">
      <c r="B160" s="39">
        <v>8947</v>
      </c>
      <c r="C160" s="40" t="s">
        <v>273</v>
      </c>
    </row>
    <row r="161" spans="2:3" x14ac:dyDescent="0.3">
      <c r="B161" s="39">
        <v>8950</v>
      </c>
      <c r="C161" s="40" t="s">
        <v>274</v>
      </c>
    </row>
    <row r="162" spans="2:3" x14ac:dyDescent="0.3">
      <c r="B162" s="39">
        <v>8951</v>
      </c>
      <c r="C162" s="40" t="s">
        <v>275</v>
      </c>
    </row>
    <row r="163" spans="2:3" x14ac:dyDescent="0.3">
      <c r="B163" s="39">
        <v>8952</v>
      </c>
      <c r="C163" s="40" t="s">
        <v>276</v>
      </c>
    </row>
    <row r="164" spans="2:3" x14ac:dyDescent="0.3">
      <c r="B164" s="39">
        <v>8960</v>
      </c>
      <c r="C164" s="40" t="s">
        <v>277</v>
      </c>
    </row>
    <row r="165" spans="2:3" x14ac:dyDescent="0.3">
      <c r="B165" s="39">
        <v>8961</v>
      </c>
      <c r="C165" s="40" t="s">
        <v>278</v>
      </c>
    </row>
    <row r="166" spans="2:3" x14ac:dyDescent="0.3">
      <c r="B166" s="39">
        <v>8962</v>
      </c>
      <c r="C166" s="40" t="s">
        <v>279</v>
      </c>
    </row>
    <row r="167" spans="2:3" x14ac:dyDescent="0.3">
      <c r="B167" s="39">
        <v>8963</v>
      </c>
      <c r="C167" s="40" t="s">
        <v>280</v>
      </c>
    </row>
    <row r="168" spans="2:3" x14ac:dyDescent="0.3">
      <c r="B168" s="39">
        <v>8964</v>
      </c>
      <c r="C168" s="40" t="s">
        <v>281</v>
      </c>
    </row>
    <row r="169" spans="2:3" x14ac:dyDescent="0.3">
      <c r="B169" s="39">
        <v>8965</v>
      </c>
      <c r="C169" s="40" t="s">
        <v>282</v>
      </c>
    </row>
    <row r="170" spans="2:3" x14ac:dyDescent="0.3">
      <c r="B170" s="39">
        <v>8966</v>
      </c>
      <c r="C170" s="40" t="s">
        <v>283</v>
      </c>
    </row>
    <row r="171" spans="2:3" x14ac:dyDescent="0.3">
      <c r="B171" s="39">
        <v>8967</v>
      </c>
      <c r="C171" s="40" t="s">
        <v>284</v>
      </c>
    </row>
    <row r="172" spans="2:3" x14ac:dyDescent="0.3">
      <c r="B172" s="39">
        <v>8968</v>
      </c>
      <c r="C172" s="40" t="s">
        <v>285</v>
      </c>
    </row>
    <row r="173" spans="2:3" x14ac:dyDescent="0.3">
      <c r="B173" s="39">
        <v>8969</v>
      </c>
      <c r="C173" s="40" t="s">
        <v>286</v>
      </c>
    </row>
    <row r="174" spans="2:3" x14ac:dyDescent="0.3">
      <c r="B174" s="39">
        <v>8970</v>
      </c>
      <c r="C174" s="40" t="s">
        <v>287</v>
      </c>
    </row>
    <row r="175" spans="2:3" x14ac:dyDescent="0.3">
      <c r="B175" s="39">
        <v>8971</v>
      </c>
      <c r="C175" s="40" t="s">
        <v>288</v>
      </c>
    </row>
    <row r="176" spans="2:3" x14ac:dyDescent="0.3">
      <c r="B176" s="39">
        <v>8972</v>
      </c>
      <c r="C176" s="40" t="s">
        <v>289</v>
      </c>
    </row>
    <row r="177" spans="2:3" x14ac:dyDescent="0.3">
      <c r="B177" s="39">
        <v>8973</v>
      </c>
      <c r="C177" s="40" t="s">
        <v>290</v>
      </c>
    </row>
    <row r="178" spans="2:3" x14ac:dyDescent="0.3">
      <c r="B178" s="39">
        <v>8974</v>
      </c>
      <c r="C178" s="40" t="s">
        <v>291</v>
      </c>
    </row>
    <row r="179" spans="2:3" x14ac:dyDescent="0.3">
      <c r="B179" s="39">
        <v>8975</v>
      </c>
      <c r="C179" s="40" t="s">
        <v>292</v>
      </c>
    </row>
    <row r="180" spans="2:3" x14ac:dyDescent="0.3">
      <c r="B180" s="39" t="s">
        <v>293</v>
      </c>
      <c r="C180" s="40" t="s">
        <v>294</v>
      </c>
    </row>
    <row r="181" spans="2:3" x14ac:dyDescent="0.3">
      <c r="B181" s="39" t="s">
        <v>295</v>
      </c>
      <c r="C181" s="40" t="s">
        <v>296</v>
      </c>
    </row>
    <row r="182" spans="2:3" x14ac:dyDescent="0.3">
      <c r="B182" s="39">
        <v>4000</v>
      </c>
      <c r="C182" s="40" t="s">
        <v>297</v>
      </c>
    </row>
    <row r="183" spans="2:3" x14ac:dyDescent="0.3">
      <c r="B183" s="39">
        <v>4001</v>
      </c>
      <c r="C183" s="40" t="s">
        <v>298</v>
      </c>
    </row>
    <row r="184" spans="2:3" x14ac:dyDescent="0.3">
      <c r="B184" s="39">
        <v>4002</v>
      </c>
      <c r="C184" s="40" t="s">
        <v>299</v>
      </c>
    </row>
    <row r="185" spans="2:3" x14ac:dyDescent="0.3">
      <c r="B185" s="39">
        <v>4003</v>
      </c>
      <c r="C185" s="40" t="s">
        <v>300</v>
      </c>
    </row>
    <row r="186" spans="2:3" x14ac:dyDescent="0.3">
      <c r="B186" s="39">
        <v>4100</v>
      </c>
      <c r="C186" s="40" t="s">
        <v>301</v>
      </c>
    </row>
    <row r="187" spans="2:3" x14ac:dyDescent="0.3">
      <c r="B187" s="39">
        <v>4111</v>
      </c>
      <c r="C187" s="40" t="s">
        <v>302</v>
      </c>
    </row>
    <row r="188" spans="2:3" x14ac:dyDescent="0.3">
      <c r="B188" s="39">
        <v>4118</v>
      </c>
      <c r="C188" s="40" t="s">
        <v>303</v>
      </c>
    </row>
    <row r="189" spans="2:3" x14ac:dyDescent="0.3">
      <c r="B189" s="39">
        <v>4201</v>
      </c>
      <c r="C189" s="40" t="s">
        <v>304</v>
      </c>
    </row>
    <row r="190" spans="2:3" x14ac:dyDescent="0.3">
      <c r="B190" s="39">
        <v>4202</v>
      </c>
      <c r="C190" s="40" t="s">
        <v>305</v>
      </c>
    </row>
    <row r="191" spans="2:3" x14ac:dyDescent="0.3">
      <c r="B191" s="39">
        <v>4203</v>
      </c>
      <c r="C191" s="40" t="s">
        <v>306</v>
      </c>
    </row>
    <row r="192" spans="2:3" x14ac:dyDescent="0.3">
      <c r="B192" s="39">
        <v>4222</v>
      </c>
      <c r="C192" s="40" t="s">
        <v>307</v>
      </c>
    </row>
    <row r="193" spans="2:3" x14ac:dyDescent="0.3">
      <c r="B193" s="39">
        <v>4301</v>
      </c>
      <c r="C193" s="40" t="s">
        <v>308</v>
      </c>
    </row>
    <row r="194" spans="2:3" x14ac:dyDescent="0.3">
      <c r="B194" s="39">
        <v>4302</v>
      </c>
      <c r="C194" s="40" t="s">
        <v>309</v>
      </c>
    </row>
    <row r="195" spans="2:3" x14ac:dyDescent="0.3">
      <c r="B195" s="39">
        <v>4333</v>
      </c>
      <c r="C195" s="40" t="s">
        <v>310</v>
      </c>
    </row>
    <row r="196" spans="2:3" x14ac:dyDescent="0.3">
      <c r="B196" s="39">
        <v>4401</v>
      </c>
      <c r="C196" s="40" t="s">
        <v>311</v>
      </c>
    </row>
    <row r="197" spans="2:3" x14ac:dyDescent="0.3">
      <c r="B197" s="39">
        <v>4402</v>
      </c>
      <c r="C197" s="40" t="s">
        <v>312</v>
      </c>
    </row>
    <row r="198" spans="2:3" x14ac:dyDescent="0.3">
      <c r="B198" s="39">
        <v>4444</v>
      </c>
      <c r="C198" s="40" t="s">
        <v>313</v>
      </c>
    </row>
    <row r="199" spans="2:3" x14ac:dyDescent="0.3">
      <c r="B199" s="39">
        <v>4501</v>
      </c>
      <c r="C199" s="40" t="s">
        <v>314</v>
      </c>
    </row>
    <row r="200" spans="2:3" x14ac:dyDescent="0.3">
      <c r="B200" s="39">
        <v>4502</v>
      </c>
      <c r="C200" s="40" t="s">
        <v>315</v>
      </c>
    </row>
    <row r="201" spans="2:3" x14ac:dyDescent="0.3">
      <c r="B201" s="39">
        <v>4503</v>
      </c>
      <c r="C201" s="40" t="s">
        <v>316</v>
      </c>
    </row>
    <row r="202" spans="2:3" x14ac:dyDescent="0.3">
      <c r="B202" s="39">
        <v>4601</v>
      </c>
      <c r="C202" s="40" t="s">
        <v>317</v>
      </c>
    </row>
    <row r="203" spans="2:3" x14ac:dyDescent="0.3">
      <c r="B203" s="39">
        <v>4701</v>
      </c>
      <c r="C203" s="40" t="s">
        <v>318</v>
      </c>
    </row>
    <row r="204" spans="2:3" x14ac:dyDescent="0.3">
      <c r="B204" s="39">
        <v>4801</v>
      </c>
      <c r="C204" s="40" t="s">
        <v>319</v>
      </c>
    </row>
    <row r="205" spans="2:3" x14ac:dyDescent="0.3">
      <c r="B205" s="39">
        <v>4822</v>
      </c>
      <c r="C205" s="40" t="s">
        <v>320</v>
      </c>
    </row>
    <row r="206" spans="2:3" x14ac:dyDescent="0.3">
      <c r="B206" s="39">
        <v>4882</v>
      </c>
      <c r="C206" s="40" t="s">
        <v>321</v>
      </c>
    </row>
    <row r="207" spans="2:3" x14ac:dyDescent="0.3">
      <c r="B207" s="39">
        <v>4873</v>
      </c>
      <c r="C207" s="40" t="s">
        <v>322</v>
      </c>
    </row>
    <row r="208" spans="2:3" x14ac:dyDescent="0.3">
      <c r="B208" s="39">
        <v>4973</v>
      </c>
      <c r="C208" s="40" t="s">
        <v>323</v>
      </c>
    </row>
    <row r="209" spans="2:3" x14ac:dyDescent="0.3">
      <c r="B209" s="39">
        <v>4998</v>
      </c>
      <c r="C209" s="40" t="s">
        <v>324</v>
      </c>
    </row>
    <row r="210" spans="2:3" x14ac:dyDescent="0.3">
      <c r="B210" s="39">
        <v>400</v>
      </c>
      <c r="C210" s="40" t="s">
        <v>325</v>
      </c>
    </row>
    <row r="211" spans="2:3" x14ac:dyDescent="0.3">
      <c r="B211" s="39">
        <v>401</v>
      </c>
      <c r="C211" s="40" t="s">
        <v>326</v>
      </c>
    </row>
    <row r="212" spans="2:3" x14ac:dyDescent="0.3">
      <c r="B212" s="39">
        <v>402</v>
      </c>
      <c r="C212" s="40" t="s">
        <v>327</v>
      </c>
    </row>
    <row r="213" spans="2:3" x14ac:dyDescent="0.3">
      <c r="B213" s="39">
        <v>403</v>
      </c>
      <c r="C213" s="40" t="s">
        <v>328</v>
      </c>
    </row>
    <row r="214" spans="2:3" x14ac:dyDescent="0.3">
      <c r="B214" s="39">
        <v>411</v>
      </c>
      <c r="C214" s="40" t="s">
        <v>329</v>
      </c>
    </row>
    <row r="215" spans="2:3" x14ac:dyDescent="0.3">
      <c r="B215" s="39">
        <v>412</v>
      </c>
      <c r="C215" s="40" t="s">
        <v>330</v>
      </c>
    </row>
    <row r="216" spans="2:3" x14ac:dyDescent="0.3">
      <c r="B216" s="39">
        <v>414</v>
      </c>
      <c r="C216" s="40" t="s">
        <v>331</v>
      </c>
    </row>
    <row r="217" spans="2:3" x14ac:dyDescent="0.3">
      <c r="B217" s="39">
        <v>415</v>
      </c>
      <c r="C217" s="40" t="s">
        <v>326</v>
      </c>
    </row>
    <row r="218" spans="2:3" x14ac:dyDescent="0.3">
      <c r="B218" s="39">
        <v>423</v>
      </c>
      <c r="C218" s="40" t="s">
        <v>332</v>
      </c>
    </row>
    <row r="219" spans="2:3" x14ac:dyDescent="0.3">
      <c r="B219" s="39">
        <v>430</v>
      </c>
      <c r="C219" s="40" t="s">
        <v>333</v>
      </c>
    </row>
    <row r="220" spans="2:3" x14ac:dyDescent="0.3">
      <c r="B220" s="39">
        <v>433</v>
      </c>
      <c r="C220" s="40" t="s">
        <v>334</v>
      </c>
    </row>
    <row r="221" spans="2:3" x14ac:dyDescent="0.3">
      <c r="B221" s="39">
        <v>436</v>
      </c>
      <c r="C221" s="40" t="s">
        <v>335</v>
      </c>
    </row>
    <row r="222" spans="2:3" x14ac:dyDescent="0.3">
      <c r="B222" s="39">
        <v>441</v>
      </c>
      <c r="C222" s="40" t="s">
        <v>336</v>
      </c>
    </row>
    <row r="223" spans="2:3" x14ac:dyDescent="0.3">
      <c r="B223" s="39">
        <v>451</v>
      </c>
      <c r="C223" s="40" t="s">
        <v>337</v>
      </c>
    </row>
    <row r="224" spans="2:3" x14ac:dyDescent="0.3">
      <c r="B224" s="39">
        <v>454</v>
      </c>
      <c r="C224" s="40" t="s">
        <v>338</v>
      </c>
    </row>
    <row r="225" spans="2:3" x14ac:dyDescent="0.3">
      <c r="B225" s="39">
        <v>455</v>
      </c>
      <c r="C225" s="40" t="s">
        <v>339</v>
      </c>
    </row>
    <row r="226" spans="2:3" x14ac:dyDescent="0.3">
      <c r="B226" s="39">
        <v>457</v>
      </c>
      <c r="C226" s="40" t="s">
        <v>340</v>
      </c>
    </row>
    <row r="227" spans="2:3" x14ac:dyDescent="0.3">
      <c r="B227" s="39">
        <v>460</v>
      </c>
      <c r="C227" s="40" t="s">
        <v>341</v>
      </c>
    </row>
    <row r="228" spans="2:3" x14ac:dyDescent="0.3">
      <c r="B228" s="39">
        <v>461</v>
      </c>
      <c r="C228" s="40" t="s">
        <v>342</v>
      </c>
    </row>
    <row r="229" spans="2:3" x14ac:dyDescent="0.3">
      <c r="B229" s="39">
        <v>462</v>
      </c>
      <c r="C229" s="40" t="s">
        <v>343</v>
      </c>
    </row>
    <row r="230" spans="2:3" x14ac:dyDescent="0.3">
      <c r="B230" s="39">
        <v>465</v>
      </c>
      <c r="C230" s="40" t="s">
        <v>344</v>
      </c>
    </row>
    <row r="231" spans="2:3" x14ac:dyDescent="0.3">
      <c r="B231" s="39">
        <v>475</v>
      </c>
      <c r="C231" s="40" t="s">
        <v>345</v>
      </c>
    </row>
    <row r="232" spans="2:3" x14ac:dyDescent="0.3">
      <c r="B232" s="39">
        <v>477</v>
      </c>
      <c r="C232" s="40" t="s">
        <v>346</v>
      </c>
    </row>
    <row r="233" spans="2:3" x14ac:dyDescent="0.3">
      <c r="B233" s="39">
        <v>490</v>
      </c>
      <c r="C233" s="40" t="s">
        <v>347</v>
      </c>
    </row>
    <row r="234" spans="2:3" x14ac:dyDescent="0.3">
      <c r="B234" s="39">
        <v>491</v>
      </c>
      <c r="C234" s="40" t="s">
        <v>348</v>
      </c>
    </row>
    <row r="235" spans="2:3" x14ac:dyDescent="0.3">
      <c r="B235" s="39">
        <v>492</v>
      </c>
      <c r="C235" s="40" t="s">
        <v>349</v>
      </c>
    </row>
    <row r="236" spans="2:3" x14ac:dyDescent="0.3">
      <c r="B236" s="39">
        <v>493</v>
      </c>
      <c r="C236" s="40" t="s">
        <v>350</v>
      </c>
    </row>
    <row r="237" spans="2:3" x14ac:dyDescent="0.3">
      <c r="B237" s="39">
        <v>494</v>
      </c>
      <c r="C237" s="40" t="s">
        <v>351</v>
      </c>
    </row>
    <row r="238" spans="2:3" x14ac:dyDescent="0.3">
      <c r="B238" s="39">
        <v>417</v>
      </c>
      <c r="C238" s="40" t="s">
        <v>352</v>
      </c>
    </row>
    <row r="239" spans="2:3" x14ac:dyDescent="0.3">
      <c r="B239" s="39">
        <v>422</v>
      </c>
      <c r="C239" s="40" t="s">
        <v>353</v>
      </c>
    </row>
    <row r="240" spans="2:3" x14ac:dyDescent="0.3">
      <c r="B240" s="39">
        <v>468</v>
      </c>
      <c r="C240" s="40" t="s">
        <v>354</v>
      </c>
    </row>
    <row r="241" spans="2:3" x14ac:dyDescent="0.3">
      <c r="B241" s="39">
        <v>496</v>
      </c>
      <c r="C241" s="40" t="s">
        <v>355</v>
      </c>
    </row>
    <row r="242" spans="2:3" x14ac:dyDescent="0.3">
      <c r="B242" s="39" t="s">
        <v>356</v>
      </c>
      <c r="C242" s="40" t="s">
        <v>357</v>
      </c>
    </row>
    <row r="243" spans="2:3" x14ac:dyDescent="0.3">
      <c r="B243" s="39" t="s">
        <v>358</v>
      </c>
      <c r="C243" s="40" t="s">
        <v>359</v>
      </c>
    </row>
    <row r="244" spans="2:3" x14ac:dyDescent="0.3">
      <c r="B244" s="39" t="s">
        <v>360</v>
      </c>
      <c r="C244" s="40" t="s">
        <v>361</v>
      </c>
    </row>
    <row r="245" spans="2:3" x14ac:dyDescent="0.3">
      <c r="B245" s="39" t="s">
        <v>362</v>
      </c>
      <c r="C245" s="40" t="s">
        <v>363</v>
      </c>
    </row>
    <row r="246" spans="2:3" x14ac:dyDescent="0.3">
      <c r="B246" s="39" t="s">
        <v>364</v>
      </c>
      <c r="C246" s="40" t="s">
        <v>365</v>
      </c>
    </row>
    <row r="247" spans="2:3" x14ac:dyDescent="0.3">
      <c r="B247" s="39" t="s">
        <v>366</v>
      </c>
      <c r="C247" s="40" t="s">
        <v>367</v>
      </c>
    </row>
    <row r="248" spans="2:3" x14ac:dyDescent="0.3">
      <c r="B248" s="39" t="s">
        <v>368</v>
      </c>
      <c r="C248" s="40" t="s">
        <v>369</v>
      </c>
    </row>
    <row r="249" spans="2:3" x14ac:dyDescent="0.3">
      <c r="B249" s="39" t="s">
        <v>370</v>
      </c>
      <c r="C249" s="40" t="s">
        <v>371</v>
      </c>
    </row>
    <row r="250" spans="2:3" x14ac:dyDescent="0.3">
      <c r="B250" s="39" t="s">
        <v>372</v>
      </c>
      <c r="C250" s="40" t="s">
        <v>373</v>
      </c>
    </row>
    <row r="251" spans="2:3" x14ac:dyDescent="0.3">
      <c r="B251" s="39">
        <v>800</v>
      </c>
      <c r="C251" s="40" t="s">
        <v>374</v>
      </c>
    </row>
    <row r="252" spans="2:3" x14ac:dyDescent="0.3">
      <c r="B252" s="39">
        <v>899</v>
      </c>
      <c r="C252" s="40" t="s">
        <v>375</v>
      </c>
    </row>
    <row r="253" spans="2:3" x14ac:dyDescent="0.3">
      <c r="B253" s="39">
        <v>801</v>
      </c>
      <c r="C253" s="40" t="s">
        <v>376</v>
      </c>
    </row>
    <row r="254" spans="2:3" x14ac:dyDescent="0.3">
      <c r="B254" s="39">
        <v>802</v>
      </c>
      <c r="C254" s="40" t="s">
        <v>377</v>
      </c>
    </row>
    <row r="255" spans="2:3" x14ac:dyDescent="0.3">
      <c r="B255" s="39">
        <v>803</v>
      </c>
      <c r="C255" s="40" t="s">
        <v>378</v>
      </c>
    </row>
    <row r="256" spans="2:3" x14ac:dyDescent="0.3">
      <c r="B256" s="39">
        <v>804</v>
      </c>
      <c r="C256" s="40" t="s">
        <v>379</v>
      </c>
    </row>
    <row r="257" spans="2:3" x14ac:dyDescent="0.3">
      <c r="B257" s="39">
        <v>805</v>
      </c>
      <c r="C257" s="40" t="s">
        <v>380</v>
      </c>
    </row>
    <row r="258" spans="2:3" x14ac:dyDescent="0.3">
      <c r="B258" s="39">
        <v>806</v>
      </c>
      <c r="C258" s="40" t="s">
        <v>381</v>
      </c>
    </row>
    <row r="259" spans="2:3" x14ac:dyDescent="0.3">
      <c r="B259" s="39">
        <v>807</v>
      </c>
      <c r="C259" s="40" t="s">
        <v>382</v>
      </c>
    </row>
    <row r="260" spans="2:3" x14ac:dyDescent="0.3">
      <c r="B260" s="39">
        <v>808</v>
      </c>
      <c r="C260" s="40" t="s">
        <v>383</v>
      </c>
    </row>
    <row r="261" spans="2:3" x14ac:dyDescent="0.3">
      <c r="B261" s="39">
        <v>809</v>
      </c>
      <c r="C261" s="40" t="s">
        <v>384</v>
      </c>
    </row>
    <row r="262" spans="2:3" x14ac:dyDescent="0.3">
      <c r="B262" s="39">
        <v>810</v>
      </c>
      <c r="C262" s="40" t="s">
        <v>377</v>
      </c>
    </row>
    <row r="263" spans="2:3" x14ac:dyDescent="0.3">
      <c r="B263" s="39">
        <v>811</v>
      </c>
      <c r="C263" s="40" t="s">
        <v>377</v>
      </c>
    </row>
    <row r="264" spans="2:3" x14ac:dyDescent="0.3">
      <c r="B264" s="39">
        <v>812</v>
      </c>
      <c r="C264" s="40" t="s">
        <v>385</v>
      </c>
    </row>
    <row r="265" spans="2:3" x14ac:dyDescent="0.3">
      <c r="B265" s="39">
        <v>813</v>
      </c>
      <c r="C265" s="40" t="s">
        <v>386</v>
      </c>
    </row>
    <row r="266" spans="2:3" x14ac:dyDescent="0.3">
      <c r="B266" s="39">
        <v>814</v>
      </c>
      <c r="C266" s="40" t="s">
        <v>387</v>
      </c>
    </row>
    <row r="267" spans="2:3" x14ac:dyDescent="0.3">
      <c r="B267" s="39">
        <v>815</v>
      </c>
      <c r="C267" s="40" t="s">
        <v>388</v>
      </c>
    </row>
    <row r="268" spans="2:3" x14ac:dyDescent="0.3">
      <c r="B268" s="39">
        <v>816</v>
      </c>
      <c r="C268" s="40" t="s">
        <v>389</v>
      </c>
    </row>
    <row r="269" spans="2:3" x14ac:dyDescent="0.3">
      <c r="B269" s="39">
        <v>817</v>
      </c>
      <c r="C269" s="40" t="s">
        <v>390</v>
      </c>
    </row>
    <row r="270" spans="2:3" x14ac:dyDescent="0.3">
      <c r="B270" s="39">
        <v>818</v>
      </c>
      <c r="C270" s="40" t="s">
        <v>391</v>
      </c>
    </row>
    <row r="271" spans="2:3" x14ac:dyDescent="0.3">
      <c r="B271" s="39">
        <v>819</v>
      </c>
      <c r="C271" s="40" t="s">
        <v>391</v>
      </c>
    </row>
    <row r="272" spans="2:3" x14ac:dyDescent="0.3">
      <c r="B272" s="39">
        <v>820</v>
      </c>
      <c r="C272" s="40" t="s">
        <v>392</v>
      </c>
    </row>
    <row r="273" spans="2:3" x14ac:dyDescent="0.3">
      <c r="B273" s="39">
        <v>821</v>
      </c>
      <c r="C273" s="40" t="s">
        <v>393</v>
      </c>
    </row>
    <row r="274" spans="2:3" x14ac:dyDescent="0.3">
      <c r="B274" s="39">
        <v>822</v>
      </c>
      <c r="C274" s="40" t="s">
        <v>394</v>
      </c>
    </row>
    <row r="275" spans="2:3" x14ac:dyDescent="0.3">
      <c r="B275" s="39">
        <v>823</v>
      </c>
      <c r="C275" s="40" t="s">
        <v>395</v>
      </c>
    </row>
    <row r="276" spans="2:3" x14ac:dyDescent="0.3">
      <c r="B276" s="39">
        <v>824</v>
      </c>
      <c r="C276" s="40" t="s">
        <v>396</v>
      </c>
    </row>
    <row r="277" spans="2:3" x14ac:dyDescent="0.3">
      <c r="B277" s="39">
        <v>825</v>
      </c>
      <c r="C277" s="40" t="s">
        <v>388</v>
      </c>
    </row>
    <row r="278" spans="2:3" x14ac:dyDescent="0.3">
      <c r="B278" s="39">
        <v>830</v>
      </c>
      <c r="C278" s="40" t="s">
        <v>397</v>
      </c>
    </row>
    <row r="279" spans="2:3" x14ac:dyDescent="0.3">
      <c r="B279" s="39">
        <v>831</v>
      </c>
      <c r="C279" s="40" t="s">
        <v>398</v>
      </c>
    </row>
    <row r="280" spans="2:3" x14ac:dyDescent="0.3">
      <c r="B280" s="39">
        <v>832</v>
      </c>
      <c r="C280" s="40" t="s">
        <v>399</v>
      </c>
    </row>
    <row r="281" spans="2:3" x14ac:dyDescent="0.3">
      <c r="B281" s="39">
        <v>833</v>
      </c>
      <c r="C281" s="40" t="s">
        <v>400</v>
      </c>
    </row>
    <row r="282" spans="2:3" x14ac:dyDescent="0.3">
      <c r="B282" s="39">
        <v>834</v>
      </c>
      <c r="C282" s="40" t="s">
        <v>399</v>
      </c>
    </row>
    <row r="283" spans="2:3" x14ac:dyDescent="0.3">
      <c r="B283" s="39">
        <v>835</v>
      </c>
      <c r="C283" s="40" t="s">
        <v>400</v>
      </c>
    </row>
    <row r="284" spans="2:3" x14ac:dyDescent="0.3">
      <c r="B284" s="39">
        <v>836</v>
      </c>
      <c r="C284" s="40" t="s">
        <v>401</v>
      </c>
    </row>
    <row r="285" spans="2:3" x14ac:dyDescent="0.3">
      <c r="B285" s="39">
        <v>837</v>
      </c>
      <c r="C285" s="40" t="s">
        <v>399</v>
      </c>
    </row>
    <row r="286" spans="2:3" x14ac:dyDescent="0.3">
      <c r="B286" s="39">
        <v>838</v>
      </c>
      <c r="C286" s="40" t="s">
        <v>402</v>
      </c>
    </row>
    <row r="287" spans="2:3" x14ac:dyDescent="0.3">
      <c r="B287" s="39">
        <v>839</v>
      </c>
      <c r="C287" s="40" t="s">
        <v>403</v>
      </c>
    </row>
    <row r="288" spans="2:3" x14ac:dyDescent="0.3">
      <c r="B288" s="39">
        <v>840</v>
      </c>
      <c r="C288" s="40" t="s">
        <v>404</v>
      </c>
    </row>
    <row r="289" spans="2:3" x14ac:dyDescent="0.3">
      <c r="B289" s="39">
        <v>841</v>
      </c>
      <c r="C289" s="40" t="s">
        <v>405</v>
      </c>
    </row>
    <row r="290" spans="2:3" x14ac:dyDescent="0.3">
      <c r="B290" s="39">
        <v>901</v>
      </c>
      <c r="C290" s="40" t="s">
        <v>406</v>
      </c>
    </row>
    <row r="291" spans="2:3" x14ac:dyDescent="0.3">
      <c r="B291" s="39">
        <v>942</v>
      </c>
      <c r="C291" s="40" t="s">
        <v>407</v>
      </c>
    </row>
    <row r="292" spans="2:3" x14ac:dyDescent="0.3">
      <c r="B292" s="39">
        <v>943</v>
      </c>
      <c r="C292" s="40" t="s">
        <v>408</v>
      </c>
    </row>
    <row r="293" spans="2:3" x14ac:dyDescent="0.3">
      <c r="B293" s="39">
        <v>944</v>
      </c>
      <c r="C293" s="40" t="s">
        <v>409</v>
      </c>
    </row>
    <row r="294" spans="2:3" x14ac:dyDescent="0.3">
      <c r="B294" s="39">
        <v>945</v>
      </c>
      <c r="C294" s="40" t="s">
        <v>409</v>
      </c>
    </row>
    <row r="295" spans="2:3" x14ac:dyDescent="0.3">
      <c r="B295" s="39">
        <v>946</v>
      </c>
      <c r="C295" s="40" t="s">
        <v>410</v>
      </c>
    </row>
    <row r="296" spans="2:3" x14ac:dyDescent="0.3">
      <c r="B296" s="39">
        <v>947</v>
      </c>
      <c r="C296" s="40" t="s">
        <v>409</v>
      </c>
    </row>
    <row r="297" spans="2:3" x14ac:dyDescent="0.3">
      <c r="B297" s="39">
        <v>948</v>
      </c>
      <c r="C297" s="40" t="s">
        <v>411</v>
      </c>
    </row>
    <row r="298" spans="2:3" x14ac:dyDescent="0.3">
      <c r="B298" s="39">
        <v>949</v>
      </c>
      <c r="C298" s="40" t="s">
        <v>412</v>
      </c>
    </row>
    <row r="299" spans="2:3" x14ac:dyDescent="0.3">
      <c r="B299" s="39">
        <v>951</v>
      </c>
      <c r="C299" s="40" t="s">
        <v>413</v>
      </c>
    </row>
    <row r="300" spans="2:3" x14ac:dyDescent="0.3">
      <c r="B300" s="39">
        <v>952</v>
      </c>
      <c r="C300" s="40" t="s">
        <v>414</v>
      </c>
    </row>
    <row r="301" spans="2:3" x14ac:dyDescent="0.3">
      <c r="B301" s="39">
        <v>953</v>
      </c>
      <c r="C301" s="40" t="s">
        <v>415</v>
      </c>
    </row>
    <row r="302" spans="2:3" x14ac:dyDescent="0.3">
      <c r="B302" s="39">
        <v>954</v>
      </c>
      <c r="C302" s="40" t="s">
        <v>416</v>
      </c>
    </row>
    <row r="303" spans="2:3" x14ac:dyDescent="0.3">
      <c r="B303" s="39">
        <v>955</v>
      </c>
      <c r="C303" s="40" t="s">
        <v>413</v>
      </c>
    </row>
    <row r="304" spans="2:3" x14ac:dyDescent="0.3">
      <c r="B304" s="39">
        <v>956</v>
      </c>
      <c r="C304" s="40" t="s">
        <v>417</v>
      </c>
    </row>
    <row r="305" spans="2:3" x14ac:dyDescent="0.3">
      <c r="B305" s="39">
        <v>957</v>
      </c>
      <c r="C305" s="40" t="s">
        <v>418</v>
      </c>
    </row>
    <row r="306" spans="2:3" x14ac:dyDescent="0.3">
      <c r="B306" s="39">
        <v>958</v>
      </c>
      <c r="C306" s="40" t="s">
        <v>419</v>
      </c>
    </row>
    <row r="307" spans="2:3" x14ac:dyDescent="0.3">
      <c r="B307" s="39">
        <v>959</v>
      </c>
      <c r="C307" s="40" t="s">
        <v>420</v>
      </c>
    </row>
    <row r="308" spans="2:3" x14ac:dyDescent="0.3">
      <c r="B308" s="39">
        <v>960</v>
      </c>
      <c r="C308" s="40" t="s">
        <v>413</v>
      </c>
    </row>
    <row r="309" spans="2:3" x14ac:dyDescent="0.3">
      <c r="B309" s="39">
        <v>962</v>
      </c>
      <c r="C309" s="40" t="s">
        <v>421</v>
      </c>
    </row>
    <row r="310" spans="2:3" x14ac:dyDescent="0.3">
      <c r="B310" s="39">
        <v>963</v>
      </c>
      <c r="C310" s="40" t="s">
        <v>422</v>
      </c>
    </row>
    <row r="311" spans="2:3" x14ac:dyDescent="0.3">
      <c r="B311" s="39">
        <v>967</v>
      </c>
      <c r="C311" s="40" t="s">
        <v>423</v>
      </c>
    </row>
    <row r="312" spans="2:3" x14ac:dyDescent="0.3">
      <c r="B312" s="39">
        <v>968</v>
      </c>
      <c r="C312" s="40" t="s">
        <v>424</v>
      </c>
    </row>
    <row r="313" spans="2:3" x14ac:dyDescent="0.3">
      <c r="B313" s="39">
        <v>970</v>
      </c>
      <c r="C313" s="40" t="s">
        <v>425</v>
      </c>
    </row>
    <row r="314" spans="2:3" x14ac:dyDescent="0.3">
      <c r="B314" s="39">
        <v>973</v>
      </c>
      <c r="C314" s="40" t="s">
        <v>426</v>
      </c>
    </row>
    <row r="315" spans="2:3" x14ac:dyDescent="0.3">
      <c r="B315" s="39">
        <v>981</v>
      </c>
      <c r="C315" s="40" t="s">
        <v>427</v>
      </c>
    </row>
    <row r="316" spans="2:3" x14ac:dyDescent="0.3">
      <c r="B316" s="39">
        <v>982</v>
      </c>
      <c r="C316" s="40" t="s">
        <v>428</v>
      </c>
    </row>
    <row r="317" spans="2:3" x14ac:dyDescent="0.3">
      <c r="B317" s="39">
        <v>988</v>
      </c>
      <c r="C317" s="40" t="s">
        <v>429</v>
      </c>
    </row>
    <row r="318" spans="2:3" x14ac:dyDescent="0.3">
      <c r="B318" s="39">
        <v>996</v>
      </c>
      <c r="C318" s="40" t="s">
        <v>430</v>
      </c>
    </row>
    <row r="319" spans="2:3" x14ac:dyDescent="0.3">
      <c r="B319" s="39">
        <v>6001</v>
      </c>
      <c r="C319" s="40" t="s">
        <v>431</v>
      </c>
    </row>
    <row r="320" spans="2:3" x14ac:dyDescent="0.3">
      <c r="B320" s="39">
        <v>6002</v>
      </c>
      <c r="C320" s="40" t="s">
        <v>431</v>
      </c>
    </row>
    <row r="321" spans="2:3" x14ac:dyDescent="0.3">
      <c r="B321" s="39">
        <v>6003</v>
      </c>
      <c r="C321" s="40" t="s">
        <v>432</v>
      </c>
    </row>
    <row r="322" spans="2:3" x14ac:dyDescent="0.3">
      <c r="B322" s="39" t="s">
        <v>433</v>
      </c>
      <c r="C322" s="40" t="s">
        <v>434</v>
      </c>
    </row>
    <row r="323" spans="2:3" x14ac:dyDescent="0.3">
      <c r="B323" s="39">
        <v>9999</v>
      </c>
      <c r="C323" s="40" t="s">
        <v>432</v>
      </c>
    </row>
    <row r="324" spans="2:3" x14ac:dyDescent="0.3">
      <c r="B324" s="39">
        <v>5001</v>
      </c>
      <c r="C324" s="40" t="s">
        <v>435</v>
      </c>
    </row>
    <row r="325" spans="2:3" x14ac:dyDescent="0.3">
      <c r="B325" s="39">
        <v>5002</v>
      </c>
      <c r="C325" s="40" t="s">
        <v>436</v>
      </c>
    </row>
    <row r="326" spans="2:3" x14ac:dyDescent="0.3">
      <c r="B326" s="39">
        <v>5003</v>
      </c>
      <c r="C326" s="40" t="s">
        <v>437</v>
      </c>
    </row>
    <row r="327" spans="2:3" x14ac:dyDescent="0.3">
      <c r="B327" s="39">
        <v>5004</v>
      </c>
      <c r="C327" s="40" t="s">
        <v>438</v>
      </c>
    </row>
    <row r="328" spans="2:3" x14ac:dyDescent="0.3">
      <c r="B328" s="39">
        <v>5005</v>
      </c>
      <c r="C328" s="40" t="s">
        <v>439</v>
      </c>
    </row>
    <row r="329" spans="2:3" x14ac:dyDescent="0.3">
      <c r="B329" s="39">
        <v>5006</v>
      </c>
      <c r="C329" s="40" t="s">
        <v>440</v>
      </c>
    </row>
    <row r="330" spans="2:3" x14ac:dyDescent="0.3">
      <c r="B330" s="39">
        <v>5007</v>
      </c>
      <c r="C330" s="40" t="s">
        <v>441</v>
      </c>
    </row>
    <row r="331" spans="2:3" x14ac:dyDescent="0.3">
      <c r="B331" s="39">
        <v>5008</v>
      </c>
      <c r="C331" s="40" t="s">
        <v>442</v>
      </c>
    </row>
    <row r="332" spans="2:3" x14ac:dyDescent="0.3">
      <c r="B332" s="39">
        <v>5009</v>
      </c>
      <c r="C332" s="40" t="s">
        <v>443</v>
      </c>
    </row>
    <row r="333" spans="2:3" x14ac:dyDescent="0.3">
      <c r="B333" s="39">
        <v>5010</v>
      </c>
      <c r="C333" s="40" t="s">
        <v>444</v>
      </c>
    </row>
    <row r="334" spans="2:3" x14ac:dyDescent="0.3">
      <c r="B334" s="39">
        <v>5011</v>
      </c>
      <c r="C334" s="40" t="s">
        <v>445</v>
      </c>
    </row>
    <row r="335" spans="2:3" x14ac:dyDescent="0.3">
      <c r="B335" s="39">
        <v>5012</v>
      </c>
      <c r="C335" s="40" t="s">
        <v>446</v>
      </c>
    </row>
    <row r="336" spans="2:3" x14ac:dyDescent="0.3">
      <c r="B336" s="39">
        <v>5013</v>
      </c>
      <c r="C336" s="40" t="s">
        <v>447</v>
      </c>
    </row>
    <row r="337" spans="2:3" x14ac:dyDescent="0.3">
      <c r="B337" s="39" t="s">
        <v>448</v>
      </c>
      <c r="C337" s="40" t="s">
        <v>449</v>
      </c>
    </row>
    <row r="338" spans="2:3" x14ac:dyDescent="0.3">
      <c r="B338" s="39" t="s">
        <v>450</v>
      </c>
      <c r="C338" s="40" t="s">
        <v>451</v>
      </c>
    </row>
    <row r="339" spans="2:3" x14ac:dyDescent="0.3">
      <c r="B339" s="39">
        <v>600</v>
      </c>
      <c r="C339" s="40" t="s">
        <v>452</v>
      </c>
    </row>
    <row r="340" spans="2:3" x14ac:dyDescent="0.3">
      <c r="B340" s="39">
        <v>611</v>
      </c>
      <c r="C340" s="40" t="s">
        <v>453</v>
      </c>
    </row>
    <row r="341" spans="2:3" x14ac:dyDescent="0.3">
      <c r="B341" s="39">
        <v>612</v>
      </c>
      <c r="C341" s="40" t="s">
        <v>454</v>
      </c>
    </row>
    <row r="342" spans="2:3" x14ac:dyDescent="0.3">
      <c r="B342" s="39">
        <v>613</v>
      </c>
      <c r="C342" s="40" t="s">
        <v>455</v>
      </c>
    </row>
    <row r="343" spans="2:3" x14ac:dyDescent="0.3">
      <c r="B343" s="39">
        <v>614</v>
      </c>
      <c r="C343" s="40" t="s">
        <v>456</v>
      </c>
    </row>
    <row r="344" spans="2:3" x14ac:dyDescent="0.3">
      <c r="B344" s="39">
        <v>615</v>
      </c>
      <c r="C344" s="40" t="s">
        <v>457</v>
      </c>
    </row>
    <row r="345" spans="2:3" x14ac:dyDescent="0.3">
      <c r="B345" s="39">
        <v>616</v>
      </c>
      <c r="C345" s="40" t="s">
        <v>458</v>
      </c>
    </row>
    <row r="346" spans="2:3" x14ac:dyDescent="0.3">
      <c r="B346" s="39">
        <v>617</v>
      </c>
      <c r="C346" s="40" t="s">
        <v>459</v>
      </c>
    </row>
    <row r="347" spans="2:3" x14ac:dyDescent="0.3">
      <c r="B347" s="39">
        <v>618</v>
      </c>
      <c r="C347" s="40" t="s">
        <v>460</v>
      </c>
    </row>
    <row r="348" spans="2:3" x14ac:dyDescent="0.3">
      <c r="B348" s="39">
        <v>619</v>
      </c>
      <c r="C348" s="40" t="s">
        <v>461</v>
      </c>
    </row>
    <row r="349" spans="2:3" x14ac:dyDescent="0.3">
      <c r="B349" s="39">
        <v>620</v>
      </c>
      <c r="C349" s="40" t="s">
        <v>462</v>
      </c>
    </row>
    <row r="350" spans="2:3" x14ac:dyDescent="0.3">
      <c r="B350" s="39">
        <v>621</v>
      </c>
      <c r="C350" s="40" t="s">
        <v>463</v>
      </c>
    </row>
    <row r="351" spans="2:3" x14ac:dyDescent="0.3">
      <c r="B351" s="39">
        <v>622</v>
      </c>
      <c r="C351" s="40" t="s">
        <v>464</v>
      </c>
    </row>
    <row r="352" spans="2:3" x14ac:dyDescent="0.3">
      <c r="B352" s="39">
        <v>623</v>
      </c>
      <c r="C352" s="40" t="s">
        <v>465</v>
      </c>
    </row>
    <row r="353" spans="2:3" x14ac:dyDescent="0.3">
      <c r="B353" s="39">
        <v>624</v>
      </c>
      <c r="C353" s="40" t="s">
        <v>466</v>
      </c>
    </row>
    <row r="354" spans="2:3" x14ac:dyDescent="0.3">
      <c r="B354" s="39">
        <v>630</v>
      </c>
      <c r="C354" s="40" t="s">
        <v>467</v>
      </c>
    </row>
    <row r="355" spans="2:3" x14ac:dyDescent="0.3">
      <c r="B355" s="39">
        <v>649</v>
      </c>
      <c r="C355" s="40" t="s">
        <v>468</v>
      </c>
    </row>
    <row r="356" spans="2:3" x14ac:dyDescent="0.3">
      <c r="B356" s="39">
        <v>655</v>
      </c>
      <c r="C356" s="40" t="s">
        <v>469</v>
      </c>
    </row>
    <row r="357" spans="2:3" x14ac:dyDescent="0.3">
      <c r="B357" s="39">
        <v>659</v>
      </c>
      <c r="C357" s="40" t="s">
        <v>470</v>
      </c>
    </row>
    <row r="358" spans="2:3" x14ac:dyDescent="0.3">
      <c r="B358" s="39">
        <v>670</v>
      </c>
      <c r="C358" s="40" t="s">
        <v>471</v>
      </c>
    </row>
    <row r="359" spans="2:3" x14ac:dyDescent="0.3">
      <c r="B359" s="39">
        <v>680</v>
      </c>
      <c r="C359" s="40" t="s">
        <v>472</v>
      </c>
    </row>
    <row r="360" spans="2:3" x14ac:dyDescent="0.3">
      <c r="B360" s="39">
        <v>690</v>
      </c>
      <c r="C360" s="40" t="s">
        <v>473</v>
      </c>
    </row>
    <row r="361" spans="2:3" x14ac:dyDescent="0.3">
      <c r="B361" s="39">
        <v>692</v>
      </c>
      <c r="C361" s="40" t="s">
        <v>474</v>
      </c>
    </row>
    <row r="362" spans="2:3" x14ac:dyDescent="0.3">
      <c r="B362" s="39">
        <v>699</v>
      </c>
      <c r="C362" s="40" t="s">
        <v>475</v>
      </c>
    </row>
    <row r="363" spans="2:3" x14ac:dyDescent="0.3">
      <c r="B363" s="39" t="s">
        <v>476</v>
      </c>
      <c r="C363" s="40" t="s">
        <v>475</v>
      </c>
    </row>
    <row r="364" spans="2:3" x14ac:dyDescent="0.3">
      <c r="B364" s="39" t="s">
        <v>477</v>
      </c>
      <c r="C364" s="40" t="s">
        <v>475</v>
      </c>
    </row>
    <row r="365" spans="2:3" x14ac:dyDescent="0.3">
      <c r="B365" s="39">
        <v>601</v>
      </c>
      <c r="C365" s="40" t="s">
        <v>478</v>
      </c>
    </row>
    <row r="366" spans="2:3" x14ac:dyDescent="0.3">
      <c r="B366" s="39">
        <v>602</v>
      </c>
      <c r="C366" s="40" t="s">
        <v>479</v>
      </c>
    </row>
    <row r="367" spans="2:3" x14ac:dyDescent="0.3">
      <c r="B367" s="39">
        <v>603</v>
      </c>
      <c r="C367" s="40" t="s">
        <v>480</v>
      </c>
    </row>
    <row r="368" spans="2:3" x14ac:dyDescent="0.3">
      <c r="B368" s="39">
        <v>604</v>
      </c>
      <c r="C368" s="40" t="s">
        <v>481</v>
      </c>
    </row>
    <row r="369" spans="2:3" x14ac:dyDescent="0.3">
      <c r="B369" s="39">
        <v>605</v>
      </c>
      <c r="C369" s="40" t="s">
        <v>482</v>
      </c>
    </row>
    <row r="370" spans="2:3" x14ac:dyDescent="0.3">
      <c r="B370" s="39">
        <v>606</v>
      </c>
      <c r="C370" s="40" t="s">
        <v>483</v>
      </c>
    </row>
    <row r="371" spans="2:3" x14ac:dyDescent="0.3">
      <c r="B371" s="39">
        <v>607</v>
      </c>
      <c r="C371" s="40" t="s">
        <v>484</v>
      </c>
    </row>
    <row r="372" spans="2:3" x14ac:dyDescent="0.3">
      <c r="B372" s="39">
        <v>608</v>
      </c>
      <c r="C372" s="40" t="s">
        <v>485</v>
      </c>
    </row>
    <row r="373" spans="2:3" x14ac:dyDescent="0.3">
      <c r="B373" s="39">
        <v>609</v>
      </c>
      <c r="C373" s="40" t="s">
        <v>486</v>
      </c>
    </row>
    <row r="374" spans="2:3" x14ac:dyDescent="0.3">
      <c r="B374" s="39">
        <v>610</v>
      </c>
      <c r="C374" s="40" t="s">
        <v>487</v>
      </c>
    </row>
    <row r="375" spans="2:3" x14ac:dyDescent="0.3">
      <c r="B375" s="39">
        <v>625</v>
      </c>
      <c r="C375" s="40" t="s">
        <v>488</v>
      </c>
    </row>
    <row r="376" spans="2:3" x14ac:dyDescent="0.3">
      <c r="B376" s="39">
        <v>626</v>
      </c>
      <c r="C376" s="40" t="s">
        <v>489</v>
      </c>
    </row>
    <row r="377" spans="2:3" x14ac:dyDescent="0.3">
      <c r="B377" s="39">
        <v>627</v>
      </c>
      <c r="C377" s="40" t="s">
        <v>490</v>
      </c>
    </row>
    <row r="378" spans="2:3" x14ac:dyDescent="0.3">
      <c r="B378" s="39">
        <v>628</v>
      </c>
      <c r="C378" s="40" t="s">
        <v>491</v>
      </c>
    </row>
    <row r="379" spans="2:3" x14ac:dyDescent="0.3">
      <c r="B379" s="39">
        <v>629</v>
      </c>
      <c r="C379" s="40" t="s">
        <v>492</v>
      </c>
    </row>
    <row r="380" spans="2:3" x14ac:dyDescent="0.3">
      <c r="B380" s="39">
        <v>631</v>
      </c>
      <c r="C380" s="40" t="s">
        <v>493</v>
      </c>
    </row>
    <row r="381" spans="2:3" x14ac:dyDescent="0.3">
      <c r="B381" s="39">
        <v>632</v>
      </c>
      <c r="C381" s="40" t="s">
        <v>494</v>
      </c>
    </row>
    <row r="382" spans="2:3" x14ac:dyDescent="0.3">
      <c r="B382" s="39">
        <v>633</v>
      </c>
      <c r="C382" s="40" t="s">
        <v>495</v>
      </c>
    </row>
    <row r="383" spans="2:3" x14ac:dyDescent="0.3">
      <c r="B383" s="39">
        <v>634</v>
      </c>
      <c r="C383" s="40" t="s">
        <v>496</v>
      </c>
    </row>
    <row r="384" spans="2:3" x14ac:dyDescent="0.3">
      <c r="B384" s="39">
        <v>635</v>
      </c>
      <c r="C384" s="40" t="s">
        <v>497</v>
      </c>
    </row>
    <row r="385" spans="2:3" x14ac:dyDescent="0.3">
      <c r="B385" s="39">
        <v>636</v>
      </c>
      <c r="C385" s="40" t="s">
        <v>498</v>
      </c>
    </row>
    <row r="386" spans="2:3" x14ac:dyDescent="0.3">
      <c r="B386" s="39">
        <v>637</v>
      </c>
      <c r="C386" s="40" t="s">
        <v>499</v>
      </c>
    </row>
    <row r="387" spans="2:3" x14ac:dyDescent="0.3">
      <c r="B387" s="39">
        <v>638</v>
      </c>
      <c r="C387" s="40" t="s">
        <v>500</v>
      </c>
    </row>
    <row r="388" spans="2:3" x14ac:dyDescent="0.3">
      <c r="B388" s="39">
        <v>639</v>
      </c>
      <c r="C388" s="40" t="s">
        <v>501</v>
      </c>
    </row>
    <row r="389" spans="2:3" x14ac:dyDescent="0.3">
      <c r="B389" s="39">
        <v>640</v>
      </c>
      <c r="C389" s="40" t="s">
        <v>502</v>
      </c>
    </row>
    <row r="390" spans="2:3" x14ac:dyDescent="0.3">
      <c r="B390" s="39">
        <v>641</v>
      </c>
      <c r="C390" s="40" t="s">
        <v>503</v>
      </c>
    </row>
    <row r="391" spans="2:3" x14ac:dyDescent="0.3">
      <c r="B391" s="39">
        <v>642</v>
      </c>
      <c r="C391" s="40" t="s">
        <v>504</v>
      </c>
    </row>
    <row r="392" spans="2:3" x14ac:dyDescent="0.3">
      <c r="B392" s="39">
        <v>643</v>
      </c>
      <c r="C392" s="40" t="s">
        <v>505</v>
      </c>
    </row>
    <row r="393" spans="2:3" x14ac:dyDescent="0.3">
      <c r="B393" s="39">
        <v>645</v>
      </c>
      <c r="C393" s="40" t="s">
        <v>506</v>
      </c>
    </row>
    <row r="394" spans="2:3" x14ac:dyDescent="0.3">
      <c r="B394" s="39">
        <v>646</v>
      </c>
      <c r="C394" s="40" t="s">
        <v>507</v>
      </c>
    </row>
    <row r="395" spans="2:3" x14ac:dyDescent="0.3">
      <c r="B395" s="39">
        <v>647</v>
      </c>
      <c r="C395" s="40" t="s">
        <v>508</v>
      </c>
    </row>
    <row r="396" spans="2:3" x14ac:dyDescent="0.3">
      <c r="B396" s="39">
        <v>648</v>
      </c>
      <c r="C396" s="40" t="s">
        <v>509</v>
      </c>
    </row>
    <row r="397" spans="2:3" x14ac:dyDescent="0.3">
      <c r="B397" s="39">
        <v>650</v>
      </c>
      <c r="C397" s="40" t="s">
        <v>510</v>
      </c>
    </row>
    <row r="398" spans="2:3" x14ac:dyDescent="0.3">
      <c r="B398" s="39">
        <v>651</v>
      </c>
      <c r="C398" s="40" t="s">
        <v>511</v>
      </c>
    </row>
    <row r="399" spans="2:3" x14ac:dyDescent="0.3">
      <c r="B399" s="39">
        <v>652</v>
      </c>
      <c r="C399" s="40" t="s">
        <v>512</v>
      </c>
    </row>
    <row r="400" spans="2:3" x14ac:dyDescent="0.3">
      <c r="B400" s="39">
        <v>653</v>
      </c>
      <c r="C400" s="40" t="s">
        <v>513</v>
      </c>
    </row>
    <row r="401" spans="2:3" x14ac:dyDescent="0.3">
      <c r="B401" s="39">
        <v>654</v>
      </c>
      <c r="C401" s="40" t="s">
        <v>514</v>
      </c>
    </row>
    <row r="402" spans="2:3" x14ac:dyDescent="0.3">
      <c r="B402" s="39">
        <v>656</v>
      </c>
      <c r="C402" s="40" t="s">
        <v>515</v>
      </c>
    </row>
    <row r="403" spans="2:3" x14ac:dyDescent="0.3">
      <c r="B403" s="39">
        <v>657</v>
      </c>
      <c r="C403" s="40" t="s">
        <v>516</v>
      </c>
    </row>
    <row r="404" spans="2:3" x14ac:dyDescent="0.3">
      <c r="B404" s="39">
        <v>658</v>
      </c>
      <c r="C404" s="40" t="s">
        <v>517</v>
      </c>
    </row>
    <row r="405" spans="2:3" x14ac:dyDescent="0.3">
      <c r="B405" s="39">
        <v>660</v>
      </c>
      <c r="C405" s="40" t="s">
        <v>518</v>
      </c>
    </row>
    <row r="406" spans="2:3" x14ac:dyDescent="0.3">
      <c r="B406" s="39">
        <v>661</v>
      </c>
      <c r="C406" s="40" t="s">
        <v>519</v>
      </c>
    </row>
    <row r="407" spans="2:3" x14ac:dyDescent="0.3">
      <c r="B407" s="39">
        <v>662</v>
      </c>
      <c r="C407" s="40" t="s">
        <v>520</v>
      </c>
    </row>
    <row r="408" spans="2:3" x14ac:dyDescent="0.3">
      <c r="B408" s="39">
        <v>663</v>
      </c>
      <c r="C408" s="40" t="s">
        <v>521</v>
      </c>
    </row>
    <row r="409" spans="2:3" x14ac:dyDescent="0.3">
      <c r="B409" s="39">
        <v>664</v>
      </c>
      <c r="C409" s="40" t="s">
        <v>522</v>
      </c>
    </row>
    <row r="410" spans="2:3" x14ac:dyDescent="0.3">
      <c r="B410" s="39">
        <v>665</v>
      </c>
      <c r="C410" s="40" t="s">
        <v>523</v>
      </c>
    </row>
    <row r="411" spans="2:3" x14ac:dyDescent="0.3">
      <c r="B411" s="39">
        <v>666</v>
      </c>
      <c r="C411" s="40" t="s">
        <v>524</v>
      </c>
    </row>
    <row r="412" spans="2:3" x14ac:dyDescent="0.3">
      <c r="B412" s="39">
        <v>667</v>
      </c>
      <c r="C412" s="40" t="s">
        <v>525</v>
      </c>
    </row>
    <row r="413" spans="2:3" x14ac:dyDescent="0.3">
      <c r="B413" s="39">
        <v>668</v>
      </c>
      <c r="C413" s="40" t="s">
        <v>526</v>
      </c>
    </row>
    <row r="414" spans="2:3" x14ac:dyDescent="0.3">
      <c r="B414" s="39">
        <v>669</v>
      </c>
      <c r="C414" s="40" t="s">
        <v>527</v>
      </c>
    </row>
    <row r="415" spans="2:3" x14ac:dyDescent="0.3">
      <c r="B415" s="39">
        <v>671</v>
      </c>
      <c r="C415" s="40" t="s">
        <v>528</v>
      </c>
    </row>
    <row r="416" spans="2:3" x14ac:dyDescent="0.3">
      <c r="B416" s="39">
        <v>672</v>
      </c>
      <c r="C416" s="40" t="s">
        <v>529</v>
      </c>
    </row>
    <row r="417" spans="2:3" x14ac:dyDescent="0.3">
      <c r="B417" s="39">
        <v>673</v>
      </c>
      <c r="C417" s="40" t="s">
        <v>530</v>
      </c>
    </row>
    <row r="418" spans="2:3" x14ac:dyDescent="0.3">
      <c r="B418" s="39">
        <v>674</v>
      </c>
      <c r="C418" s="40" t="s">
        <v>531</v>
      </c>
    </row>
    <row r="419" spans="2:3" x14ac:dyDescent="0.3">
      <c r="B419" s="39">
        <v>2000</v>
      </c>
      <c r="C419" s="40" t="s">
        <v>532</v>
      </c>
    </row>
    <row r="420" spans="2:3" x14ac:dyDescent="0.3">
      <c r="B420" s="39">
        <v>2001</v>
      </c>
      <c r="C420" s="40" t="s">
        <v>533</v>
      </c>
    </row>
    <row r="421" spans="2:3" x14ac:dyDescent="0.3">
      <c r="B421" s="39">
        <v>2002</v>
      </c>
      <c r="C421" s="40" t="s">
        <v>534</v>
      </c>
    </row>
    <row r="422" spans="2:3" x14ac:dyDescent="0.3">
      <c r="B422" s="39">
        <v>2003</v>
      </c>
      <c r="C422" s="40" t="s">
        <v>535</v>
      </c>
    </row>
    <row r="423" spans="2:3" x14ac:dyDescent="0.3">
      <c r="B423" s="39">
        <v>2004</v>
      </c>
      <c r="C423" s="40" t="s">
        <v>536</v>
      </c>
    </row>
    <row r="424" spans="2:3" x14ac:dyDescent="0.3">
      <c r="B424" s="39">
        <v>2005</v>
      </c>
      <c r="C424" s="40" t="s">
        <v>537</v>
      </c>
    </row>
    <row r="425" spans="2:3" x14ac:dyDescent="0.3">
      <c r="B425" s="39">
        <v>2006</v>
      </c>
      <c r="C425" s="40" t="s">
        <v>538</v>
      </c>
    </row>
    <row r="426" spans="2:3" x14ac:dyDescent="0.3">
      <c r="B426" s="39">
        <v>2007</v>
      </c>
      <c r="C426" s="40" t="s">
        <v>539</v>
      </c>
    </row>
    <row r="427" spans="2:3" x14ac:dyDescent="0.3">
      <c r="B427" s="39">
        <v>2008</v>
      </c>
      <c r="C427" s="40" t="s">
        <v>540</v>
      </c>
    </row>
    <row r="428" spans="2:3" x14ac:dyDescent="0.3">
      <c r="B428" s="39">
        <v>2009</v>
      </c>
      <c r="C428" s="40" t="s">
        <v>541</v>
      </c>
    </row>
    <row r="429" spans="2:3" x14ac:dyDescent="0.3">
      <c r="B429" s="39">
        <v>2010</v>
      </c>
      <c r="C429" s="40" t="s">
        <v>542</v>
      </c>
    </row>
    <row r="430" spans="2:3" x14ac:dyDescent="0.3">
      <c r="B430" s="39">
        <v>2011</v>
      </c>
      <c r="C430" s="40" t="s">
        <v>331</v>
      </c>
    </row>
    <row r="431" spans="2:3" x14ac:dyDescent="0.3">
      <c r="B431" s="39">
        <v>2012</v>
      </c>
      <c r="C431" s="40" t="s">
        <v>543</v>
      </c>
    </row>
    <row r="432" spans="2:3" x14ac:dyDescent="0.3">
      <c r="B432" s="39" t="s">
        <v>544</v>
      </c>
      <c r="C432" s="40" t="s">
        <v>538</v>
      </c>
    </row>
    <row r="433" spans="2:3" x14ac:dyDescent="0.3">
      <c r="B433" s="39">
        <v>9001</v>
      </c>
      <c r="C433" s="40" t="s">
        <v>545</v>
      </c>
    </row>
    <row r="434" spans="2:3" x14ac:dyDescent="0.3">
      <c r="B434" s="39">
        <v>9002</v>
      </c>
      <c r="C434" s="40" t="s">
        <v>546</v>
      </c>
    </row>
    <row r="435" spans="2:3" x14ac:dyDescent="0.3">
      <c r="B435" s="39">
        <v>9003</v>
      </c>
      <c r="C435" s="40" t="s">
        <v>547</v>
      </c>
    </row>
    <row r="436" spans="2:3" x14ac:dyDescent="0.3">
      <c r="B436" s="39">
        <v>9004</v>
      </c>
      <c r="C436" s="40" t="s">
        <v>548</v>
      </c>
    </row>
    <row r="437" spans="2:3" x14ac:dyDescent="0.3">
      <c r="B437" s="39">
        <v>9005</v>
      </c>
      <c r="C437" s="40" t="s">
        <v>549</v>
      </c>
    </row>
    <row r="438" spans="2:3" x14ac:dyDescent="0.3">
      <c r="B438" s="39">
        <v>9006</v>
      </c>
      <c r="C438" s="40" t="s">
        <v>550</v>
      </c>
    </row>
    <row r="439" spans="2:3" x14ac:dyDescent="0.3">
      <c r="B439" s="39">
        <v>2100</v>
      </c>
      <c r="C439" s="40" t="s">
        <v>551</v>
      </c>
    </row>
    <row r="440" spans="2:3" x14ac:dyDescent="0.3">
      <c r="B440" s="39">
        <v>2111</v>
      </c>
      <c r="C440" s="40" t="s">
        <v>552</v>
      </c>
    </row>
    <row r="441" spans="2:3" x14ac:dyDescent="0.3">
      <c r="B441" s="39">
        <v>2112</v>
      </c>
      <c r="C441" s="40" t="s">
        <v>553</v>
      </c>
    </row>
    <row r="442" spans="2:3" x14ac:dyDescent="0.3">
      <c r="B442" s="39">
        <v>2113</v>
      </c>
      <c r="C442" s="40" t="s">
        <v>554</v>
      </c>
    </row>
    <row r="443" spans="2:3" x14ac:dyDescent="0.3">
      <c r="B443" s="39">
        <v>2114</v>
      </c>
      <c r="C443" s="40" t="s">
        <v>555</v>
      </c>
    </row>
    <row r="444" spans="2:3" x14ac:dyDescent="0.3">
      <c r="B444" s="39">
        <v>2115</v>
      </c>
      <c r="C444" s="40" t="s">
        <v>331</v>
      </c>
    </row>
    <row r="445" spans="2:3" x14ac:dyDescent="0.3">
      <c r="B445" s="39">
        <v>2116</v>
      </c>
      <c r="C445" s="40" t="s">
        <v>556</v>
      </c>
    </row>
    <row r="446" spans="2:3" x14ac:dyDescent="0.3">
      <c r="B446" s="39">
        <v>2117</v>
      </c>
      <c r="C446" s="40" t="s">
        <v>557</v>
      </c>
    </row>
    <row r="447" spans="2:3" x14ac:dyDescent="0.3">
      <c r="B447" s="39">
        <v>2118</v>
      </c>
      <c r="C447" s="40" t="s">
        <v>558</v>
      </c>
    </row>
    <row r="448" spans="2:3" x14ac:dyDescent="0.3">
      <c r="B448" s="39">
        <v>2119</v>
      </c>
      <c r="C448" s="40" t="s">
        <v>559</v>
      </c>
    </row>
    <row r="449" spans="2:3" x14ac:dyDescent="0.3">
      <c r="B449" s="39">
        <v>2120</v>
      </c>
      <c r="C449" s="40" t="s">
        <v>560</v>
      </c>
    </row>
    <row r="450" spans="2:3" x14ac:dyDescent="0.3">
      <c r="B450" s="39">
        <v>2121</v>
      </c>
      <c r="C450" s="40" t="s">
        <v>561</v>
      </c>
    </row>
    <row r="451" spans="2:3" x14ac:dyDescent="0.3">
      <c r="B451" s="39">
        <v>2122</v>
      </c>
      <c r="C451" s="40" t="s">
        <v>357</v>
      </c>
    </row>
    <row r="452" spans="2:3" x14ac:dyDescent="0.3">
      <c r="B452" s="39">
        <v>2123</v>
      </c>
      <c r="C452" s="40" t="s">
        <v>562</v>
      </c>
    </row>
    <row r="453" spans="2:3" x14ac:dyDescent="0.3">
      <c r="B453" s="39">
        <v>2124</v>
      </c>
      <c r="C453" s="40" t="s">
        <v>563</v>
      </c>
    </row>
    <row r="454" spans="2:3" x14ac:dyDescent="0.3">
      <c r="B454" s="39">
        <v>2125</v>
      </c>
      <c r="C454" s="40" t="s">
        <v>564</v>
      </c>
    </row>
    <row r="455" spans="2:3" x14ac:dyDescent="0.3">
      <c r="B455" s="39">
        <v>2126</v>
      </c>
      <c r="C455" s="40" t="s">
        <v>565</v>
      </c>
    </row>
    <row r="456" spans="2:3" x14ac:dyDescent="0.3">
      <c r="B456" s="39">
        <v>2127</v>
      </c>
      <c r="C456" s="40" t="s">
        <v>566</v>
      </c>
    </row>
    <row r="457" spans="2:3" x14ac:dyDescent="0.3">
      <c r="B457" s="39">
        <v>2128</v>
      </c>
      <c r="C457" s="40" t="s">
        <v>567</v>
      </c>
    </row>
    <row r="458" spans="2:3" x14ac:dyDescent="0.3">
      <c r="B458" s="39">
        <v>2180</v>
      </c>
      <c r="C458" s="40" t="s">
        <v>568</v>
      </c>
    </row>
    <row r="459" spans="2:3" x14ac:dyDescent="0.3">
      <c r="B459" s="39">
        <v>2190</v>
      </c>
      <c r="C459" s="40" t="s">
        <v>569</v>
      </c>
    </row>
    <row r="460" spans="2:3" x14ac:dyDescent="0.3">
      <c r="B460" s="39">
        <v>2191</v>
      </c>
      <c r="C460" s="40" t="s">
        <v>570</v>
      </c>
    </row>
    <row r="461" spans="2:3" x14ac:dyDescent="0.3">
      <c r="B461" s="39" t="s">
        <v>571</v>
      </c>
      <c r="C461" s="40" t="s">
        <v>475</v>
      </c>
    </row>
    <row r="462" spans="2:3" x14ac:dyDescent="0.3">
      <c r="B462" s="39" t="s">
        <v>572</v>
      </c>
      <c r="C462" s="40" t="s">
        <v>475</v>
      </c>
    </row>
    <row r="463" spans="2:3" x14ac:dyDescent="0.3">
      <c r="B463" s="39">
        <v>7600</v>
      </c>
      <c r="C463" s="40" t="s">
        <v>573</v>
      </c>
    </row>
    <row r="464" spans="2:3" x14ac:dyDescent="0.3">
      <c r="B464" s="39">
        <v>7609</v>
      </c>
      <c r="C464" s="40" t="s">
        <v>574</v>
      </c>
    </row>
    <row r="465" spans="2:3" x14ac:dyDescent="0.3">
      <c r="B465" s="39">
        <v>7610</v>
      </c>
      <c r="C465" s="40" t="s">
        <v>575</v>
      </c>
    </row>
    <row r="466" spans="2:3" x14ac:dyDescent="0.3">
      <c r="B466" s="39">
        <v>7611</v>
      </c>
      <c r="C466" s="40" t="s">
        <v>576</v>
      </c>
    </row>
    <row r="467" spans="2:3" x14ac:dyDescent="0.3">
      <c r="B467" s="39">
        <v>7612</v>
      </c>
      <c r="C467" s="40" t="s">
        <v>577</v>
      </c>
    </row>
    <row r="468" spans="2:3" x14ac:dyDescent="0.3">
      <c r="B468" s="39">
        <v>7613</v>
      </c>
      <c r="C468" s="40" t="s">
        <v>578</v>
      </c>
    </row>
    <row r="469" spans="2:3" x14ac:dyDescent="0.3">
      <c r="B469" s="39">
        <v>7614</v>
      </c>
      <c r="C469" s="40" t="s">
        <v>579</v>
      </c>
    </row>
    <row r="470" spans="2:3" x14ac:dyDescent="0.3">
      <c r="B470" s="39">
        <v>7615</v>
      </c>
      <c r="C470" s="40" t="s">
        <v>580</v>
      </c>
    </row>
    <row r="471" spans="2:3" x14ac:dyDescent="0.3">
      <c r="B471" s="39">
        <v>7616</v>
      </c>
      <c r="C471" s="40" t="s">
        <v>581</v>
      </c>
    </row>
    <row r="472" spans="2:3" x14ac:dyDescent="0.3">
      <c r="B472" s="39">
        <v>7619</v>
      </c>
      <c r="C472" s="40" t="s">
        <v>582</v>
      </c>
    </row>
    <row r="473" spans="2:3" x14ac:dyDescent="0.3">
      <c r="B473" s="39">
        <v>7620</v>
      </c>
      <c r="C473" s="40" t="s">
        <v>583</v>
      </c>
    </row>
    <row r="474" spans="2:3" x14ac:dyDescent="0.3">
      <c r="B474" s="39">
        <v>7621</v>
      </c>
      <c r="C474" s="40" t="s">
        <v>584</v>
      </c>
    </row>
    <row r="475" spans="2:3" x14ac:dyDescent="0.3">
      <c r="B475" s="39">
        <v>7626</v>
      </c>
      <c r="C475" s="40" t="s">
        <v>585</v>
      </c>
    </row>
    <row r="476" spans="2:3" x14ac:dyDescent="0.3">
      <c r="B476" s="39">
        <v>7627</v>
      </c>
      <c r="C476" s="40" t="s">
        <v>586</v>
      </c>
    </row>
    <row r="477" spans="2:3" x14ac:dyDescent="0.3">
      <c r="B477" s="39">
        <v>7628</v>
      </c>
      <c r="C477" s="40" t="s">
        <v>587</v>
      </c>
    </row>
    <row r="478" spans="2:3" x14ac:dyDescent="0.3">
      <c r="B478" s="39">
        <v>7629</v>
      </c>
      <c r="C478" s="40" t="s">
        <v>588</v>
      </c>
    </row>
    <row r="479" spans="2:3" x14ac:dyDescent="0.3">
      <c r="B479" s="39">
        <v>7630</v>
      </c>
      <c r="C479" s="40" t="s">
        <v>589</v>
      </c>
    </row>
    <row r="480" spans="2:3" x14ac:dyDescent="0.3">
      <c r="B480" s="39">
        <v>7631</v>
      </c>
      <c r="C480" s="40" t="s">
        <v>590</v>
      </c>
    </row>
    <row r="481" spans="2:3" x14ac:dyDescent="0.3">
      <c r="B481" s="39">
        <v>7632</v>
      </c>
      <c r="C481" s="40" t="s">
        <v>591</v>
      </c>
    </row>
    <row r="482" spans="2:3" x14ac:dyDescent="0.3">
      <c r="B482" s="39">
        <v>7633</v>
      </c>
      <c r="C482" s="40" t="s">
        <v>331</v>
      </c>
    </row>
    <row r="483" spans="2:3" x14ac:dyDescent="0.3">
      <c r="B483" s="39">
        <v>7634</v>
      </c>
      <c r="C483" s="40" t="s">
        <v>592</v>
      </c>
    </row>
    <row r="484" spans="2:3" x14ac:dyDescent="0.3">
      <c r="B484" s="39">
        <v>7651</v>
      </c>
      <c r="C484" s="40" t="s">
        <v>593</v>
      </c>
    </row>
    <row r="485" spans="2:3" x14ac:dyDescent="0.3">
      <c r="B485" s="39">
        <v>7652</v>
      </c>
      <c r="C485" s="40" t="s">
        <v>594</v>
      </c>
    </row>
    <row r="486" spans="2:3" x14ac:dyDescent="0.3">
      <c r="B486" s="39">
        <v>7653</v>
      </c>
      <c r="C486" s="40" t="s">
        <v>562</v>
      </c>
    </row>
    <row r="487" spans="2:3" x14ac:dyDescent="0.3">
      <c r="B487" s="39">
        <v>7654</v>
      </c>
      <c r="C487" s="40" t="s">
        <v>453</v>
      </c>
    </row>
    <row r="488" spans="2:3" x14ac:dyDescent="0.3">
      <c r="B488" s="39">
        <v>7656</v>
      </c>
      <c r="C488" s="40" t="s">
        <v>454</v>
      </c>
    </row>
    <row r="489" spans="2:3" x14ac:dyDescent="0.3">
      <c r="B489" s="39">
        <v>7657</v>
      </c>
      <c r="C489" s="40" t="s">
        <v>595</v>
      </c>
    </row>
    <row r="490" spans="2:3" x14ac:dyDescent="0.3">
      <c r="B490" s="39">
        <v>7659</v>
      </c>
      <c r="C490" s="40" t="s">
        <v>596</v>
      </c>
    </row>
    <row r="491" spans="2:3" x14ac:dyDescent="0.3">
      <c r="B491" s="39">
        <v>7660</v>
      </c>
      <c r="C491" s="40" t="s">
        <v>597</v>
      </c>
    </row>
    <row r="492" spans="2:3" x14ac:dyDescent="0.3">
      <c r="B492" s="39">
        <v>7661</v>
      </c>
      <c r="C492" s="40" t="s">
        <v>598</v>
      </c>
    </row>
    <row r="493" spans="2:3" x14ac:dyDescent="0.3">
      <c r="B493" s="39">
        <v>7665</v>
      </c>
      <c r="C493" s="40" t="s">
        <v>599</v>
      </c>
    </row>
    <row r="494" spans="2:3" x14ac:dyDescent="0.3">
      <c r="B494" s="39">
        <v>7666</v>
      </c>
      <c r="C494" s="40" t="s">
        <v>600</v>
      </c>
    </row>
    <row r="495" spans="2:3" x14ac:dyDescent="0.3">
      <c r="B495" s="39">
        <v>7670</v>
      </c>
      <c r="C495" s="40" t="s">
        <v>601</v>
      </c>
    </row>
    <row r="496" spans="2:3" x14ac:dyDescent="0.3">
      <c r="B496" s="39">
        <v>7680</v>
      </c>
      <c r="C496" s="40" t="s">
        <v>602</v>
      </c>
    </row>
    <row r="497" spans="2:3" x14ac:dyDescent="0.3">
      <c r="B497" s="39">
        <v>7690</v>
      </c>
      <c r="C497" s="40" t="s">
        <v>603</v>
      </c>
    </row>
    <row r="498" spans="2:3" x14ac:dyDescent="0.3">
      <c r="B498" s="39">
        <v>5000</v>
      </c>
      <c r="C498" s="40" t="s">
        <v>551</v>
      </c>
    </row>
    <row r="499" spans="2:3" x14ac:dyDescent="0.3">
      <c r="B499" s="39">
        <v>5031</v>
      </c>
      <c r="C499" s="40" t="s">
        <v>552</v>
      </c>
    </row>
    <row r="500" spans="2:3" x14ac:dyDescent="0.3">
      <c r="B500" s="39">
        <v>5032</v>
      </c>
      <c r="C500" s="40" t="s">
        <v>553</v>
      </c>
    </row>
    <row r="501" spans="2:3" x14ac:dyDescent="0.3">
      <c r="B501" s="39">
        <v>5033</v>
      </c>
      <c r="C501" s="40" t="s">
        <v>554</v>
      </c>
    </row>
    <row r="502" spans="2:3" x14ac:dyDescent="0.3">
      <c r="B502" s="39">
        <v>5034</v>
      </c>
      <c r="C502" s="40" t="s">
        <v>555</v>
      </c>
    </row>
    <row r="503" spans="2:3" x14ac:dyDescent="0.3">
      <c r="B503" s="39">
        <v>5035</v>
      </c>
      <c r="C503" s="40" t="s">
        <v>331</v>
      </c>
    </row>
    <row r="504" spans="2:3" x14ac:dyDescent="0.3">
      <c r="B504" s="39">
        <v>5036</v>
      </c>
      <c r="C504" s="40" t="s">
        <v>556</v>
      </c>
    </row>
    <row r="505" spans="2:3" x14ac:dyDescent="0.3">
      <c r="B505" s="39">
        <v>5037</v>
      </c>
      <c r="C505" s="40" t="s">
        <v>557</v>
      </c>
    </row>
    <row r="506" spans="2:3" x14ac:dyDescent="0.3">
      <c r="B506" s="39">
        <v>5038</v>
      </c>
      <c r="C506" s="40" t="s">
        <v>558</v>
      </c>
    </row>
    <row r="507" spans="2:3" x14ac:dyDescent="0.3">
      <c r="B507" s="39">
        <v>5039</v>
      </c>
      <c r="C507" s="40" t="s">
        <v>559</v>
      </c>
    </row>
    <row r="508" spans="2:3" x14ac:dyDescent="0.3">
      <c r="B508" s="39">
        <v>5020</v>
      </c>
      <c r="C508" s="40" t="s">
        <v>560</v>
      </c>
    </row>
    <row r="509" spans="2:3" x14ac:dyDescent="0.3">
      <c r="B509" s="39">
        <v>5021</v>
      </c>
      <c r="C509" s="40" t="s">
        <v>561</v>
      </c>
    </row>
    <row r="510" spans="2:3" x14ac:dyDescent="0.3">
      <c r="B510" s="39">
        <v>5022</v>
      </c>
      <c r="C510" s="40" t="s">
        <v>357</v>
      </c>
    </row>
    <row r="511" spans="2:3" x14ac:dyDescent="0.3">
      <c r="B511" s="39">
        <v>5023</v>
      </c>
      <c r="C511" s="40" t="s">
        <v>562</v>
      </c>
    </row>
    <row r="512" spans="2:3" x14ac:dyDescent="0.3">
      <c r="B512" s="39">
        <v>5024</v>
      </c>
      <c r="C512" s="40" t="s">
        <v>563</v>
      </c>
    </row>
    <row r="513" spans="2:3" x14ac:dyDescent="0.3">
      <c r="B513" s="39">
        <v>5025</v>
      </c>
      <c r="C513" s="40" t="s">
        <v>564</v>
      </c>
    </row>
    <row r="514" spans="2:3" x14ac:dyDescent="0.3">
      <c r="B514" s="39">
        <v>5026</v>
      </c>
      <c r="C514" s="40" t="s">
        <v>604</v>
      </c>
    </row>
    <row r="515" spans="2:3" x14ac:dyDescent="0.3">
      <c r="B515" s="39">
        <v>5027</v>
      </c>
      <c r="C515" s="40" t="s">
        <v>133</v>
      </c>
    </row>
    <row r="516" spans="2:3" x14ac:dyDescent="0.3">
      <c r="B516" s="39">
        <v>5028</v>
      </c>
      <c r="C516" s="40" t="s">
        <v>605</v>
      </c>
    </row>
    <row r="517" spans="2:3" x14ac:dyDescent="0.3">
      <c r="B517" s="39">
        <v>5029</v>
      </c>
      <c r="C517" s="40" t="s">
        <v>339</v>
      </c>
    </row>
    <row r="518" spans="2:3" x14ac:dyDescent="0.3">
      <c r="B518" s="39">
        <v>5090</v>
      </c>
      <c r="C518" s="40" t="s">
        <v>569</v>
      </c>
    </row>
    <row r="519" spans="2:3" x14ac:dyDescent="0.3">
      <c r="B519" s="39">
        <v>5091</v>
      </c>
      <c r="C519" s="40" t="s">
        <v>570</v>
      </c>
    </row>
    <row r="520" spans="2:3" x14ac:dyDescent="0.3">
      <c r="B520" s="39" t="s">
        <v>606</v>
      </c>
      <c r="C520" s="40" t="s">
        <v>475</v>
      </c>
    </row>
    <row r="521" spans="2:3" x14ac:dyDescent="0.3">
      <c r="B521" s="39" t="s">
        <v>607</v>
      </c>
      <c r="C521" s="40" t="s">
        <v>475</v>
      </c>
    </row>
    <row r="522" spans="2:3" x14ac:dyDescent="0.3">
      <c r="B522" s="39">
        <v>5100</v>
      </c>
      <c r="C522" s="40" t="s">
        <v>551</v>
      </c>
    </row>
    <row r="523" spans="2:3" x14ac:dyDescent="0.3">
      <c r="B523" s="39">
        <v>5110</v>
      </c>
      <c r="C523" s="40" t="s">
        <v>608</v>
      </c>
    </row>
    <row r="524" spans="2:3" x14ac:dyDescent="0.3">
      <c r="B524" s="39">
        <v>5111</v>
      </c>
      <c r="C524" s="40" t="s">
        <v>608</v>
      </c>
    </row>
    <row r="525" spans="2:3" x14ac:dyDescent="0.3">
      <c r="B525" s="39">
        <v>5199</v>
      </c>
      <c r="C525" s="40" t="s">
        <v>608</v>
      </c>
    </row>
    <row r="526" spans="2:3" x14ac:dyDescent="0.3">
      <c r="B526" s="39">
        <v>5120</v>
      </c>
      <c r="C526" s="40" t="s">
        <v>609</v>
      </c>
    </row>
    <row r="527" spans="2:3" x14ac:dyDescent="0.3">
      <c r="B527" s="39">
        <v>5121</v>
      </c>
      <c r="C527" s="40" t="s">
        <v>610</v>
      </c>
    </row>
    <row r="528" spans="2:3" x14ac:dyDescent="0.3">
      <c r="B528" s="39">
        <v>5122</v>
      </c>
      <c r="C528" s="40" t="s">
        <v>611</v>
      </c>
    </row>
    <row r="529" spans="2:3" x14ac:dyDescent="0.3">
      <c r="B529" s="39">
        <v>5123</v>
      </c>
      <c r="C529" s="40" t="s">
        <v>608</v>
      </c>
    </row>
    <row r="530" spans="2:3" x14ac:dyDescent="0.3">
      <c r="B530" s="39">
        <v>5124</v>
      </c>
      <c r="C530" s="40" t="s">
        <v>170</v>
      </c>
    </row>
    <row r="531" spans="2:3" x14ac:dyDescent="0.3">
      <c r="B531" s="39">
        <v>5125</v>
      </c>
      <c r="C531" s="40" t="s">
        <v>612</v>
      </c>
    </row>
    <row r="532" spans="2:3" x14ac:dyDescent="0.3">
      <c r="B532" s="39">
        <v>5126</v>
      </c>
      <c r="C532" s="40" t="s">
        <v>613</v>
      </c>
    </row>
    <row r="533" spans="2:3" x14ac:dyDescent="0.3">
      <c r="B533" s="39">
        <v>5127</v>
      </c>
      <c r="C533" s="40" t="s">
        <v>609</v>
      </c>
    </row>
    <row r="534" spans="2:3" x14ac:dyDescent="0.3">
      <c r="B534" s="39">
        <v>5128</v>
      </c>
      <c r="C534" s="40" t="s">
        <v>609</v>
      </c>
    </row>
    <row r="535" spans="2:3" x14ac:dyDescent="0.3">
      <c r="B535" s="39">
        <v>5129</v>
      </c>
      <c r="C535" s="40" t="s">
        <v>140</v>
      </c>
    </row>
    <row r="536" spans="2:3" x14ac:dyDescent="0.3">
      <c r="B536" s="39">
        <v>5130</v>
      </c>
      <c r="C536" s="40" t="s">
        <v>614</v>
      </c>
    </row>
    <row r="537" spans="2:3" x14ac:dyDescent="0.3">
      <c r="B537" s="39">
        <v>5131</v>
      </c>
      <c r="C537" s="40" t="s">
        <v>615</v>
      </c>
    </row>
    <row r="538" spans="2:3" x14ac:dyDescent="0.3">
      <c r="B538" s="39">
        <v>5132</v>
      </c>
      <c r="C538" s="40" t="s">
        <v>168</v>
      </c>
    </row>
    <row r="539" spans="2:3" x14ac:dyDescent="0.3">
      <c r="B539" s="39">
        <v>5133</v>
      </c>
      <c r="C539" s="40" t="s">
        <v>616</v>
      </c>
    </row>
    <row r="540" spans="2:3" x14ac:dyDescent="0.3">
      <c r="B540" s="39">
        <v>5134</v>
      </c>
      <c r="C540" s="40" t="s">
        <v>617</v>
      </c>
    </row>
    <row r="541" spans="2:3" x14ac:dyDescent="0.3">
      <c r="B541" s="39">
        <v>5143</v>
      </c>
      <c r="C541" s="40" t="s">
        <v>618</v>
      </c>
    </row>
    <row r="542" spans="2:3" x14ac:dyDescent="0.3">
      <c r="B542" s="39">
        <v>5144</v>
      </c>
      <c r="C542" s="40" t="s">
        <v>619</v>
      </c>
    </row>
    <row r="543" spans="2:3" x14ac:dyDescent="0.3">
      <c r="B543" s="39">
        <v>5145</v>
      </c>
      <c r="C543" s="40" t="s">
        <v>620</v>
      </c>
    </row>
    <row r="544" spans="2:3" x14ac:dyDescent="0.3">
      <c r="B544" s="39">
        <v>5146</v>
      </c>
      <c r="C544" s="40" t="s">
        <v>621</v>
      </c>
    </row>
    <row r="545" spans="2:3" x14ac:dyDescent="0.3">
      <c r="B545" s="39" t="s">
        <v>622</v>
      </c>
      <c r="C545" s="40" t="s">
        <v>475</v>
      </c>
    </row>
    <row r="546" spans="2:3" x14ac:dyDescent="0.3">
      <c r="B546" s="39">
        <v>6900</v>
      </c>
      <c r="C546" s="40" t="s">
        <v>551</v>
      </c>
    </row>
    <row r="547" spans="2:3" x14ac:dyDescent="0.3">
      <c r="B547" s="39">
        <v>6901</v>
      </c>
      <c r="C547" s="40" t="s">
        <v>623</v>
      </c>
    </row>
    <row r="548" spans="2:3" x14ac:dyDescent="0.3">
      <c r="B548" s="39">
        <v>6902</v>
      </c>
      <c r="C548" s="40" t="s">
        <v>624</v>
      </c>
    </row>
    <row r="549" spans="2:3" x14ac:dyDescent="0.3">
      <c r="B549" s="39">
        <v>6903</v>
      </c>
      <c r="C549" s="40" t="s">
        <v>357</v>
      </c>
    </row>
    <row r="550" spans="2:3" x14ac:dyDescent="0.3">
      <c r="B550" s="39">
        <v>6904</v>
      </c>
      <c r="C550" s="40" t="s">
        <v>625</v>
      </c>
    </row>
    <row r="551" spans="2:3" x14ac:dyDescent="0.3">
      <c r="B551" s="39">
        <v>6905</v>
      </c>
      <c r="C551" s="40" t="s">
        <v>626</v>
      </c>
    </row>
    <row r="552" spans="2:3" x14ac:dyDescent="0.3">
      <c r="B552" s="39">
        <v>6906</v>
      </c>
      <c r="C552" s="40" t="s">
        <v>627</v>
      </c>
    </row>
    <row r="553" spans="2:3" x14ac:dyDescent="0.3">
      <c r="B553" s="39">
        <v>6907</v>
      </c>
      <c r="C553" s="40" t="s">
        <v>628</v>
      </c>
    </row>
    <row r="554" spans="2:3" x14ac:dyDescent="0.3">
      <c r="B554" s="39">
        <v>6908</v>
      </c>
      <c r="C554" s="40" t="s">
        <v>629</v>
      </c>
    </row>
    <row r="555" spans="2:3" x14ac:dyDescent="0.3">
      <c r="B555" s="39">
        <v>6909</v>
      </c>
      <c r="C555" s="40" t="s">
        <v>630</v>
      </c>
    </row>
    <row r="556" spans="2:3" x14ac:dyDescent="0.3">
      <c r="B556" s="39">
        <v>6910</v>
      </c>
      <c r="C556" s="40" t="s">
        <v>631</v>
      </c>
    </row>
    <row r="557" spans="2:3" x14ac:dyDescent="0.3">
      <c r="B557" s="39">
        <v>6911</v>
      </c>
      <c r="C557" s="40" t="s">
        <v>632</v>
      </c>
    </row>
    <row r="558" spans="2:3" x14ac:dyDescent="0.3">
      <c r="B558" s="39">
        <v>6912</v>
      </c>
      <c r="C558" s="40" t="s">
        <v>633</v>
      </c>
    </row>
    <row r="559" spans="2:3" x14ac:dyDescent="0.3">
      <c r="B559" s="39">
        <v>6913</v>
      </c>
      <c r="C559" s="40" t="s">
        <v>634</v>
      </c>
    </row>
    <row r="560" spans="2:3" x14ac:dyDescent="0.3">
      <c r="B560" s="39">
        <v>6914</v>
      </c>
      <c r="C560" s="40" t="s">
        <v>635</v>
      </c>
    </row>
    <row r="561" spans="2:3" x14ac:dyDescent="0.3">
      <c r="B561" s="39">
        <v>6915</v>
      </c>
      <c r="C561" s="40" t="s">
        <v>636</v>
      </c>
    </row>
    <row r="562" spans="2:3" x14ac:dyDescent="0.3">
      <c r="B562" s="39">
        <v>6916</v>
      </c>
      <c r="C562" s="40" t="s">
        <v>637</v>
      </c>
    </row>
    <row r="563" spans="2:3" x14ac:dyDescent="0.3">
      <c r="B563" s="39">
        <v>6917</v>
      </c>
      <c r="C563" s="40" t="s">
        <v>638</v>
      </c>
    </row>
    <row r="564" spans="2:3" x14ac:dyDescent="0.3">
      <c r="B564" s="39">
        <v>6918</v>
      </c>
      <c r="C564" s="40" t="s">
        <v>639</v>
      </c>
    </row>
    <row r="565" spans="2:3" x14ac:dyDescent="0.3">
      <c r="B565" s="39">
        <v>6919</v>
      </c>
      <c r="C565" s="40" t="s">
        <v>640</v>
      </c>
    </row>
    <row r="566" spans="2:3" x14ac:dyDescent="0.3">
      <c r="B566" s="39">
        <v>6920</v>
      </c>
      <c r="C566" s="40" t="s">
        <v>641</v>
      </c>
    </row>
    <row r="567" spans="2:3" x14ac:dyDescent="0.3">
      <c r="B567" s="39">
        <v>6921</v>
      </c>
      <c r="C567" s="40" t="s">
        <v>642</v>
      </c>
    </row>
    <row r="568" spans="2:3" x14ac:dyDescent="0.3">
      <c r="B568" s="39">
        <v>6922</v>
      </c>
      <c r="C568" s="40" t="s">
        <v>643</v>
      </c>
    </row>
    <row r="569" spans="2:3" x14ac:dyDescent="0.3">
      <c r="B569" s="39">
        <v>6923</v>
      </c>
      <c r="C569" s="40" t="s">
        <v>644</v>
      </c>
    </row>
    <row r="570" spans="2:3" x14ac:dyDescent="0.3">
      <c r="B570" s="39">
        <v>6924</v>
      </c>
      <c r="C570" s="40" t="s">
        <v>627</v>
      </c>
    </row>
    <row r="571" spans="2:3" x14ac:dyDescent="0.3">
      <c r="B571" s="39">
        <v>6925</v>
      </c>
      <c r="C571" s="40" t="s">
        <v>645</v>
      </c>
    </row>
    <row r="572" spans="2:3" x14ac:dyDescent="0.3">
      <c r="B572" s="39">
        <v>6926</v>
      </c>
      <c r="C572" s="40" t="s">
        <v>646</v>
      </c>
    </row>
    <row r="573" spans="2:3" x14ac:dyDescent="0.3">
      <c r="B573" s="39">
        <v>6927</v>
      </c>
      <c r="C573" s="40" t="s">
        <v>647</v>
      </c>
    </row>
    <row r="574" spans="2:3" x14ac:dyDescent="0.3">
      <c r="B574" s="39">
        <v>6928</v>
      </c>
      <c r="C574" s="40" t="s">
        <v>648</v>
      </c>
    </row>
    <row r="575" spans="2:3" x14ac:dyDescent="0.3">
      <c r="B575" s="39">
        <v>6929</v>
      </c>
      <c r="C575" s="40" t="s">
        <v>649</v>
      </c>
    </row>
    <row r="576" spans="2:3" x14ac:dyDescent="0.3">
      <c r="B576" s="39">
        <v>6930</v>
      </c>
      <c r="C576" s="40" t="s">
        <v>650</v>
      </c>
    </row>
    <row r="577" spans="2:3" x14ac:dyDescent="0.3">
      <c r="B577" s="39">
        <v>6931</v>
      </c>
      <c r="C577" s="40" t="s">
        <v>651</v>
      </c>
    </row>
    <row r="578" spans="2:3" x14ac:dyDescent="0.3">
      <c r="B578" s="39">
        <v>6932</v>
      </c>
      <c r="C578" s="40" t="s">
        <v>652</v>
      </c>
    </row>
    <row r="579" spans="2:3" x14ac:dyDescent="0.3">
      <c r="B579" s="39">
        <v>6933</v>
      </c>
      <c r="C579" s="40" t="s">
        <v>653</v>
      </c>
    </row>
    <row r="580" spans="2:3" x14ac:dyDescent="0.3">
      <c r="B580" s="39">
        <v>6934</v>
      </c>
      <c r="C580" s="40" t="s">
        <v>654</v>
      </c>
    </row>
    <row r="581" spans="2:3" x14ac:dyDescent="0.3">
      <c r="B581" s="39">
        <v>6935</v>
      </c>
      <c r="C581" s="40" t="s">
        <v>655</v>
      </c>
    </row>
    <row r="582" spans="2:3" x14ac:dyDescent="0.3">
      <c r="B582" s="39">
        <v>6936</v>
      </c>
      <c r="C582" s="40" t="s">
        <v>656</v>
      </c>
    </row>
    <row r="583" spans="2:3" x14ac:dyDescent="0.3">
      <c r="B583" s="39">
        <v>6937</v>
      </c>
      <c r="C583" s="40" t="s">
        <v>657</v>
      </c>
    </row>
    <row r="584" spans="2:3" x14ac:dyDescent="0.3">
      <c r="B584" s="39">
        <v>6938</v>
      </c>
      <c r="C584" s="40" t="s">
        <v>658</v>
      </c>
    </row>
    <row r="585" spans="2:3" x14ac:dyDescent="0.3">
      <c r="B585" s="39">
        <v>6939</v>
      </c>
      <c r="C585" s="40" t="s">
        <v>644</v>
      </c>
    </row>
    <row r="586" spans="2:3" x14ac:dyDescent="0.3">
      <c r="B586" s="39">
        <v>6940</v>
      </c>
      <c r="C586" s="40" t="s">
        <v>659</v>
      </c>
    </row>
    <row r="587" spans="2:3" x14ac:dyDescent="0.3">
      <c r="B587" s="39">
        <v>6941</v>
      </c>
      <c r="C587" s="40" t="s">
        <v>660</v>
      </c>
    </row>
    <row r="588" spans="2:3" x14ac:dyDescent="0.3">
      <c r="B588" s="39">
        <v>6942</v>
      </c>
      <c r="C588" s="40" t="s">
        <v>661</v>
      </c>
    </row>
    <row r="589" spans="2:3" x14ac:dyDescent="0.3">
      <c r="B589" s="39">
        <v>6943</v>
      </c>
      <c r="C589" s="40" t="s">
        <v>504</v>
      </c>
    </row>
    <row r="590" spans="2:3" x14ac:dyDescent="0.3">
      <c r="B590" s="39">
        <v>6944</v>
      </c>
      <c r="C590" s="40" t="s">
        <v>662</v>
      </c>
    </row>
    <row r="591" spans="2:3" x14ac:dyDescent="0.3">
      <c r="B591" s="39">
        <v>6945</v>
      </c>
      <c r="C591" s="40" t="s">
        <v>625</v>
      </c>
    </row>
    <row r="592" spans="2:3" x14ac:dyDescent="0.3">
      <c r="B592" s="39">
        <v>6946</v>
      </c>
      <c r="C592" s="40" t="s">
        <v>663</v>
      </c>
    </row>
    <row r="593" spans="2:3" x14ac:dyDescent="0.3">
      <c r="B593" s="39">
        <v>6947</v>
      </c>
      <c r="C593" s="40" t="s">
        <v>664</v>
      </c>
    </row>
    <row r="594" spans="2:3" x14ac:dyDescent="0.3">
      <c r="B594" s="39">
        <v>6948</v>
      </c>
      <c r="C594" s="40" t="s">
        <v>665</v>
      </c>
    </row>
    <row r="595" spans="2:3" x14ac:dyDescent="0.3">
      <c r="B595" s="39">
        <v>6949</v>
      </c>
      <c r="C595" s="40" t="s">
        <v>666</v>
      </c>
    </row>
    <row r="596" spans="2:3" x14ac:dyDescent="0.3">
      <c r="B596" s="39">
        <v>6950</v>
      </c>
      <c r="C596" s="40" t="s">
        <v>667</v>
      </c>
    </row>
    <row r="597" spans="2:3" x14ac:dyDescent="0.3">
      <c r="B597" s="39">
        <v>6951</v>
      </c>
      <c r="C597" s="40" t="s">
        <v>625</v>
      </c>
    </row>
    <row r="598" spans="2:3" x14ac:dyDescent="0.3">
      <c r="B598" s="39">
        <v>6952</v>
      </c>
      <c r="C598" s="40" t="s">
        <v>668</v>
      </c>
    </row>
    <row r="599" spans="2:3" x14ac:dyDescent="0.3">
      <c r="B599" s="39">
        <v>6953</v>
      </c>
      <c r="C599" s="40" t="s">
        <v>669</v>
      </c>
    </row>
    <row r="600" spans="2:3" x14ac:dyDescent="0.3">
      <c r="B600" s="39">
        <v>6954</v>
      </c>
      <c r="C600" s="40" t="s">
        <v>670</v>
      </c>
    </row>
    <row r="601" spans="2:3" x14ac:dyDescent="0.3">
      <c r="B601" s="39">
        <v>6955</v>
      </c>
      <c r="C601" s="40" t="s">
        <v>468</v>
      </c>
    </row>
    <row r="602" spans="2:3" x14ac:dyDescent="0.3">
      <c r="B602" s="39">
        <v>6956</v>
      </c>
      <c r="C602" s="40" t="s">
        <v>671</v>
      </c>
    </row>
    <row r="603" spans="2:3" x14ac:dyDescent="0.3">
      <c r="B603" s="39">
        <v>6957</v>
      </c>
      <c r="C603" s="40" t="s">
        <v>672</v>
      </c>
    </row>
    <row r="604" spans="2:3" x14ac:dyDescent="0.3">
      <c r="B604" s="39">
        <v>6958</v>
      </c>
      <c r="C604" s="40" t="s">
        <v>673</v>
      </c>
    </row>
    <row r="605" spans="2:3" x14ac:dyDescent="0.3">
      <c r="B605" s="39">
        <v>6959</v>
      </c>
      <c r="C605" s="40" t="s">
        <v>669</v>
      </c>
    </row>
    <row r="606" spans="2:3" x14ac:dyDescent="0.3">
      <c r="B606" s="39">
        <v>6960</v>
      </c>
      <c r="C606" s="40" t="s">
        <v>605</v>
      </c>
    </row>
    <row r="607" spans="2:3" x14ac:dyDescent="0.3">
      <c r="B607" s="39">
        <v>6961</v>
      </c>
      <c r="C607" s="40" t="s">
        <v>625</v>
      </c>
    </row>
    <row r="608" spans="2:3" x14ac:dyDescent="0.3">
      <c r="B608" s="39">
        <v>6962</v>
      </c>
      <c r="C608" s="40" t="s">
        <v>674</v>
      </c>
    </row>
    <row r="609" spans="2:3" x14ac:dyDescent="0.3">
      <c r="B609" s="39">
        <v>6963</v>
      </c>
      <c r="C609" s="40" t="s">
        <v>675</v>
      </c>
    </row>
    <row r="610" spans="2:3" x14ac:dyDescent="0.3">
      <c r="B610" s="39">
        <v>6964</v>
      </c>
      <c r="C610" s="40" t="s">
        <v>676</v>
      </c>
    </row>
    <row r="611" spans="2:3" x14ac:dyDescent="0.3">
      <c r="B611" s="39">
        <v>6965</v>
      </c>
      <c r="C611" s="40" t="s">
        <v>677</v>
      </c>
    </row>
    <row r="612" spans="2:3" x14ac:dyDescent="0.3">
      <c r="B612" s="39">
        <v>6966</v>
      </c>
      <c r="C612" s="40" t="s">
        <v>678</v>
      </c>
    </row>
    <row r="613" spans="2:3" x14ac:dyDescent="0.3">
      <c r="B613" s="39">
        <v>6967</v>
      </c>
      <c r="C613" s="40" t="s">
        <v>679</v>
      </c>
    </row>
    <row r="614" spans="2:3" x14ac:dyDescent="0.3">
      <c r="B614" s="39">
        <v>6968</v>
      </c>
      <c r="C614" s="40" t="s">
        <v>680</v>
      </c>
    </row>
    <row r="615" spans="2:3" x14ac:dyDescent="0.3">
      <c r="B615" s="39">
        <v>6969</v>
      </c>
      <c r="C615" s="40" t="s">
        <v>681</v>
      </c>
    </row>
    <row r="616" spans="2:3" x14ac:dyDescent="0.3">
      <c r="B616" s="39">
        <v>6970</v>
      </c>
      <c r="C616" s="40" t="s">
        <v>146</v>
      </c>
    </row>
    <row r="617" spans="2:3" x14ac:dyDescent="0.3">
      <c r="B617" s="39">
        <v>6971</v>
      </c>
      <c r="C617" s="40" t="s">
        <v>682</v>
      </c>
    </row>
    <row r="618" spans="2:3" x14ac:dyDescent="0.3">
      <c r="B618" s="39">
        <v>6972</v>
      </c>
      <c r="C618" s="40" t="s">
        <v>683</v>
      </c>
    </row>
    <row r="619" spans="2:3" x14ac:dyDescent="0.3">
      <c r="B619" s="39">
        <v>6973</v>
      </c>
      <c r="C619" s="40" t="s">
        <v>684</v>
      </c>
    </row>
    <row r="620" spans="2:3" x14ac:dyDescent="0.3">
      <c r="B620" s="39">
        <v>6974</v>
      </c>
      <c r="C620" s="40" t="s">
        <v>685</v>
      </c>
    </row>
    <row r="621" spans="2:3" x14ac:dyDescent="0.3">
      <c r="B621" s="39">
        <v>6975</v>
      </c>
      <c r="C621" s="40" t="s">
        <v>686</v>
      </c>
    </row>
    <row r="622" spans="2:3" x14ac:dyDescent="0.3">
      <c r="B622" s="39">
        <v>6976</v>
      </c>
      <c r="C622" s="40" t="s">
        <v>687</v>
      </c>
    </row>
    <row r="623" spans="2:3" x14ac:dyDescent="0.3">
      <c r="B623" s="39">
        <v>6977</v>
      </c>
      <c r="C623" s="40" t="s">
        <v>688</v>
      </c>
    </row>
    <row r="624" spans="2:3" x14ac:dyDescent="0.3">
      <c r="B624" s="39">
        <v>6978</v>
      </c>
      <c r="C624" s="40" t="s">
        <v>689</v>
      </c>
    </row>
    <row r="625" spans="2:3" x14ac:dyDescent="0.3">
      <c r="B625" s="39">
        <v>6979</v>
      </c>
      <c r="C625" s="40" t="s">
        <v>625</v>
      </c>
    </row>
    <row r="626" spans="2:3" x14ac:dyDescent="0.3">
      <c r="B626" s="39">
        <v>6980</v>
      </c>
      <c r="C626" s="40" t="s">
        <v>690</v>
      </c>
    </row>
    <row r="627" spans="2:3" x14ac:dyDescent="0.3">
      <c r="B627" s="39">
        <v>6981</v>
      </c>
      <c r="C627" s="40" t="s">
        <v>625</v>
      </c>
    </row>
    <row r="628" spans="2:3" x14ac:dyDescent="0.3">
      <c r="B628" s="39">
        <v>6982</v>
      </c>
      <c r="C628" s="40" t="s">
        <v>691</v>
      </c>
    </row>
    <row r="629" spans="2:3" x14ac:dyDescent="0.3">
      <c r="B629" s="39">
        <v>6983</v>
      </c>
      <c r="C629" s="40" t="s">
        <v>692</v>
      </c>
    </row>
    <row r="630" spans="2:3" x14ac:dyDescent="0.3">
      <c r="B630" s="39">
        <v>6984</v>
      </c>
      <c r="C630" s="40" t="s">
        <v>693</v>
      </c>
    </row>
    <row r="631" spans="2:3" x14ac:dyDescent="0.3">
      <c r="B631" s="39">
        <v>6985</v>
      </c>
      <c r="C631" s="40" t="s">
        <v>694</v>
      </c>
    </row>
    <row r="632" spans="2:3" x14ac:dyDescent="0.3">
      <c r="B632" s="39">
        <v>6986</v>
      </c>
      <c r="C632" s="40" t="s">
        <v>695</v>
      </c>
    </row>
    <row r="633" spans="2:3" x14ac:dyDescent="0.3">
      <c r="B633" s="39">
        <v>6987</v>
      </c>
      <c r="C633" s="40" t="s">
        <v>696</v>
      </c>
    </row>
    <row r="634" spans="2:3" x14ac:dyDescent="0.3">
      <c r="B634" s="39">
        <v>6988</v>
      </c>
      <c r="C634" s="40" t="s">
        <v>697</v>
      </c>
    </row>
    <row r="635" spans="2:3" x14ac:dyDescent="0.3">
      <c r="B635" s="39">
        <v>6989</v>
      </c>
      <c r="C635" s="40" t="s">
        <v>698</v>
      </c>
    </row>
    <row r="636" spans="2:3" x14ac:dyDescent="0.3">
      <c r="B636" s="39">
        <v>6990</v>
      </c>
      <c r="C636" s="40" t="s">
        <v>699</v>
      </c>
    </row>
    <row r="637" spans="2:3" x14ac:dyDescent="0.3">
      <c r="B637" s="39">
        <v>6991</v>
      </c>
      <c r="C637" s="40" t="s">
        <v>700</v>
      </c>
    </row>
    <row r="638" spans="2:3" x14ac:dyDescent="0.3">
      <c r="B638" s="39" t="s">
        <v>701</v>
      </c>
      <c r="C638" s="40" t="s">
        <v>475</v>
      </c>
    </row>
    <row r="639" spans="2:3" x14ac:dyDescent="0.3">
      <c r="B639" s="39" t="s">
        <v>702</v>
      </c>
      <c r="C639" s="40" t="s">
        <v>703</v>
      </c>
    </row>
    <row r="640" spans="2:3" x14ac:dyDescent="0.3">
      <c r="B640" s="39">
        <v>8700</v>
      </c>
      <c r="C640" s="40" t="s">
        <v>704</v>
      </c>
    </row>
    <row r="641" spans="2:3" x14ac:dyDescent="0.3">
      <c r="B641" s="39">
        <v>8701</v>
      </c>
      <c r="C641" s="40" t="s">
        <v>705</v>
      </c>
    </row>
    <row r="642" spans="2:3" x14ac:dyDescent="0.3">
      <c r="B642" s="39">
        <v>8702</v>
      </c>
      <c r="C642" s="40" t="s">
        <v>706</v>
      </c>
    </row>
    <row r="643" spans="2:3" x14ac:dyDescent="0.3">
      <c r="B643" s="39">
        <v>8703</v>
      </c>
      <c r="C643" s="40" t="s">
        <v>707</v>
      </c>
    </row>
    <row r="644" spans="2:3" x14ac:dyDescent="0.3">
      <c r="B644" s="39">
        <v>8500</v>
      </c>
      <c r="C644" s="40" t="s">
        <v>708</v>
      </c>
    </row>
    <row r="645" spans="2:3" x14ac:dyDescent="0.3">
      <c r="B645" s="39">
        <v>8511</v>
      </c>
      <c r="C645" s="40" t="s">
        <v>709</v>
      </c>
    </row>
    <row r="646" spans="2:3" x14ac:dyDescent="0.3">
      <c r="B646" s="39">
        <v>8512</v>
      </c>
      <c r="C646" s="40" t="s">
        <v>710</v>
      </c>
    </row>
    <row r="647" spans="2:3" x14ac:dyDescent="0.3">
      <c r="B647" s="39">
        <v>8513</v>
      </c>
      <c r="C647" s="40" t="s">
        <v>711</v>
      </c>
    </row>
    <row r="648" spans="2:3" x14ac:dyDescent="0.3">
      <c r="B648" s="39">
        <v>8514</v>
      </c>
      <c r="C648" s="40" t="s">
        <v>712</v>
      </c>
    </row>
    <row r="649" spans="2:3" x14ac:dyDescent="0.3">
      <c r="B649" s="39">
        <v>8515</v>
      </c>
      <c r="C649" s="40" t="s">
        <v>457</v>
      </c>
    </row>
    <row r="650" spans="2:3" x14ac:dyDescent="0.3">
      <c r="B650" s="39">
        <v>8516</v>
      </c>
      <c r="C650" s="40" t="s">
        <v>675</v>
      </c>
    </row>
    <row r="651" spans="2:3" x14ac:dyDescent="0.3">
      <c r="B651" s="39">
        <v>8517</v>
      </c>
      <c r="C651" s="40" t="s">
        <v>713</v>
      </c>
    </row>
    <row r="652" spans="2:3" x14ac:dyDescent="0.3">
      <c r="B652" s="39">
        <v>8518</v>
      </c>
      <c r="C652" s="40" t="s">
        <v>714</v>
      </c>
    </row>
    <row r="653" spans="2:3" x14ac:dyDescent="0.3">
      <c r="B653" s="39">
        <v>8519</v>
      </c>
      <c r="C653" s="40" t="s">
        <v>715</v>
      </c>
    </row>
    <row r="654" spans="2:3" x14ac:dyDescent="0.3">
      <c r="B654" s="39">
        <v>8520</v>
      </c>
      <c r="C654" s="40" t="s">
        <v>716</v>
      </c>
    </row>
    <row r="655" spans="2:3" x14ac:dyDescent="0.3">
      <c r="B655" s="39">
        <v>8521</v>
      </c>
      <c r="C655" s="40" t="s">
        <v>717</v>
      </c>
    </row>
    <row r="656" spans="2:3" x14ac:dyDescent="0.3">
      <c r="B656" s="39">
        <v>8522</v>
      </c>
      <c r="C656" s="40" t="s">
        <v>718</v>
      </c>
    </row>
    <row r="657" spans="2:3" x14ac:dyDescent="0.3">
      <c r="B657" s="39">
        <v>8523</v>
      </c>
      <c r="C657" s="40" t="s">
        <v>719</v>
      </c>
    </row>
    <row r="658" spans="2:3" x14ac:dyDescent="0.3">
      <c r="B658" s="39">
        <v>8524</v>
      </c>
      <c r="C658" s="40" t="s">
        <v>720</v>
      </c>
    </row>
    <row r="659" spans="2:3" x14ac:dyDescent="0.3">
      <c r="B659" s="39">
        <v>8525</v>
      </c>
      <c r="C659" s="40" t="s">
        <v>721</v>
      </c>
    </row>
    <row r="660" spans="2:3" x14ac:dyDescent="0.3">
      <c r="B660" s="39">
        <v>8526</v>
      </c>
      <c r="C660" s="40" t="s">
        <v>565</v>
      </c>
    </row>
    <row r="661" spans="2:3" x14ac:dyDescent="0.3">
      <c r="B661" s="39">
        <v>8527</v>
      </c>
      <c r="C661" s="40" t="s">
        <v>722</v>
      </c>
    </row>
    <row r="662" spans="2:3" x14ac:dyDescent="0.3">
      <c r="B662" s="39">
        <v>8528</v>
      </c>
      <c r="C662" s="40" t="s">
        <v>723</v>
      </c>
    </row>
    <row r="663" spans="2:3" x14ac:dyDescent="0.3">
      <c r="B663" s="39">
        <v>8590</v>
      </c>
      <c r="C663" s="40" t="s">
        <v>724</v>
      </c>
    </row>
    <row r="664" spans="2:3" x14ac:dyDescent="0.3">
      <c r="B664" s="39">
        <v>8591</v>
      </c>
      <c r="C664" s="40" t="s">
        <v>725</v>
      </c>
    </row>
    <row r="665" spans="2:3" x14ac:dyDescent="0.3">
      <c r="B665" s="39">
        <v>8800</v>
      </c>
      <c r="C665" s="40" t="s">
        <v>726</v>
      </c>
    </row>
    <row r="666" spans="2:3" x14ac:dyDescent="0.3">
      <c r="B666" s="39">
        <v>8801</v>
      </c>
      <c r="C666" s="40" t="s">
        <v>727</v>
      </c>
    </row>
    <row r="667" spans="2:3" x14ac:dyDescent="0.3">
      <c r="B667" s="39">
        <v>8802</v>
      </c>
      <c r="C667" s="40" t="s">
        <v>728</v>
      </c>
    </row>
    <row r="668" spans="2:3" x14ac:dyDescent="0.3">
      <c r="B668" s="39">
        <v>8803</v>
      </c>
      <c r="C668" s="40" t="s">
        <v>729</v>
      </c>
    </row>
    <row r="669" spans="2:3" x14ac:dyDescent="0.3">
      <c r="B669" s="39">
        <v>8804</v>
      </c>
      <c r="C669" s="40" t="s">
        <v>730</v>
      </c>
    </row>
    <row r="670" spans="2:3" x14ac:dyDescent="0.3">
      <c r="B670" s="39">
        <v>8805</v>
      </c>
      <c r="C670" s="40" t="s">
        <v>731</v>
      </c>
    </row>
    <row r="671" spans="2:3" x14ac:dyDescent="0.3">
      <c r="B671" s="39">
        <v>8806</v>
      </c>
      <c r="C671" s="40" t="s">
        <v>732</v>
      </c>
    </row>
    <row r="672" spans="2:3" x14ac:dyDescent="0.3">
      <c r="B672" s="39">
        <v>8807</v>
      </c>
      <c r="C672" s="40" t="s">
        <v>343</v>
      </c>
    </row>
    <row r="673" spans="2:3" x14ac:dyDescent="0.3">
      <c r="B673" s="39">
        <v>8808</v>
      </c>
      <c r="C673" s="40" t="s">
        <v>733</v>
      </c>
    </row>
    <row r="674" spans="2:3" x14ac:dyDescent="0.3">
      <c r="B674" s="39">
        <v>8809</v>
      </c>
      <c r="C674" s="40" t="s">
        <v>734</v>
      </c>
    </row>
    <row r="675" spans="2:3" x14ac:dyDescent="0.3">
      <c r="B675" s="39">
        <v>8810</v>
      </c>
      <c r="C675" s="40" t="s">
        <v>735</v>
      </c>
    </row>
    <row r="676" spans="2:3" x14ac:dyDescent="0.3">
      <c r="B676" s="39">
        <v>8811</v>
      </c>
      <c r="C676" s="40" t="s">
        <v>736</v>
      </c>
    </row>
    <row r="677" spans="2:3" x14ac:dyDescent="0.3">
      <c r="B677" s="39">
        <v>8812</v>
      </c>
      <c r="C677" s="40" t="s">
        <v>737</v>
      </c>
    </row>
    <row r="678" spans="2:3" x14ac:dyDescent="0.3">
      <c r="B678" s="39">
        <v>8813</v>
      </c>
      <c r="C678" s="40" t="s">
        <v>457</v>
      </c>
    </row>
    <row r="679" spans="2:3" x14ac:dyDescent="0.3">
      <c r="B679" s="39">
        <v>8814</v>
      </c>
      <c r="C679" s="40" t="s">
        <v>738</v>
      </c>
    </row>
    <row r="680" spans="2:3" x14ac:dyDescent="0.3">
      <c r="B680" s="39">
        <v>8815</v>
      </c>
      <c r="C680" s="40" t="s">
        <v>504</v>
      </c>
    </row>
    <row r="681" spans="2:3" x14ac:dyDescent="0.3">
      <c r="B681" s="39">
        <v>8816</v>
      </c>
      <c r="C681" s="40" t="s">
        <v>739</v>
      </c>
    </row>
    <row r="682" spans="2:3" x14ac:dyDescent="0.3">
      <c r="B682" s="39">
        <v>8817</v>
      </c>
      <c r="C682" s="40" t="s">
        <v>740</v>
      </c>
    </row>
    <row r="683" spans="2:3" x14ac:dyDescent="0.3">
      <c r="B683" s="39">
        <v>8818</v>
      </c>
      <c r="C683" s="40" t="s">
        <v>741</v>
      </c>
    </row>
    <row r="684" spans="2:3" x14ac:dyDescent="0.3">
      <c r="B684" s="39">
        <v>8819</v>
      </c>
      <c r="C684" s="40" t="s">
        <v>742</v>
      </c>
    </row>
    <row r="685" spans="2:3" x14ac:dyDescent="0.3">
      <c r="B685" s="39">
        <v>8820</v>
      </c>
      <c r="C685" s="40" t="s">
        <v>743</v>
      </c>
    </row>
    <row r="686" spans="2:3" x14ac:dyDescent="0.3">
      <c r="B686" s="39">
        <v>8821</v>
      </c>
      <c r="C686" s="40" t="s">
        <v>638</v>
      </c>
    </row>
    <row r="687" spans="2:3" x14ac:dyDescent="0.3">
      <c r="B687" s="39">
        <v>8822</v>
      </c>
      <c r="C687" s="40" t="s">
        <v>744</v>
      </c>
    </row>
    <row r="688" spans="2:3" x14ac:dyDescent="0.3">
      <c r="B688" s="39">
        <v>8823</v>
      </c>
      <c r="C688" s="40" t="s">
        <v>745</v>
      </c>
    </row>
    <row r="689" spans="2:3" x14ac:dyDescent="0.3">
      <c r="B689" s="39">
        <v>8824</v>
      </c>
      <c r="C689" s="40" t="s">
        <v>746</v>
      </c>
    </row>
    <row r="690" spans="2:3" x14ac:dyDescent="0.3">
      <c r="B690" s="39">
        <v>8825</v>
      </c>
      <c r="C690" s="40" t="s">
        <v>747</v>
      </c>
    </row>
    <row r="691" spans="2:3" x14ac:dyDescent="0.3">
      <c r="B691" s="39">
        <v>8826</v>
      </c>
      <c r="C691" s="40" t="s">
        <v>748</v>
      </c>
    </row>
    <row r="692" spans="2:3" x14ac:dyDescent="0.3">
      <c r="B692" s="39">
        <v>8827</v>
      </c>
      <c r="C692" s="40" t="s">
        <v>749</v>
      </c>
    </row>
    <row r="693" spans="2:3" x14ac:dyDescent="0.3">
      <c r="B693" s="39">
        <v>8891</v>
      </c>
      <c r="C693" s="40" t="s">
        <v>724</v>
      </c>
    </row>
    <row r="694" spans="2:3" x14ac:dyDescent="0.3">
      <c r="B694" s="39">
        <v>8892</v>
      </c>
      <c r="C694" s="40" t="s">
        <v>724</v>
      </c>
    </row>
    <row r="695" spans="2:3" x14ac:dyDescent="0.3">
      <c r="B695" s="39">
        <v>8893</v>
      </c>
      <c r="C695" s="40" t="s">
        <v>724</v>
      </c>
    </row>
    <row r="696" spans="2:3" x14ac:dyDescent="0.3">
      <c r="B696" s="39">
        <v>8899</v>
      </c>
      <c r="C696" s="40" t="s">
        <v>725</v>
      </c>
    </row>
    <row r="697" spans="2:3" x14ac:dyDescent="0.3">
      <c r="B697" s="39" t="s">
        <v>750</v>
      </c>
      <c r="C697" s="40" t="s">
        <v>751</v>
      </c>
    </row>
    <row r="698" spans="2:3" x14ac:dyDescent="0.3">
      <c r="B698" s="39" t="s">
        <v>752</v>
      </c>
      <c r="C698" s="40" t="s">
        <v>353</v>
      </c>
    </row>
    <row r="699" spans="2:3" x14ac:dyDescent="0.3">
      <c r="B699" s="39">
        <v>8111</v>
      </c>
      <c r="C699" s="40" t="s">
        <v>753</v>
      </c>
    </row>
    <row r="700" spans="2:3" x14ac:dyDescent="0.3">
      <c r="B700" s="39">
        <v>8112</v>
      </c>
      <c r="C700" s="40" t="s">
        <v>754</v>
      </c>
    </row>
    <row r="701" spans="2:3" x14ac:dyDescent="0.3">
      <c r="B701" s="39">
        <v>8113</v>
      </c>
      <c r="C701" s="40" t="s">
        <v>755</v>
      </c>
    </row>
    <row r="702" spans="2:3" x14ac:dyDescent="0.3">
      <c r="B702" s="39">
        <v>8114</v>
      </c>
      <c r="C702" s="40" t="s">
        <v>756</v>
      </c>
    </row>
    <row r="703" spans="2:3" x14ac:dyDescent="0.3">
      <c r="B703" s="39">
        <v>8115</v>
      </c>
      <c r="C703" s="40" t="s">
        <v>757</v>
      </c>
    </row>
    <row r="704" spans="2:3" x14ac:dyDescent="0.3">
      <c r="B704" s="39">
        <v>8116</v>
      </c>
      <c r="C704" s="40" t="s">
        <v>758</v>
      </c>
    </row>
    <row r="705" spans="2:3" x14ac:dyDescent="0.3">
      <c r="B705" s="39">
        <v>8117</v>
      </c>
      <c r="C705" s="40" t="s">
        <v>133</v>
      </c>
    </row>
    <row r="706" spans="2:3" x14ac:dyDescent="0.3">
      <c r="B706" s="39">
        <v>8118</v>
      </c>
      <c r="C706" s="40" t="s">
        <v>759</v>
      </c>
    </row>
    <row r="707" spans="2:3" x14ac:dyDescent="0.3">
      <c r="B707" s="39">
        <v>8121</v>
      </c>
      <c r="C707" s="40" t="s">
        <v>504</v>
      </c>
    </row>
    <row r="708" spans="2:3" x14ac:dyDescent="0.3">
      <c r="B708" s="39">
        <v>8122</v>
      </c>
      <c r="C708" s="40" t="s">
        <v>760</v>
      </c>
    </row>
    <row r="709" spans="2:3" x14ac:dyDescent="0.3">
      <c r="B709" s="39">
        <v>8123</v>
      </c>
      <c r="C709" s="40" t="s">
        <v>761</v>
      </c>
    </row>
    <row r="710" spans="2:3" x14ac:dyDescent="0.3">
      <c r="B710" s="39">
        <v>8131</v>
      </c>
      <c r="C710" s="40" t="s">
        <v>762</v>
      </c>
    </row>
    <row r="711" spans="2:3" x14ac:dyDescent="0.3">
      <c r="B711" s="39">
        <v>8132</v>
      </c>
      <c r="C711" s="40" t="s">
        <v>763</v>
      </c>
    </row>
    <row r="712" spans="2:3" x14ac:dyDescent="0.3">
      <c r="B712" s="39">
        <v>8133</v>
      </c>
      <c r="C712" s="40" t="s">
        <v>764</v>
      </c>
    </row>
    <row r="713" spans="2:3" x14ac:dyDescent="0.3">
      <c r="B713" s="39">
        <v>8190</v>
      </c>
      <c r="C713" s="40" t="s">
        <v>765</v>
      </c>
    </row>
    <row r="714" spans="2:3" x14ac:dyDescent="0.3">
      <c r="B714" s="39" t="s">
        <v>766</v>
      </c>
      <c r="C714" s="40" t="s">
        <v>767</v>
      </c>
    </row>
    <row r="715" spans="2:3" x14ac:dyDescent="0.3">
      <c r="B715" s="39" t="s">
        <v>768</v>
      </c>
      <c r="C715" s="40" t="s">
        <v>767</v>
      </c>
    </row>
    <row r="716" spans="2:3" x14ac:dyDescent="0.3">
      <c r="B716" s="39">
        <v>7400</v>
      </c>
      <c r="C716" s="40" t="s">
        <v>769</v>
      </c>
    </row>
    <row r="717" spans="2:3" x14ac:dyDescent="0.3">
      <c r="B717" s="39">
        <v>7411</v>
      </c>
      <c r="C717" s="40" t="s">
        <v>552</v>
      </c>
    </row>
    <row r="718" spans="2:3" x14ac:dyDescent="0.3">
      <c r="B718" s="39">
        <v>7412</v>
      </c>
      <c r="C718" s="40" t="s">
        <v>553</v>
      </c>
    </row>
    <row r="719" spans="2:3" x14ac:dyDescent="0.3">
      <c r="B719" s="39">
        <v>7413</v>
      </c>
      <c r="C719" s="40" t="s">
        <v>770</v>
      </c>
    </row>
    <row r="720" spans="2:3" x14ac:dyDescent="0.3">
      <c r="B720" s="39">
        <v>7414</v>
      </c>
      <c r="C720" s="40" t="s">
        <v>771</v>
      </c>
    </row>
    <row r="721" spans="2:3" x14ac:dyDescent="0.3">
      <c r="B721" s="39">
        <v>7415</v>
      </c>
      <c r="C721" s="40" t="s">
        <v>331</v>
      </c>
    </row>
    <row r="722" spans="2:3" x14ac:dyDescent="0.3">
      <c r="B722" s="39">
        <v>7416</v>
      </c>
      <c r="C722" s="40" t="s">
        <v>556</v>
      </c>
    </row>
    <row r="723" spans="2:3" x14ac:dyDescent="0.3">
      <c r="B723" s="39">
        <v>7417</v>
      </c>
      <c r="C723" s="40" t="s">
        <v>772</v>
      </c>
    </row>
    <row r="724" spans="2:3" x14ac:dyDescent="0.3">
      <c r="B724" s="39">
        <v>7418</v>
      </c>
      <c r="C724" s="40" t="s">
        <v>714</v>
      </c>
    </row>
    <row r="725" spans="2:3" x14ac:dyDescent="0.3">
      <c r="B725" s="39">
        <v>7419</v>
      </c>
      <c r="C725" s="40" t="s">
        <v>715</v>
      </c>
    </row>
    <row r="726" spans="2:3" x14ac:dyDescent="0.3">
      <c r="B726" s="39">
        <v>7420</v>
      </c>
      <c r="C726" s="40" t="s">
        <v>716</v>
      </c>
    </row>
    <row r="727" spans="2:3" x14ac:dyDescent="0.3">
      <c r="B727" s="39">
        <v>7421</v>
      </c>
      <c r="C727" s="40" t="s">
        <v>717</v>
      </c>
    </row>
    <row r="728" spans="2:3" x14ac:dyDescent="0.3">
      <c r="B728" s="39">
        <v>7422</v>
      </c>
      <c r="C728" s="40" t="s">
        <v>504</v>
      </c>
    </row>
    <row r="729" spans="2:3" x14ac:dyDescent="0.3">
      <c r="B729" s="39">
        <v>7423</v>
      </c>
      <c r="C729" s="40" t="s">
        <v>719</v>
      </c>
    </row>
    <row r="730" spans="2:3" x14ac:dyDescent="0.3">
      <c r="B730" s="39">
        <v>7424</v>
      </c>
      <c r="C730" s="40" t="s">
        <v>773</v>
      </c>
    </row>
    <row r="731" spans="2:3" x14ac:dyDescent="0.3">
      <c r="B731" s="39">
        <v>7425</v>
      </c>
      <c r="C731" s="40" t="s">
        <v>774</v>
      </c>
    </row>
    <row r="732" spans="2:3" x14ac:dyDescent="0.3">
      <c r="B732" s="39">
        <v>7426</v>
      </c>
      <c r="C732" s="40" t="s">
        <v>775</v>
      </c>
    </row>
    <row r="733" spans="2:3" x14ac:dyDescent="0.3">
      <c r="B733" s="39">
        <v>7427</v>
      </c>
      <c r="C733" s="40" t="s">
        <v>776</v>
      </c>
    </row>
    <row r="734" spans="2:3" x14ac:dyDescent="0.3">
      <c r="B734" s="39">
        <v>7428</v>
      </c>
      <c r="C734" s="40" t="s">
        <v>777</v>
      </c>
    </row>
    <row r="735" spans="2:3" x14ac:dyDescent="0.3">
      <c r="B735" s="39">
        <v>7429</v>
      </c>
      <c r="C735" s="40" t="s">
        <v>778</v>
      </c>
    </row>
    <row r="736" spans="2:3" x14ac:dyDescent="0.3">
      <c r="B736" s="39">
        <v>7430</v>
      </c>
      <c r="C736" s="40" t="s">
        <v>640</v>
      </c>
    </row>
    <row r="737" spans="2:3" x14ac:dyDescent="0.3">
      <c r="B737" s="39">
        <v>7431</v>
      </c>
      <c r="C737" s="40" t="s">
        <v>779</v>
      </c>
    </row>
    <row r="738" spans="2:3" x14ac:dyDescent="0.3">
      <c r="B738" s="39">
        <v>7433</v>
      </c>
      <c r="C738" s="40" t="s">
        <v>780</v>
      </c>
    </row>
    <row r="739" spans="2:3" x14ac:dyDescent="0.3">
      <c r="B739" s="39">
        <v>7434</v>
      </c>
      <c r="C739" s="40" t="s">
        <v>781</v>
      </c>
    </row>
    <row r="740" spans="2:3" x14ac:dyDescent="0.3">
      <c r="B740" s="39">
        <v>7450</v>
      </c>
      <c r="C740" s="40" t="s">
        <v>782</v>
      </c>
    </row>
    <row r="741" spans="2:3" x14ac:dyDescent="0.3">
      <c r="B741" s="39">
        <v>7451</v>
      </c>
      <c r="C741" s="40" t="s">
        <v>783</v>
      </c>
    </row>
    <row r="742" spans="2:3" x14ac:dyDescent="0.3">
      <c r="B742" s="39">
        <v>7452</v>
      </c>
      <c r="C742" s="40" t="s">
        <v>784</v>
      </c>
    </row>
    <row r="743" spans="2:3" x14ac:dyDescent="0.3">
      <c r="B743" s="39">
        <v>7453</v>
      </c>
      <c r="C743" s="40" t="s">
        <v>767</v>
      </c>
    </row>
    <row r="744" spans="2:3" x14ac:dyDescent="0.3">
      <c r="B744" s="39">
        <v>7470</v>
      </c>
      <c r="C744" s="40" t="s">
        <v>785</v>
      </c>
    </row>
    <row r="745" spans="2:3" x14ac:dyDescent="0.3">
      <c r="B745" s="39">
        <v>7471</v>
      </c>
      <c r="C745" s="40" t="s">
        <v>786</v>
      </c>
    </row>
    <row r="746" spans="2:3" x14ac:dyDescent="0.3">
      <c r="B746" s="39">
        <v>7472</v>
      </c>
      <c r="C746" s="40" t="s">
        <v>787</v>
      </c>
    </row>
    <row r="747" spans="2:3" x14ac:dyDescent="0.3">
      <c r="B747" s="39">
        <v>7473</v>
      </c>
      <c r="C747" s="40" t="s">
        <v>788</v>
      </c>
    </row>
    <row r="748" spans="2:3" x14ac:dyDescent="0.3">
      <c r="B748" s="39">
        <v>7474</v>
      </c>
      <c r="C748" s="40" t="s">
        <v>788</v>
      </c>
    </row>
    <row r="749" spans="2:3" x14ac:dyDescent="0.3">
      <c r="B749" s="39">
        <v>7475</v>
      </c>
      <c r="C749" s="40" t="s">
        <v>788</v>
      </c>
    </row>
    <row r="750" spans="2:3" x14ac:dyDescent="0.3">
      <c r="B750" s="39">
        <v>7476</v>
      </c>
      <c r="C750" s="40" t="s">
        <v>789</v>
      </c>
    </row>
    <row r="751" spans="2:3" x14ac:dyDescent="0.3">
      <c r="B751" s="39">
        <v>7900</v>
      </c>
      <c r="C751" s="40" t="s">
        <v>769</v>
      </c>
    </row>
    <row r="752" spans="2:3" x14ac:dyDescent="0.3">
      <c r="B752" s="39">
        <v>7911</v>
      </c>
      <c r="C752" s="40" t="s">
        <v>552</v>
      </c>
    </row>
    <row r="753" spans="2:3" x14ac:dyDescent="0.3">
      <c r="B753" s="39">
        <v>7912</v>
      </c>
      <c r="C753" s="40" t="s">
        <v>553</v>
      </c>
    </row>
    <row r="754" spans="2:3" x14ac:dyDescent="0.3">
      <c r="B754" s="39">
        <v>7913</v>
      </c>
      <c r="C754" s="40" t="s">
        <v>770</v>
      </c>
    </row>
    <row r="755" spans="2:3" x14ac:dyDescent="0.3">
      <c r="B755" s="39">
        <v>7914</v>
      </c>
      <c r="C755" s="40" t="s">
        <v>771</v>
      </c>
    </row>
    <row r="756" spans="2:3" x14ac:dyDescent="0.3">
      <c r="B756" s="39">
        <v>7915</v>
      </c>
      <c r="C756" s="40" t="s">
        <v>331</v>
      </c>
    </row>
    <row r="757" spans="2:3" x14ac:dyDescent="0.3">
      <c r="B757" s="39">
        <v>7916</v>
      </c>
      <c r="C757" s="40" t="s">
        <v>556</v>
      </c>
    </row>
    <row r="758" spans="2:3" x14ac:dyDescent="0.3">
      <c r="B758" s="39">
        <v>7917</v>
      </c>
      <c r="C758" s="40" t="s">
        <v>772</v>
      </c>
    </row>
    <row r="759" spans="2:3" x14ac:dyDescent="0.3">
      <c r="B759" s="39">
        <v>7918</v>
      </c>
      <c r="C759" s="40" t="s">
        <v>714</v>
      </c>
    </row>
    <row r="760" spans="2:3" x14ac:dyDescent="0.3">
      <c r="B760" s="39">
        <v>7919</v>
      </c>
      <c r="C760" s="40" t="s">
        <v>715</v>
      </c>
    </row>
    <row r="761" spans="2:3" x14ac:dyDescent="0.3">
      <c r="B761" s="39">
        <v>7920</v>
      </c>
      <c r="C761" s="40" t="s">
        <v>716</v>
      </c>
    </row>
    <row r="762" spans="2:3" x14ac:dyDescent="0.3">
      <c r="B762" s="39">
        <v>7921</v>
      </c>
      <c r="C762" s="40" t="s">
        <v>717</v>
      </c>
    </row>
    <row r="763" spans="2:3" x14ac:dyDescent="0.3">
      <c r="B763" s="39">
        <v>7922</v>
      </c>
      <c r="C763" s="40" t="s">
        <v>504</v>
      </c>
    </row>
    <row r="764" spans="2:3" x14ac:dyDescent="0.3">
      <c r="B764" s="39">
        <v>7923</v>
      </c>
      <c r="C764" s="40" t="s">
        <v>719</v>
      </c>
    </row>
    <row r="765" spans="2:3" x14ac:dyDescent="0.3">
      <c r="B765" s="39">
        <v>7924</v>
      </c>
      <c r="C765" s="40" t="s">
        <v>773</v>
      </c>
    </row>
    <row r="766" spans="2:3" x14ac:dyDescent="0.3">
      <c r="B766" s="39">
        <v>7925</v>
      </c>
      <c r="C766" s="40" t="s">
        <v>774</v>
      </c>
    </row>
    <row r="767" spans="2:3" x14ac:dyDescent="0.3">
      <c r="B767" s="39">
        <v>7926</v>
      </c>
      <c r="C767" s="40" t="s">
        <v>775</v>
      </c>
    </row>
    <row r="768" spans="2:3" x14ac:dyDescent="0.3">
      <c r="B768" s="39">
        <v>7927</v>
      </c>
      <c r="C768" s="40" t="s">
        <v>776</v>
      </c>
    </row>
    <row r="769" spans="2:3" x14ac:dyDescent="0.3">
      <c r="B769" s="39">
        <v>7928</v>
      </c>
      <c r="C769" s="40" t="s">
        <v>777</v>
      </c>
    </row>
    <row r="770" spans="2:3" x14ac:dyDescent="0.3">
      <c r="B770" s="39">
        <v>7929</v>
      </c>
      <c r="C770" s="40" t="s">
        <v>778</v>
      </c>
    </row>
    <row r="771" spans="2:3" x14ac:dyDescent="0.3">
      <c r="B771" s="39">
        <v>7930</v>
      </c>
      <c r="C771" s="40" t="s">
        <v>640</v>
      </c>
    </row>
    <row r="772" spans="2:3" x14ac:dyDescent="0.3">
      <c r="B772" s="39">
        <v>7931</v>
      </c>
      <c r="C772" s="40" t="s">
        <v>779</v>
      </c>
    </row>
    <row r="773" spans="2:3" x14ac:dyDescent="0.3">
      <c r="B773" s="39">
        <v>7933</v>
      </c>
      <c r="C773" s="40" t="s">
        <v>780</v>
      </c>
    </row>
    <row r="774" spans="2:3" x14ac:dyDescent="0.3">
      <c r="B774" s="39">
        <v>7934</v>
      </c>
      <c r="C774" s="40" t="s">
        <v>781</v>
      </c>
    </row>
    <row r="775" spans="2:3" x14ac:dyDescent="0.3">
      <c r="B775" s="39">
        <v>7950</v>
      </c>
      <c r="C775" s="40" t="s">
        <v>782</v>
      </c>
    </row>
    <row r="776" spans="2:3" x14ac:dyDescent="0.3">
      <c r="B776" s="39">
        <v>7951</v>
      </c>
      <c r="C776" s="40" t="s">
        <v>783</v>
      </c>
    </row>
    <row r="777" spans="2:3" x14ac:dyDescent="0.3">
      <c r="B777" s="39">
        <v>7952</v>
      </c>
      <c r="C777" s="40" t="s">
        <v>784</v>
      </c>
    </row>
    <row r="778" spans="2:3" x14ac:dyDescent="0.3">
      <c r="B778" s="39">
        <v>7953</v>
      </c>
      <c r="C778" s="40" t="s">
        <v>767</v>
      </c>
    </row>
    <row r="779" spans="2:3" x14ac:dyDescent="0.3">
      <c r="B779" s="39">
        <v>7970</v>
      </c>
      <c r="C779" s="40" t="s">
        <v>785</v>
      </c>
    </row>
    <row r="780" spans="2:3" x14ac:dyDescent="0.3">
      <c r="B780" s="39">
        <v>7971</v>
      </c>
      <c r="C780" s="40" t="s">
        <v>786</v>
      </c>
    </row>
    <row r="781" spans="2:3" x14ac:dyDescent="0.3">
      <c r="B781" s="39">
        <v>7972</v>
      </c>
      <c r="C781" s="40" t="s">
        <v>787</v>
      </c>
    </row>
    <row r="782" spans="2:3" x14ac:dyDescent="0.3">
      <c r="B782" s="39">
        <v>7973</v>
      </c>
      <c r="C782" s="40" t="s">
        <v>788</v>
      </c>
    </row>
    <row r="783" spans="2:3" x14ac:dyDescent="0.3">
      <c r="B783" s="39">
        <v>7974</v>
      </c>
      <c r="C783" s="40" t="s">
        <v>788</v>
      </c>
    </row>
    <row r="784" spans="2:3" x14ac:dyDescent="0.3">
      <c r="B784" s="39">
        <v>7975</v>
      </c>
      <c r="C784" s="40" t="s">
        <v>788</v>
      </c>
    </row>
    <row r="785" spans="2:3" x14ac:dyDescent="0.3">
      <c r="B785" s="39">
        <v>7976</v>
      </c>
      <c r="C785" s="40" t="s">
        <v>789</v>
      </c>
    </row>
    <row r="786" spans="2:3" x14ac:dyDescent="0.3">
      <c r="B786" s="39">
        <v>103</v>
      </c>
      <c r="C786" s="40" t="s">
        <v>790</v>
      </c>
    </row>
    <row r="787" spans="2:3" x14ac:dyDescent="0.3">
      <c r="B787" s="39">
        <v>104</v>
      </c>
      <c r="C787" s="40" t="s">
        <v>790</v>
      </c>
    </row>
    <row r="788" spans="2:3" x14ac:dyDescent="0.3">
      <c r="B788" s="39">
        <v>105</v>
      </c>
      <c r="C788" s="40" t="s">
        <v>791</v>
      </c>
    </row>
    <row r="789" spans="2:3" x14ac:dyDescent="0.3">
      <c r="B789" s="39">
        <v>106</v>
      </c>
      <c r="C789" s="40" t="s">
        <v>790</v>
      </c>
    </row>
    <row r="790" spans="2:3" x14ac:dyDescent="0.3">
      <c r="B790" s="39">
        <v>107</v>
      </c>
      <c r="C790" s="40" t="s">
        <v>792</v>
      </c>
    </row>
    <row r="791" spans="2:3" x14ac:dyDescent="0.3">
      <c r="B791" s="39">
        <v>108</v>
      </c>
      <c r="C791" s="40" t="s">
        <v>793</v>
      </c>
    </row>
    <row r="792" spans="2:3" x14ac:dyDescent="0.3">
      <c r="B792" s="39">
        <v>109</v>
      </c>
      <c r="C792" s="40" t="s">
        <v>794</v>
      </c>
    </row>
    <row r="793" spans="2:3" x14ac:dyDescent="0.3">
      <c r="B793" s="39">
        <v>110</v>
      </c>
      <c r="C793" s="40" t="s">
        <v>790</v>
      </c>
    </row>
    <row r="794" spans="2:3" x14ac:dyDescent="0.3">
      <c r="B794" s="39">
        <v>111</v>
      </c>
      <c r="C794" s="40" t="s">
        <v>790</v>
      </c>
    </row>
    <row r="795" spans="2:3" x14ac:dyDescent="0.3">
      <c r="B795" s="39">
        <v>112</v>
      </c>
      <c r="C795" s="40" t="s">
        <v>795</v>
      </c>
    </row>
    <row r="796" spans="2:3" x14ac:dyDescent="0.3">
      <c r="B796" s="39">
        <v>113</v>
      </c>
      <c r="C796" s="40" t="s">
        <v>796</v>
      </c>
    </row>
    <row r="797" spans="2:3" x14ac:dyDescent="0.3">
      <c r="B797" s="39">
        <v>114</v>
      </c>
      <c r="C797" s="40" t="s">
        <v>797</v>
      </c>
    </row>
    <row r="798" spans="2:3" x14ac:dyDescent="0.3">
      <c r="B798" s="39">
        <v>115</v>
      </c>
      <c r="C798" s="40" t="s">
        <v>790</v>
      </c>
    </row>
    <row r="799" spans="2:3" x14ac:dyDescent="0.3">
      <c r="B799" s="39">
        <v>116</v>
      </c>
      <c r="C799" s="40" t="s">
        <v>790</v>
      </c>
    </row>
    <row r="800" spans="2:3" x14ac:dyDescent="0.3">
      <c r="B800" s="39">
        <v>117</v>
      </c>
      <c r="C800" s="40" t="s">
        <v>798</v>
      </c>
    </row>
    <row r="801" spans="2:3" x14ac:dyDescent="0.3">
      <c r="B801" s="39">
        <v>118</v>
      </c>
      <c r="C801" s="40" t="s">
        <v>799</v>
      </c>
    </row>
    <row r="802" spans="2:3" x14ac:dyDescent="0.3">
      <c r="B802" s="39">
        <v>119</v>
      </c>
      <c r="C802" s="40" t="s">
        <v>800</v>
      </c>
    </row>
    <row r="803" spans="2:3" x14ac:dyDescent="0.3">
      <c r="B803" s="39">
        <v>120</v>
      </c>
      <c r="C803" s="40" t="s">
        <v>801</v>
      </c>
    </row>
    <row r="804" spans="2:3" x14ac:dyDescent="0.3">
      <c r="B804" s="39">
        <v>121</v>
      </c>
      <c r="C804" s="40" t="s">
        <v>802</v>
      </c>
    </row>
    <row r="805" spans="2:3" x14ac:dyDescent="0.3">
      <c r="B805" s="39">
        <v>122</v>
      </c>
      <c r="C805" s="40" t="s">
        <v>803</v>
      </c>
    </row>
    <row r="806" spans="2:3" x14ac:dyDescent="0.3">
      <c r="B806" s="39">
        <v>123</v>
      </c>
      <c r="C806" s="40" t="s">
        <v>804</v>
      </c>
    </row>
    <row r="807" spans="2:3" x14ac:dyDescent="0.3">
      <c r="B807" s="39">
        <v>124</v>
      </c>
      <c r="C807" s="40" t="s">
        <v>805</v>
      </c>
    </row>
    <row r="808" spans="2:3" x14ac:dyDescent="0.3">
      <c r="B808" s="39">
        <v>125</v>
      </c>
      <c r="C808" s="40" t="s">
        <v>806</v>
      </c>
    </row>
    <row r="809" spans="2:3" x14ac:dyDescent="0.3">
      <c r="B809" s="39">
        <v>126</v>
      </c>
      <c r="C809" s="40" t="s">
        <v>807</v>
      </c>
    </row>
    <row r="810" spans="2:3" x14ac:dyDescent="0.3">
      <c r="B810" s="39">
        <v>127</v>
      </c>
      <c r="C810" s="40" t="s">
        <v>808</v>
      </c>
    </row>
    <row r="811" spans="2:3" x14ac:dyDescent="0.3">
      <c r="B811" s="39">
        <v>128</v>
      </c>
      <c r="C811" s="40" t="s">
        <v>809</v>
      </c>
    </row>
    <row r="812" spans="2:3" x14ac:dyDescent="0.3">
      <c r="B812" s="39">
        <v>129</v>
      </c>
      <c r="C812" s="40" t="s">
        <v>810</v>
      </c>
    </row>
    <row r="813" spans="2:3" x14ac:dyDescent="0.3">
      <c r="B813" s="39">
        <v>130</v>
      </c>
      <c r="C813" s="40" t="s">
        <v>811</v>
      </c>
    </row>
    <row r="814" spans="2:3" x14ac:dyDescent="0.3">
      <c r="B814" s="39">
        <v>131</v>
      </c>
      <c r="C814" s="40" t="s">
        <v>812</v>
      </c>
    </row>
    <row r="815" spans="2:3" x14ac:dyDescent="0.3">
      <c r="B815" s="39">
        <v>132</v>
      </c>
      <c r="C815" s="40" t="s">
        <v>813</v>
      </c>
    </row>
    <row r="816" spans="2:3" x14ac:dyDescent="0.3">
      <c r="B816" s="39">
        <v>133</v>
      </c>
      <c r="C816" s="40" t="s">
        <v>814</v>
      </c>
    </row>
    <row r="817" spans="2:3" x14ac:dyDescent="0.3">
      <c r="B817" s="39">
        <v>134</v>
      </c>
      <c r="C817" s="40" t="s">
        <v>815</v>
      </c>
    </row>
    <row r="818" spans="2:3" x14ac:dyDescent="0.3">
      <c r="B818" s="39">
        <v>135</v>
      </c>
      <c r="C818" s="40" t="s">
        <v>790</v>
      </c>
    </row>
    <row r="819" spans="2:3" x14ac:dyDescent="0.3">
      <c r="B819" s="39">
        <v>136</v>
      </c>
      <c r="C819" s="40" t="s">
        <v>816</v>
      </c>
    </row>
    <row r="820" spans="2:3" x14ac:dyDescent="0.3">
      <c r="B820" s="39">
        <v>137</v>
      </c>
      <c r="C820" s="40" t="s">
        <v>790</v>
      </c>
    </row>
    <row r="821" spans="2:3" x14ac:dyDescent="0.3">
      <c r="B821" s="39">
        <v>138</v>
      </c>
      <c r="C821" s="40" t="s">
        <v>817</v>
      </c>
    </row>
    <row r="822" spans="2:3" x14ac:dyDescent="0.3">
      <c r="B822" s="39">
        <v>139</v>
      </c>
      <c r="C822" s="40" t="s">
        <v>818</v>
      </c>
    </row>
    <row r="823" spans="2:3" x14ac:dyDescent="0.3">
      <c r="B823" s="39">
        <v>140</v>
      </c>
      <c r="C823" s="40" t="s">
        <v>790</v>
      </c>
    </row>
    <row r="824" spans="2:3" x14ac:dyDescent="0.3">
      <c r="B824" s="39">
        <v>141</v>
      </c>
      <c r="C824" s="40" t="s">
        <v>819</v>
      </c>
    </row>
    <row r="825" spans="2:3" x14ac:dyDescent="0.3">
      <c r="B825" s="39">
        <v>142</v>
      </c>
      <c r="C825" s="40" t="s">
        <v>820</v>
      </c>
    </row>
    <row r="826" spans="2:3" x14ac:dyDescent="0.3">
      <c r="B826" s="39">
        <v>143</v>
      </c>
      <c r="C826" s="40" t="s">
        <v>821</v>
      </c>
    </row>
    <row r="827" spans="2:3" x14ac:dyDescent="0.3">
      <c r="B827" s="39">
        <v>144</v>
      </c>
      <c r="C827" s="40" t="s">
        <v>822</v>
      </c>
    </row>
    <row r="828" spans="2:3" x14ac:dyDescent="0.3">
      <c r="B828" s="39">
        <v>145</v>
      </c>
      <c r="C828" s="40" t="s">
        <v>823</v>
      </c>
    </row>
    <row r="829" spans="2:3" x14ac:dyDescent="0.3">
      <c r="B829" s="39">
        <v>146</v>
      </c>
      <c r="C829" s="40" t="s">
        <v>824</v>
      </c>
    </row>
    <row r="830" spans="2:3" x14ac:dyDescent="0.3">
      <c r="B830" s="39">
        <v>147</v>
      </c>
      <c r="C830" s="40" t="s">
        <v>824</v>
      </c>
    </row>
    <row r="831" spans="2:3" x14ac:dyDescent="0.3">
      <c r="B831" s="39">
        <v>148</v>
      </c>
      <c r="C831" s="40" t="s">
        <v>825</v>
      </c>
    </row>
    <row r="832" spans="2:3" x14ac:dyDescent="0.3">
      <c r="B832" s="39">
        <v>149</v>
      </c>
      <c r="C832" s="40" t="s">
        <v>826</v>
      </c>
    </row>
    <row r="833" spans="2:3" x14ac:dyDescent="0.3">
      <c r="B833" s="39">
        <v>150</v>
      </c>
      <c r="C833" s="40" t="s">
        <v>793</v>
      </c>
    </row>
    <row r="834" spans="2:3" x14ac:dyDescent="0.3">
      <c r="B834" s="39">
        <v>151</v>
      </c>
      <c r="C834" s="40" t="s">
        <v>827</v>
      </c>
    </row>
    <row r="835" spans="2:3" x14ac:dyDescent="0.3">
      <c r="B835" s="39">
        <v>152</v>
      </c>
      <c r="C835" s="40" t="s">
        <v>828</v>
      </c>
    </row>
    <row r="836" spans="2:3" x14ac:dyDescent="0.3">
      <c r="B836" s="39">
        <v>153</v>
      </c>
      <c r="C836" s="40" t="s">
        <v>792</v>
      </c>
    </row>
    <row r="837" spans="2:3" x14ac:dyDescent="0.3">
      <c r="B837" s="39">
        <v>154</v>
      </c>
      <c r="C837" s="40" t="s">
        <v>829</v>
      </c>
    </row>
    <row r="838" spans="2:3" x14ac:dyDescent="0.3">
      <c r="B838" s="39">
        <v>155</v>
      </c>
      <c r="C838" s="40" t="s">
        <v>830</v>
      </c>
    </row>
    <row r="839" spans="2:3" x14ac:dyDescent="0.3">
      <c r="B839" s="39">
        <v>156</v>
      </c>
      <c r="C839" s="40" t="s">
        <v>831</v>
      </c>
    </row>
    <row r="840" spans="2:3" x14ac:dyDescent="0.3">
      <c r="B840" s="39">
        <v>157</v>
      </c>
      <c r="C840" s="40" t="s">
        <v>832</v>
      </c>
    </row>
    <row r="841" spans="2:3" x14ac:dyDescent="0.3">
      <c r="B841" s="39">
        <v>158</v>
      </c>
      <c r="C841" s="40" t="s">
        <v>833</v>
      </c>
    </row>
    <row r="842" spans="2:3" x14ac:dyDescent="0.3">
      <c r="B842" s="39">
        <v>159</v>
      </c>
      <c r="C842" s="40" t="s">
        <v>834</v>
      </c>
    </row>
    <row r="843" spans="2:3" x14ac:dyDescent="0.3">
      <c r="B843" s="39">
        <v>160</v>
      </c>
      <c r="C843" s="40" t="s">
        <v>835</v>
      </c>
    </row>
    <row r="844" spans="2:3" x14ac:dyDescent="0.3">
      <c r="B844" s="39">
        <v>161</v>
      </c>
      <c r="C844" s="40" t="s">
        <v>836</v>
      </c>
    </row>
    <row r="845" spans="2:3" x14ac:dyDescent="0.3">
      <c r="B845" s="39">
        <v>162</v>
      </c>
      <c r="C845" s="40" t="s">
        <v>837</v>
      </c>
    </row>
    <row r="846" spans="2:3" x14ac:dyDescent="0.3">
      <c r="B846" s="39">
        <v>163</v>
      </c>
      <c r="C846" s="40" t="s">
        <v>838</v>
      </c>
    </row>
    <row r="847" spans="2:3" x14ac:dyDescent="0.3">
      <c r="B847" s="39">
        <v>164</v>
      </c>
      <c r="C847" s="40" t="s">
        <v>839</v>
      </c>
    </row>
    <row r="848" spans="2:3" x14ac:dyDescent="0.3">
      <c r="B848" s="39">
        <v>165</v>
      </c>
      <c r="C848" s="40" t="s">
        <v>840</v>
      </c>
    </row>
    <row r="849" spans="2:3" x14ac:dyDescent="0.3">
      <c r="B849" s="39">
        <v>166</v>
      </c>
      <c r="C849" s="40" t="s">
        <v>841</v>
      </c>
    </row>
    <row r="850" spans="2:3" x14ac:dyDescent="0.3">
      <c r="B850" s="39">
        <v>167</v>
      </c>
      <c r="C850" s="40" t="s">
        <v>842</v>
      </c>
    </row>
    <row r="851" spans="2:3" x14ac:dyDescent="0.3">
      <c r="B851" s="39">
        <v>168</v>
      </c>
      <c r="C851" s="40" t="s">
        <v>843</v>
      </c>
    </row>
    <row r="852" spans="2:3" x14ac:dyDescent="0.3">
      <c r="B852" s="39">
        <v>169</v>
      </c>
      <c r="C852" s="40" t="s">
        <v>844</v>
      </c>
    </row>
    <row r="853" spans="2:3" x14ac:dyDescent="0.3">
      <c r="B853" s="39">
        <v>170</v>
      </c>
      <c r="C853" s="40" t="s">
        <v>845</v>
      </c>
    </row>
    <row r="854" spans="2:3" x14ac:dyDescent="0.3">
      <c r="B854" s="39">
        <v>171</v>
      </c>
      <c r="C854" s="40" t="s">
        <v>846</v>
      </c>
    </row>
    <row r="855" spans="2:3" x14ac:dyDescent="0.3">
      <c r="B855" s="39">
        <v>172</v>
      </c>
      <c r="C855" s="40" t="s">
        <v>847</v>
      </c>
    </row>
    <row r="856" spans="2:3" x14ac:dyDescent="0.3">
      <c r="B856" s="39">
        <v>173</v>
      </c>
      <c r="C856" s="40" t="s">
        <v>848</v>
      </c>
    </row>
    <row r="857" spans="2:3" x14ac:dyDescent="0.3">
      <c r="B857" s="39">
        <v>174</v>
      </c>
      <c r="C857" s="40" t="s">
        <v>849</v>
      </c>
    </row>
    <row r="858" spans="2:3" x14ac:dyDescent="0.3">
      <c r="B858" s="39">
        <v>175</v>
      </c>
      <c r="C858" s="40" t="s">
        <v>850</v>
      </c>
    </row>
    <row r="859" spans="2:3" x14ac:dyDescent="0.3">
      <c r="B859" s="39">
        <v>176</v>
      </c>
      <c r="C859" s="40" t="s">
        <v>851</v>
      </c>
    </row>
    <row r="860" spans="2:3" x14ac:dyDescent="0.3">
      <c r="B860" s="39">
        <v>177</v>
      </c>
      <c r="C860" s="40" t="s">
        <v>852</v>
      </c>
    </row>
    <row r="861" spans="2:3" x14ac:dyDescent="0.3">
      <c r="B861" s="39">
        <v>178</v>
      </c>
      <c r="C861" s="40" t="s">
        <v>853</v>
      </c>
    </row>
    <row r="862" spans="2:3" x14ac:dyDescent="0.3">
      <c r="B862" s="39">
        <v>179</v>
      </c>
      <c r="C862" s="40" t="s">
        <v>853</v>
      </c>
    </row>
    <row r="863" spans="2:3" x14ac:dyDescent="0.3">
      <c r="B863" s="39">
        <v>180</v>
      </c>
      <c r="C863" s="40" t="s">
        <v>854</v>
      </c>
    </row>
    <row r="864" spans="2:3" x14ac:dyDescent="0.3">
      <c r="B864" s="39">
        <v>181</v>
      </c>
      <c r="C864" s="40" t="s">
        <v>855</v>
      </c>
    </row>
    <row r="865" spans="2:3" x14ac:dyDescent="0.3">
      <c r="B865" s="39">
        <v>182</v>
      </c>
      <c r="C865" s="40" t="s">
        <v>856</v>
      </c>
    </row>
    <row r="866" spans="2:3" x14ac:dyDescent="0.3">
      <c r="B866" s="39">
        <v>183</v>
      </c>
      <c r="C866" s="40" t="s">
        <v>857</v>
      </c>
    </row>
    <row r="867" spans="2:3" x14ac:dyDescent="0.3">
      <c r="B867" s="39">
        <v>184</v>
      </c>
      <c r="C867" s="40" t="s">
        <v>858</v>
      </c>
    </row>
    <row r="868" spans="2:3" x14ac:dyDescent="0.3">
      <c r="B868" s="39">
        <v>185</v>
      </c>
      <c r="C868" s="40" t="s">
        <v>859</v>
      </c>
    </row>
    <row r="869" spans="2:3" x14ac:dyDescent="0.3">
      <c r="B869" s="39">
        <v>186</v>
      </c>
      <c r="C869" s="40" t="s">
        <v>790</v>
      </c>
    </row>
    <row r="870" spans="2:3" x14ac:dyDescent="0.3">
      <c r="B870" s="39">
        <v>187</v>
      </c>
      <c r="C870" s="40" t="s">
        <v>860</v>
      </c>
    </row>
    <row r="871" spans="2:3" x14ac:dyDescent="0.3">
      <c r="B871" s="39">
        <v>188</v>
      </c>
      <c r="C871" s="40" t="s">
        <v>861</v>
      </c>
    </row>
    <row r="872" spans="2:3" x14ac:dyDescent="0.3">
      <c r="B872" s="39">
        <v>189</v>
      </c>
      <c r="C872" s="40" t="s">
        <v>862</v>
      </c>
    </row>
    <row r="873" spans="2:3" x14ac:dyDescent="0.3">
      <c r="B873" s="39">
        <v>190</v>
      </c>
      <c r="C873" s="40" t="s">
        <v>863</v>
      </c>
    </row>
    <row r="874" spans="2:3" x14ac:dyDescent="0.3">
      <c r="B874" s="39">
        <v>191</v>
      </c>
      <c r="C874" s="40" t="s">
        <v>864</v>
      </c>
    </row>
    <row r="875" spans="2:3" x14ac:dyDescent="0.3">
      <c r="B875" s="39">
        <v>192</v>
      </c>
      <c r="C875" s="40" t="s">
        <v>865</v>
      </c>
    </row>
    <row r="876" spans="2:3" x14ac:dyDescent="0.3">
      <c r="B876" s="39">
        <v>193</v>
      </c>
      <c r="C876" s="40" t="s">
        <v>866</v>
      </c>
    </row>
    <row r="877" spans="2:3" x14ac:dyDescent="0.3">
      <c r="B877" s="39">
        <v>194</v>
      </c>
      <c r="C877" s="40" t="s">
        <v>867</v>
      </c>
    </row>
    <row r="878" spans="2:3" x14ac:dyDescent="0.3">
      <c r="B878" s="39">
        <v>195</v>
      </c>
      <c r="C878" s="40" t="s">
        <v>868</v>
      </c>
    </row>
    <row r="879" spans="2:3" x14ac:dyDescent="0.3">
      <c r="B879" s="39">
        <v>196</v>
      </c>
      <c r="C879" s="40" t="s">
        <v>869</v>
      </c>
    </row>
    <row r="880" spans="2:3" x14ac:dyDescent="0.3">
      <c r="B880" s="39">
        <v>197</v>
      </c>
      <c r="C880" s="40" t="s">
        <v>790</v>
      </c>
    </row>
    <row r="881" spans="2:3" x14ac:dyDescent="0.3">
      <c r="B881" s="39">
        <v>198</v>
      </c>
      <c r="C881" s="40" t="s">
        <v>870</v>
      </c>
    </row>
    <row r="882" spans="2:3" x14ac:dyDescent="0.3">
      <c r="B882" s="39">
        <v>199</v>
      </c>
      <c r="C882" s="40" t="s">
        <v>871</v>
      </c>
    </row>
    <row r="883" spans="2:3" x14ac:dyDescent="0.3">
      <c r="B883" s="39">
        <v>212</v>
      </c>
      <c r="C883" s="40" t="s">
        <v>872</v>
      </c>
    </row>
    <row r="884" spans="2:3" x14ac:dyDescent="0.3">
      <c r="B884" s="39">
        <v>243</v>
      </c>
      <c r="C884" s="40" t="s">
        <v>873</v>
      </c>
    </row>
    <row r="885" spans="2:3" x14ac:dyDescent="0.3">
      <c r="B885" s="39">
        <v>249</v>
      </c>
      <c r="C885" s="40" t="s">
        <v>874</v>
      </c>
    </row>
    <row r="886" spans="2:3" x14ac:dyDescent="0.3">
      <c r="B886" s="39">
        <v>250</v>
      </c>
      <c r="C886" s="40" t="s">
        <v>875</v>
      </c>
    </row>
    <row r="887" spans="2:3" x14ac:dyDescent="0.3">
      <c r="B887" s="39">
        <v>251</v>
      </c>
      <c r="C887" s="40" t="s">
        <v>876</v>
      </c>
    </row>
    <row r="888" spans="2:3" x14ac:dyDescent="0.3">
      <c r="B888" s="39">
        <v>252</v>
      </c>
      <c r="C888" s="40" t="s">
        <v>877</v>
      </c>
    </row>
    <row r="889" spans="2:3" x14ac:dyDescent="0.3">
      <c r="B889" s="39">
        <v>253</v>
      </c>
      <c r="C889" s="40" t="s">
        <v>878</v>
      </c>
    </row>
    <row r="890" spans="2:3" x14ac:dyDescent="0.3">
      <c r="B890" s="39">
        <v>254</v>
      </c>
      <c r="C890" s="40" t="s">
        <v>879</v>
      </c>
    </row>
    <row r="891" spans="2:3" x14ac:dyDescent="0.3">
      <c r="B891" s="39">
        <v>255</v>
      </c>
      <c r="C891" s="40" t="s">
        <v>880</v>
      </c>
    </row>
    <row r="892" spans="2:3" x14ac:dyDescent="0.3">
      <c r="B892" s="39">
        <v>256</v>
      </c>
      <c r="C892" s="40" t="s">
        <v>881</v>
      </c>
    </row>
    <row r="893" spans="2:3" x14ac:dyDescent="0.3">
      <c r="B893" s="39">
        <v>257</v>
      </c>
      <c r="C893" s="40" t="s">
        <v>882</v>
      </c>
    </row>
    <row r="894" spans="2:3" x14ac:dyDescent="0.3">
      <c r="B894" s="39">
        <v>259</v>
      </c>
      <c r="C894" s="40" t="s">
        <v>883</v>
      </c>
    </row>
    <row r="895" spans="2:3" x14ac:dyDescent="0.3">
      <c r="B895" s="39">
        <v>262</v>
      </c>
      <c r="C895" s="40" t="s">
        <v>884</v>
      </c>
    </row>
    <row r="896" spans="2:3" x14ac:dyDescent="0.3">
      <c r="B896" s="39">
        <v>263</v>
      </c>
      <c r="C896" s="40" t="s">
        <v>885</v>
      </c>
    </row>
    <row r="897" spans="2:3" x14ac:dyDescent="0.3">
      <c r="B897" s="39">
        <v>264</v>
      </c>
      <c r="C897" s="40" t="s">
        <v>885</v>
      </c>
    </row>
    <row r="898" spans="2:3" x14ac:dyDescent="0.3">
      <c r="B898" s="39">
        <v>265</v>
      </c>
      <c r="C898" s="40" t="s">
        <v>886</v>
      </c>
    </row>
    <row r="899" spans="2:3" x14ac:dyDescent="0.3">
      <c r="B899" s="39">
        <v>266</v>
      </c>
      <c r="C899" s="40" t="s">
        <v>887</v>
      </c>
    </row>
    <row r="900" spans="2:3" x14ac:dyDescent="0.3">
      <c r="B900" s="39">
        <v>267</v>
      </c>
      <c r="C900" s="40" t="s">
        <v>888</v>
      </c>
    </row>
    <row r="901" spans="2:3" x14ac:dyDescent="0.3">
      <c r="B901" s="39">
        <v>271</v>
      </c>
      <c r="C901" s="40" t="s">
        <v>889</v>
      </c>
    </row>
    <row r="902" spans="2:3" x14ac:dyDescent="0.3">
      <c r="B902" s="39">
        <v>272</v>
      </c>
      <c r="C902" s="40" t="s">
        <v>890</v>
      </c>
    </row>
    <row r="903" spans="2:3" x14ac:dyDescent="0.3">
      <c r="B903" s="39">
        <v>281</v>
      </c>
      <c r="C903" s="40" t="s">
        <v>891</v>
      </c>
    </row>
    <row r="904" spans="2:3" x14ac:dyDescent="0.3">
      <c r="B904" s="39">
        <v>282</v>
      </c>
      <c r="C904" s="40" t="s">
        <v>892</v>
      </c>
    </row>
    <row r="905" spans="2:3" x14ac:dyDescent="0.3">
      <c r="B905" s="39">
        <v>284</v>
      </c>
      <c r="C905" s="40" t="s">
        <v>893</v>
      </c>
    </row>
    <row r="906" spans="2:3" x14ac:dyDescent="0.3">
      <c r="B906" s="39">
        <v>291</v>
      </c>
      <c r="C906" s="40" t="s">
        <v>894</v>
      </c>
    </row>
    <row r="907" spans="2:3" x14ac:dyDescent="0.3">
      <c r="B907" s="39" t="s">
        <v>895</v>
      </c>
      <c r="C907" s="40" t="s">
        <v>896</v>
      </c>
    </row>
    <row r="908" spans="2:3" x14ac:dyDescent="0.3">
      <c r="B908" s="39" t="s">
        <v>897</v>
      </c>
      <c r="C908" s="40" t="s">
        <v>898</v>
      </c>
    </row>
    <row r="909" spans="2:3" x14ac:dyDescent="0.3">
      <c r="B909" s="39" t="s">
        <v>899</v>
      </c>
      <c r="C909" s="40" t="s">
        <v>900</v>
      </c>
    </row>
    <row r="910" spans="2:3" x14ac:dyDescent="0.3">
      <c r="B910" s="39" t="s">
        <v>901</v>
      </c>
      <c r="C910" s="40" t="s">
        <v>902</v>
      </c>
    </row>
    <row r="911" spans="2:3" x14ac:dyDescent="0.3">
      <c r="B911" s="39" t="s">
        <v>903</v>
      </c>
      <c r="C911" s="40" t="s">
        <v>904</v>
      </c>
    </row>
    <row r="912" spans="2:3" x14ac:dyDescent="0.3">
      <c r="B912" s="39" t="s">
        <v>905</v>
      </c>
      <c r="C912" s="40" t="s">
        <v>906</v>
      </c>
    </row>
    <row r="913" spans="2:3" x14ac:dyDescent="0.3">
      <c r="B913" s="39" t="s">
        <v>907</v>
      </c>
      <c r="C913" s="40" t="s">
        <v>908</v>
      </c>
    </row>
    <row r="914" spans="2:3" x14ac:dyDescent="0.3">
      <c r="B914" s="39" t="s">
        <v>909</v>
      </c>
      <c r="C914" s="40" t="s">
        <v>910</v>
      </c>
    </row>
    <row r="915" spans="2:3" x14ac:dyDescent="0.3">
      <c r="B915" s="39" t="s">
        <v>911</v>
      </c>
      <c r="C915" s="40" t="s">
        <v>910</v>
      </c>
    </row>
    <row r="916" spans="2:3" x14ac:dyDescent="0.3">
      <c r="B916" s="39" t="s">
        <v>912</v>
      </c>
      <c r="C916" s="40" t="s">
        <v>910</v>
      </c>
    </row>
    <row r="917" spans="2:3" x14ac:dyDescent="0.3">
      <c r="B917" s="39" t="s">
        <v>913</v>
      </c>
      <c r="C917" s="40" t="s">
        <v>910</v>
      </c>
    </row>
    <row r="918" spans="2:3" x14ac:dyDescent="0.3">
      <c r="B918" s="39" t="s">
        <v>914</v>
      </c>
      <c r="C918" s="40" t="s">
        <v>915</v>
      </c>
    </row>
    <row r="919" spans="2:3" x14ac:dyDescent="0.3">
      <c r="B919" s="39" t="s">
        <v>916</v>
      </c>
      <c r="C919" s="40" t="s">
        <v>917</v>
      </c>
    </row>
    <row r="920" spans="2:3" x14ac:dyDescent="0.3">
      <c r="B920" s="39" t="s">
        <v>918</v>
      </c>
      <c r="C920" s="40" t="s">
        <v>919</v>
      </c>
    </row>
    <row r="921" spans="2:3" x14ac:dyDescent="0.3">
      <c r="B921" s="39" t="s">
        <v>920</v>
      </c>
      <c r="C921" s="40" t="s">
        <v>921</v>
      </c>
    </row>
    <row r="922" spans="2:3" x14ac:dyDescent="0.3">
      <c r="B922" s="39" t="s">
        <v>922</v>
      </c>
      <c r="C922" s="40" t="s">
        <v>923</v>
      </c>
    </row>
    <row r="923" spans="2:3" x14ac:dyDescent="0.3">
      <c r="B923" s="39" t="s">
        <v>924</v>
      </c>
      <c r="C923" s="40" t="s">
        <v>925</v>
      </c>
    </row>
    <row r="924" spans="2:3" x14ac:dyDescent="0.3">
      <c r="B924" s="39" t="s">
        <v>926</v>
      </c>
      <c r="C924" s="40" t="s">
        <v>927</v>
      </c>
    </row>
    <row r="925" spans="2:3" x14ac:dyDescent="0.3">
      <c r="B925" s="39" t="s">
        <v>928</v>
      </c>
      <c r="C925" s="40" t="s">
        <v>929</v>
      </c>
    </row>
    <row r="926" spans="2:3" x14ac:dyDescent="0.3">
      <c r="B926" s="39" t="s">
        <v>930</v>
      </c>
      <c r="C926" s="40" t="s">
        <v>931</v>
      </c>
    </row>
    <row r="927" spans="2:3" x14ac:dyDescent="0.3">
      <c r="B927" s="39" t="s">
        <v>932</v>
      </c>
      <c r="C927" s="40" t="s">
        <v>933</v>
      </c>
    </row>
    <row r="928" spans="2:3" x14ac:dyDescent="0.3">
      <c r="B928" s="39" t="s">
        <v>934</v>
      </c>
      <c r="C928" s="40" t="s">
        <v>935</v>
      </c>
    </row>
    <row r="929" spans="2:3" x14ac:dyDescent="0.3">
      <c r="B929" s="39" t="s">
        <v>936</v>
      </c>
      <c r="C929" s="40" t="s">
        <v>937</v>
      </c>
    </row>
    <row r="930" spans="2:3" x14ac:dyDescent="0.3">
      <c r="B930" s="39" t="s">
        <v>938</v>
      </c>
      <c r="C930" s="40" t="s">
        <v>939</v>
      </c>
    </row>
    <row r="931" spans="2:3" x14ac:dyDescent="0.3">
      <c r="B931" s="39" t="s">
        <v>940</v>
      </c>
      <c r="C931" s="40" t="s">
        <v>941</v>
      </c>
    </row>
    <row r="932" spans="2:3" x14ac:dyDescent="0.3">
      <c r="B932" s="39" t="s">
        <v>942</v>
      </c>
      <c r="C932" s="40" t="s">
        <v>943</v>
      </c>
    </row>
    <row r="933" spans="2:3" x14ac:dyDescent="0.3">
      <c r="B933" s="39" t="s">
        <v>944</v>
      </c>
      <c r="C933" s="40" t="s">
        <v>945</v>
      </c>
    </row>
    <row r="934" spans="2:3" x14ac:dyDescent="0.3">
      <c r="B934" s="39" t="s">
        <v>946</v>
      </c>
      <c r="C934" s="40" t="s">
        <v>947</v>
      </c>
    </row>
    <row r="935" spans="2:3" x14ac:dyDescent="0.3">
      <c r="B935" s="39" t="s">
        <v>948</v>
      </c>
      <c r="C935" s="40" t="s">
        <v>949</v>
      </c>
    </row>
    <row r="936" spans="2:3" x14ac:dyDescent="0.3">
      <c r="B936" s="39" t="s">
        <v>950</v>
      </c>
      <c r="C936" s="40" t="s">
        <v>951</v>
      </c>
    </row>
    <row r="937" spans="2:3" x14ac:dyDescent="0.3">
      <c r="B937" s="39" t="s">
        <v>952</v>
      </c>
      <c r="C937" s="40" t="s">
        <v>953</v>
      </c>
    </row>
    <row r="938" spans="2:3" x14ac:dyDescent="0.3">
      <c r="B938" s="39" t="s">
        <v>954</v>
      </c>
      <c r="C938" s="40" t="s">
        <v>955</v>
      </c>
    </row>
    <row r="939" spans="2:3" x14ac:dyDescent="0.3">
      <c r="B939" s="39" t="s">
        <v>956</v>
      </c>
      <c r="C939" s="40" t="s">
        <v>957</v>
      </c>
    </row>
    <row r="940" spans="2:3" x14ac:dyDescent="0.3">
      <c r="B940" s="39" t="s">
        <v>958</v>
      </c>
      <c r="C940" s="40" t="s">
        <v>959</v>
      </c>
    </row>
    <row r="941" spans="2:3" x14ac:dyDescent="0.3">
      <c r="B941" s="39" t="s">
        <v>960</v>
      </c>
      <c r="C941" s="40" t="s">
        <v>961</v>
      </c>
    </row>
    <row r="942" spans="2:3" x14ac:dyDescent="0.3">
      <c r="B942" s="39" t="s">
        <v>962</v>
      </c>
      <c r="C942" s="40" t="s">
        <v>963</v>
      </c>
    </row>
    <row r="943" spans="2:3" x14ac:dyDescent="0.3">
      <c r="B943" s="39" t="s">
        <v>964</v>
      </c>
      <c r="C943" s="40" t="s">
        <v>933</v>
      </c>
    </row>
    <row r="944" spans="2:3" x14ac:dyDescent="0.3">
      <c r="B944" s="39" t="s">
        <v>965</v>
      </c>
      <c r="C944" s="40" t="s">
        <v>933</v>
      </c>
    </row>
    <row r="945" spans="2:3" x14ac:dyDescent="0.3">
      <c r="B945" s="39" t="s">
        <v>966</v>
      </c>
      <c r="C945" s="40" t="s">
        <v>967</v>
      </c>
    </row>
    <row r="946" spans="2:3" x14ac:dyDescent="0.3">
      <c r="B946" s="39" t="s">
        <v>968</v>
      </c>
      <c r="C946" s="40" t="s">
        <v>969</v>
      </c>
    </row>
    <row r="947" spans="2:3" x14ac:dyDescent="0.3">
      <c r="B947" s="39" t="s">
        <v>970</v>
      </c>
      <c r="C947" s="40" t="s">
        <v>971</v>
      </c>
    </row>
    <row r="948" spans="2:3" x14ac:dyDescent="0.3">
      <c r="B948" s="39" t="s">
        <v>972</v>
      </c>
      <c r="C948" s="40" t="s">
        <v>973</v>
      </c>
    </row>
    <row r="949" spans="2:3" x14ac:dyDescent="0.3">
      <c r="B949" s="39" t="s">
        <v>974</v>
      </c>
      <c r="C949" s="40" t="s">
        <v>975</v>
      </c>
    </row>
    <row r="950" spans="2:3" x14ac:dyDescent="0.3">
      <c r="B950" s="39" t="s">
        <v>976</v>
      </c>
      <c r="C950" s="40" t="s">
        <v>977</v>
      </c>
    </row>
    <row r="951" spans="2:3" x14ac:dyDescent="0.3">
      <c r="B951" s="39" t="s">
        <v>978</v>
      </c>
      <c r="C951" s="40" t="s">
        <v>933</v>
      </c>
    </row>
    <row r="952" spans="2:3" x14ac:dyDescent="0.3">
      <c r="B952" s="39" t="s">
        <v>979</v>
      </c>
      <c r="C952" s="40" t="s">
        <v>980</v>
      </c>
    </row>
    <row r="953" spans="2:3" x14ac:dyDescent="0.3">
      <c r="B953" s="39" t="s">
        <v>981</v>
      </c>
      <c r="C953" s="40" t="s">
        <v>982</v>
      </c>
    </row>
    <row r="954" spans="2:3" x14ac:dyDescent="0.3">
      <c r="B954" s="39" t="s">
        <v>983</v>
      </c>
      <c r="C954" s="40" t="s">
        <v>984</v>
      </c>
    </row>
    <row r="955" spans="2:3" x14ac:dyDescent="0.3">
      <c r="B955" s="39" t="s">
        <v>985</v>
      </c>
      <c r="C955" s="40" t="s">
        <v>986</v>
      </c>
    </row>
    <row r="956" spans="2:3" x14ac:dyDescent="0.3">
      <c r="B956" s="39" t="s">
        <v>987</v>
      </c>
      <c r="C956" s="40" t="s">
        <v>988</v>
      </c>
    </row>
    <row r="957" spans="2:3" x14ac:dyDescent="0.3">
      <c r="B957" s="39" t="s">
        <v>989</v>
      </c>
      <c r="C957" s="40" t="s">
        <v>990</v>
      </c>
    </row>
    <row r="958" spans="2:3" x14ac:dyDescent="0.3">
      <c r="B958" s="39" t="s">
        <v>991</v>
      </c>
      <c r="C958" s="40" t="s">
        <v>992</v>
      </c>
    </row>
    <row r="959" spans="2:3" x14ac:dyDescent="0.3">
      <c r="B959" s="39" t="s">
        <v>993</v>
      </c>
      <c r="C959" s="40" t="s">
        <v>994</v>
      </c>
    </row>
    <row r="960" spans="2:3" x14ac:dyDescent="0.3">
      <c r="B960" s="39" t="s">
        <v>995</v>
      </c>
      <c r="C960" s="40" t="s">
        <v>996</v>
      </c>
    </row>
    <row r="961" spans="2:3" x14ac:dyDescent="0.3">
      <c r="B961" s="39" t="s">
        <v>997</v>
      </c>
      <c r="C961" s="40" t="s">
        <v>998</v>
      </c>
    </row>
    <row r="962" spans="2:3" x14ac:dyDescent="0.3">
      <c r="B962" s="39" t="s">
        <v>999</v>
      </c>
      <c r="C962" s="40" t="s">
        <v>1000</v>
      </c>
    </row>
    <row r="963" spans="2:3" x14ac:dyDescent="0.3">
      <c r="B963" s="39" t="s">
        <v>1001</v>
      </c>
      <c r="C963" s="40" t="s">
        <v>1002</v>
      </c>
    </row>
    <row r="964" spans="2:3" x14ac:dyDescent="0.3">
      <c r="B964" s="39" t="s">
        <v>1003</v>
      </c>
      <c r="C964" s="40" t="s">
        <v>1004</v>
      </c>
    </row>
    <row r="965" spans="2:3" x14ac:dyDescent="0.3">
      <c r="B965" s="39">
        <v>203</v>
      </c>
      <c r="C965" s="40" t="s">
        <v>1005</v>
      </c>
    </row>
    <row r="966" spans="2:3" x14ac:dyDescent="0.3">
      <c r="B966" s="39" t="s">
        <v>1006</v>
      </c>
      <c r="C966" s="40" t="s">
        <v>1007</v>
      </c>
    </row>
    <row r="967" spans="2:3" x14ac:dyDescent="0.3">
      <c r="B967" s="39" t="s">
        <v>1008</v>
      </c>
      <c r="C967" s="40" t="s">
        <v>1009</v>
      </c>
    </row>
    <row r="968" spans="2:3" x14ac:dyDescent="0.3">
      <c r="B968" s="39" t="s">
        <v>1010</v>
      </c>
      <c r="C968" s="40" t="s">
        <v>1011</v>
      </c>
    </row>
    <row r="969" spans="2:3" x14ac:dyDescent="0.3">
      <c r="B969" s="39" t="s">
        <v>1012</v>
      </c>
      <c r="C969" s="40" t="s">
        <v>1013</v>
      </c>
    </row>
    <row r="970" spans="2:3" x14ac:dyDescent="0.3">
      <c r="B970" s="39" t="s">
        <v>1014</v>
      </c>
      <c r="C970" s="40" t="s">
        <v>1015</v>
      </c>
    </row>
    <row r="971" spans="2:3" x14ac:dyDescent="0.3">
      <c r="B971" s="39" t="s">
        <v>1016</v>
      </c>
      <c r="C971" s="40" t="s">
        <v>1017</v>
      </c>
    </row>
    <row r="972" spans="2:3" x14ac:dyDescent="0.3">
      <c r="B972" s="39" t="s">
        <v>1018</v>
      </c>
      <c r="C972" s="40" t="s">
        <v>1019</v>
      </c>
    </row>
    <row r="973" spans="2:3" x14ac:dyDescent="0.3">
      <c r="B973" s="39" t="s">
        <v>1020</v>
      </c>
      <c r="C973" s="40" t="s">
        <v>1021</v>
      </c>
    </row>
    <row r="974" spans="2:3" x14ac:dyDescent="0.3">
      <c r="B974" s="39" t="s">
        <v>1022</v>
      </c>
      <c r="C974" s="40" t="s">
        <v>1023</v>
      </c>
    </row>
    <row r="975" spans="2:3" x14ac:dyDescent="0.3">
      <c r="B975" s="39" t="s">
        <v>1024</v>
      </c>
      <c r="C975" s="40" t="s">
        <v>1025</v>
      </c>
    </row>
    <row r="976" spans="2:3" x14ac:dyDescent="0.3">
      <c r="B976" s="39" t="s">
        <v>1026</v>
      </c>
      <c r="C976" s="40" t="s">
        <v>1027</v>
      </c>
    </row>
    <row r="977" spans="2:3" x14ac:dyDescent="0.3">
      <c r="B977" s="39" t="s">
        <v>1028</v>
      </c>
      <c r="C977" s="40" t="s">
        <v>1029</v>
      </c>
    </row>
    <row r="978" spans="2:3" x14ac:dyDescent="0.3">
      <c r="B978" s="39" t="s">
        <v>1030</v>
      </c>
      <c r="C978" s="40" t="s">
        <v>1031</v>
      </c>
    </row>
    <row r="979" spans="2:3" x14ac:dyDescent="0.3">
      <c r="B979" s="39" t="s">
        <v>1032</v>
      </c>
      <c r="C979" s="40" t="s">
        <v>1033</v>
      </c>
    </row>
    <row r="980" spans="2:3" x14ac:dyDescent="0.3">
      <c r="B980" s="39" t="s">
        <v>1034</v>
      </c>
      <c r="C980" s="40" t="s">
        <v>1035</v>
      </c>
    </row>
    <row r="981" spans="2:3" x14ac:dyDescent="0.3">
      <c r="B981" s="39" t="s">
        <v>1036</v>
      </c>
      <c r="C981" s="40" t="s">
        <v>1037</v>
      </c>
    </row>
    <row r="982" spans="2:3" x14ac:dyDescent="0.3">
      <c r="B982" s="39" t="s">
        <v>1038</v>
      </c>
      <c r="C982" s="40" t="s">
        <v>1039</v>
      </c>
    </row>
    <row r="983" spans="2:3" x14ac:dyDescent="0.3">
      <c r="B983" s="39" t="s">
        <v>1040</v>
      </c>
      <c r="C983" s="40" t="s">
        <v>1041</v>
      </c>
    </row>
    <row r="984" spans="2:3" x14ac:dyDescent="0.3">
      <c r="B984" s="39" t="s">
        <v>1042</v>
      </c>
      <c r="C984" s="40" t="s">
        <v>1043</v>
      </c>
    </row>
    <row r="985" spans="2:3" x14ac:dyDescent="0.3">
      <c r="B985" s="39" t="s">
        <v>1044</v>
      </c>
      <c r="C985" s="40" t="s">
        <v>1045</v>
      </c>
    </row>
    <row r="986" spans="2:3" x14ac:dyDescent="0.3">
      <c r="B986" s="39" t="s">
        <v>1046</v>
      </c>
      <c r="C986" s="40" t="s">
        <v>1043</v>
      </c>
    </row>
    <row r="987" spans="2:3" x14ac:dyDescent="0.3">
      <c r="B987" s="39" t="s">
        <v>1047</v>
      </c>
      <c r="C987" s="40" t="s">
        <v>1048</v>
      </c>
    </row>
    <row r="988" spans="2:3" x14ac:dyDescent="0.3">
      <c r="B988" s="39" t="s">
        <v>1049</v>
      </c>
      <c r="C988" s="40" t="s">
        <v>1045</v>
      </c>
    </row>
    <row r="989" spans="2:3" x14ac:dyDescent="0.3">
      <c r="B989" s="39" t="s">
        <v>1050</v>
      </c>
      <c r="C989" s="40" t="s">
        <v>1045</v>
      </c>
    </row>
    <row r="990" spans="2:3" x14ac:dyDescent="0.3">
      <c r="B990" s="39" t="s">
        <v>1051</v>
      </c>
      <c r="C990" s="40" t="s">
        <v>1052</v>
      </c>
    </row>
    <row r="991" spans="2:3" x14ac:dyDescent="0.3">
      <c r="B991" s="39" t="s">
        <v>1053</v>
      </c>
      <c r="C991" s="40" t="s">
        <v>1054</v>
      </c>
    </row>
    <row r="992" spans="2:3" x14ac:dyDescent="0.3">
      <c r="B992" s="39" t="s">
        <v>1055</v>
      </c>
      <c r="C992" s="40" t="s">
        <v>1056</v>
      </c>
    </row>
    <row r="993" spans="2:3" x14ac:dyDescent="0.3">
      <c r="B993" s="39" t="s">
        <v>1057</v>
      </c>
      <c r="C993" s="40" t="s">
        <v>1058</v>
      </c>
    </row>
    <row r="994" spans="2:3" x14ac:dyDescent="0.3">
      <c r="B994" s="39" t="s">
        <v>1059</v>
      </c>
      <c r="C994" s="40" t="s">
        <v>1060</v>
      </c>
    </row>
    <row r="995" spans="2:3" x14ac:dyDescent="0.3">
      <c r="B995" s="39" t="s">
        <v>1061</v>
      </c>
      <c r="C995" s="40" t="s">
        <v>1062</v>
      </c>
    </row>
    <row r="996" spans="2:3" x14ac:dyDescent="0.3">
      <c r="B996" s="39" t="s">
        <v>1063</v>
      </c>
      <c r="C996" s="40" t="s">
        <v>1064</v>
      </c>
    </row>
    <row r="997" spans="2:3" x14ac:dyDescent="0.3">
      <c r="B997" s="39" t="s">
        <v>1065</v>
      </c>
      <c r="C997" s="40" t="s">
        <v>1066</v>
      </c>
    </row>
    <row r="998" spans="2:3" x14ac:dyDescent="0.3">
      <c r="B998" s="39" t="s">
        <v>1067</v>
      </c>
      <c r="C998" s="40" t="s">
        <v>1066</v>
      </c>
    </row>
    <row r="999" spans="2:3" x14ac:dyDescent="0.3">
      <c r="B999" s="39" t="s">
        <v>1068</v>
      </c>
      <c r="C999" s="40" t="s">
        <v>1069</v>
      </c>
    </row>
    <row r="1000" spans="2:3" x14ac:dyDescent="0.3">
      <c r="B1000" s="39" t="s">
        <v>1070</v>
      </c>
      <c r="C1000" s="40" t="s">
        <v>1071</v>
      </c>
    </row>
    <row r="1001" spans="2:3" x14ac:dyDescent="0.3">
      <c r="B1001" s="39" t="s">
        <v>1072</v>
      </c>
      <c r="C1001" s="40" t="s">
        <v>1073</v>
      </c>
    </row>
    <row r="1002" spans="2:3" x14ac:dyDescent="0.3">
      <c r="B1002" s="39" t="s">
        <v>1074</v>
      </c>
      <c r="C1002" s="40" t="s">
        <v>1075</v>
      </c>
    </row>
    <row r="1003" spans="2:3" x14ac:dyDescent="0.3">
      <c r="B1003" s="39" t="s">
        <v>1076</v>
      </c>
      <c r="C1003" s="40" t="s">
        <v>1060</v>
      </c>
    </row>
    <row r="1004" spans="2:3" x14ac:dyDescent="0.3">
      <c r="B1004" s="39">
        <v>9402</v>
      </c>
      <c r="C1004" s="40" t="s">
        <v>1077</v>
      </c>
    </row>
    <row r="1005" spans="2:3" x14ac:dyDescent="0.3">
      <c r="B1005" s="39">
        <v>9403</v>
      </c>
      <c r="C1005" s="40" t="s">
        <v>1078</v>
      </c>
    </row>
    <row r="1006" spans="2:3" x14ac:dyDescent="0.3">
      <c r="B1006" s="39">
        <v>9405</v>
      </c>
      <c r="C1006" s="40" t="s">
        <v>1079</v>
      </c>
    </row>
    <row r="1007" spans="2:3" x14ac:dyDescent="0.3">
      <c r="B1007" s="39">
        <v>9412</v>
      </c>
      <c r="C1007" s="40" t="s">
        <v>1080</v>
      </c>
    </row>
    <row r="1008" spans="2:3" x14ac:dyDescent="0.3">
      <c r="B1008" s="39">
        <v>9413</v>
      </c>
      <c r="C1008" s="40" t="s">
        <v>1081</v>
      </c>
    </row>
    <row r="1009" spans="2:3" x14ac:dyDescent="0.3">
      <c r="B1009" s="39">
        <v>9414</v>
      </c>
      <c r="C1009" s="40" t="s">
        <v>1082</v>
      </c>
    </row>
    <row r="1010" spans="2:3" x14ac:dyDescent="0.3">
      <c r="B1010" s="39">
        <v>9489</v>
      </c>
      <c r="C1010" s="40" t="s">
        <v>1083</v>
      </c>
    </row>
    <row r="1011" spans="2:3" x14ac:dyDescent="0.3">
      <c r="B1011" s="39">
        <v>9491</v>
      </c>
      <c r="C1011" s="40" t="s">
        <v>1084</v>
      </c>
    </row>
    <row r="1012" spans="2:3" x14ac:dyDescent="0.3">
      <c r="B1012" s="39">
        <v>9494</v>
      </c>
      <c r="C1012" s="40" t="s">
        <v>1085</v>
      </c>
    </row>
    <row r="1013" spans="2:3" x14ac:dyDescent="0.3">
      <c r="B1013" s="39" t="s">
        <v>1086</v>
      </c>
      <c r="C1013" s="40" t="s">
        <v>1087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workbookViewId="0">
      <selection activeCell="D3" sqref="D3"/>
    </sheetView>
  </sheetViews>
  <sheetFormatPr defaultRowHeight="16.5" x14ac:dyDescent="0.3"/>
  <cols>
    <col min="2" max="2" width="12.25" customWidth="1"/>
    <col min="3" max="3" width="42.75" customWidth="1"/>
    <col min="4" max="4" width="84.125" customWidth="1"/>
  </cols>
  <sheetData>
    <row r="3" spans="2:4" x14ac:dyDescent="0.3">
      <c r="B3" s="130" t="s">
        <v>1399</v>
      </c>
      <c r="C3" s="130"/>
    </row>
    <row r="4" spans="2:4" x14ac:dyDescent="0.3">
      <c r="B4" s="130" t="s">
        <v>1400</v>
      </c>
      <c r="C4" s="130"/>
    </row>
    <row r="5" spans="2:4" x14ac:dyDescent="0.3">
      <c r="B5" s="130" t="s">
        <v>1401</v>
      </c>
      <c r="C5" s="130"/>
    </row>
    <row r="6" spans="2:4" x14ac:dyDescent="0.3">
      <c r="B6" s="64"/>
    </row>
    <row r="7" spans="2:4" ht="21" thickBot="1" x14ac:dyDescent="0.35">
      <c r="B7" s="65" t="s">
        <v>1402</v>
      </c>
    </row>
    <row r="8" spans="2:4" ht="17.25" thickBot="1" x14ac:dyDescent="0.35">
      <c r="B8" s="66" t="s">
        <v>1403</v>
      </c>
      <c r="C8" s="67" t="s">
        <v>1404</v>
      </c>
      <c r="D8" s="67" t="s">
        <v>1405</v>
      </c>
    </row>
    <row r="9" spans="2:4" ht="17.25" thickBot="1" x14ac:dyDescent="0.35">
      <c r="B9" s="68"/>
      <c r="C9" s="69" t="s">
        <v>1406</v>
      </c>
      <c r="D9" s="69" t="s">
        <v>1407</v>
      </c>
    </row>
    <row r="10" spans="2:4" ht="17.25" thickBot="1" x14ac:dyDescent="0.35">
      <c r="B10" s="68">
        <v>0</v>
      </c>
      <c r="C10" s="69" t="s">
        <v>1408</v>
      </c>
      <c r="D10" s="69"/>
    </row>
    <row r="11" spans="2:4" ht="17.25" thickBot="1" x14ac:dyDescent="0.35">
      <c r="B11" s="68"/>
      <c r="C11" s="69" t="s">
        <v>1409</v>
      </c>
      <c r="D11" s="69" t="s">
        <v>1410</v>
      </c>
    </row>
    <row r="12" spans="2:4" ht="17.25" thickBot="1" x14ac:dyDescent="0.35">
      <c r="B12" s="68">
        <v>1</v>
      </c>
      <c r="C12" s="69" t="s">
        <v>1411</v>
      </c>
      <c r="D12" s="69" t="s">
        <v>1412</v>
      </c>
    </row>
    <row r="13" spans="2:4" ht="17.25" thickBot="1" x14ac:dyDescent="0.35">
      <c r="B13" s="68">
        <v>14</v>
      </c>
      <c r="C13" s="69" t="s">
        <v>1413</v>
      </c>
      <c r="D13" s="69" t="s">
        <v>1414</v>
      </c>
    </row>
    <row r="14" spans="2:4" ht="17.25" thickBot="1" x14ac:dyDescent="0.35">
      <c r="B14" s="68">
        <v>15</v>
      </c>
      <c r="C14" s="69" t="s">
        <v>1415</v>
      </c>
      <c r="D14" s="69" t="s">
        <v>1416</v>
      </c>
    </row>
    <row r="15" spans="2:4" ht="17.25" thickBot="1" x14ac:dyDescent="0.35">
      <c r="B15" s="68">
        <v>16</v>
      </c>
      <c r="C15" s="69" t="s">
        <v>1417</v>
      </c>
      <c r="D15" s="69" t="s">
        <v>1418</v>
      </c>
    </row>
    <row r="16" spans="2:4" ht="17.25" thickBot="1" x14ac:dyDescent="0.35">
      <c r="B16" s="68">
        <v>17</v>
      </c>
      <c r="C16" s="69" t="s">
        <v>1419</v>
      </c>
      <c r="D16" s="69" t="s">
        <v>1420</v>
      </c>
    </row>
    <row r="17" spans="2:4" ht="17.25" thickBot="1" x14ac:dyDescent="0.35">
      <c r="B17" s="68">
        <v>18</v>
      </c>
      <c r="C17" s="69" t="s">
        <v>1421</v>
      </c>
      <c r="D17" s="69" t="s">
        <v>1422</v>
      </c>
    </row>
    <row r="18" spans="2:4" ht="17.25" thickBot="1" x14ac:dyDescent="0.35">
      <c r="B18" s="72">
        <v>19</v>
      </c>
      <c r="C18" s="71" t="s">
        <v>1423</v>
      </c>
      <c r="D18" s="70" t="s">
        <v>1485</v>
      </c>
    </row>
    <row r="19" spans="2:4" ht="17.25" thickBot="1" x14ac:dyDescent="0.35">
      <c r="B19" s="75">
        <v>20</v>
      </c>
      <c r="C19" s="73" t="s">
        <v>247</v>
      </c>
      <c r="D19" s="74" t="s">
        <v>1424</v>
      </c>
    </row>
    <row r="20" spans="2:4" ht="17.25" thickBot="1" x14ac:dyDescent="0.35">
      <c r="B20" s="68">
        <v>21</v>
      </c>
      <c r="C20" s="69" t="s">
        <v>1425</v>
      </c>
      <c r="D20" s="69" t="s">
        <v>1426</v>
      </c>
    </row>
    <row r="21" spans="2:4" ht="17.25" thickBot="1" x14ac:dyDescent="0.35">
      <c r="B21" s="68">
        <v>22</v>
      </c>
      <c r="C21" s="69" t="s">
        <v>1427</v>
      </c>
      <c r="D21" s="69"/>
    </row>
    <row r="22" spans="2:4" ht="17.25" thickBot="1" x14ac:dyDescent="0.35">
      <c r="B22" s="68">
        <v>30</v>
      </c>
      <c r="C22" s="69" t="s">
        <v>1428</v>
      </c>
      <c r="D22" s="69" t="s">
        <v>1429</v>
      </c>
    </row>
    <row r="23" spans="2:4" ht="17.25" thickBot="1" x14ac:dyDescent="0.35">
      <c r="B23" s="68">
        <v>31</v>
      </c>
      <c r="C23" s="69" t="s">
        <v>257</v>
      </c>
      <c r="D23" s="69" t="s">
        <v>1430</v>
      </c>
    </row>
    <row r="24" spans="2:4" ht="17.25" thickBot="1" x14ac:dyDescent="0.35">
      <c r="B24" s="68">
        <v>32</v>
      </c>
      <c r="C24" s="69" t="s">
        <v>258</v>
      </c>
      <c r="D24" s="69" t="s">
        <v>1431</v>
      </c>
    </row>
    <row r="25" spans="2:4" ht="17.25" thickBot="1" x14ac:dyDescent="0.35">
      <c r="B25" s="68">
        <v>33</v>
      </c>
      <c r="C25" s="69" t="s">
        <v>1432</v>
      </c>
      <c r="D25" s="69" t="s">
        <v>1432</v>
      </c>
    </row>
    <row r="26" spans="2:4" ht="17.25" thickBot="1" x14ac:dyDescent="0.35">
      <c r="B26" s="68">
        <v>34</v>
      </c>
      <c r="C26" s="69" t="s">
        <v>1433</v>
      </c>
      <c r="D26" s="69" t="s">
        <v>1434</v>
      </c>
    </row>
    <row r="27" spans="2:4" ht="17.25" thickBot="1" x14ac:dyDescent="0.35">
      <c r="B27" s="68">
        <v>35</v>
      </c>
      <c r="C27" s="69" t="s">
        <v>1435</v>
      </c>
      <c r="D27" s="69" t="s">
        <v>1436</v>
      </c>
    </row>
    <row r="28" spans="2:4" ht="17.25" thickBot="1" x14ac:dyDescent="0.35">
      <c r="B28" s="68">
        <v>36</v>
      </c>
      <c r="C28" s="69" t="s">
        <v>1437</v>
      </c>
      <c r="D28" s="69" t="s">
        <v>1437</v>
      </c>
    </row>
    <row r="29" spans="2:4" ht="17.25" thickBot="1" x14ac:dyDescent="0.35">
      <c r="B29" s="68">
        <v>37</v>
      </c>
      <c r="C29" s="69" t="s">
        <v>1438</v>
      </c>
      <c r="D29" s="69" t="s">
        <v>1439</v>
      </c>
    </row>
    <row r="30" spans="2:4" ht="17.25" thickBot="1" x14ac:dyDescent="0.35">
      <c r="B30" s="68">
        <v>38</v>
      </c>
      <c r="C30" s="69" t="s">
        <v>1440</v>
      </c>
      <c r="D30" s="69" t="s">
        <v>1441</v>
      </c>
    </row>
    <row r="31" spans="2:4" ht="17.25" thickBot="1" x14ac:dyDescent="0.35">
      <c r="B31" s="68">
        <v>40</v>
      </c>
      <c r="C31" s="69" t="s">
        <v>1442</v>
      </c>
      <c r="D31" s="69" t="s">
        <v>1442</v>
      </c>
    </row>
    <row r="32" spans="2:4" ht="17.25" thickBot="1" x14ac:dyDescent="0.35">
      <c r="B32" s="68">
        <v>41</v>
      </c>
      <c r="C32" s="69" t="s">
        <v>1443</v>
      </c>
      <c r="D32" s="69" t="s">
        <v>1443</v>
      </c>
    </row>
    <row r="33" spans="2:4" ht="17.25" thickBot="1" x14ac:dyDescent="0.35">
      <c r="B33" s="68">
        <v>42</v>
      </c>
      <c r="C33" s="69" t="s">
        <v>1444</v>
      </c>
      <c r="D33" s="69" t="s">
        <v>1444</v>
      </c>
    </row>
    <row r="34" spans="2:4" ht="17.25" thickBot="1" x14ac:dyDescent="0.35">
      <c r="B34" s="68">
        <v>43</v>
      </c>
      <c r="C34" s="69" t="s">
        <v>1445</v>
      </c>
      <c r="D34" s="69" t="s">
        <v>1445</v>
      </c>
    </row>
    <row r="35" spans="2:4" ht="17.25" thickBot="1" x14ac:dyDescent="0.35">
      <c r="B35" s="68">
        <v>45</v>
      </c>
      <c r="C35" s="69" t="s">
        <v>1446</v>
      </c>
      <c r="D35" s="69" t="s">
        <v>1446</v>
      </c>
    </row>
    <row r="36" spans="2:4" ht="17.25" thickBot="1" x14ac:dyDescent="0.35">
      <c r="B36" s="68">
        <v>46</v>
      </c>
      <c r="C36" s="69" t="s">
        <v>1447</v>
      </c>
      <c r="D36" s="69" t="s">
        <v>1447</v>
      </c>
    </row>
    <row r="37" spans="2:4" ht="17.25" thickBot="1" x14ac:dyDescent="0.35">
      <c r="B37" s="68">
        <v>50</v>
      </c>
      <c r="C37" s="69" t="s">
        <v>274</v>
      </c>
      <c r="D37" s="69" t="s">
        <v>1448</v>
      </c>
    </row>
    <row r="38" spans="2:4" ht="17.25" thickBot="1" x14ac:dyDescent="0.35">
      <c r="B38" s="68">
        <v>51</v>
      </c>
      <c r="C38" s="69" t="s">
        <v>275</v>
      </c>
      <c r="D38" s="69" t="s">
        <v>1449</v>
      </c>
    </row>
    <row r="39" spans="2:4" ht="17.25" thickBot="1" x14ac:dyDescent="0.35">
      <c r="B39" s="68">
        <v>52</v>
      </c>
      <c r="C39" s="69" t="s">
        <v>1450</v>
      </c>
      <c r="D39" s="69" t="s">
        <v>1451</v>
      </c>
    </row>
    <row r="40" spans="2:4" ht="17.25" thickBot="1" x14ac:dyDescent="0.35">
      <c r="B40" s="68">
        <v>53</v>
      </c>
      <c r="C40" s="69" t="s">
        <v>1452</v>
      </c>
      <c r="D40" s="69" t="s">
        <v>1453</v>
      </c>
    </row>
    <row r="41" spans="2:4" ht="17.25" thickBot="1" x14ac:dyDescent="0.35">
      <c r="B41" s="68">
        <v>71</v>
      </c>
      <c r="C41" s="69" t="s">
        <v>1454</v>
      </c>
      <c r="D41" s="69" t="s">
        <v>1455</v>
      </c>
    </row>
    <row r="42" spans="2:4" ht="17.25" thickBot="1" x14ac:dyDescent="0.35">
      <c r="B42" s="68">
        <v>80</v>
      </c>
      <c r="C42" s="69" t="s">
        <v>1456</v>
      </c>
      <c r="D42" s="69" t="s">
        <v>1456</v>
      </c>
    </row>
    <row r="43" spans="2:4" ht="17.25" thickBot="1" x14ac:dyDescent="0.35">
      <c r="B43" s="68">
        <v>81</v>
      </c>
      <c r="C43" s="69" t="s">
        <v>1457</v>
      </c>
      <c r="D43" s="69" t="s">
        <v>1458</v>
      </c>
    </row>
    <row r="44" spans="2:4" ht="17.25" thickBot="1" x14ac:dyDescent="0.35">
      <c r="B44" s="68">
        <v>82</v>
      </c>
      <c r="C44" s="69" t="s">
        <v>1459</v>
      </c>
      <c r="D44" s="69" t="s">
        <v>1460</v>
      </c>
    </row>
    <row r="45" spans="2:4" ht="17.25" thickBot="1" x14ac:dyDescent="0.35">
      <c r="B45" s="68">
        <v>84</v>
      </c>
      <c r="C45" s="69" t="s">
        <v>1461</v>
      </c>
      <c r="D45" s="69" t="s">
        <v>1461</v>
      </c>
    </row>
    <row r="46" spans="2:4" ht="17.25" thickBot="1" x14ac:dyDescent="0.35">
      <c r="B46" s="68">
        <v>85</v>
      </c>
      <c r="C46" s="69" t="s">
        <v>1462</v>
      </c>
      <c r="D46" s="69" t="s">
        <v>1462</v>
      </c>
    </row>
    <row r="47" spans="2:4" ht="17.25" thickBot="1" x14ac:dyDescent="0.35">
      <c r="B47" s="68">
        <v>86</v>
      </c>
      <c r="C47" s="69" t="s">
        <v>1463</v>
      </c>
      <c r="D47" s="69" t="s">
        <v>1463</v>
      </c>
    </row>
    <row r="48" spans="2:4" ht="17.25" thickBot="1" x14ac:dyDescent="0.35">
      <c r="B48" s="68">
        <v>87</v>
      </c>
      <c r="C48" s="69" t="s">
        <v>1464</v>
      </c>
      <c r="D48" s="69" t="s">
        <v>1464</v>
      </c>
    </row>
    <row r="49" spans="2:4" ht="17.25" thickBot="1" x14ac:dyDescent="0.35">
      <c r="B49" s="68">
        <v>88</v>
      </c>
      <c r="C49" s="69" t="s">
        <v>1465</v>
      </c>
      <c r="D49" s="69" t="s">
        <v>1465</v>
      </c>
    </row>
    <row r="50" spans="2:4" ht="17.25" thickBot="1" x14ac:dyDescent="0.35">
      <c r="B50" s="68">
        <v>89</v>
      </c>
      <c r="C50" s="69" t="s">
        <v>1466</v>
      </c>
      <c r="D50" s="69" t="s">
        <v>1466</v>
      </c>
    </row>
    <row r="51" spans="2:4" ht="17.25" thickBot="1" x14ac:dyDescent="0.35">
      <c r="B51" s="68">
        <v>90</v>
      </c>
      <c r="C51" s="69" t="s">
        <v>1467</v>
      </c>
      <c r="D51" s="69" t="s">
        <v>1468</v>
      </c>
    </row>
    <row r="52" spans="2:4" ht="17.25" thickBot="1" x14ac:dyDescent="0.35">
      <c r="B52" s="68">
        <v>91</v>
      </c>
      <c r="C52" s="69" t="s">
        <v>1467</v>
      </c>
      <c r="D52" s="69" t="s">
        <v>1469</v>
      </c>
    </row>
    <row r="53" spans="2:4" ht="17.25" thickBot="1" x14ac:dyDescent="0.35">
      <c r="B53" s="68">
        <v>99</v>
      </c>
      <c r="C53" s="69" t="s">
        <v>1467</v>
      </c>
      <c r="D53" s="69" t="s">
        <v>1470</v>
      </c>
    </row>
    <row r="54" spans="2:4" ht="17.25" thickBot="1" x14ac:dyDescent="0.35">
      <c r="B54" s="68">
        <v>45</v>
      </c>
      <c r="C54" s="69" t="s">
        <v>1471</v>
      </c>
      <c r="D54" s="69" t="s">
        <v>1472</v>
      </c>
    </row>
    <row r="55" spans="2:4" ht="17.25" thickBot="1" x14ac:dyDescent="0.35">
      <c r="B55" s="68">
        <v>29</v>
      </c>
      <c r="C55" s="69" t="s">
        <v>1473</v>
      </c>
      <c r="D55" s="69" t="s">
        <v>1474</v>
      </c>
    </row>
    <row r="56" spans="2:4" ht="17.25" thickBot="1" x14ac:dyDescent="0.35">
      <c r="B56" s="68">
        <v>28</v>
      </c>
      <c r="C56" s="69" t="s">
        <v>1475</v>
      </c>
      <c r="D56" s="69" t="s">
        <v>1476</v>
      </c>
    </row>
    <row r="57" spans="2:4" ht="17.25" thickBot="1" x14ac:dyDescent="0.35">
      <c r="B57" s="68">
        <v>54</v>
      </c>
      <c r="C57" s="69" t="s">
        <v>1477</v>
      </c>
      <c r="D57" s="69" t="s">
        <v>1478</v>
      </c>
    </row>
    <row r="58" spans="2:4" ht="17.25" thickBot="1" x14ac:dyDescent="0.35">
      <c r="B58" s="68">
        <v>56</v>
      </c>
      <c r="C58" s="69" t="s">
        <v>1479</v>
      </c>
      <c r="D58" s="69" t="s">
        <v>1480</v>
      </c>
    </row>
    <row r="59" spans="2:4" ht="17.25" thickBot="1" x14ac:dyDescent="0.35">
      <c r="B59" s="68">
        <v>57</v>
      </c>
      <c r="C59" s="69" t="s">
        <v>1481</v>
      </c>
      <c r="D59" s="69" t="s">
        <v>1482</v>
      </c>
    </row>
    <row r="60" spans="2:4" ht="17.25" thickBot="1" x14ac:dyDescent="0.35">
      <c r="B60" s="68">
        <v>58</v>
      </c>
      <c r="C60" s="69" t="s">
        <v>1483</v>
      </c>
      <c r="D60" s="69" t="s">
        <v>1484</v>
      </c>
    </row>
  </sheetData>
  <mergeCells count="3">
    <mergeCell ref="B3:C3"/>
    <mergeCell ref="B4:C4"/>
    <mergeCell ref="B5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6.5" x14ac:dyDescent="0.3"/>
  <sheetData/>
  <phoneticPr fontId="1" type="noConversion"/>
  <pageMargins left="0.25" right="0.25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opLeftCell="A16" workbookViewId="0">
      <selection activeCell="H13" sqref="H13"/>
    </sheetView>
  </sheetViews>
  <sheetFormatPr defaultRowHeight="24.95" customHeight="1" x14ac:dyDescent="0.3"/>
  <cols>
    <col min="1" max="1" width="2.375" style="1" customWidth="1"/>
    <col min="2" max="2" width="15.125" style="1" customWidth="1"/>
    <col min="3" max="3" width="21.75" style="1" bestFit="1" customWidth="1"/>
    <col min="4" max="4" width="12.125" style="1" customWidth="1"/>
    <col min="5" max="5" width="44.375" style="1" customWidth="1"/>
    <col min="6" max="16384" width="9" style="1"/>
  </cols>
  <sheetData>
    <row r="3" spans="2:6" ht="24.95" customHeight="1" thickBot="1" x14ac:dyDescent="0.35">
      <c r="B3" s="1" t="s">
        <v>41</v>
      </c>
    </row>
    <row r="4" spans="2:6" ht="24.95" customHeight="1" thickBot="1" x14ac:dyDescent="0.35">
      <c r="B4" s="125" t="s">
        <v>2</v>
      </c>
      <c r="C4" s="126"/>
      <c r="D4" s="2" t="s">
        <v>0</v>
      </c>
      <c r="E4" s="14" t="s">
        <v>1</v>
      </c>
      <c r="F4" s="3" t="s">
        <v>77</v>
      </c>
    </row>
    <row r="5" spans="2:6" ht="24.95" customHeight="1" x14ac:dyDescent="0.3">
      <c r="B5" s="120" t="s">
        <v>3</v>
      </c>
      <c r="C5" s="4" t="s">
        <v>4</v>
      </c>
      <c r="D5" s="5" t="s">
        <v>6</v>
      </c>
      <c r="E5" s="15" t="s">
        <v>8</v>
      </c>
      <c r="F5" s="17"/>
    </row>
    <row r="6" spans="2:6" ht="24.95" customHeight="1" thickBot="1" x14ac:dyDescent="0.35">
      <c r="B6" s="122"/>
      <c r="C6" s="18" t="s">
        <v>5</v>
      </c>
      <c r="D6" s="19" t="s">
        <v>7</v>
      </c>
      <c r="E6" s="20" t="s">
        <v>9</v>
      </c>
      <c r="F6" s="21"/>
    </row>
    <row r="7" spans="2:6" ht="24.95" customHeight="1" x14ac:dyDescent="0.3">
      <c r="B7" s="123" t="s">
        <v>10</v>
      </c>
      <c r="C7" s="4" t="s">
        <v>4</v>
      </c>
      <c r="D7" s="5" t="s">
        <v>1170</v>
      </c>
      <c r="E7" s="15" t="s">
        <v>11</v>
      </c>
      <c r="F7" s="17"/>
    </row>
    <row r="8" spans="2:6" ht="24.95" customHeight="1" thickBot="1" x14ac:dyDescent="0.35">
      <c r="B8" s="124"/>
      <c r="C8" s="18" t="s">
        <v>5</v>
      </c>
      <c r="D8" s="19" t="s">
        <v>1171</v>
      </c>
      <c r="E8" s="20" t="s">
        <v>12</v>
      </c>
      <c r="F8" s="21"/>
    </row>
    <row r="9" spans="2:6" ht="24.95" customHeight="1" x14ac:dyDescent="0.3">
      <c r="B9" s="123" t="s">
        <v>63</v>
      </c>
      <c r="C9" s="4" t="s">
        <v>4</v>
      </c>
      <c r="D9" s="5" t="s">
        <v>64</v>
      </c>
      <c r="E9" s="15" t="s">
        <v>67</v>
      </c>
      <c r="F9" s="17"/>
    </row>
    <row r="10" spans="2:6" ht="24.95" customHeight="1" thickBot="1" x14ac:dyDescent="0.35">
      <c r="B10" s="124"/>
      <c r="C10" s="18" t="s">
        <v>5</v>
      </c>
      <c r="D10" s="19" t="s">
        <v>65</v>
      </c>
      <c r="E10" s="20" t="s">
        <v>66</v>
      </c>
      <c r="F10" s="21"/>
    </row>
    <row r="11" spans="2:6" ht="24.95" customHeight="1" x14ac:dyDescent="0.3">
      <c r="B11" s="120" t="s">
        <v>109</v>
      </c>
      <c r="C11" s="4" t="s">
        <v>78</v>
      </c>
      <c r="D11" s="43" t="s">
        <v>83</v>
      </c>
      <c r="E11" s="15" t="s">
        <v>84</v>
      </c>
      <c r="F11" s="17"/>
    </row>
    <row r="12" spans="2:6" ht="24.95" customHeight="1" x14ac:dyDescent="0.3">
      <c r="B12" s="121"/>
      <c r="C12" s="13" t="s">
        <v>81</v>
      </c>
      <c r="D12" s="44" t="s">
        <v>85</v>
      </c>
      <c r="E12" s="16" t="s">
        <v>86</v>
      </c>
      <c r="F12" s="35"/>
    </row>
    <row r="13" spans="2:6" ht="24.95" customHeight="1" x14ac:dyDescent="0.3">
      <c r="B13" s="121"/>
      <c r="C13" s="13" t="s">
        <v>82</v>
      </c>
      <c r="D13" s="44" t="s">
        <v>87</v>
      </c>
      <c r="E13" s="16" t="s">
        <v>88</v>
      </c>
      <c r="F13" s="35"/>
    </row>
    <row r="14" spans="2:6" ht="24.95" customHeight="1" x14ac:dyDescent="0.3">
      <c r="B14" s="121"/>
      <c r="C14" s="13" t="s">
        <v>79</v>
      </c>
      <c r="D14" s="44" t="s">
        <v>89</v>
      </c>
      <c r="E14" s="16" t="s">
        <v>90</v>
      </c>
      <c r="F14" s="35"/>
    </row>
    <row r="15" spans="2:6" ht="24.95" customHeight="1" thickBot="1" x14ac:dyDescent="0.35">
      <c r="B15" s="122"/>
      <c r="C15" s="22" t="s">
        <v>80</v>
      </c>
      <c r="D15" s="23" t="s">
        <v>91</v>
      </c>
      <c r="E15" s="24" t="s">
        <v>92</v>
      </c>
      <c r="F15" s="21"/>
    </row>
    <row r="16" spans="2:6" ht="24.95" customHeight="1" x14ac:dyDescent="0.3">
      <c r="B16" s="120" t="s">
        <v>1088</v>
      </c>
      <c r="C16" s="17" t="s">
        <v>1089</v>
      </c>
      <c r="D16" s="43" t="s">
        <v>1098</v>
      </c>
      <c r="E16" s="45" t="s">
        <v>1089</v>
      </c>
      <c r="F16" s="48"/>
    </row>
    <row r="17" spans="2:6" ht="24.95" customHeight="1" x14ac:dyDescent="0.3">
      <c r="B17" s="121"/>
      <c r="C17" s="42" t="s">
        <v>1090</v>
      </c>
      <c r="D17" s="44" t="s">
        <v>1099</v>
      </c>
      <c r="E17" s="46" t="s">
        <v>1090</v>
      </c>
      <c r="F17" s="49"/>
    </row>
    <row r="18" spans="2:6" ht="24.95" customHeight="1" x14ac:dyDescent="0.3">
      <c r="B18" s="121"/>
      <c r="C18" s="42" t="s">
        <v>1091</v>
      </c>
      <c r="D18" s="44" t="s">
        <v>1100</v>
      </c>
      <c r="E18" s="46" t="s">
        <v>1091</v>
      </c>
      <c r="F18" s="49"/>
    </row>
    <row r="19" spans="2:6" ht="24.95" customHeight="1" x14ac:dyDescent="0.3">
      <c r="B19" s="121"/>
      <c r="C19" s="42" t="s">
        <v>1092</v>
      </c>
      <c r="D19" s="44" t="s">
        <v>1101</v>
      </c>
      <c r="E19" s="46" t="s">
        <v>1092</v>
      </c>
      <c r="F19" s="49"/>
    </row>
    <row r="20" spans="2:6" ht="24.95" customHeight="1" x14ac:dyDescent="0.3">
      <c r="B20" s="121"/>
      <c r="C20" s="42" t="s">
        <v>1093</v>
      </c>
      <c r="D20" s="44" t="s">
        <v>1102</v>
      </c>
      <c r="E20" s="46" t="s">
        <v>1093</v>
      </c>
      <c r="F20" s="49"/>
    </row>
    <row r="21" spans="2:6" ht="24.95" customHeight="1" x14ac:dyDescent="0.3">
      <c r="B21" s="121"/>
      <c r="C21" s="42" t="s">
        <v>1094</v>
      </c>
      <c r="D21" s="44" t="s">
        <v>1103</v>
      </c>
      <c r="E21" s="46" t="s">
        <v>1094</v>
      </c>
      <c r="F21" s="49"/>
    </row>
    <row r="22" spans="2:6" ht="24.95" customHeight="1" x14ac:dyDescent="0.3">
      <c r="B22" s="121"/>
      <c r="C22" s="42" t="s">
        <v>1095</v>
      </c>
      <c r="D22" s="44" t="s">
        <v>1104</v>
      </c>
      <c r="E22" s="46" t="s">
        <v>1095</v>
      </c>
      <c r="F22" s="49"/>
    </row>
    <row r="23" spans="2:6" ht="24.95" customHeight="1" x14ac:dyDescent="0.3">
      <c r="B23" s="121"/>
      <c r="C23" s="42" t="s">
        <v>1096</v>
      </c>
      <c r="D23" s="44" t="s">
        <v>1105</v>
      </c>
      <c r="E23" s="46" t="s">
        <v>1096</v>
      </c>
      <c r="F23" s="49"/>
    </row>
    <row r="24" spans="2:6" ht="24.95" customHeight="1" thickBot="1" x14ac:dyDescent="0.35">
      <c r="B24" s="122"/>
      <c r="C24" s="21" t="s">
        <v>1097</v>
      </c>
      <c r="D24" s="23" t="s">
        <v>1106</v>
      </c>
      <c r="E24" s="47" t="s">
        <v>1097</v>
      </c>
      <c r="F24" s="36"/>
    </row>
    <row r="25" spans="2:6" ht="24.95" customHeight="1" x14ac:dyDescent="0.3">
      <c r="B25" s="120" t="s">
        <v>110</v>
      </c>
      <c r="C25" s="48" t="s">
        <v>111</v>
      </c>
      <c r="D25" s="43" t="s">
        <v>113</v>
      </c>
      <c r="E25" s="50" t="s">
        <v>117</v>
      </c>
      <c r="F25" s="48"/>
    </row>
    <row r="26" spans="2:6" ht="24.95" customHeight="1" x14ac:dyDescent="0.3">
      <c r="B26" s="121"/>
      <c r="C26" s="49" t="s">
        <v>112</v>
      </c>
      <c r="D26" s="44" t="s">
        <v>108</v>
      </c>
      <c r="E26" s="51" t="s">
        <v>114</v>
      </c>
      <c r="F26" s="49"/>
    </row>
    <row r="27" spans="2:6" ht="24.95" customHeight="1" thickBot="1" x14ac:dyDescent="0.35">
      <c r="B27" s="122"/>
      <c r="C27" s="36" t="s">
        <v>69</v>
      </c>
      <c r="D27" s="23" t="s">
        <v>115</v>
      </c>
      <c r="E27" s="52" t="s">
        <v>116</v>
      </c>
      <c r="F27" s="36"/>
    </row>
    <row r="28" spans="2:6" s="53" customFormat="1" ht="38.25" customHeight="1" thickBot="1" x14ac:dyDescent="0.35">
      <c r="B28" s="26" t="s">
        <v>71</v>
      </c>
      <c r="C28" s="27" t="s">
        <v>1109</v>
      </c>
      <c r="D28" s="28" t="s">
        <v>1107</v>
      </c>
      <c r="E28" s="29" t="s">
        <v>1108</v>
      </c>
      <c r="F28" s="54"/>
    </row>
    <row r="29" spans="2:6" ht="43.5" customHeight="1" thickBot="1" x14ac:dyDescent="0.35">
      <c r="B29" s="26" t="s">
        <v>68</v>
      </c>
      <c r="C29" s="27" t="s">
        <v>69</v>
      </c>
      <c r="D29" s="28" t="s">
        <v>93</v>
      </c>
      <c r="E29" s="29" t="s">
        <v>70</v>
      </c>
      <c r="F29" s="25"/>
    </row>
    <row r="30" spans="2:6" ht="43.5" customHeight="1" thickBot="1" x14ac:dyDescent="0.35">
      <c r="B30" s="26" t="s">
        <v>95</v>
      </c>
      <c r="C30" s="27" t="s">
        <v>96</v>
      </c>
      <c r="D30" s="28" t="s">
        <v>97</v>
      </c>
      <c r="E30" s="29" t="s">
        <v>98</v>
      </c>
      <c r="F30" s="25"/>
    </row>
    <row r="31" spans="2:6" ht="43.5" customHeight="1" thickBot="1" x14ac:dyDescent="0.35">
      <c r="B31" s="26" t="s">
        <v>99</v>
      </c>
      <c r="C31" s="27" t="s">
        <v>94</v>
      </c>
      <c r="D31" s="28" t="s">
        <v>100</v>
      </c>
      <c r="E31" s="30" t="s">
        <v>101</v>
      </c>
      <c r="F31" s="25"/>
    </row>
  </sheetData>
  <mergeCells count="7">
    <mergeCell ref="B25:B27"/>
    <mergeCell ref="B16:B24"/>
    <mergeCell ref="B7:B8"/>
    <mergeCell ref="B4:C4"/>
    <mergeCell ref="B5:B6"/>
    <mergeCell ref="B9:B10"/>
    <mergeCell ref="B11:B15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D5" sqref="D5"/>
    </sheetView>
  </sheetViews>
  <sheetFormatPr defaultRowHeight="24.95" customHeight="1" x14ac:dyDescent="0.3"/>
  <cols>
    <col min="1" max="1" width="2.125" style="1" customWidth="1"/>
    <col min="2" max="2" width="4.625" style="6" customWidth="1"/>
    <col min="3" max="3" width="18.125" style="1" customWidth="1"/>
    <col min="4" max="4" width="18" style="6" customWidth="1"/>
    <col min="5" max="5" width="42.75" style="1" customWidth="1"/>
    <col min="6" max="6" width="14.125" style="1" customWidth="1"/>
    <col min="7" max="7" width="39" style="1" customWidth="1"/>
    <col min="8" max="8" width="31" style="1" customWidth="1"/>
    <col min="9" max="16384" width="9" style="1"/>
  </cols>
  <sheetData>
    <row r="2" spans="2:7" ht="24.95" customHeight="1" x14ac:dyDescent="0.3">
      <c r="B2" s="1" t="s">
        <v>13</v>
      </c>
    </row>
    <row r="3" spans="2:7" ht="24.95" customHeight="1" x14ac:dyDescent="0.3">
      <c r="B3" s="11" t="s">
        <v>30</v>
      </c>
      <c r="C3" s="7" t="s">
        <v>17</v>
      </c>
      <c r="D3" s="7" t="s">
        <v>16</v>
      </c>
      <c r="E3" s="7" t="s">
        <v>14</v>
      </c>
      <c r="F3" s="7" t="s">
        <v>1166</v>
      </c>
      <c r="G3" s="7" t="s">
        <v>15</v>
      </c>
    </row>
    <row r="4" spans="2:7" ht="24" x14ac:dyDescent="0.3">
      <c r="B4" s="10">
        <v>1</v>
      </c>
      <c r="C4" s="8" t="s">
        <v>18</v>
      </c>
      <c r="D4" s="10" t="s">
        <v>1110</v>
      </c>
      <c r="E4" s="8" t="s">
        <v>19</v>
      </c>
      <c r="F4" s="8" t="s">
        <v>1167</v>
      </c>
      <c r="G4" s="9" t="s">
        <v>20</v>
      </c>
    </row>
    <row r="5" spans="2:7" ht="24" x14ac:dyDescent="0.3">
      <c r="B5" s="10">
        <v>2</v>
      </c>
      <c r="C5" s="8" t="s">
        <v>72</v>
      </c>
      <c r="D5" s="10" t="s">
        <v>1191</v>
      </c>
      <c r="E5" s="9" t="s">
        <v>1192</v>
      </c>
      <c r="F5" s="9" t="s">
        <v>1167</v>
      </c>
      <c r="G5" s="12" t="s">
        <v>76</v>
      </c>
    </row>
    <row r="6" spans="2:7" ht="18" customHeight="1" x14ac:dyDescent="0.3">
      <c r="B6" s="10">
        <v>5</v>
      </c>
      <c r="C6" s="9" t="s">
        <v>1112</v>
      </c>
      <c r="D6" s="10" t="s">
        <v>1113</v>
      </c>
      <c r="E6" s="9" t="s">
        <v>1115</v>
      </c>
      <c r="F6" s="9" t="s">
        <v>1167</v>
      </c>
      <c r="G6" s="12"/>
    </row>
    <row r="7" spans="2:7" ht="21.75" customHeight="1" x14ac:dyDescent="0.3">
      <c r="B7" s="10">
        <v>6</v>
      </c>
      <c r="C7" s="9" t="s">
        <v>1117</v>
      </c>
      <c r="D7" s="10" t="s">
        <v>1114</v>
      </c>
      <c r="E7" s="9" t="s">
        <v>1116</v>
      </c>
      <c r="F7" s="9" t="s">
        <v>1167</v>
      </c>
      <c r="G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8"/>
  <sheetViews>
    <sheetView tabSelected="1" topLeftCell="A37" workbookViewId="0">
      <selection activeCell="L81" sqref="L81"/>
    </sheetView>
  </sheetViews>
  <sheetFormatPr defaultRowHeight="12" x14ac:dyDescent="0.3"/>
  <cols>
    <col min="1" max="1" width="3.625" style="1" customWidth="1"/>
    <col min="2" max="2" width="4.625" style="6" customWidth="1"/>
    <col min="3" max="3" width="23.625" style="1" customWidth="1"/>
    <col min="4" max="4" width="23" style="1" customWidth="1"/>
    <col min="5" max="8" width="3.5" style="1" bestFit="1" customWidth="1"/>
    <col min="9" max="11" width="3.5" style="1" customWidth="1"/>
    <col min="12" max="12" width="7.625" style="6" bestFit="1" customWidth="1"/>
    <col min="13" max="13" width="71.25" style="1" customWidth="1"/>
    <col min="14" max="16384" width="9" style="1"/>
  </cols>
  <sheetData>
    <row r="2" spans="2:13" ht="24.95" customHeight="1" x14ac:dyDescent="0.3">
      <c r="B2" s="6" t="s">
        <v>1118</v>
      </c>
      <c r="E2" s="127" t="s">
        <v>1189</v>
      </c>
      <c r="F2" s="127"/>
      <c r="G2" s="127"/>
      <c r="H2" s="127"/>
      <c r="I2" s="127"/>
      <c r="J2" s="127"/>
      <c r="K2" s="127"/>
      <c r="M2" s="1" t="s">
        <v>24</v>
      </c>
    </row>
    <row r="3" spans="2:13" ht="24.95" customHeight="1" x14ac:dyDescent="0.3">
      <c r="B3" s="81" t="s">
        <v>29</v>
      </c>
      <c r="C3" s="11" t="s">
        <v>21</v>
      </c>
      <c r="D3" s="11" t="s">
        <v>1</v>
      </c>
      <c r="E3" s="7">
        <v>10</v>
      </c>
      <c r="F3" s="7">
        <v>20</v>
      </c>
      <c r="G3" s="7">
        <v>50</v>
      </c>
      <c r="H3" s="7">
        <v>51</v>
      </c>
      <c r="I3" s="7">
        <v>87</v>
      </c>
      <c r="J3" s="7">
        <v>88</v>
      </c>
      <c r="K3" s="7">
        <v>30</v>
      </c>
      <c r="L3" s="11" t="s">
        <v>22</v>
      </c>
      <c r="M3" s="11" t="s">
        <v>23</v>
      </c>
    </row>
    <row r="4" spans="2:13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 t="s">
        <v>28</v>
      </c>
      <c r="K4" s="10" t="s">
        <v>28</v>
      </c>
      <c r="L4" s="10">
        <v>1</v>
      </c>
      <c r="M4" s="55" t="s">
        <v>1203</v>
      </c>
    </row>
    <row r="5" spans="2:13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 t="s">
        <v>28</v>
      </c>
      <c r="K5" s="10" t="s">
        <v>28</v>
      </c>
      <c r="L5" s="10">
        <v>1</v>
      </c>
      <c r="M5" s="55" t="s">
        <v>1204</v>
      </c>
    </row>
    <row r="6" spans="2:13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25</v>
      </c>
      <c r="K6" s="10" t="s">
        <v>25</v>
      </c>
      <c r="L6" s="10" t="s">
        <v>1221</v>
      </c>
      <c r="M6" s="55" t="s">
        <v>1223</v>
      </c>
    </row>
    <row r="7" spans="2:13" ht="72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 t="s">
        <v>25</v>
      </c>
      <c r="K7" s="10" t="s">
        <v>25</v>
      </c>
      <c r="L7" s="10">
        <v>1</v>
      </c>
      <c r="M7" s="9" t="s">
        <v>1286</v>
      </c>
    </row>
    <row r="8" spans="2:13" ht="60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 t="s">
        <v>25</v>
      </c>
      <c r="H8" s="10" t="s">
        <v>25</v>
      </c>
      <c r="I8" s="10" t="s">
        <v>25</v>
      </c>
      <c r="J8" s="10" t="s">
        <v>25</v>
      </c>
      <c r="K8" s="10" t="s">
        <v>25</v>
      </c>
      <c r="L8" s="10">
        <v>2</v>
      </c>
      <c r="M8" s="9" t="s">
        <v>1287</v>
      </c>
    </row>
    <row r="9" spans="2:13" ht="18.75" customHeight="1" x14ac:dyDescent="0.3">
      <c r="B9" s="10">
        <f t="shared" ref="B9:B31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 t="s">
        <v>25</v>
      </c>
      <c r="K9" s="10" t="s">
        <v>25</v>
      </c>
      <c r="L9" s="10">
        <v>10</v>
      </c>
      <c r="M9" s="9" t="s">
        <v>1120</v>
      </c>
    </row>
    <row r="10" spans="2:13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 t="s">
        <v>25</v>
      </c>
      <c r="H10" s="10" t="s">
        <v>25</v>
      </c>
      <c r="I10" s="10" t="s">
        <v>25</v>
      </c>
      <c r="J10" s="10" t="s">
        <v>25</v>
      </c>
      <c r="K10" s="10" t="s">
        <v>25</v>
      </c>
      <c r="L10" s="10">
        <v>5</v>
      </c>
      <c r="M10" s="9" t="s">
        <v>1239</v>
      </c>
    </row>
    <row r="11" spans="2:13" ht="21.75" customHeight="1" x14ac:dyDescent="0.3">
      <c r="B11" s="10">
        <f t="shared" ref="B11:B13" si="2">SUM(B10+1)</f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 t="s">
        <v>25</v>
      </c>
      <c r="H11" s="10" t="s">
        <v>25</v>
      </c>
      <c r="I11" s="10" t="s">
        <v>25</v>
      </c>
      <c r="J11" s="10" t="s">
        <v>25</v>
      </c>
      <c r="K11" s="10" t="s">
        <v>25</v>
      </c>
      <c r="L11" s="10">
        <v>15</v>
      </c>
      <c r="M11" s="9" t="s">
        <v>1235</v>
      </c>
    </row>
    <row r="12" spans="2:13" ht="24.75" customHeight="1" x14ac:dyDescent="0.3">
      <c r="B12" s="10">
        <f t="shared" si="2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 t="s">
        <v>25</v>
      </c>
      <c r="K12" s="10" t="s">
        <v>25</v>
      </c>
      <c r="L12" s="10">
        <v>5</v>
      </c>
      <c r="M12" s="9" t="s">
        <v>1236</v>
      </c>
    </row>
    <row r="13" spans="2:13" ht="45.75" customHeight="1" x14ac:dyDescent="0.3">
      <c r="B13" s="10">
        <f t="shared" si="2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 t="s">
        <v>25</v>
      </c>
      <c r="H13" s="10" t="s">
        <v>25</v>
      </c>
      <c r="I13" s="10" t="s">
        <v>25</v>
      </c>
      <c r="J13" s="10" t="s">
        <v>25</v>
      </c>
      <c r="K13" s="10" t="s">
        <v>40</v>
      </c>
      <c r="L13" s="10">
        <v>1</v>
      </c>
      <c r="M13" s="9" t="s">
        <v>1300</v>
      </c>
    </row>
    <row r="14" spans="2:13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 t="s">
        <v>28</v>
      </c>
      <c r="G14" s="10" t="s">
        <v>40</v>
      </c>
      <c r="H14" s="10" t="s">
        <v>40</v>
      </c>
      <c r="I14" s="10" t="s">
        <v>40</v>
      </c>
      <c r="J14" s="10" t="s">
        <v>40</v>
      </c>
      <c r="K14" s="10" t="s">
        <v>40</v>
      </c>
      <c r="L14" s="10">
        <v>120</v>
      </c>
      <c r="M14" s="9" t="s">
        <v>1237</v>
      </c>
    </row>
    <row r="15" spans="2:13" ht="48" x14ac:dyDescent="0.3">
      <c r="B15" s="10">
        <f t="shared" si="1"/>
        <v>12</v>
      </c>
      <c r="C15" s="8" t="s">
        <v>103</v>
      </c>
      <c r="D15" s="8" t="s">
        <v>1210</v>
      </c>
      <c r="E15" s="10" t="s">
        <v>28</v>
      </c>
      <c r="F15" s="10" t="s">
        <v>28</v>
      </c>
      <c r="G15" s="10" t="s">
        <v>28</v>
      </c>
      <c r="H15" s="10" t="s">
        <v>28</v>
      </c>
      <c r="I15" s="10" t="s">
        <v>28</v>
      </c>
      <c r="J15" s="10" t="s">
        <v>28</v>
      </c>
      <c r="K15" s="10" t="s">
        <v>28</v>
      </c>
      <c r="L15" s="10">
        <v>1</v>
      </c>
      <c r="M15" s="9" t="s">
        <v>1526</v>
      </c>
    </row>
    <row r="16" spans="2:13" ht="36" customHeight="1" x14ac:dyDescent="0.3">
      <c r="B16" s="10">
        <f t="shared" si="1"/>
        <v>13</v>
      </c>
      <c r="C16" s="8" t="s">
        <v>1126</v>
      </c>
      <c r="D16" s="8" t="s">
        <v>1127</v>
      </c>
      <c r="E16" s="10" t="s">
        <v>40</v>
      </c>
      <c r="F16" s="10" t="s">
        <v>40</v>
      </c>
      <c r="G16" s="10" t="s">
        <v>28</v>
      </c>
      <c r="H16" s="10" t="s">
        <v>28</v>
      </c>
      <c r="I16" s="10" t="s">
        <v>40</v>
      </c>
      <c r="J16" s="10" t="s">
        <v>40</v>
      </c>
      <c r="K16" s="10" t="s">
        <v>40</v>
      </c>
      <c r="L16" s="10">
        <v>13</v>
      </c>
      <c r="M16" s="9" t="s">
        <v>1128</v>
      </c>
    </row>
    <row r="17" spans="2:13" ht="36" customHeight="1" x14ac:dyDescent="0.3">
      <c r="B17" s="10">
        <f t="shared" si="1"/>
        <v>14</v>
      </c>
      <c r="C17" s="8" t="s">
        <v>107</v>
      </c>
      <c r="D17" s="8" t="s">
        <v>106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 t="s">
        <v>28</v>
      </c>
      <c r="K17" s="10" t="s">
        <v>40</v>
      </c>
      <c r="L17" s="10">
        <v>21</v>
      </c>
      <c r="M17" s="9" t="s">
        <v>1194</v>
      </c>
    </row>
    <row r="18" spans="2:13" ht="35.25" customHeight="1" x14ac:dyDescent="0.3">
      <c r="B18" s="10">
        <f t="shared" si="1"/>
        <v>15</v>
      </c>
      <c r="C18" s="8" t="s">
        <v>31</v>
      </c>
      <c r="D18" s="8" t="s">
        <v>32</v>
      </c>
      <c r="E18" s="10" t="s">
        <v>25</v>
      </c>
      <c r="F18" s="10" t="s">
        <v>25</v>
      </c>
      <c r="G18" s="10" t="s">
        <v>25</v>
      </c>
      <c r="H18" s="10" t="s">
        <v>25</v>
      </c>
      <c r="I18" s="10" t="s">
        <v>25</v>
      </c>
      <c r="J18" s="10" t="s">
        <v>25</v>
      </c>
      <c r="K18" s="10" t="s">
        <v>25</v>
      </c>
      <c r="L18" s="10">
        <v>2</v>
      </c>
      <c r="M18" s="9" t="s">
        <v>1209</v>
      </c>
    </row>
    <row r="19" spans="2:13" ht="36" customHeight="1" x14ac:dyDescent="0.3">
      <c r="B19" s="10">
        <f t="shared" si="1"/>
        <v>16</v>
      </c>
      <c r="C19" s="8" t="s">
        <v>1561</v>
      </c>
      <c r="D19" s="8" t="s">
        <v>34</v>
      </c>
      <c r="E19" s="10" t="s">
        <v>25</v>
      </c>
      <c r="F19" s="10" t="s">
        <v>25</v>
      </c>
      <c r="G19" s="10" t="s">
        <v>25</v>
      </c>
      <c r="H19" s="10" t="s">
        <v>25</v>
      </c>
      <c r="I19" s="10" t="s">
        <v>25</v>
      </c>
      <c r="J19" s="10" t="s">
        <v>25</v>
      </c>
      <c r="K19" s="10" t="s">
        <v>25</v>
      </c>
      <c r="L19" s="10">
        <v>9</v>
      </c>
      <c r="M19" s="9" t="s">
        <v>34</v>
      </c>
    </row>
    <row r="20" spans="2:13" ht="36" customHeight="1" x14ac:dyDescent="0.3">
      <c r="B20" s="10">
        <f t="shared" si="1"/>
        <v>17</v>
      </c>
      <c r="C20" s="8" t="s">
        <v>36</v>
      </c>
      <c r="D20" s="8" t="s">
        <v>37</v>
      </c>
      <c r="E20" s="10" t="s">
        <v>28</v>
      </c>
      <c r="F20" s="10" t="s">
        <v>28</v>
      </c>
      <c r="G20" s="10" t="s">
        <v>28</v>
      </c>
      <c r="H20" s="10" t="s">
        <v>28</v>
      </c>
      <c r="I20" s="10" t="s">
        <v>40</v>
      </c>
      <c r="J20" s="10" t="s">
        <v>40</v>
      </c>
      <c r="K20" s="10" t="s">
        <v>40</v>
      </c>
      <c r="L20" s="10">
        <v>9</v>
      </c>
      <c r="M20" s="9" t="s">
        <v>1390</v>
      </c>
    </row>
    <row r="21" spans="2:13" ht="44.25" customHeight="1" x14ac:dyDescent="0.3">
      <c r="B21" s="10">
        <f t="shared" si="1"/>
        <v>18</v>
      </c>
      <c r="C21" s="8" t="s">
        <v>62</v>
      </c>
      <c r="D21" s="8" t="s">
        <v>35</v>
      </c>
      <c r="E21" s="10" t="s">
        <v>28</v>
      </c>
      <c r="F21" s="10" t="s">
        <v>28</v>
      </c>
      <c r="G21" s="10" t="s">
        <v>28</v>
      </c>
      <c r="H21" s="10" t="s">
        <v>28</v>
      </c>
      <c r="I21" s="10" t="s">
        <v>28</v>
      </c>
      <c r="J21" s="10" t="s">
        <v>28</v>
      </c>
      <c r="K21" s="10" t="s">
        <v>40</v>
      </c>
      <c r="L21" s="10">
        <v>9</v>
      </c>
      <c r="M21" s="9" t="s">
        <v>1391</v>
      </c>
    </row>
    <row r="22" spans="2:13" ht="56.25" customHeight="1" x14ac:dyDescent="0.3">
      <c r="B22" s="10">
        <f t="shared" si="1"/>
        <v>19</v>
      </c>
      <c r="C22" s="8" t="s">
        <v>39</v>
      </c>
      <c r="D22" s="8" t="s">
        <v>42</v>
      </c>
      <c r="E22" s="10" t="s">
        <v>40</v>
      </c>
      <c r="F22" s="10" t="s">
        <v>25</v>
      </c>
      <c r="G22" s="10" t="s">
        <v>40</v>
      </c>
      <c r="H22" s="10" t="s">
        <v>25</v>
      </c>
      <c r="I22" s="10" t="s">
        <v>40</v>
      </c>
      <c r="J22" s="10" t="s">
        <v>25</v>
      </c>
      <c r="K22" s="10" t="s">
        <v>40</v>
      </c>
      <c r="L22" s="10">
        <v>8</v>
      </c>
      <c r="M22" s="9" t="s">
        <v>1254</v>
      </c>
    </row>
    <row r="23" spans="2:13" ht="32.25" customHeight="1" x14ac:dyDescent="0.3">
      <c r="B23" s="10">
        <f t="shared" si="1"/>
        <v>20</v>
      </c>
      <c r="C23" s="8" t="s">
        <v>38</v>
      </c>
      <c r="D23" s="8" t="s">
        <v>43</v>
      </c>
      <c r="E23" s="10" t="s">
        <v>40</v>
      </c>
      <c r="F23" s="10" t="s">
        <v>25</v>
      </c>
      <c r="G23" s="10" t="s">
        <v>40</v>
      </c>
      <c r="H23" s="10" t="s">
        <v>25</v>
      </c>
      <c r="I23" s="10" t="s">
        <v>40</v>
      </c>
      <c r="J23" s="10" t="s">
        <v>25</v>
      </c>
      <c r="K23" s="10" t="s">
        <v>40</v>
      </c>
      <c r="L23" s="10">
        <v>8</v>
      </c>
      <c r="M23" s="9" t="s">
        <v>1195</v>
      </c>
    </row>
    <row r="24" spans="2:13" ht="48" x14ac:dyDescent="0.3">
      <c r="B24" s="10">
        <f t="shared" si="1"/>
        <v>21</v>
      </c>
      <c r="C24" s="8" t="s">
        <v>1200</v>
      </c>
      <c r="D24" s="8" t="s">
        <v>1183</v>
      </c>
      <c r="E24" s="10" t="s">
        <v>28</v>
      </c>
      <c r="F24" s="10" t="s">
        <v>28</v>
      </c>
      <c r="G24" s="10" t="s">
        <v>1129</v>
      </c>
      <c r="H24" s="10" t="s">
        <v>1129</v>
      </c>
      <c r="I24" s="10" t="s">
        <v>1129</v>
      </c>
      <c r="J24" s="10" t="s">
        <v>1129</v>
      </c>
      <c r="K24" s="10" t="s">
        <v>1129</v>
      </c>
      <c r="L24" s="10">
        <v>1</v>
      </c>
      <c r="M24" s="55" t="s">
        <v>1205</v>
      </c>
    </row>
    <row r="25" spans="2:13" x14ac:dyDescent="0.3">
      <c r="B25" s="10">
        <f t="shared" si="1"/>
        <v>22</v>
      </c>
      <c r="C25" s="8" t="s">
        <v>1185</v>
      </c>
      <c r="D25" s="8" t="s">
        <v>1187</v>
      </c>
      <c r="E25" s="10" t="s">
        <v>1129</v>
      </c>
      <c r="F25" s="10" t="s">
        <v>1129</v>
      </c>
      <c r="G25" s="10" t="s">
        <v>1129</v>
      </c>
      <c r="H25" s="10" t="s">
        <v>1129</v>
      </c>
      <c r="I25" s="10" t="s">
        <v>1129</v>
      </c>
      <c r="J25" s="10" t="s">
        <v>1129</v>
      </c>
      <c r="K25" s="10" t="s">
        <v>25</v>
      </c>
      <c r="L25" s="10">
        <v>14</v>
      </c>
      <c r="M25" s="57" t="s">
        <v>1196</v>
      </c>
    </row>
    <row r="26" spans="2:13" ht="23.25" customHeight="1" x14ac:dyDescent="0.3">
      <c r="B26" s="10">
        <f t="shared" si="1"/>
        <v>23</v>
      </c>
      <c r="C26" s="8" t="s">
        <v>1186</v>
      </c>
      <c r="D26" s="8" t="s">
        <v>1188</v>
      </c>
      <c r="E26" s="10" t="s">
        <v>1129</v>
      </c>
      <c r="F26" s="10" t="s">
        <v>1129</v>
      </c>
      <c r="G26" s="10" t="s">
        <v>1129</v>
      </c>
      <c r="H26" s="10" t="s">
        <v>1129</v>
      </c>
      <c r="I26" s="10" t="s">
        <v>1129</v>
      </c>
      <c r="J26" s="10" t="s">
        <v>1129</v>
      </c>
      <c r="K26" s="10" t="s">
        <v>1129</v>
      </c>
      <c r="L26" s="10">
        <v>8</v>
      </c>
      <c r="M26" s="9" t="s">
        <v>1197</v>
      </c>
    </row>
    <row r="27" spans="2:13" x14ac:dyDescent="0.3">
      <c r="B27" s="10">
        <f t="shared" si="1"/>
        <v>24</v>
      </c>
      <c r="C27" s="8" t="s">
        <v>1199</v>
      </c>
      <c r="D27" s="8" t="s">
        <v>1190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 t="s">
        <v>28</v>
      </c>
      <c r="K27" s="10" t="s">
        <v>28</v>
      </c>
      <c r="L27" s="10">
        <v>10</v>
      </c>
      <c r="M27" s="58" t="s">
        <v>1206</v>
      </c>
    </row>
    <row r="28" spans="2:13" ht="72" x14ac:dyDescent="0.3">
      <c r="B28" s="10">
        <f t="shared" si="1"/>
        <v>25</v>
      </c>
      <c r="C28" s="8" t="s">
        <v>1207</v>
      </c>
      <c r="D28" s="8" t="s">
        <v>1208</v>
      </c>
      <c r="E28" s="10" t="s">
        <v>28</v>
      </c>
      <c r="F28" s="10" t="s">
        <v>28</v>
      </c>
      <c r="G28" s="10" t="s">
        <v>28</v>
      </c>
      <c r="H28" s="10" t="s">
        <v>28</v>
      </c>
      <c r="I28" s="10" t="s">
        <v>28</v>
      </c>
      <c r="J28" s="10" t="s">
        <v>28</v>
      </c>
      <c r="K28" s="10" t="s">
        <v>28</v>
      </c>
      <c r="L28" s="10">
        <v>18</v>
      </c>
      <c r="M28" s="59" t="s">
        <v>1397</v>
      </c>
    </row>
    <row r="29" spans="2:13" ht="23.25" customHeight="1" x14ac:dyDescent="0.3">
      <c r="B29" s="10">
        <f t="shared" si="1"/>
        <v>26</v>
      </c>
      <c r="C29" s="8" t="s">
        <v>1326</v>
      </c>
      <c r="D29" s="8" t="s">
        <v>1327</v>
      </c>
      <c r="E29" s="10" t="s">
        <v>28</v>
      </c>
      <c r="F29" s="10" t="s">
        <v>28</v>
      </c>
      <c r="G29" s="10" t="s">
        <v>28</v>
      </c>
      <c r="H29" s="10" t="s">
        <v>28</v>
      </c>
      <c r="I29" s="10" t="s">
        <v>28</v>
      </c>
      <c r="J29" s="10" t="s">
        <v>28</v>
      </c>
      <c r="K29" s="10" t="s">
        <v>28</v>
      </c>
      <c r="L29" s="10">
        <v>1</v>
      </c>
      <c r="M29" s="59" t="s">
        <v>1330</v>
      </c>
    </row>
    <row r="30" spans="2:13" ht="23.25" customHeight="1" x14ac:dyDescent="0.3">
      <c r="B30" s="10">
        <f t="shared" si="1"/>
        <v>27</v>
      </c>
      <c r="C30" s="8" t="s">
        <v>1328</v>
      </c>
      <c r="D30" s="8" t="s">
        <v>1329</v>
      </c>
      <c r="E30" s="10" t="s">
        <v>28</v>
      </c>
      <c r="F30" s="10" t="s">
        <v>28</v>
      </c>
      <c r="G30" s="10" t="s">
        <v>28</v>
      </c>
      <c r="H30" s="10" t="s">
        <v>28</v>
      </c>
      <c r="I30" s="10" t="s">
        <v>28</v>
      </c>
      <c r="J30" s="10" t="s">
        <v>28</v>
      </c>
      <c r="K30" s="10" t="s">
        <v>28</v>
      </c>
      <c r="L30" s="10">
        <v>10</v>
      </c>
      <c r="M30" s="59" t="s">
        <v>1331</v>
      </c>
    </row>
    <row r="31" spans="2:13" ht="23.25" customHeight="1" x14ac:dyDescent="0.3">
      <c r="B31" s="10">
        <f t="shared" si="1"/>
        <v>28</v>
      </c>
      <c r="C31" s="8" t="s">
        <v>1382</v>
      </c>
      <c r="D31" s="8" t="s">
        <v>1383</v>
      </c>
      <c r="E31" s="10" t="s">
        <v>28</v>
      </c>
      <c r="F31" s="10" t="s">
        <v>28</v>
      </c>
      <c r="G31" s="10" t="s">
        <v>40</v>
      </c>
      <c r="H31" s="10" t="s">
        <v>40</v>
      </c>
      <c r="I31" s="10" t="s">
        <v>40</v>
      </c>
      <c r="J31" s="10" t="s">
        <v>40</v>
      </c>
      <c r="K31" s="10" t="s">
        <v>40</v>
      </c>
      <c r="L31" s="10">
        <v>6</v>
      </c>
      <c r="M31" s="59" t="s">
        <v>1384</v>
      </c>
    </row>
    <row r="32" spans="2:13" ht="24.95" customHeight="1" x14ac:dyDescent="0.3">
      <c r="B32" s="10">
        <v>29</v>
      </c>
      <c r="C32" s="8" t="s">
        <v>1487</v>
      </c>
      <c r="D32" s="8" t="s">
        <v>1488</v>
      </c>
      <c r="E32" s="10" t="s">
        <v>28</v>
      </c>
      <c r="F32" s="10" t="s">
        <v>28</v>
      </c>
      <c r="G32" s="10" t="s">
        <v>28</v>
      </c>
      <c r="H32" s="10" t="s">
        <v>28</v>
      </c>
      <c r="I32" s="10" t="s">
        <v>28</v>
      </c>
      <c r="J32" s="10" t="s">
        <v>28</v>
      </c>
      <c r="K32" s="10" t="s">
        <v>28</v>
      </c>
      <c r="L32" s="10" t="s">
        <v>1489</v>
      </c>
      <c r="M32" s="76" t="s">
        <v>1490</v>
      </c>
    </row>
    <row r="33" spans="2:13" ht="24.95" customHeight="1" x14ac:dyDescent="0.3">
      <c r="B33" s="111">
        <v>30</v>
      </c>
      <c r="C33" s="112" t="s">
        <v>1527</v>
      </c>
      <c r="D33" s="112" t="s">
        <v>1529</v>
      </c>
      <c r="E33" s="111" t="s">
        <v>28</v>
      </c>
      <c r="F33" s="111" t="s">
        <v>28</v>
      </c>
      <c r="G33" s="111" t="s">
        <v>28</v>
      </c>
      <c r="H33" s="111" t="s">
        <v>28</v>
      </c>
      <c r="I33" s="111" t="s">
        <v>28</v>
      </c>
      <c r="J33" s="111" t="s">
        <v>28</v>
      </c>
      <c r="K33" s="111" t="s">
        <v>28</v>
      </c>
      <c r="L33" s="111">
        <v>12</v>
      </c>
      <c r="M33" s="112" t="s">
        <v>1559</v>
      </c>
    </row>
    <row r="34" spans="2:13" ht="24.95" customHeight="1" x14ac:dyDescent="0.3">
      <c r="B34" s="10">
        <v>31</v>
      </c>
      <c r="C34" s="8" t="s">
        <v>1592</v>
      </c>
      <c r="D34" s="8" t="s">
        <v>1593</v>
      </c>
      <c r="E34" s="111" t="s">
        <v>28</v>
      </c>
      <c r="F34" s="111" t="s">
        <v>28</v>
      </c>
      <c r="G34" s="10" t="s">
        <v>40</v>
      </c>
      <c r="H34" s="10" t="s">
        <v>40</v>
      </c>
      <c r="I34" s="10" t="s">
        <v>40</v>
      </c>
      <c r="J34" s="10" t="s">
        <v>40</v>
      </c>
      <c r="K34" s="10" t="s">
        <v>40</v>
      </c>
      <c r="L34" s="10">
        <v>1</v>
      </c>
      <c r="M34" s="76" t="s">
        <v>1594</v>
      </c>
    </row>
    <row r="35" spans="2:13" ht="24.95" customHeight="1" x14ac:dyDescent="0.3">
      <c r="B35" s="111">
        <v>32</v>
      </c>
      <c r="C35" s="112" t="s">
        <v>1595</v>
      </c>
      <c r="D35" s="112" t="s">
        <v>1596</v>
      </c>
      <c r="E35" s="111" t="s">
        <v>28</v>
      </c>
      <c r="F35" s="111" t="s">
        <v>28</v>
      </c>
      <c r="G35" s="10" t="s">
        <v>40</v>
      </c>
      <c r="H35" s="10" t="s">
        <v>40</v>
      </c>
      <c r="I35" s="10" t="s">
        <v>40</v>
      </c>
      <c r="J35" s="10" t="s">
        <v>40</v>
      </c>
      <c r="K35" s="10" t="s">
        <v>40</v>
      </c>
      <c r="L35" s="111">
        <v>1</v>
      </c>
      <c r="M35" s="119" t="s">
        <v>1597</v>
      </c>
    </row>
    <row r="36" spans="2:13" ht="24.95" customHeight="1" x14ac:dyDescent="0.3">
      <c r="B36" s="32"/>
      <c r="C36" s="33"/>
      <c r="D36" s="33"/>
      <c r="E36" s="32"/>
      <c r="F36" s="32"/>
      <c r="G36" s="32"/>
      <c r="H36" s="32"/>
      <c r="I36" s="32"/>
      <c r="J36" s="32"/>
      <c r="K36" s="32"/>
      <c r="L36" s="32"/>
      <c r="M36" s="77"/>
    </row>
    <row r="37" spans="2:13" ht="24.95" customHeight="1" x14ac:dyDescent="0.3">
      <c r="B37" s="6" t="s">
        <v>1130</v>
      </c>
      <c r="M37" s="1" t="s">
        <v>24</v>
      </c>
    </row>
    <row r="38" spans="2:13" ht="33.75" customHeight="1" x14ac:dyDescent="0.3">
      <c r="B38" s="81" t="s">
        <v>29</v>
      </c>
      <c r="C38" s="11" t="s">
        <v>21</v>
      </c>
      <c r="D38" s="11" t="s">
        <v>1</v>
      </c>
      <c r="E38" s="7">
        <v>10</v>
      </c>
      <c r="F38" s="7">
        <v>20</v>
      </c>
      <c r="G38" s="7">
        <v>50</v>
      </c>
      <c r="H38" s="7">
        <v>51</v>
      </c>
      <c r="I38" s="7">
        <v>87</v>
      </c>
      <c r="J38" s="7">
        <v>88</v>
      </c>
      <c r="K38" s="7">
        <v>30</v>
      </c>
      <c r="L38" s="11" t="s">
        <v>22</v>
      </c>
      <c r="M38" s="11" t="s">
        <v>23</v>
      </c>
    </row>
    <row r="39" spans="2:13" ht="33.75" customHeight="1" x14ac:dyDescent="0.3">
      <c r="B39" s="10">
        <v>1</v>
      </c>
      <c r="C39" s="8" t="s">
        <v>1131</v>
      </c>
      <c r="D39" s="8" t="s">
        <v>1132</v>
      </c>
      <c r="E39" s="10" t="s">
        <v>25</v>
      </c>
      <c r="F39" s="10" t="s">
        <v>25</v>
      </c>
      <c r="G39" s="10" t="s">
        <v>25</v>
      </c>
      <c r="H39" s="10" t="s">
        <v>25</v>
      </c>
      <c r="I39" s="10" t="s">
        <v>25</v>
      </c>
      <c r="J39" s="10" t="s">
        <v>25</v>
      </c>
      <c r="K39" s="10" t="s">
        <v>25</v>
      </c>
      <c r="L39" s="10">
        <v>1</v>
      </c>
      <c r="M39" s="9" t="s">
        <v>1133</v>
      </c>
    </row>
    <row r="40" spans="2:13" ht="33.75" customHeight="1" x14ac:dyDescent="0.3">
      <c r="B40" s="10">
        <f>B39+1</f>
        <v>2</v>
      </c>
      <c r="C40" s="8" t="s">
        <v>1240</v>
      </c>
      <c r="D40" s="8" t="s">
        <v>1241</v>
      </c>
      <c r="E40" s="10" t="s">
        <v>25</v>
      </c>
      <c r="F40" s="10" t="s">
        <v>25</v>
      </c>
      <c r="G40" s="10" t="s">
        <v>25</v>
      </c>
      <c r="H40" s="10" t="s">
        <v>25</v>
      </c>
      <c r="I40" s="10" t="s">
        <v>25</v>
      </c>
      <c r="J40" s="10" t="s">
        <v>25</v>
      </c>
      <c r="K40" s="10" t="s">
        <v>25</v>
      </c>
      <c r="L40" s="10">
        <v>5</v>
      </c>
      <c r="M40" s="9" t="s">
        <v>1242</v>
      </c>
    </row>
    <row r="41" spans="2:13" ht="36" x14ac:dyDescent="0.3">
      <c r="B41" s="10">
        <f>B40+1</f>
        <v>3</v>
      </c>
      <c r="C41" s="8" t="s">
        <v>1219</v>
      </c>
      <c r="D41" s="8" t="s">
        <v>1220</v>
      </c>
      <c r="E41" s="10" t="s">
        <v>25</v>
      </c>
      <c r="F41" s="10" t="s">
        <v>25</v>
      </c>
      <c r="G41" s="10" t="s">
        <v>25</v>
      </c>
      <c r="H41" s="10" t="s">
        <v>25</v>
      </c>
      <c r="I41" s="10" t="s">
        <v>25</v>
      </c>
      <c r="J41" s="10" t="s">
        <v>25</v>
      </c>
      <c r="K41" s="10" t="s">
        <v>25</v>
      </c>
      <c r="L41" s="10" t="s">
        <v>1221</v>
      </c>
      <c r="M41" s="9" t="s">
        <v>1243</v>
      </c>
    </row>
    <row r="42" spans="2:13" ht="33.75" customHeight="1" x14ac:dyDescent="0.3">
      <c r="B42" s="10">
        <f t="shared" ref="B42:B43" si="3">B41+1</f>
        <v>4</v>
      </c>
      <c r="C42" s="8" t="s">
        <v>45</v>
      </c>
      <c r="D42" s="8" t="s">
        <v>26</v>
      </c>
      <c r="E42" s="10" t="s">
        <v>25</v>
      </c>
      <c r="F42" s="10" t="s">
        <v>25</v>
      </c>
      <c r="G42" s="10" t="s">
        <v>25</v>
      </c>
      <c r="H42" s="10" t="s">
        <v>25</v>
      </c>
      <c r="I42" s="10" t="s">
        <v>25</v>
      </c>
      <c r="J42" s="10" t="s">
        <v>25</v>
      </c>
      <c r="K42" s="10" t="s">
        <v>25</v>
      </c>
      <c r="L42" s="10">
        <v>10</v>
      </c>
      <c r="M42" s="9" t="s">
        <v>44</v>
      </c>
    </row>
    <row r="43" spans="2:13" x14ac:dyDescent="0.3">
      <c r="B43" s="10">
        <f t="shared" si="3"/>
        <v>5</v>
      </c>
      <c r="C43" s="8" t="s">
        <v>1134</v>
      </c>
      <c r="D43" s="8" t="s">
        <v>1135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J43" s="10" t="s">
        <v>25</v>
      </c>
      <c r="K43" s="10" t="s">
        <v>25</v>
      </c>
      <c r="L43" s="10">
        <v>4</v>
      </c>
      <c r="M43" s="9" t="s">
        <v>1229</v>
      </c>
    </row>
    <row r="44" spans="2:13" ht="33.75" customHeight="1" x14ac:dyDescent="0.3">
      <c r="B44" s="10">
        <f t="shared" ref="B44:B66" si="4">B43+1</f>
        <v>6</v>
      </c>
      <c r="C44" s="8" t="s">
        <v>1136</v>
      </c>
      <c r="D44" s="8" t="s">
        <v>1137</v>
      </c>
      <c r="E44" s="10" t="s">
        <v>25</v>
      </c>
      <c r="F44" s="10" t="s">
        <v>25</v>
      </c>
      <c r="G44" s="10" t="s">
        <v>25</v>
      </c>
      <c r="H44" s="10" t="s">
        <v>25</v>
      </c>
      <c r="I44" s="10" t="s">
        <v>25</v>
      </c>
      <c r="J44" s="10" t="s">
        <v>25</v>
      </c>
      <c r="K44" s="10" t="s">
        <v>25</v>
      </c>
      <c r="L44" s="10">
        <v>4</v>
      </c>
      <c r="M44" s="31" t="s">
        <v>1230</v>
      </c>
    </row>
    <row r="45" spans="2:13" ht="33.75" customHeight="1" x14ac:dyDescent="0.3">
      <c r="B45" s="10">
        <f t="shared" si="4"/>
        <v>7</v>
      </c>
      <c r="C45" s="8" t="s">
        <v>46</v>
      </c>
      <c r="D45" s="8" t="s">
        <v>47</v>
      </c>
      <c r="E45" s="10" t="s">
        <v>25</v>
      </c>
      <c r="F45" s="10" t="s">
        <v>25</v>
      </c>
      <c r="G45" s="10" t="s">
        <v>25</v>
      </c>
      <c r="H45" s="10" t="s">
        <v>25</v>
      </c>
      <c r="I45" s="10" t="s">
        <v>25</v>
      </c>
      <c r="J45" s="10" t="s">
        <v>25</v>
      </c>
      <c r="K45" s="10" t="s">
        <v>25</v>
      </c>
      <c r="L45" s="10">
        <v>8</v>
      </c>
      <c r="M45" s="9" t="s">
        <v>34</v>
      </c>
    </row>
    <row r="46" spans="2:13" ht="33.75" customHeight="1" x14ac:dyDescent="0.3">
      <c r="B46" s="10">
        <f t="shared" si="4"/>
        <v>8</v>
      </c>
      <c r="C46" s="8" t="s">
        <v>48</v>
      </c>
      <c r="D46" s="8" t="s">
        <v>49</v>
      </c>
      <c r="E46" s="10" t="s">
        <v>25</v>
      </c>
      <c r="F46" s="10" t="s">
        <v>25</v>
      </c>
      <c r="G46" s="10" t="s">
        <v>25</v>
      </c>
      <c r="H46" s="10" t="s">
        <v>25</v>
      </c>
      <c r="I46" s="10" t="s">
        <v>25</v>
      </c>
      <c r="J46" s="10" t="s">
        <v>25</v>
      </c>
      <c r="K46" s="10" t="s">
        <v>25</v>
      </c>
      <c r="L46" s="10">
        <v>8</v>
      </c>
      <c r="M46" s="9" t="s">
        <v>49</v>
      </c>
    </row>
    <row r="47" spans="2:13" ht="33.75" customHeight="1" x14ac:dyDescent="0.3">
      <c r="B47" s="10">
        <f t="shared" si="4"/>
        <v>9</v>
      </c>
      <c r="C47" s="8" t="s">
        <v>50</v>
      </c>
      <c r="D47" s="8" t="s">
        <v>51</v>
      </c>
      <c r="E47" s="10" t="s">
        <v>25</v>
      </c>
      <c r="F47" s="10" t="s">
        <v>25</v>
      </c>
      <c r="G47" s="10" t="s">
        <v>25</v>
      </c>
      <c r="H47" s="10" t="s">
        <v>25</v>
      </c>
      <c r="I47" s="10" t="s">
        <v>25</v>
      </c>
      <c r="J47" s="10" t="s">
        <v>25</v>
      </c>
      <c r="K47" s="10" t="s">
        <v>25</v>
      </c>
      <c r="L47" s="10">
        <v>15</v>
      </c>
      <c r="M47" s="60" t="s">
        <v>1244</v>
      </c>
    </row>
    <row r="48" spans="2:13" ht="33.75" customHeight="1" x14ac:dyDescent="0.3">
      <c r="B48" s="10">
        <f t="shared" si="4"/>
        <v>10</v>
      </c>
      <c r="C48" s="8" t="s">
        <v>1224</v>
      </c>
      <c r="D48" s="8" t="s">
        <v>1225</v>
      </c>
      <c r="E48" s="10" t="s">
        <v>25</v>
      </c>
      <c r="F48" s="10" t="s">
        <v>25</v>
      </c>
      <c r="G48" s="10" t="s">
        <v>40</v>
      </c>
      <c r="H48" s="10" t="s">
        <v>40</v>
      </c>
      <c r="I48" s="10" t="s">
        <v>40</v>
      </c>
      <c r="J48" s="10" t="s">
        <v>40</v>
      </c>
      <c r="K48" s="10" t="s">
        <v>40</v>
      </c>
      <c r="L48" s="10">
        <v>1</v>
      </c>
      <c r="M48" s="9" t="s">
        <v>1226</v>
      </c>
    </row>
    <row r="49" spans="2:13" ht="33.75" customHeight="1" x14ac:dyDescent="0.3">
      <c r="B49" s="10">
        <f t="shared" si="4"/>
        <v>11</v>
      </c>
      <c r="C49" s="8" t="s">
        <v>52</v>
      </c>
      <c r="D49" s="8" t="s">
        <v>57</v>
      </c>
      <c r="E49" s="10" t="s">
        <v>25</v>
      </c>
      <c r="F49" s="10" t="s">
        <v>25</v>
      </c>
      <c r="G49" s="10" t="s">
        <v>25</v>
      </c>
      <c r="H49" s="10" t="s">
        <v>25</v>
      </c>
      <c r="I49" s="10" t="s">
        <v>25</v>
      </c>
      <c r="J49" s="10" t="s">
        <v>25</v>
      </c>
      <c r="K49" s="10" t="s">
        <v>25</v>
      </c>
      <c r="L49" s="10">
        <v>2</v>
      </c>
      <c r="M49" s="9" t="s">
        <v>57</v>
      </c>
    </row>
    <row r="50" spans="2:13" ht="33.75" customHeight="1" x14ac:dyDescent="0.3">
      <c r="B50" s="10">
        <f t="shared" si="4"/>
        <v>12</v>
      </c>
      <c r="C50" s="8" t="s">
        <v>53</v>
      </c>
      <c r="D50" s="8" t="s">
        <v>58</v>
      </c>
      <c r="E50" s="10" t="s">
        <v>25</v>
      </c>
      <c r="F50" s="10" t="s">
        <v>25</v>
      </c>
      <c r="G50" s="10" t="s">
        <v>25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>
        <v>12</v>
      </c>
      <c r="M50" s="9" t="s">
        <v>1198</v>
      </c>
    </row>
    <row r="51" spans="2:13" ht="33.75" customHeight="1" x14ac:dyDescent="0.3">
      <c r="B51" s="10">
        <f t="shared" si="4"/>
        <v>13</v>
      </c>
      <c r="C51" s="8" t="s">
        <v>54</v>
      </c>
      <c r="D51" s="8" t="s">
        <v>59</v>
      </c>
      <c r="E51" s="10" t="s">
        <v>25</v>
      </c>
      <c r="F51" s="10" t="s">
        <v>25</v>
      </c>
      <c r="G51" s="10" t="s">
        <v>25</v>
      </c>
      <c r="H51" s="10" t="s">
        <v>25</v>
      </c>
      <c r="I51" s="10" t="s">
        <v>25</v>
      </c>
      <c r="J51" s="10" t="s">
        <v>25</v>
      </c>
      <c r="K51" s="10" t="s">
        <v>25</v>
      </c>
      <c r="L51" s="10">
        <v>2</v>
      </c>
      <c r="M51" s="9" t="s">
        <v>59</v>
      </c>
    </row>
    <row r="52" spans="2:13" ht="33.75" customHeight="1" x14ac:dyDescent="0.3">
      <c r="B52" s="10">
        <f t="shared" si="4"/>
        <v>14</v>
      </c>
      <c r="C52" s="8" t="s">
        <v>55</v>
      </c>
      <c r="D52" s="8" t="s">
        <v>60</v>
      </c>
      <c r="E52" s="10" t="s">
        <v>25</v>
      </c>
      <c r="F52" s="10" t="s">
        <v>25</v>
      </c>
      <c r="G52" s="10" t="s">
        <v>25</v>
      </c>
      <c r="H52" s="10" t="s">
        <v>25</v>
      </c>
      <c r="I52" s="10" t="s">
        <v>25</v>
      </c>
      <c r="J52" s="10" t="s">
        <v>25</v>
      </c>
      <c r="K52" s="10" t="s">
        <v>25</v>
      </c>
      <c r="L52" s="10">
        <v>12</v>
      </c>
      <c r="M52" s="8" t="s">
        <v>60</v>
      </c>
    </row>
    <row r="53" spans="2:13" ht="33" customHeight="1" x14ac:dyDescent="0.3">
      <c r="B53" s="10">
        <f t="shared" si="4"/>
        <v>15</v>
      </c>
      <c r="C53" s="8" t="s">
        <v>56</v>
      </c>
      <c r="D53" s="8" t="s">
        <v>61</v>
      </c>
      <c r="E53" s="10" t="s">
        <v>25</v>
      </c>
      <c r="F53" s="10" t="s">
        <v>25</v>
      </c>
      <c r="G53" s="10" t="s">
        <v>25</v>
      </c>
      <c r="H53" s="10" t="s">
        <v>25</v>
      </c>
      <c r="I53" s="10" t="s">
        <v>25</v>
      </c>
      <c r="J53" s="10" t="s">
        <v>25</v>
      </c>
      <c r="K53" s="10" t="s">
        <v>25</v>
      </c>
      <c r="L53" s="10">
        <v>15</v>
      </c>
      <c r="M53" s="8" t="s">
        <v>61</v>
      </c>
    </row>
    <row r="54" spans="2:13" ht="36.75" customHeight="1" x14ac:dyDescent="0.3">
      <c r="B54" s="10">
        <f t="shared" si="4"/>
        <v>16</v>
      </c>
      <c r="C54" s="8" t="s">
        <v>1138</v>
      </c>
      <c r="D54" s="8" t="s">
        <v>1139</v>
      </c>
      <c r="E54" s="10" t="s">
        <v>25</v>
      </c>
      <c r="F54" s="10" t="s">
        <v>25</v>
      </c>
      <c r="G54" s="10" t="s">
        <v>25</v>
      </c>
      <c r="H54" s="10" t="s">
        <v>25</v>
      </c>
      <c r="I54" s="10" t="s">
        <v>25</v>
      </c>
      <c r="J54" s="10" t="s">
        <v>25</v>
      </c>
      <c r="K54" s="10" t="s">
        <v>25</v>
      </c>
      <c r="L54" s="10">
        <v>32</v>
      </c>
      <c r="M54" s="9" t="s">
        <v>1396</v>
      </c>
    </row>
    <row r="55" spans="2:13" ht="30" customHeight="1" x14ac:dyDescent="0.3">
      <c r="B55" s="10">
        <f t="shared" si="4"/>
        <v>17</v>
      </c>
      <c r="C55" s="8" t="s">
        <v>1140</v>
      </c>
      <c r="D55" s="8" t="s">
        <v>1141</v>
      </c>
      <c r="E55" s="10" t="s">
        <v>25</v>
      </c>
      <c r="F55" s="10" t="s">
        <v>25</v>
      </c>
      <c r="G55" s="10" t="s">
        <v>25</v>
      </c>
      <c r="H55" s="10" t="s">
        <v>25</v>
      </c>
      <c r="I55" s="10" t="s">
        <v>25</v>
      </c>
      <c r="J55" s="10" t="s">
        <v>25</v>
      </c>
      <c r="K55" s="10" t="s">
        <v>25</v>
      </c>
      <c r="L55" s="10">
        <v>32</v>
      </c>
      <c r="M55" s="9" t="s">
        <v>1141</v>
      </c>
    </row>
    <row r="56" spans="2:13" ht="49.5" customHeight="1" x14ac:dyDescent="0.3">
      <c r="B56" s="10">
        <f t="shared" si="4"/>
        <v>18</v>
      </c>
      <c r="C56" s="9" t="s">
        <v>1142</v>
      </c>
      <c r="D56" s="8" t="s">
        <v>1143</v>
      </c>
      <c r="E56" s="10" t="s">
        <v>40</v>
      </c>
      <c r="F56" s="10" t="s">
        <v>40</v>
      </c>
      <c r="G56" s="10" t="s">
        <v>40</v>
      </c>
      <c r="H56" s="10" t="s">
        <v>40</v>
      </c>
      <c r="I56" s="10" t="s">
        <v>28</v>
      </c>
      <c r="J56" s="10" t="s">
        <v>28</v>
      </c>
      <c r="K56" s="10" t="s">
        <v>40</v>
      </c>
      <c r="L56" s="10">
        <v>8</v>
      </c>
      <c r="M56" s="57" t="s">
        <v>1395</v>
      </c>
    </row>
    <row r="57" spans="2:13" ht="48" x14ac:dyDescent="0.3">
      <c r="B57" s="10">
        <f t="shared" si="4"/>
        <v>19</v>
      </c>
      <c r="C57" s="8" t="s">
        <v>1144</v>
      </c>
      <c r="D57" s="8" t="s">
        <v>1282</v>
      </c>
      <c r="E57" s="10" t="s">
        <v>40</v>
      </c>
      <c r="F57" s="10" t="s">
        <v>40</v>
      </c>
      <c r="G57" s="10" t="s">
        <v>40</v>
      </c>
      <c r="H57" s="10" t="s">
        <v>40</v>
      </c>
      <c r="I57" s="10" t="s">
        <v>28</v>
      </c>
      <c r="J57" s="10" t="s">
        <v>28</v>
      </c>
      <c r="K57" s="10" t="s">
        <v>40</v>
      </c>
      <c r="L57" s="10">
        <v>8</v>
      </c>
      <c r="M57" s="57" t="s">
        <v>1486</v>
      </c>
    </row>
    <row r="58" spans="2:13" ht="48" x14ac:dyDescent="0.3">
      <c r="B58" s="10">
        <f t="shared" si="4"/>
        <v>20</v>
      </c>
      <c r="C58" s="9" t="s">
        <v>1145</v>
      </c>
      <c r="D58" s="8" t="s">
        <v>1283</v>
      </c>
      <c r="E58" s="10" t="s">
        <v>40</v>
      </c>
      <c r="F58" s="10" t="s">
        <v>40</v>
      </c>
      <c r="G58" s="10" t="s">
        <v>40</v>
      </c>
      <c r="H58" s="10" t="s">
        <v>40</v>
      </c>
      <c r="I58" s="10" t="s">
        <v>28</v>
      </c>
      <c r="J58" s="10" t="s">
        <v>28</v>
      </c>
      <c r="K58" s="10" t="s">
        <v>40</v>
      </c>
      <c r="L58" s="10">
        <v>8</v>
      </c>
      <c r="M58" s="57" t="s">
        <v>1398</v>
      </c>
    </row>
    <row r="59" spans="2:13" ht="30" customHeight="1" x14ac:dyDescent="0.3">
      <c r="B59" s="10">
        <f t="shared" si="4"/>
        <v>21</v>
      </c>
      <c r="C59" s="9" t="s">
        <v>1147</v>
      </c>
      <c r="D59" s="8" t="s">
        <v>1148</v>
      </c>
      <c r="E59" s="10" t="s">
        <v>28</v>
      </c>
      <c r="F59" s="10" t="s">
        <v>28</v>
      </c>
      <c r="G59" s="10" t="s">
        <v>28</v>
      </c>
      <c r="H59" s="10" t="s">
        <v>28</v>
      </c>
      <c r="I59" s="10" t="s">
        <v>28</v>
      </c>
      <c r="J59" s="10" t="s">
        <v>28</v>
      </c>
      <c r="K59" s="10" t="s">
        <v>28</v>
      </c>
      <c r="L59" s="10">
        <v>8</v>
      </c>
      <c r="M59" s="8" t="s">
        <v>1227</v>
      </c>
    </row>
    <row r="60" spans="2:13" ht="48" x14ac:dyDescent="0.3">
      <c r="B60" s="10">
        <f t="shared" si="4"/>
        <v>22</v>
      </c>
      <c r="C60" s="12" t="s">
        <v>104</v>
      </c>
      <c r="D60" s="8" t="s">
        <v>105</v>
      </c>
      <c r="E60" s="10" t="s">
        <v>28</v>
      </c>
      <c r="F60" s="10" t="s">
        <v>28</v>
      </c>
      <c r="G60" s="10" t="s">
        <v>28</v>
      </c>
      <c r="H60" s="10" t="s">
        <v>28</v>
      </c>
      <c r="I60" s="10" t="s">
        <v>28</v>
      </c>
      <c r="J60" s="10" t="s">
        <v>28</v>
      </c>
      <c r="K60" s="10" t="s">
        <v>28</v>
      </c>
      <c r="L60" s="10">
        <v>1</v>
      </c>
      <c r="M60" s="9" t="s">
        <v>1238</v>
      </c>
    </row>
    <row r="61" spans="2:13" ht="30" customHeight="1" x14ac:dyDescent="0.3">
      <c r="B61" s="10">
        <f t="shared" si="4"/>
        <v>23</v>
      </c>
      <c r="C61" s="12" t="s">
        <v>118</v>
      </c>
      <c r="D61" s="8" t="s">
        <v>119</v>
      </c>
      <c r="E61" s="10" t="s">
        <v>28</v>
      </c>
      <c r="F61" s="10" t="s">
        <v>28</v>
      </c>
      <c r="G61" s="10" t="s">
        <v>28</v>
      </c>
      <c r="H61" s="10" t="s">
        <v>28</v>
      </c>
      <c r="I61" s="10" t="s">
        <v>28</v>
      </c>
      <c r="J61" s="10" t="s">
        <v>28</v>
      </c>
      <c r="K61" s="10" t="s">
        <v>1129</v>
      </c>
      <c r="L61" s="10">
        <v>21</v>
      </c>
      <c r="M61" s="9" t="s">
        <v>1211</v>
      </c>
    </row>
    <row r="62" spans="2:13" ht="120" x14ac:dyDescent="0.3">
      <c r="B62" s="10">
        <f t="shared" si="4"/>
        <v>24</v>
      </c>
      <c r="C62" s="12" t="s">
        <v>1168</v>
      </c>
      <c r="D62" s="8" t="s">
        <v>1169</v>
      </c>
      <c r="E62" s="10" t="s">
        <v>28</v>
      </c>
      <c r="F62" s="10" t="s">
        <v>28</v>
      </c>
      <c r="G62" s="10" t="s">
        <v>28</v>
      </c>
      <c r="H62" s="10" t="s">
        <v>28</v>
      </c>
      <c r="I62" s="10" t="s">
        <v>28</v>
      </c>
      <c r="J62" s="10" t="s">
        <v>28</v>
      </c>
      <c r="K62" s="10" t="s">
        <v>28</v>
      </c>
      <c r="L62" s="10">
        <v>2</v>
      </c>
      <c r="M62" s="31" t="s">
        <v>1212</v>
      </c>
    </row>
    <row r="63" spans="2:13" ht="29.25" customHeight="1" x14ac:dyDescent="0.3">
      <c r="B63" s="10">
        <f t="shared" si="4"/>
        <v>25</v>
      </c>
      <c r="C63" s="12" t="s">
        <v>1180</v>
      </c>
      <c r="D63" s="8" t="s">
        <v>1181</v>
      </c>
      <c r="E63" s="10" t="s">
        <v>28</v>
      </c>
      <c r="F63" s="10" t="s">
        <v>28</v>
      </c>
      <c r="G63" s="10" t="s">
        <v>28</v>
      </c>
      <c r="H63" s="10" t="s">
        <v>28</v>
      </c>
      <c r="I63" s="10" t="s">
        <v>28</v>
      </c>
      <c r="J63" s="10" t="s">
        <v>28</v>
      </c>
      <c r="K63" s="10" t="s">
        <v>28</v>
      </c>
      <c r="L63" s="10" t="s">
        <v>1577</v>
      </c>
      <c r="M63" s="9" t="s">
        <v>1213</v>
      </c>
    </row>
    <row r="64" spans="2:13" ht="108" x14ac:dyDescent="0.3">
      <c r="B64" s="10">
        <f t="shared" si="4"/>
        <v>26</v>
      </c>
      <c r="C64" s="8" t="s">
        <v>1214</v>
      </c>
      <c r="D64" s="8" t="s">
        <v>1215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28</v>
      </c>
      <c r="K64" s="10" t="s">
        <v>28</v>
      </c>
      <c r="L64" s="10">
        <v>7</v>
      </c>
      <c r="M64" s="9" t="s">
        <v>1228</v>
      </c>
    </row>
    <row r="65" spans="2:13" ht="24" x14ac:dyDescent="0.3">
      <c r="B65" s="10">
        <f t="shared" si="4"/>
        <v>27</v>
      </c>
      <c r="C65" s="12" t="s">
        <v>1216</v>
      </c>
      <c r="D65" s="8" t="s">
        <v>1217</v>
      </c>
      <c r="E65" s="10" t="s">
        <v>28</v>
      </c>
      <c r="F65" s="10" t="s">
        <v>28</v>
      </c>
      <c r="G65" s="10" t="s">
        <v>28</v>
      </c>
      <c r="H65" s="10" t="s">
        <v>28</v>
      </c>
      <c r="I65" s="10" t="s">
        <v>28</v>
      </c>
      <c r="J65" s="10" t="s">
        <v>28</v>
      </c>
      <c r="K65" s="10" t="s">
        <v>28</v>
      </c>
      <c r="L65" s="10">
        <v>2</v>
      </c>
      <c r="M65" s="9" t="s">
        <v>1218</v>
      </c>
    </row>
    <row r="66" spans="2:13" ht="24" x14ac:dyDescent="0.3">
      <c r="B66" s="10">
        <f t="shared" si="4"/>
        <v>28</v>
      </c>
      <c r="C66" s="12" t="s">
        <v>1392</v>
      </c>
      <c r="D66" s="8" t="s">
        <v>1393</v>
      </c>
      <c r="E66" s="10" t="s">
        <v>40</v>
      </c>
      <c r="F66" s="10" t="s">
        <v>40</v>
      </c>
      <c r="G66" s="10" t="s">
        <v>40</v>
      </c>
      <c r="H66" s="10" t="s">
        <v>40</v>
      </c>
      <c r="I66" s="10" t="s">
        <v>28</v>
      </c>
      <c r="J66" s="10" t="s">
        <v>28</v>
      </c>
      <c r="K66" s="10" t="s">
        <v>40</v>
      </c>
      <c r="L66" s="10">
        <v>32</v>
      </c>
      <c r="M66" s="31" t="s">
        <v>1394</v>
      </c>
    </row>
    <row r="67" spans="2:13" x14ac:dyDescent="0.3">
      <c r="B67" s="10">
        <v>29</v>
      </c>
      <c r="C67" s="8" t="s">
        <v>1583</v>
      </c>
      <c r="D67" s="8" t="s">
        <v>1584</v>
      </c>
      <c r="E67" s="10" t="s">
        <v>28</v>
      </c>
      <c r="F67" s="10" t="s">
        <v>28</v>
      </c>
      <c r="G67" s="10" t="s">
        <v>28</v>
      </c>
      <c r="H67" s="10" t="s">
        <v>28</v>
      </c>
      <c r="I67" s="10" t="s">
        <v>28</v>
      </c>
      <c r="J67" s="10" t="s">
        <v>28</v>
      </c>
      <c r="K67" s="10" t="s">
        <v>28</v>
      </c>
      <c r="L67" s="10" t="s">
        <v>1585</v>
      </c>
      <c r="M67" s="8" t="s">
        <v>1586</v>
      </c>
    </row>
    <row r="68" spans="2:13" x14ac:dyDescent="0.3">
      <c r="B68" s="10">
        <v>30</v>
      </c>
      <c r="C68" s="12" t="s">
        <v>1587</v>
      </c>
      <c r="D68" s="8" t="s">
        <v>1588</v>
      </c>
      <c r="E68" s="10" t="s">
        <v>28</v>
      </c>
      <c r="F68" s="10" t="s">
        <v>28</v>
      </c>
      <c r="G68" s="10" t="s">
        <v>40</v>
      </c>
      <c r="H68" s="10" t="s">
        <v>40</v>
      </c>
      <c r="I68" s="10" t="s">
        <v>40</v>
      </c>
      <c r="J68" s="10" t="s">
        <v>40</v>
      </c>
      <c r="K68" s="10" t="s">
        <v>40</v>
      </c>
      <c r="L68" s="10">
        <v>16</v>
      </c>
      <c r="M68" s="31" t="s">
        <v>1598</v>
      </c>
    </row>
    <row r="69" spans="2:13" ht="36" x14ac:dyDescent="0.3">
      <c r="B69" s="10">
        <v>31</v>
      </c>
      <c r="C69" s="12" t="s">
        <v>1589</v>
      </c>
      <c r="D69" s="8" t="s">
        <v>1599</v>
      </c>
      <c r="E69" s="10" t="s">
        <v>28</v>
      </c>
      <c r="F69" s="10" t="s">
        <v>28</v>
      </c>
      <c r="G69" s="10" t="s">
        <v>40</v>
      </c>
      <c r="H69" s="10" t="s">
        <v>40</v>
      </c>
      <c r="I69" s="10" t="s">
        <v>40</v>
      </c>
      <c r="J69" s="10" t="s">
        <v>40</v>
      </c>
      <c r="K69" s="10" t="s">
        <v>40</v>
      </c>
      <c r="L69" s="10">
        <v>2</v>
      </c>
      <c r="M69" s="31" t="s">
        <v>1600</v>
      </c>
    </row>
    <row r="70" spans="2:13" x14ac:dyDescent="0.3">
      <c r="B70" s="10">
        <v>32</v>
      </c>
      <c r="C70" s="12" t="s">
        <v>1590</v>
      </c>
      <c r="D70" s="8" t="s">
        <v>1601</v>
      </c>
      <c r="E70" s="10" t="s">
        <v>28</v>
      </c>
      <c r="F70" s="10" t="s">
        <v>28</v>
      </c>
      <c r="G70" s="10" t="s">
        <v>40</v>
      </c>
      <c r="H70" s="10" t="s">
        <v>40</v>
      </c>
      <c r="I70" s="10" t="s">
        <v>40</v>
      </c>
      <c r="J70" s="10" t="s">
        <v>40</v>
      </c>
      <c r="K70" s="10" t="s">
        <v>40</v>
      </c>
      <c r="L70" s="10">
        <v>12</v>
      </c>
      <c r="M70" s="8" t="s">
        <v>1601</v>
      </c>
    </row>
    <row r="71" spans="2:13" ht="24" x14ac:dyDescent="0.3">
      <c r="B71" s="10">
        <v>33</v>
      </c>
      <c r="C71" s="8" t="s">
        <v>1578</v>
      </c>
      <c r="D71" s="8" t="s">
        <v>1603</v>
      </c>
      <c r="E71" s="10" t="s">
        <v>28</v>
      </c>
      <c r="F71" s="10" t="s">
        <v>28</v>
      </c>
      <c r="G71" s="10" t="s">
        <v>40</v>
      </c>
      <c r="H71" s="10" t="s">
        <v>40</v>
      </c>
      <c r="I71" s="10" t="s">
        <v>40</v>
      </c>
      <c r="J71" s="10" t="s">
        <v>40</v>
      </c>
      <c r="K71" s="10" t="s">
        <v>40</v>
      </c>
      <c r="L71" s="10">
        <v>12</v>
      </c>
      <c r="M71" s="31" t="s">
        <v>1602</v>
      </c>
    </row>
    <row r="72" spans="2:13" x14ac:dyDescent="0.3">
      <c r="B72" s="10">
        <v>34</v>
      </c>
      <c r="C72" s="12" t="s">
        <v>1591</v>
      </c>
      <c r="D72" s="8" t="s">
        <v>1604</v>
      </c>
      <c r="E72" s="10" t="s">
        <v>28</v>
      </c>
      <c r="F72" s="10" t="s">
        <v>28</v>
      </c>
      <c r="G72" s="10" t="s">
        <v>40</v>
      </c>
      <c r="H72" s="10" t="s">
        <v>40</v>
      </c>
      <c r="I72" s="10" t="s">
        <v>40</v>
      </c>
      <c r="J72" s="10" t="s">
        <v>40</v>
      </c>
      <c r="K72" s="10" t="s">
        <v>40</v>
      </c>
      <c r="L72" s="10">
        <v>20</v>
      </c>
      <c r="M72" s="8" t="s">
        <v>1604</v>
      </c>
    </row>
    <row r="73" spans="2:13" ht="24" x14ac:dyDescent="0.3">
      <c r="B73" s="10">
        <v>35</v>
      </c>
      <c r="C73" s="12" t="s">
        <v>1579</v>
      </c>
      <c r="D73" s="8" t="s">
        <v>1605</v>
      </c>
      <c r="E73" s="10" t="s">
        <v>28</v>
      </c>
      <c r="F73" s="10" t="s">
        <v>28</v>
      </c>
      <c r="G73" s="10" t="s">
        <v>40</v>
      </c>
      <c r="H73" s="10" t="s">
        <v>40</v>
      </c>
      <c r="I73" s="10" t="s">
        <v>40</v>
      </c>
      <c r="J73" s="10" t="s">
        <v>40</v>
      </c>
      <c r="K73" s="10" t="s">
        <v>40</v>
      </c>
      <c r="L73" s="10">
        <v>12</v>
      </c>
      <c r="M73" s="31" t="s">
        <v>1602</v>
      </c>
    </row>
    <row r="74" spans="2:13" x14ac:dyDescent="0.3">
      <c r="B74" s="10">
        <v>36</v>
      </c>
      <c r="C74" s="8" t="s">
        <v>1580</v>
      </c>
      <c r="D74" s="8" t="s">
        <v>1606</v>
      </c>
      <c r="E74" s="10" t="s">
        <v>28</v>
      </c>
      <c r="F74" s="10" t="s">
        <v>28</v>
      </c>
      <c r="G74" s="10" t="s">
        <v>40</v>
      </c>
      <c r="H74" s="10" t="s">
        <v>40</v>
      </c>
      <c r="I74" s="10" t="s">
        <v>40</v>
      </c>
      <c r="J74" s="10" t="s">
        <v>40</v>
      </c>
      <c r="K74" s="10" t="s">
        <v>40</v>
      </c>
      <c r="L74" s="10">
        <v>20</v>
      </c>
      <c r="M74" s="8" t="s">
        <v>1606</v>
      </c>
    </row>
    <row r="75" spans="2:13" x14ac:dyDescent="0.3">
      <c r="B75" s="10">
        <v>37</v>
      </c>
      <c r="C75" s="8" t="s">
        <v>1581</v>
      </c>
      <c r="D75" s="8" t="s">
        <v>1609</v>
      </c>
      <c r="E75" s="10" t="s">
        <v>28</v>
      </c>
      <c r="F75" s="10" t="s">
        <v>28</v>
      </c>
      <c r="G75" s="10" t="s">
        <v>40</v>
      </c>
      <c r="H75" s="10" t="s">
        <v>40</v>
      </c>
      <c r="I75" s="10" t="s">
        <v>40</v>
      </c>
      <c r="J75" s="10" t="s">
        <v>40</v>
      </c>
      <c r="K75" s="10" t="s">
        <v>40</v>
      </c>
      <c r="L75" s="10">
        <v>12</v>
      </c>
      <c r="M75" s="8" t="s">
        <v>1609</v>
      </c>
    </row>
    <row r="76" spans="2:13" x14ac:dyDescent="0.3">
      <c r="B76" s="10">
        <v>38</v>
      </c>
      <c r="C76" s="8" t="s">
        <v>1582</v>
      </c>
      <c r="D76" s="8" t="s">
        <v>1608</v>
      </c>
      <c r="E76" s="10" t="s">
        <v>28</v>
      </c>
      <c r="F76" s="10" t="s">
        <v>28</v>
      </c>
      <c r="G76" s="10" t="s">
        <v>40</v>
      </c>
      <c r="H76" s="10" t="s">
        <v>40</v>
      </c>
      <c r="I76" s="10" t="s">
        <v>40</v>
      </c>
      <c r="J76" s="10" t="s">
        <v>40</v>
      </c>
      <c r="K76" s="10" t="s">
        <v>40</v>
      </c>
      <c r="L76" s="10">
        <v>40</v>
      </c>
      <c r="M76" s="8" t="s">
        <v>1607</v>
      </c>
    </row>
    <row r="77" spans="2:13" ht="24" x14ac:dyDescent="0.3">
      <c r="B77" s="10">
        <v>39</v>
      </c>
      <c r="C77" s="8" t="s">
        <v>1613</v>
      </c>
      <c r="D77" s="8" t="s">
        <v>1615</v>
      </c>
      <c r="E77" s="10" t="s">
        <v>28</v>
      </c>
      <c r="F77" s="10" t="s">
        <v>28</v>
      </c>
      <c r="G77" s="10" t="s">
        <v>40</v>
      </c>
      <c r="H77" s="10" t="s">
        <v>40</v>
      </c>
      <c r="I77" s="10" t="s">
        <v>40</v>
      </c>
      <c r="J77" s="10" t="s">
        <v>40</v>
      </c>
      <c r="K77" s="10" t="s">
        <v>40</v>
      </c>
      <c r="L77" s="10">
        <v>5</v>
      </c>
      <c r="M77" s="9" t="s">
        <v>1617</v>
      </c>
    </row>
    <row r="78" spans="2:13" ht="24" x14ac:dyDescent="0.3">
      <c r="B78" s="10">
        <v>40</v>
      </c>
      <c r="C78" s="8" t="s">
        <v>1614</v>
      </c>
      <c r="D78" s="8" t="s">
        <v>1616</v>
      </c>
      <c r="E78" s="10" t="s">
        <v>28</v>
      </c>
      <c r="F78" s="10" t="s">
        <v>28</v>
      </c>
      <c r="G78" s="10" t="s">
        <v>40</v>
      </c>
      <c r="H78" s="10" t="s">
        <v>40</v>
      </c>
      <c r="I78" s="10" t="s">
        <v>40</v>
      </c>
      <c r="J78" s="10" t="s">
        <v>40</v>
      </c>
      <c r="K78" s="10" t="s">
        <v>40</v>
      </c>
      <c r="L78" s="10">
        <v>5</v>
      </c>
      <c r="M78" s="9" t="s">
        <v>1618</v>
      </c>
    </row>
  </sheetData>
  <mergeCells count="1">
    <mergeCell ref="E2:K2"/>
  </mergeCells>
  <phoneticPr fontId="1" type="noConversion"/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B19" sqref="B19"/>
    </sheetView>
  </sheetViews>
  <sheetFormatPr defaultRowHeight="16.5" x14ac:dyDescent="0.3"/>
  <cols>
    <col min="1" max="1" width="3" customWidth="1"/>
    <col min="2" max="2" width="19.5" customWidth="1"/>
    <col min="3" max="3" width="18.25" customWidth="1"/>
    <col min="4" max="4" width="21" customWidth="1"/>
    <col min="5" max="5" width="36.625" customWidth="1"/>
    <col min="6" max="6" width="21.125" customWidth="1"/>
  </cols>
  <sheetData>
    <row r="2" spans="2:13" x14ac:dyDescent="0.3">
      <c r="B2" s="1" t="s">
        <v>13</v>
      </c>
      <c r="C2" s="1"/>
      <c r="D2" s="1"/>
      <c r="E2" s="1"/>
      <c r="F2" s="1"/>
    </row>
    <row r="3" spans="2:13" x14ac:dyDescent="0.3">
      <c r="B3" s="7" t="s">
        <v>17</v>
      </c>
      <c r="C3" s="7" t="s">
        <v>16</v>
      </c>
      <c r="D3" s="7" t="s">
        <v>1</v>
      </c>
      <c r="E3" s="7" t="s">
        <v>15</v>
      </c>
    </row>
    <row r="4" spans="2:13" ht="39.75" customHeight="1" x14ac:dyDescent="0.3">
      <c r="B4" s="9" t="s">
        <v>1491</v>
      </c>
      <c r="C4" s="8" t="s">
        <v>1492</v>
      </c>
      <c r="D4" s="9" t="s">
        <v>1493</v>
      </c>
      <c r="E4" s="12" t="s">
        <v>76</v>
      </c>
    </row>
    <row r="5" spans="2:13" ht="63.75" customHeight="1" x14ac:dyDescent="0.3">
      <c r="B5" s="9" t="s">
        <v>1491</v>
      </c>
      <c r="C5" s="8" t="s">
        <v>1494</v>
      </c>
      <c r="D5" s="9" t="s">
        <v>1495</v>
      </c>
      <c r="E5" s="12"/>
    </row>
    <row r="8" spans="2:13" x14ac:dyDescent="0.3">
      <c r="B8" s="1" t="s">
        <v>1496</v>
      </c>
    </row>
    <row r="9" spans="2:13" x14ac:dyDescent="0.3">
      <c r="B9" s="80" t="s">
        <v>1497</v>
      </c>
      <c r="C9" s="11" t="s">
        <v>1498</v>
      </c>
      <c r="D9" s="11" t="s">
        <v>0</v>
      </c>
      <c r="E9" s="81" t="s">
        <v>1</v>
      </c>
      <c r="F9" s="92"/>
    </row>
    <row r="10" spans="2:13" x14ac:dyDescent="0.3">
      <c r="B10" s="8" t="s">
        <v>1499</v>
      </c>
      <c r="C10" s="10" t="s">
        <v>1500</v>
      </c>
      <c r="D10" s="78" t="s">
        <v>1501</v>
      </c>
      <c r="E10" s="79" t="s">
        <v>1502</v>
      </c>
      <c r="F10" s="91"/>
    </row>
    <row r="12" spans="2:13" x14ac:dyDescent="0.3">
      <c r="B12" s="82" t="s">
        <v>1503</v>
      </c>
      <c r="C12" s="82"/>
      <c r="D12" s="82"/>
      <c r="E12" s="82" t="s">
        <v>24</v>
      </c>
      <c r="G12" s="82"/>
      <c r="H12" s="82"/>
      <c r="I12" s="82"/>
      <c r="J12" s="82"/>
      <c r="K12" s="82"/>
      <c r="L12" s="83"/>
      <c r="M12" s="82"/>
    </row>
    <row r="13" spans="2:13" x14ac:dyDescent="0.3">
      <c r="B13" s="84" t="s">
        <v>21</v>
      </c>
      <c r="C13" s="84" t="s">
        <v>1</v>
      </c>
      <c r="D13" s="84" t="s">
        <v>22</v>
      </c>
      <c r="E13" s="84" t="s">
        <v>23</v>
      </c>
    </row>
    <row r="14" spans="2:13" x14ac:dyDescent="0.3">
      <c r="B14" s="87" t="s">
        <v>1505</v>
      </c>
      <c r="C14" s="87" t="s">
        <v>27</v>
      </c>
      <c r="D14" s="85">
        <v>2</v>
      </c>
      <c r="E14" s="86" t="s">
        <v>1504</v>
      </c>
    </row>
    <row r="15" spans="2:13" x14ac:dyDescent="0.3">
      <c r="B15" s="87" t="s">
        <v>73</v>
      </c>
      <c r="C15" s="87" t="s">
        <v>74</v>
      </c>
      <c r="D15" s="85">
        <v>16</v>
      </c>
      <c r="E15" s="31" t="s">
        <v>1120</v>
      </c>
    </row>
    <row r="16" spans="2:13" x14ac:dyDescent="0.3">
      <c r="B16" s="87" t="s">
        <v>75</v>
      </c>
      <c r="C16" s="87" t="s">
        <v>1121</v>
      </c>
      <c r="D16" s="85">
        <v>4</v>
      </c>
      <c r="E16" s="31" t="s">
        <v>1506</v>
      </c>
    </row>
    <row r="17" spans="2:5" x14ac:dyDescent="0.3">
      <c r="B17" s="87" t="s">
        <v>33</v>
      </c>
      <c r="C17" s="87" t="s">
        <v>34</v>
      </c>
      <c r="D17" s="85">
        <v>8</v>
      </c>
      <c r="E17" s="31" t="s">
        <v>34</v>
      </c>
    </row>
    <row r="18" spans="2:5" x14ac:dyDescent="0.3">
      <c r="B18" s="87" t="s">
        <v>103</v>
      </c>
      <c r="C18" s="87" t="s">
        <v>1507</v>
      </c>
      <c r="D18" s="89">
        <v>1</v>
      </c>
      <c r="E18" s="88" t="s">
        <v>1508</v>
      </c>
    </row>
    <row r="19" spans="2:5" ht="24" x14ac:dyDescent="0.3">
      <c r="B19" s="87" t="s">
        <v>1509</v>
      </c>
      <c r="C19" s="87" t="s">
        <v>1510</v>
      </c>
      <c r="D19" s="85" t="s">
        <v>1489</v>
      </c>
      <c r="E19" s="86" t="s">
        <v>1511</v>
      </c>
    </row>
    <row r="20" spans="2:5" ht="54" customHeight="1" x14ac:dyDescent="0.3">
      <c r="B20" s="128" t="s">
        <v>1525</v>
      </c>
      <c r="C20" s="129"/>
      <c r="D20" s="129"/>
      <c r="E20" s="129"/>
    </row>
    <row r="21" spans="2:5" x14ac:dyDescent="0.3">
      <c r="B21" s="82" t="s">
        <v>1512</v>
      </c>
      <c r="C21" s="82"/>
      <c r="E21" s="90" t="s">
        <v>24</v>
      </c>
    </row>
    <row r="22" spans="2:5" x14ac:dyDescent="0.3">
      <c r="B22" s="84" t="s">
        <v>21</v>
      </c>
      <c r="C22" s="84" t="s">
        <v>1</v>
      </c>
      <c r="D22" s="84" t="s">
        <v>22</v>
      </c>
      <c r="E22" s="84" t="s">
        <v>23</v>
      </c>
    </row>
    <row r="23" spans="2:5" ht="24" x14ac:dyDescent="0.3">
      <c r="B23" s="87" t="s">
        <v>1131</v>
      </c>
      <c r="C23" s="87" t="s">
        <v>1132</v>
      </c>
      <c r="D23" s="85">
        <v>1</v>
      </c>
      <c r="E23" s="31" t="s">
        <v>1518</v>
      </c>
    </row>
    <row r="24" spans="2:5" ht="36" x14ac:dyDescent="0.3">
      <c r="B24" s="87" t="s">
        <v>1134</v>
      </c>
      <c r="C24" s="87" t="s">
        <v>26</v>
      </c>
      <c r="D24" s="85">
        <v>10</v>
      </c>
      <c r="E24" s="31" t="s">
        <v>1519</v>
      </c>
    </row>
    <row r="25" spans="2:5" x14ac:dyDescent="0.3">
      <c r="B25" s="87" t="s">
        <v>1266</v>
      </c>
      <c r="C25" s="87" t="s">
        <v>1513</v>
      </c>
      <c r="D25" s="85">
        <v>7</v>
      </c>
      <c r="E25" s="31" t="s">
        <v>1520</v>
      </c>
    </row>
    <row r="26" spans="2:5" x14ac:dyDescent="0.3">
      <c r="B26" s="87" t="s">
        <v>1267</v>
      </c>
      <c r="C26" s="87" t="s">
        <v>1514</v>
      </c>
      <c r="D26" s="85">
        <v>40</v>
      </c>
      <c r="E26" s="31" t="s">
        <v>1521</v>
      </c>
    </row>
    <row r="27" spans="2:5" ht="24" x14ac:dyDescent="0.3">
      <c r="B27" s="87" t="s">
        <v>1515</v>
      </c>
      <c r="C27" s="87" t="s">
        <v>1516</v>
      </c>
      <c r="D27" s="85">
        <v>36</v>
      </c>
      <c r="E27" s="31" t="s">
        <v>1522</v>
      </c>
    </row>
    <row r="28" spans="2:5" ht="48" x14ac:dyDescent="0.3">
      <c r="B28" s="87" t="s">
        <v>1517</v>
      </c>
      <c r="C28" s="87" t="s">
        <v>1137</v>
      </c>
      <c r="D28" s="85" t="s">
        <v>1489</v>
      </c>
      <c r="E28" s="31" t="s">
        <v>1524</v>
      </c>
    </row>
    <row r="30" spans="2:5" x14ac:dyDescent="0.3">
      <c r="B30" s="93" t="s">
        <v>1523</v>
      </c>
    </row>
  </sheetData>
  <mergeCells count="1">
    <mergeCell ref="B20:E2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61" workbookViewId="0">
      <selection activeCell="K63" sqref="K63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8" width="3.5" style="1" bestFit="1" customWidth="1"/>
    <col min="9" max="9" width="3.5" style="1" customWidth="1"/>
    <col min="10" max="10" width="7.625" style="6" bestFit="1" customWidth="1"/>
    <col min="11" max="11" width="70" style="1" bestFit="1" customWidth="1"/>
    <col min="12" max="16384" width="9" style="1"/>
  </cols>
  <sheetData>
    <row r="2" spans="2:11" ht="24.95" customHeight="1" x14ac:dyDescent="0.3">
      <c r="B2" s="1" t="s">
        <v>1118</v>
      </c>
      <c r="E2" s="127" t="s">
        <v>1189</v>
      </c>
      <c r="F2" s="127"/>
      <c r="G2" s="127"/>
      <c r="H2" s="127"/>
      <c r="I2" s="127"/>
      <c r="K2" s="1" t="s">
        <v>24</v>
      </c>
    </row>
    <row r="3" spans="2:11" ht="24.95" customHeight="1" x14ac:dyDescent="0.3">
      <c r="B3" s="11" t="s">
        <v>29</v>
      </c>
      <c r="C3" s="11" t="s">
        <v>21</v>
      </c>
      <c r="D3" s="11" t="s">
        <v>1</v>
      </c>
      <c r="E3" s="7">
        <v>10</v>
      </c>
      <c r="F3" s="7">
        <v>20</v>
      </c>
      <c r="G3" s="7">
        <v>80</v>
      </c>
      <c r="H3" s="7">
        <v>91</v>
      </c>
      <c r="I3" s="7">
        <v>92</v>
      </c>
      <c r="J3" s="11" t="s">
        <v>22</v>
      </c>
      <c r="K3" s="11" t="s">
        <v>23</v>
      </c>
    </row>
    <row r="4" spans="2:11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>
        <v>1</v>
      </c>
      <c r="K4" s="55" t="s">
        <v>1203</v>
      </c>
    </row>
    <row r="5" spans="2:11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>
        <v>1</v>
      </c>
      <c r="K5" s="55" t="s">
        <v>1204</v>
      </c>
    </row>
    <row r="6" spans="2:11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1221</v>
      </c>
      <c r="K6" s="55" t="s">
        <v>1223</v>
      </c>
    </row>
    <row r="7" spans="2:11" ht="23.25" customHeight="1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>
        <v>1</v>
      </c>
      <c r="K7" s="9" t="s">
        <v>1245</v>
      </c>
    </row>
    <row r="8" spans="2:11" ht="48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 t="s">
        <v>25</v>
      </c>
      <c r="H8" s="10" t="s">
        <v>25</v>
      </c>
      <c r="I8" s="10" t="s">
        <v>25</v>
      </c>
      <c r="J8" s="10">
        <v>2</v>
      </c>
      <c r="K8" s="9" t="s">
        <v>1564</v>
      </c>
    </row>
    <row r="9" spans="2:11" ht="18.75" customHeight="1" x14ac:dyDescent="0.3">
      <c r="B9" s="10">
        <f t="shared" ref="B9:B25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>
        <v>10</v>
      </c>
      <c r="K9" s="9" t="s">
        <v>1120</v>
      </c>
    </row>
    <row r="10" spans="2:11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 t="s">
        <v>25</v>
      </c>
      <c r="H10" s="10" t="s">
        <v>25</v>
      </c>
      <c r="I10" s="10" t="s">
        <v>25</v>
      </c>
      <c r="J10" s="10">
        <v>5</v>
      </c>
      <c r="K10" s="9" t="s">
        <v>1239</v>
      </c>
    </row>
    <row r="11" spans="2:11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 t="s">
        <v>25</v>
      </c>
      <c r="H11" s="10" t="s">
        <v>25</v>
      </c>
      <c r="I11" s="10" t="s">
        <v>25</v>
      </c>
      <c r="J11" s="10">
        <v>15</v>
      </c>
      <c r="K11" s="9" t="s">
        <v>1235</v>
      </c>
    </row>
    <row r="12" spans="2:11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>
        <v>5</v>
      </c>
      <c r="K12" s="9" t="s">
        <v>1236</v>
      </c>
    </row>
    <row r="13" spans="2:11" ht="36" x14ac:dyDescent="0.3">
      <c r="B13" s="10">
        <f t="shared" si="1"/>
        <v>10</v>
      </c>
      <c r="C13" s="8" t="s">
        <v>1246</v>
      </c>
      <c r="D13" s="8" t="s">
        <v>1247</v>
      </c>
      <c r="E13" s="10" t="s">
        <v>25</v>
      </c>
      <c r="F13" s="10" t="s">
        <v>25</v>
      </c>
      <c r="G13" s="10" t="s">
        <v>25</v>
      </c>
      <c r="H13" s="10" t="s">
        <v>25</v>
      </c>
      <c r="I13" s="10" t="s">
        <v>25</v>
      </c>
      <c r="J13" s="10">
        <v>4</v>
      </c>
      <c r="K13" s="9" t="s">
        <v>1248</v>
      </c>
    </row>
    <row r="14" spans="2:11" ht="45.75" customHeight="1" x14ac:dyDescent="0.3">
      <c r="B14" s="10">
        <f t="shared" si="1"/>
        <v>11</v>
      </c>
      <c r="C14" s="8" t="s">
        <v>1122</v>
      </c>
      <c r="D14" s="8" t="s">
        <v>1123</v>
      </c>
      <c r="E14" s="10" t="s">
        <v>25</v>
      </c>
      <c r="F14" s="10" t="s">
        <v>25</v>
      </c>
      <c r="G14" s="10" t="s">
        <v>25</v>
      </c>
      <c r="H14" s="10" t="s">
        <v>25</v>
      </c>
      <c r="I14" s="10" t="s">
        <v>25</v>
      </c>
      <c r="J14" s="10">
        <v>1</v>
      </c>
      <c r="K14" s="9" t="s">
        <v>1300</v>
      </c>
    </row>
    <row r="15" spans="2:11" ht="31.5" customHeight="1" x14ac:dyDescent="0.3">
      <c r="B15" s="10">
        <f t="shared" si="1"/>
        <v>12</v>
      </c>
      <c r="C15" s="8" t="s">
        <v>1124</v>
      </c>
      <c r="D15" s="8" t="s">
        <v>1125</v>
      </c>
      <c r="E15" s="10" t="s">
        <v>28</v>
      </c>
      <c r="F15" s="10" t="s">
        <v>28</v>
      </c>
      <c r="G15" s="10" t="s">
        <v>40</v>
      </c>
      <c r="H15" s="10" t="s">
        <v>40</v>
      </c>
      <c r="I15" s="10" t="s">
        <v>40</v>
      </c>
      <c r="J15" s="10">
        <v>120</v>
      </c>
      <c r="K15" s="9" t="s">
        <v>1237</v>
      </c>
    </row>
    <row r="16" spans="2:11" ht="36" x14ac:dyDescent="0.3">
      <c r="B16" s="10">
        <f t="shared" si="1"/>
        <v>13</v>
      </c>
      <c r="C16" s="8" t="s">
        <v>103</v>
      </c>
      <c r="D16" s="8" t="s">
        <v>1210</v>
      </c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>
        <v>1</v>
      </c>
      <c r="K16" s="9" t="s">
        <v>1530</v>
      </c>
    </row>
    <row r="17" spans="2:11" ht="36" customHeight="1" x14ac:dyDescent="0.3">
      <c r="B17" s="10">
        <f t="shared" si="1"/>
        <v>14</v>
      </c>
      <c r="C17" s="8" t="s">
        <v>107</v>
      </c>
      <c r="D17" s="8" t="s">
        <v>106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>
        <v>21</v>
      </c>
      <c r="K17" s="9" t="s">
        <v>1194</v>
      </c>
    </row>
    <row r="18" spans="2:11" ht="35.25" customHeight="1" x14ac:dyDescent="0.3">
      <c r="B18" s="10">
        <f t="shared" si="1"/>
        <v>15</v>
      </c>
      <c r="C18" s="8" t="s">
        <v>31</v>
      </c>
      <c r="D18" s="8" t="s">
        <v>32</v>
      </c>
      <c r="E18" s="10" t="s">
        <v>25</v>
      </c>
      <c r="F18" s="10" t="s">
        <v>25</v>
      </c>
      <c r="G18" s="10" t="s">
        <v>25</v>
      </c>
      <c r="H18" s="10" t="s">
        <v>25</v>
      </c>
      <c r="I18" s="10" t="s">
        <v>25</v>
      </c>
      <c r="J18" s="10">
        <v>2</v>
      </c>
      <c r="K18" s="9" t="s">
        <v>1252</v>
      </c>
    </row>
    <row r="19" spans="2:11" ht="36" customHeight="1" x14ac:dyDescent="0.3">
      <c r="B19" s="10">
        <f t="shared" si="1"/>
        <v>16</v>
      </c>
      <c r="C19" s="8" t="s">
        <v>33</v>
      </c>
      <c r="D19" s="8" t="s">
        <v>34</v>
      </c>
      <c r="E19" s="10" t="s">
        <v>25</v>
      </c>
      <c r="F19" s="10" t="s">
        <v>25</v>
      </c>
      <c r="G19" s="10" t="s">
        <v>25</v>
      </c>
      <c r="H19" s="10" t="s">
        <v>25</v>
      </c>
      <c r="I19" s="10" t="s">
        <v>25</v>
      </c>
      <c r="J19" s="10">
        <v>9</v>
      </c>
      <c r="K19" s="9" t="s">
        <v>34</v>
      </c>
    </row>
    <row r="20" spans="2:11" ht="36" customHeight="1" x14ac:dyDescent="0.3">
      <c r="B20" s="10">
        <f t="shared" si="1"/>
        <v>17</v>
      </c>
      <c r="C20" s="8" t="s">
        <v>36</v>
      </c>
      <c r="D20" s="8" t="s">
        <v>37</v>
      </c>
      <c r="E20" s="10" t="s">
        <v>28</v>
      </c>
      <c r="F20" s="10" t="s">
        <v>28</v>
      </c>
      <c r="G20" s="10" t="s">
        <v>28</v>
      </c>
      <c r="H20" s="10" t="s">
        <v>28</v>
      </c>
      <c r="I20" s="10" t="s">
        <v>40</v>
      </c>
      <c r="J20" s="10">
        <v>9</v>
      </c>
      <c r="K20" s="8" t="s">
        <v>37</v>
      </c>
    </row>
    <row r="21" spans="2:11" ht="44.25" customHeight="1" x14ac:dyDescent="0.3">
      <c r="B21" s="10">
        <f t="shared" si="1"/>
        <v>18</v>
      </c>
      <c r="C21" s="8" t="s">
        <v>62</v>
      </c>
      <c r="D21" s="8" t="s">
        <v>35</v>
      </c>
      <c r="E21" s="10" t="s">
        <v>28</v>
      </c>
      <c r="F21" s="10" t="s">
        <v>28</v>
      </c>
      <c r="G21" s="10" t="s">
        <v>28</v>
      </c>
      <c r="H21" s="10" t="s">
        <v>28</v>
      </c>
      <c r="I21" s="10" t="s">
        <v>40</v>
      </c>
      <c r="J21" s="10">
        <v>9</v>
      </c>
      <c r="K21" s="9" t="s">
        <v>35</v>
      </c>
    </row>
    <row r="22" spans="2:11" ht="56.25" customHeight="1" x14ac:dyDescent="0.3">
      <c r="B22" s="10">
        <f t="shared" si="1"/>
        <v>19</v>
      </c>
      <c r="C22" s="8" t="s">
        <v>39</v>
      </c>
      <c r="D22" s="8" t="s">
        <v>42</v>
      </c>
      <c r="E22" s="10" t="s">
        <v>40</v>
      </c>
      <c r="F22" s="10" t="s">
        <v>25</v>
      </c>
      <c r="G22" s="10" t="s">
        <v>40</v>
      </c>
      <c r="H22" s="10" t="s">
        <v>25</v>
      </c>
      <c r="I22" s="10" t="s">
        <v>40</v>
      </c>
      <c r="J22" s="10">
        <v>8</v>
      </c>
      <c r="K22" s="9" t="s">
        <v>1253</v>
      </c>
    </row>
    <row r="23" spans="2:11" ht="32.25" customHeight="1" x14ac:dyDescent="0.3">
      <c r="B23" s="10">
        <f t="shared" si="1"/>
        <v>20</v>
      </c>
      <c r="C23" s="8" t="s">
        <v>38</v>
      </c>
      <c r="D23" s="8" t="s">
        <v>43</v>
      </c>
      <c r="E23" s="10" t="s">
        <v>40</v>
      </c>
      <c r="F23" s="10" t="s">
        <v>25</v>
      </c>
      <c r="G23" s="10" t="s">
        <v>40</v>
      </c>
      <c r="H23" s="10" t="s">
        <v>25</v>
      </c>
      <c r="I23" s="10" t="s">
        <v>40</v>
      </c>
      <c r="J23" s="10">
        <v>8</v>
      </c>
      <c r="K23" s="9" t="s">
        <v>1195</v>
      </c>
    </row>
    <row r="24" spans="2:11" ht="24.75" customHeight="1" x14ac:dyDescent="0.3">
      <c r="B24" s="10">
        <f t="shared" si="1"/>
        <v>21</v>
      </c>
      <c r="C24" s="8" t="s">
        <v>1199</v>
      </c>
      <c r="D24" s="8" t="s">
        <v>1190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>
        <v>10</v>
      </c>
      <c r="K24" s="58" t="s">
        <v>1206</v>
      </c>
    </row>
    <row r="25" spans="2:11" ht="36" x14ac:dyDescent="0.3">
      <c r="B25" s="10">
        <f t="shared" si="1"/>
        <v>22</v>
      </c>
      <c r="C25" s="8" t="s">
        <v>1249</v>
      </c>
      <c r="D25" s="8" t="s">
        <v>1250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>
        <v>20</v>
      </c>
      <c r="K25" s="59" t="s">
        <v>1251</v>
      </c>
    </row>
    <row r="26" spans="2:11" ht="36" x14ac:dyDescent="0.3">
      <c r="B26" s="10">
        <f t="shared" ref="B26:B27" si="2">SUM(B25+1)</f>
        <v>23</v>
      </c>
      <c r="C26" s="8" t="s">
        <v>1562</v>
      </c>
      <c r="D26" s="8" t="s">
        <v>1259</v>
      </c>
      <c r="E26" s="10" t="s">
        <v>28</v>
      </c>
      <c r="F26" s="10" t="s">
        <v>28</v>
      </c>
      <c r="G26" s="10" t="s">
        <v>28</v>
      </c>
      <c r="H26" s="10" t="s">
        <v>28</v>
      </c>
      <c r="I26" s="10" t="s">
        <v>28</v>
      </c>
      <c r="J26" s="10">
        <v>23</v>
      </c>
      <c r="K26" s="59" t="s">
        <v>1260</v>
      </c>
    </row>
    <row r="27" spans="2:11" ht="48" x14ac:dyDescent="0.3">
      <c r="B27" s="10">
        <f t="shared" si="2"/>
        <v>24</v>
      </c>
      <c r="C27" s="8" t="s">
        <v>1255</v>
      </c>
      <c r="D27" s="8" t="s">
        <v>1258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>
        <v>12</v>
      </c>
      <c r="K27" s="59" t="s">
        <v>1261</v>
      </c>
    </row>
    <row r="28" spans="2:11" ht="36" x14ac:dyDescent="0.3">
      <c r="B28" s="10">
        <f>SUM(B27+1)</f>
        <v>25</v>
      </c>
      <c r="C28" s="8" t="s">
        <v>1256</v>
      </c>
      <c r="D28" s="8" t="s">
        <v>1257</v>
      </c>
      <c r="E28" s="10" t="s">
        <v>28</v>
      </c>
      <c r="F28" s="10" t="s">
        <v>28</v>
      </c>
      <c r="G28" s="10" t="s">
        <v>28</v>
      </c>
      <c r="H28" s="10" t="s">
        <v>28</v>
      </c>
      <c r="I28" s="10" t="s">
        <v>28</v>
      </c>
      <c r="J28" s="10">
        <v>32</v>
      </c>
      <c r="K28" s="59" t="s">
        <v>1262</v>
      </c>
    </row>
    <row r="29" spans="2:11" ht="23.25" customHeight="1" x14ac:dyDescent="0.3">
      <c r="B29" s="10">
        <f t="shared" ref="B29:B31" si="3">SUM(B28+1)</f>
        <v>26</v>
      </c>
      <c r="C29" s="8" t="s">
        <v>1326</v>
      </c>
      <c r="D29" s="8" t="s">
        <v>1327</v>
      </c>
      <c r="E29" s="10" t="s">
        <v>28</v>
      </c>
      <c r="F29" s="10" t="s">
        <v>28</v>
      </c>
      <c r="G29" s="10" t="s">
        <v>28</v>
      </c>
      <c r="H29" s="10" t="s">
        <v>28</v>
      </c>
      <c r="I29" s="10" t="s">
        <v>28</v>
      </c>
      <c r="J29" s="10">
        <v>1</v>
      </c>
      <c r="K29" s="59" t="s">
        <v>1330</v>
      </c>
    </row>
    <row r="30" spans="2:11" ht="23.25" customHeight="1" x14ac:dyDescent="0.3">
      <c r="B30" s="10">
        <f t="shared" si="3"/>
        <v>27</v>
      </c>
      <c r="C30" s="8" t="s">
        <v>1328</v>
      </c>
      <c r="D30" s="8" t="s">
        <v>1329</v>
      </c>
      <c r="E30" s="10" t="s">
        <v>28</v>
      </c>
      <c r="F30" s="10" t="s">
        <v>28</v>
      </c>
      <c r="G30" s="10" t="s">
        <v>28</v>
      </c>
      <c r="H30" s="10" t="s">
        <v>28</v>
      </c>
      <c r="I30" s="10" t="s">
        <v>28</v>
      </c>
      <c r="J30" s="10">
        <v>10</v>
      </c>
      <c r="K30" s="59" t="s">
        <v>1331</v>
      </c>
    </row>
    <row r="31" spans="2:11" ht="23.25" customHeight="1" x14ac:dyDescent="0.3">
      <c r="B31" s="10">
        <f t="shared" si="3"/>
        <v>28</v>
      </c>
      <c r="C31" s="8" t="s">
        <v>1382</v>
      </c>
      <c r="D31" s="8" t="s">
        <v>1384</v>
      </c>
      <c r="E31" s="10" t="s">
        <v>28</v>
      </c>
      <c r="F31" s="10" t="s">
        <v>28</v>
      </c>
      <c r="G31" s="10" t="s">
        <v>40</v>
      </c>
      <c r="H31" s="10" t="s">
        <v>40</v>
      </c>
      <c r="I31" s="10" t="s">
        <v>40</v>
      </c>
      <c r="J31" s="10">
        <v>8</v>
      </c>
      <c r="K31" s="8" t="s">
        <v>1528</v>
      </c>
    </row>
    <row r="32" spans="2:11" ht="23.25" customHeight="1" x14ac:dyDescent="0.3">
      <c r="B32" s="111">
        <v>29</v>
      </c>
      <c r="C32" s="112" t="s">
        <v>1527</v>
      </c>
      <c r="D32" s="112" t="s">
        <v>1529</v>
      </c>
      <c r="E32" s="111" t="s">
        <v>28</v>
      </c>
      <c r="F32" s="111" t="s">
        <v>28</v>
      </c>
      <c r="G32" s="111" t="s">
        <v>28</v>
      </c>
      <c r="H32" s="111" t="s">
        <v>28</v>
      </c>
      <c r="I32" s="111" t="s">
        <v>28</v>
      </c>
      <c r="J32" s="111">
        <v>12</v>
      </c>
      <c r="K32" s="112" t="s">
        <v>1559</v>
      </c>
    </row>
    <row r="33" spans="2:11" ht="24.95" customHeight="1" x14ac:dyDescent="0.3">
      <c r="B33" s="32"/>
      <c r="C33" s="33"/>
      <c r="D33" s="33"/>
      <c r="E33" s="32"/>
      <c r="F33" s="32"/>
      <c r="G33" s="32"/>
      <c r="H33" s="32"/>
      <c r="I33" s="32"/>
      <c r="J33" s="32"/>
      <c r="K33" s="34"/>
    </row>
    <row r="34" spans="2:11" ht="24.95" customHeight="1" x14ac:dyDescent="0.3">
      <c r="B34" s="1" t="s">
        <v>1130</v>
      </c>
      <c r="K34" s="1" t="s">
        <v>24</v>
      </c>
    </row>
    <row r="35" spans="2:11" ht="33.75" customHeight="1" x14ac:dyDescent="0.3">
      <c r="B35" s="11" t="s">
        <v>29</v>
      </c>
      <c r="C35" s="11" t="s">
        <v>21</v>
      </c>
      <c r="D35" s="11" t="s">
        <v>1</v>
      </c>
      <c r="E35" s="7">
        <v>10</v>
      </c>
      <c r="F35" s="7">
        <v>20</v>
      </c>
      <c r="G35" s="7">
        <v>80</v>
      </c>
      <c r="H35" s="7">
        <v>91</v>
      </c>
      <c r="I35" s="7">
        <v>92</v>
      </c>
      <c r="J35" s="11" t="s">
        <v>22</v>
      </c>
      <c r="K35" s="11" t="s">
        <v>23</v>
      </c>
    </row>
    <row r="36" spans="2:11" ht="33.75" customHeight="1" x14ac:dyDescent="0.3">
      <c r="B36" s="10">
        <v>1</v>
      </c>
      <c r="C36" s="8" t="s">
        <v>1131</v>
      </c>
      <c r="D36" s="8" t="s">
        <v>1132</v>
      </c>
      <c r="E36" s="10" t="s">
        <v>25</v>
      </c>
      <c r="F36" s="10" t="s">
        <v>25</v>
      </c>
      <c r="G36" s="10" t="s">
        <v>25</v>
      </c>
      <c r="H36" s="10" t="s">
        <v>25</v>
      </c>
      <c r="I36" s="10" t="s">
        <v>25</v>
      </c>
      <c r="J36" s="10">
        <v>1</v>
      </c>
      <c r="K36" s="9" t="s">
        <v>1133</v>
      </c>
    </row>
    <row r="37" spans="2:11" ht="33.75" customHeight="1" x14ac:dyDescent="0.3">
      <c r="B37" s="10">
        <f>B36+1</f>
        <v>2</v>
      </c>
      <c r="C37" s="8" t="s">
        <v>1240</v>
      </c>
      <c r="D37" s="8" t="s">
        <v>1241</v>
      </c>
      <c r="E37" s="10" t="s">
        <v>25</v>
      </c>
      <c r="F37" s="10" t="s">
        <v>25</v>
      </c>
      <c r="G37" s="10" t="s">
        <v>25</v>
      </c>
      <c r="H37" s="10" t="s">
        <v>25</v>
      </c>
      <c r="I37" s="10" t="s">
        <v>25</v>
      </c>
      <c r="J37" s="10">
        <v>5</v>
      </c>
      <c r="K37" s="9" t="s">
        <v>1242</v>
      </c>
    </row>
    <row r="38" spans="2:11" ht="36" x14ac:dyDescent="0.3">
      <c r="B38" s="10">
        <f>B37+1</f>
        <v>3</v>
      </c>
      <c r="C38" s="8" t="s">
        <v>1219</v>
      </c>
      <c r="D38" s="8" t="s">
        <v>1220</v>
      </c>
      <c r="E38" s="10" t="s">
        <v>25</v>
      </c>
      <c r="F38" s="10" t="s">
        <v>25</v>
      </c>
      <c r="G38" s="10" t="s">
        <v>25</v>
      </c>
      <c r="H38" s="10" t="s">
        <v>25</v>
      </c>
      <c r="I38" s="10" t="s">
        <v>25</v>
      </c>
      <c r="J38" s="10" t="s">
        <v>1221</v>
      </c>
      <c r="K38" s="9" t="s">
        <v>1243</v>
      </c>
    </row>
    <row r="39" spans="2:11" ht="33.75" customHeight="1" x14ac:dyDescent="0.3">
      <c r="B39" s="10">
        <f t="shared" ref="B39:B59" si="4">B38+1</f>
        <v>4</v>
      </c>
      <c r="C39" s="8" t="s">
        <v>45</v>
      </c>
      <c r="D39" s="8" t="s">
        <v>26</v>
      </c>
      <c r="E39" s="10" t="s">
        <v>25</v>
      </c>
      <c r="F39" s="10" t="s">
        <v>25</v>
      </c>
      <c r="G39" s="10" t="s">
        <v>25</v>
      </c>
      <c r="H39" s="10" t="s">
        <v>25</v>
      </c>
      <c r="I39" s="10" t="s">
        <v>25</v>
      </c>
      <c r="J39" s="10">
        <v>10</v>
      </c>
      <c r="K39" s="9" t="s">
        <v>44</v>
      </c>
    </row>
    <row r="40" spans="2:11" x14ac:dyDescent="0.3">
      <c r="B40" s="10">
        <f t="shared" si="4"/>
        <v>5</v>
      </c>
      <c r="C40" s="8" t="s">
        <v>1134</v>
      </c>
      <c r="D40" s="8" t="s">
        <v>1135</v>
      </c>
      <c r="E40" s="10" t="s">
        <v>25</v>
      </c>
      <c r="F40" s="10" t="s">
        <v>25</v>
      </c>
      <c r="G40" s="10" t="s">
        <v>25</v>
      </c>
      <c r="H40" s="10" t="s">
        <v>25</v>
      </c>
      <c r="I40" s="10" t="s">
        <v>25</v>
      </c>
      <c r="J40" s="10">
        <v>4</v>
      </c>
      <c r="K40" s="9" t="s">
        <v>1229</v>
      </c>
    </row>
    <row r="41" spans="2:11" ht="33.75" customHeight="1" x14ac:dyDescent="0.3">
      <c r="B41" s="10">
        <f t="shared" si="4"/>
        <v>6</v>
      </c>
      <c r="C41" s="8" t="s">
        <v>1136</v>
      </c>
      <c r="D41" s="8" t="s">
        <v>1137</v>
      </c>
      <c r="E41" s="10" t="s">
        <v>25</v>
      </c>
      <c r="F41" s="10" t="s">
        <v>25</v>
      </c>
      <c r="G41" s="10" t="s">
        <v>25</v>
      </c>
      <c r="H41" s="10" t="s">
        <v>25</v>
      </c>
      <c r="I41" s="10" t="s">
        <v>25</v>
      </c>
      <c r="J41" s="10">
        <v>4</v>
      </c>
      <c r="K41" s="31" t="s">
        <v>1230</v>
      </c>
    </row>
    <row r="42" spans="2:11" ht="33.75" customHeight="1" x14ac:dyDescent="0.3">
      <c r="B42" s="10">
        <f t="shared" si="4"/>
        <v>7</v>
      </c>
      <c r="C42" s="8" t="s">
        <v>46</v>
      </c>
      <c r="D42" s="8" t="s">
        <v>47</v>
      </c>
      <c r="E42" s="10" t="s">
        <v>25</v>
      </c>
      <c r="F42" s="10" t="s">
        <v>25</v>
      </c>
      <c r="G42" s="10" t="s">
        <v>25</v>
      </c>
      <c r="H42" s="10" t="s">
        <v>25</v>
      </c>
      <c r="I42" s="10" t="s">
        <v>25</v>
      </c>
      <c r="J42" s="10">
        <v>8</v>
      </c>
      <c r="K42" s="9" t="s">
        <v>34</v>
      </c>
    </row>
    <row r="43" spans="2:11" ht="33.75" customHeight="1" x14ac:dyDescent="0.3">
      <c r="B43" s="10">
        <f t="shared" si="4"/>
        <v>8</v>
      </c>
      <c r="C43" s="8" t="s">
        <v>48</v>
      </c>
      <c r="D43" s="8" t="s">
        <v>49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J43" s="10">
        <v>8</v>
      </c>
      <c r="K43" s="9" t="s">
        <v>49</v>
      </c>
    </row>
    <row r="44" spans="2:11" ht="33.75" customHeight="1" x14ac:dyDescent="0.3">
      <c r="B44" s="10">
        <f t="shared" si="4"/>
        <v>9</v>
      </c>
      <c r="C44" s="8" t="s">
        <v>50</v>
      </c>
      <c r="D44" s="8" t="s">
        <v>51</v>
      </c>
      <c r="E44" s="10" t="s">
        <v>25</v>
      </c>
      <c r="F44" s="10" t="s">
        <v>25</v>
      </c>
      <c r="G44" s="10" t="s">
        <v>25</v>
      </c>
      <c r="H44" s="10" t="s">
        <v>25</v>
      </c>
      <c r="I44" s="10" t="s">
        <v>25</v>
      </c>
      <c r="J44" s="10">
        <v>14</v>
      </c>
      <c r="K44" s="60" t="s">
        <v>1270</v>
      </c>
    </row>
    <row r="45" spans="2:11" ht="33.75" customHeight="1" x14ac:dyDescent="0.3">
      <c r="B45" s="10">
        <f t="shared" si="4"/>
        <v>10</v>
      </c>
      <c r="C45" s="8" t="s">
        <v>1224</v>
      </c>
      <c r="D45" s="8" t="s">
        <v>1225</v>
      </c>
      <c r="E45" s="10" t="s">
        <v>25</v>
      </c>
      <c r="F45" s="10" t="s">
        <v>25</v>
      </c>
      <c r="G45" s="10" t="s">
        <v>40</v>
      </c>
      <c r="H45" s="10" t="s">
        <v>40</v>
      </c>
      <c r="I45" s="10" t="s">
        <v>40</v>
      </c>
      <c r="J45" s="10">
        <v>1</v>
      </c>
      <c r="K45" s="9" t="s">
        <v>1226</v>
      </c>
    </row>
    <row r="46" spans="2:11" ht="33.75" customHeight="1" x14ac:dyDescent="0.3">
      <c r="B46" s="10">
        <f t="shared" si="4"/>
        <v>11</v>
      </c>
      <c r="C46" s="8" t="s">
        <v>52</v>
      </c>
      <c r="D46" s="8" t="s">
        <v>57</v>
      </c>
      <c r="E46" s="10" t="s">
        <v>25</v>
      </c>
      <c r="F46" s="10" t="s">
        <v>25</v>
      </c>
      <c r="G46" s="10" t="s">
        <v>25</v>
      </c>
      <c r="H46" s="10" t="s">
        <v>25</v>
      </c>
      <c r="I46" s="10" t="s">
        <v>25</v>
      </c>
      <c r="J46" s="10">
        <v>2</v>
      </c>
      <c r="K46" s="9" t="s">
        <v>57</v>
      </c>
    </row>
    <row r="47" spans="2:11" ht="33.75" customHeight="1" x14ac:dyDescent="0.3">
      <c r="B47" s="10">
        <f t="shared" si="4"/>
        <v>12</v>
      </c>
      <c r="C47" s="8" t="s">
        <v>53</v>
      </c>
      <c r="D47" s="8" t="s">
        <v>58</v>
      </c>
      <c r="E47" s="10" t="s">
        <v>25</v>
      </c>
      <c r="F47" s="10" t="s">
        <v>25</v>
      </c>
      <c r="G47" s="10" t="s">
        <v>25</v>
      </c>
      <c r="H47" s="10" t="s">
        <v>25</v>
      </c>
      <c r="I47" s="10" t="s">
        <v>25</v>
      </c>
      <c r="J47" s="10">
        <v>12</v>
      </c>
      <c r="K47" s="9" t="s">
        <v>1198</v>
      </c>
    </row>
    <row r="48" spans="2:11" ht="33.75" customHeight="1" x14ac:dyDescent="0.3">
      <c r="B48" s="10">
        <f t="shared" si="4"/>
        <v>13</v>
      </c>
      <c r="C48" s="8" t="s">
        <v>54</v>
      </c>
      <c r="D48" s="8" t="s">
        <v>59</v>
      </c>
      <c r="E48" s="10" t="s">
        <v>25</v>
      </c>
      <c r="F48" s="10" t="s">
        <v>25</v>
      </c>
      <c r="G48" s="10" t="s">
        <v>25</v>
      </c>
      <c r="H48" s="10" t="s">
        <v>25</v>
      </c>
      <c r="I48" s="10" t="s">
        <v>25</v>
      </c>
      <c r="J48" s="10">
        <v>2</v>
      </c>
      <c r="K48" s="9" t="s">
        <v>59</v>
      </c>
    </row>
    <row r="49" spans="2:11" ht="33.75" customHeight="1" x14ac:dyDescent="0.3">
      <c r="B49" s="10">
        <f t="shared" si="4"/>
        <v>14</v>
      </c>
      <c r="C49" s="8" t="s">
        <v>55</v>
      </c>
      <c r="D49" s="8" t="s">
        <v>60</v>
      </c>
      <c r="E49" s="10" t="s">
        <v>25</v>
      </c>
      <c r="F49" s="10" t="s">
        <v>25</v>
      </c>
      <c r="G49" s="10" t="s">
        <v>25</v>
      </c>
      <c r="H49" s="10" t="s">
        <v>25</v>
      </c>
      <c r="I49" s="10" t="s">
        <v>25</v>
      </c>
      <c r="J49" s="10">
        <v>12</v>
      </c>
      <c r="K49" s="8" t="s">
        <v>60</v>
      </c>
    </row>
    <row r="50" spans="2:11" ht="33" customHeight="1" x14ac:dyDescent="0.3">
      <c r="B50" s="10">
        <f t="shared" si="4"/>
        <v>15</v>
      </c>
      <c r="C50" s="8" t="s">
        <v>56</v>
      </c>
      <c r="D50" s="8" t="s">
        <v>61</v>
      </c>
      <c r="E50" s="10" t="s">
        <v>25</v>
      </c>
      <c r="F50" s="10" t="s">
        <v>25</v>
      </c>
      <c r="G50" s="10" t="s">
        <v>25</v>
      </c>
      <c r="H50" s="10" t="s">
        <v>25</v>
      </c>
      <c r="I50" s="10" t="s">
        <v>25</v>
      </c>
      <c r="J50" s="10">
        <v>16</v>
      </c>
      <c r="K50" s="8" t="s">
        <v>61</v>
      </c>
    </row>
    <row r="51" spans="2:11" ht="36.75" customHeight="1" x14ac:dyDescent="0.3">
      <c r="B51" s="10">
        <f t="shared" si="4"/>
        <v>16</v>
      </c>
      <c r="C51" s="8" t="s">
        <v>1138</v>
      </c>
      <c r="D51" s="8" t="s">
        <v>1139</v>
      </c>
      <c r="E51" s="10" t="s">
        <v>25</v>
      </c>
      <c r="F51" s="10" t="s">
        <v>25</v>
      </c>
      <c r="G51" s="10" t="s">
        <v>25</v>
      </c>
      <c r="H51" s="10" t="s">
        <v>25</v>
      </c>
      <c r="I51" s="10" t="s">
        <v>25</v>
      </c>
      <c r="J51" s="10">
        <v>32</v>
      </c>
      <c r="K51" s="8" t="s">
        <v>1139</v>
      </c>
    </row>
    <row r="52" spans="2:11" ht="30" customHeight="1" x14ac:dyDescent="0.3">
      <c r="B52" s="10">
        <f t="shared" si="4"/>
        <v>17</v>
      </c>
      <c r="C52" s="8" t="s">
        <v>1140</v>
      </c>
      <c r="D52" s="8" t="s">
        <v>1141</v>
      </c>
      <c r="E52" s="10" t="s">
        <v>25</v>
      </c>
      <c r="F52" s="10" t="s">
        <v>25</v>
      </c>
      <c r="G52" s="10" t="s">
        <v>25</v>
      </c>
      <c r="H52" s="10" t="s">
        <v>25</v>
      </c>
      <c r="I52" s="10" t="s">
        <v>25</v>
      </c>
      <c r="J52" s="10">
        <v>32</v>
      </c>
      <c r="K52" s="9" t="s">
        <v>1141</v>
      </c>
    </row>
    <row r="53" spans="2:11" ht="30" customHeight="1" x14ac:dyDescent="0.3">
      <c r="B53" s="10">
        <f t="shared" si="4"/>
        <v>18</v>
      </c>
      <c r="C53" s="9" t="s">
        <v>1147</v>
      </c>
      <c r="D53" s="8" t="s">
        <v>1148</v>
      </c>
      <c r="E53" s="10" t="s">
        <v>28</v>
      </c>
      <c r="F53" s="10" t="s">
        <v>28</v>
      </c>
      <c r="G53" s="10" t="s">
        <v>28</v>
      </c>
      <c r="H53" s="10" t="s">
        <v>28</v>
      </c>
      <c r="I53" s="10" t="s">
        <v>28</v>
      </c>
      <c r="J53" s="10">
        <v>8</v>
      </c>
      <c r="K53" s="8" t="s">
        <v>1227</v>
      </c>
    </row>
    <row r="54" spans="2:11" ht="48" x14ac:dyDescent="0.3">
      <c r="B54" s="10">
        <f t="shared" si="4"/>
        <v>19</v>
      </c>
      <c r="C54" s="12" t="s">
        <v>104</v>
      </c>
      <c r="D54" s="8" t="s">
        <v>105</v>
      </c>
      <c r="E54" s="10" t="s">
        <v>28</v>
      </c>
      <c r="F54" s="10" t="s">
        <v>28</v>
      </c>
      <c r="G54" s="10" t="s">
        <v>28</v>
      </c>
      <c r="H54" s="10" t="s">
        <v>28</v>
      </c>
      <c r="I54" s="10" t="s">
        <v>28</v>
      </c>
      <c r="J54" s="10">
        <v>1</v>
      </c>
      <c r="K54" s="9" t="s">
        <v>1238</v>
      </c>
    </row>
    <row r="55" spans="2:11" ht="30" customHeight="1" x14ac:dyDescent="0.3">
      <c r="B55" s="10">
        <f t="shared" si="4"/>
        <v>20</v>
      </c>
      <c r="C55" s="12" t="s">
        <v>1269</v>
      </c>
      <c r="D55" s="8" t="s">
        <v>119</v>
      </c>
      <c r="E55" s="10" t="s">
        <v>28</v>
      </c>
      <c r="F55" s="10" t="s">
        <v>28</v>
      </c>
      <c r="G55" s="10" t="s">
        <v>28</v>
      </c>
      <c r="H55" s="10" t="s">
        <v>28</v>
      </c>
      <c r="I55" s="10" t="s">
        <v>28</v>
      </c>
      <c r="J55" s="10">
        <v>21</v>
      </c>
      <c r="K55" s="9" t="s">
        <v>1211</v>
      </c>
    </row>
    <row r="56" spans="2:11" ht="120" x14ac:dyDescent="0.3">
      <c r="B56" s="10">
        <f t="shared" si="4"/>
        <v>21</v>
      </c>
      <c r="C56" s="12" t="s">
        <v>1268</v>
      </c>
      <c r="D56" s="8" t="s">
        <v>1169</v>
      </c>
      <c r="E56" s="10" t="s">
        <v>28</v>
      </c>
      <c r="F56" s="10" t="s">
        <v>28</v>
      </c>
      <c r="G56" s="10" t="s">
        <v>28</v>
      </c>
      <c r="H56" s="10" t="s">
        <v>28</v>
      </c>
      <c r="I56" s="10" t="s">
        <v>28</v>
      </c>
      <c r="J56" s="10">
        <v>2</v>
      </c>
      <c r="K56" s="31" t="s">
        <v>1212</v>
      </c>
    </row>
    <row r="57" spans="2:11" ht="29.25" customHeight="1" x14ac:dyDescent="0.3">
      <c r="B57" s="10">
        <f t="shared" si="4"/>
        <v>22</v>
      </c>
      <c r="C57" s="12" t="s">
        <v>1267</v>
      </c>
      <c r="D57" s="8" t="s">
        <v>1181</v>
      </c>
      <c r="E57" s="10" t="s">
        <v>28</v>
      </c>
      <c r="F57" s="10" t="s">
        <v>28</v>
      </c>
      <c r="G57" s="10" t="s">
        <v>28</v>
      </c>
      <c r="H57" s="10" t="s">
        <v>28</v>
      </c>
      <c r="I57" s="10" t="s">
        <v>28</v>
      </c>
      <c r="J57" s="10" t="s">
        <v>102</v>
      </c>
      <c r="K57" s="9" t="s">
        <v>1213</v>
      </c>
    </row>
    <row r="58" spans="2:11" ht="108" x14ac:dyDescent="0.3">
      <c r="B58" s="10">
        <f t="shared" si="4"/>
        <v>23</v>
      </c>
      <c r="C58" s="8" t="s">
        <v>1266</v>
      </c>
      <c r="D58" s="8" t="s">
        <v>1215</v>
      </c>
      <c r="E58" s="10" t="s">
        <v>28</v>
      </c>
      <c r="F58" s="10" t="s">
        <v>28</v>
      </c>
      <c r="G58" s="10" t="s">
        <v>28</v>
      </c>
      <c r="H58" s="10" t="s">
        <v>28</v>
      </c>
      <c r="I58" s="10" t="s">
        <v>28</v>
      </c>
      <c r="J58" s="10">
        <v>7</v>
      </c>
      <c r="K58" s="9" t="s">
        <v>1228</v>
      </c>
    </row>
    <row r="59" spans="2:11" ht="24" x14ac:dyDescent="0.3">
      <c r="B59" s="10">
        <f t="shared" si="4"/>
        <v>24</v>
      </c>
      <c r="C59" s="12" t="s">
        <v>1265</v>
      </c>
      <c r="D59" s="8" t="s">
        <v>1217</v>
      </c>
      <c r="E59" s="10" t="s">
        <v>28</v>
      </c>
      <c r="F59" s="10" t="s">
        <v>28</v>
      </c>
      <c r="G59" s="10" t="s">
        <v>28</v>
      </c>
      <c r="H59" s="10" t="s">
        <v>28</v>
      </c>
      <c r="I59" s="10" t="s">
        <v>28</v>
      </c>
      <c r="J59" s="10">
        <v>2</v>
      </c>
      <c r="K59" s="9" t="s">
        <v>1218</v>
      </c>
    </row>
    <row r="60" spans="2:11" ht="36" x14ac:dyDescent="0.3">
      <c r="B60" s="10">
        <f t="shared" ref="B60:B62" si="5">SUM(B59+1)</f>
        <v>25</v>
      </c>
      <c r="C60" s="8" t="s">
        <v>1563</v>
      </c>
      <c r="D60" s="8" t="s">
        <v>1259</v>
      </c>
      <c r="E60" s="10" t="s">
        <v>28</v>
      </c>
      <c r="F60" s="10" t="s">
        <v>28</v>
      </c>
      <c r="G60" s="10" t="s">
        <v>28</v>
      </c>
      <c r="H60" s="10" t="s">
        <v>28</v>
      </c>
      <c r="I60" s="10" t="s">
        <v>28</v>
      </c>
      <c r="J60" s="10">
        <v>23</v>
      </c>
      <c r="K60" s="59" t="s">
        <v>1260</v>
      </c>
    </row>
    <row r="61" spans="2:11" ht="48" x14ac:dyDescent="0.3">
      <c r="B61" s="10">
        <f t="shared" si="5"/>
        <v>26</v>
      </c>
      <c r="C61" s="8" t="s">
        <v>1263</v>
      </c>
      <c r="D61" s="8" t="s">
        <v>1258</v>
      </c>
      <c r="E61" s="10" t="s">
        <v>28</v>
      </c>
      <c r="F61" s="10" t="s">
        <v>28</v>
      </c>
      <c r="G61" s="10" t="s">
        <v>28</v>
      </c>
      <c r="H61" s="10" t="s">
        <v>28</v>
      </c>
      <c r="I61" s="10" t="s">
        <v>28</v>
      </c>
      <c r="J61" s="10">
        <v>12</v>
      </c>
      <c r="K61" s="59" t="s">
        <v>1261</v>
      </c>
    </row>
    <row r="62" spans="2:11" ht="36" x14ac:dyDescent="0.3">
      <c r="B62" s="10">
        <f t="shared" si="5"/>
        <v>27</v>
      </c>
      <c r="C62" s="8" t="s">
        <v>1264</v>
      </c>
      <c r="D62" s="8" t="s">
        <v>1257</v>
      </c>
      <c r="E62" s="10" t="s">
        <v>28</v>
      </c>
      <c r="F62" s="10" t="s">
        <v>28</v>
      </c>
      <c r="G62" s="10" t="s">
        <v>28</v>
      </c>
      <c r="H62" s="10" t="s">
        <v>28</v>
      </c>
      <c r="I62" s="10" t="s">
        <v>28</v>
      </c>
      <c r="J62" s="10">
        <v>32</v>
      </c>
      <c r="K62" s="59" t="s">
        <v>1262</v>
      </c>
    </row>
    <row r="63" spans="2:11" x14ac:dyDescent="0.3">
      <c r="B63" s="10">
        <v>28</v>
      </c>
      <c r="C63" s="8" t="s">
        <v>1570</v>
      </c>
      <c r="D63" s="8" t="s">
        <v>1567</v>
      </c>
      <c r="E63" s="10" t="s">
        <v>28</v>
      </c>
      <c r="F63" s="10" t="s">
        <v>28</v>
      </c>
      <c r="G63" s="10" t="s">
        <v>28</v>
      </c>
      <c r="H63" s="10" t="s">
        <v>28</v>
      </c>
      <c r="I63" s="10" t="s">
        <v>28</v>
      </c>
      <c r="J63" s="10" t="s">
        <v>1568</v>
      </c>
      <c r="K63" s="8" t="s">
        <v>1569</v>
      </c>
    </row>
  </sheetData>
  <mergeCells count="1">
    <mergeCell ref="E2:I2"/>
  </mergeCells>
  <phoneticPr fontId="1" type="noConversion"/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workbookViewId="0">
      <selection activeCell="T60" sqref="T60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8" width="3.5" style="1" bestFit="1" customWidth="1"/>
    <col min="9" max="9" width="3.5" style="1" customWidth="1"/>
    <col min="10" max="10" width="7.625" style="6" bestFit="1" customWidth="1"/>
    <col min="11" max="11" width="58.375" style="1" customWidth="1"/>
    <col min="12" max="16384" width="9" style="1"/>
  </cols>
  <sheetData>
    <row r="2" spans="2:11" ht="24.95" customHeight="1" x14ac:dyDescent="0.3">
      <c r="B2" s="1" t="s">
        <v>1118</v>
      </c>
      <c r="E2" s="127" t="s">
        <v>1189</v>
      </c>
      <c r="F2" s="127"/>
      <c r="G2" s="127"/>
      <c r="H2" s="127"/>
      <c r="I2" s="127"/>
      <c r="K2" s="1" t="s">
        <v>24</v>
      </c>
    </row>
    <row r="3" spans="2:11" ht="24.95" customHeight="1" x14ac:dyDescent="0.3">
      <c r="B3" s="11" t="s">
        <v>29</v>
      </c>
      <c r="C3" s="11" t="s">
        <v>21</v>
      </c>
      <c r="D3" s="11" t="s">
        <v>1</v>
      </c>
      <c r="E3" s="7">
        <v>10</v>
      </c>
      <c r="F3" s="7">
        <v>20</v>
      </c>
      <c r="G3" s="7">
        <v>73</v>
      </c>
      <c r="H3" s="7">
        <v>74</v>
      </c>
      <c r="I3" s="7">
        <v>75</v>
      </c>
      <c r="J3" s="11" t="s">
        <v>22</v>
      </c>
      <c r="K3" s="11" t="s">
        <v>23</v>
      </c>
    </row>
    <row r="4" spans="2:11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>
        <v>1</v>
      </c>
      <c r="K4" s="55" t="s">
        <v>1203</v>
      </c>
    </row>
    <row r="5" spans="2:11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>
        <v>1</v>
      </c>
      <c r="K5" s="55" t="s">
        <v>1204</v>
      </c>
    </row>
    <row r="6" spans="2:11" ht="48.75" customHeight="1" x14ac:dyDescent="0.3">
      <c r="B6" s="10">
        <f t="shared" si="0"/>
        <v>3</v>
      </c>
      <c r="C6" s="8" t="s">
        <v>1222</v>
      </c>
      <c r="D6" s="8" t="s">
        <v>1220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1221</v>
      </c>
      <c r="K6" s="55" t="s">
        <v>1223</v>
      </c>
    </row>
    <row r="7" spans="2:11" ht="48" x14ac:dyDescent="0.3">
      <c r="B7" s="10">
        <f t="shared" si="0"/>
        <v>4</v>
      </c>
      <c r="C7" s="8" t="s">
        <v>1193</v>
      </c>
      <c r="D7" s="8" t="s">
        <v>27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>
        <v>1</v>
      </c>
      <c r="K7" s="9" t="s">
        <v>1356</v>
      </c>
    </row>
    <row r="8" spans="2:11" ht="36" x14ac:dyDescent="0.3">
      <c r="B8" s="10">
        <f>SUM(B7+1)</f>
        <v>5</v>
      </c>
      <c r="C8" s="8" t="s">
        <v>1111</v>
      </c>
      <c r="D8" s="8" t="s">
        <v>1119</v>
      </c>
      <c r="E8" s="10" t="s">
        <v>25</v>
      </c>
      <c r="F8" s="10" t="s">
        <v>25</v>
      </c>
      <c r="G8" s="10" t="s">
        <v>25</v>
      </c>
      <c r="H8" s="10" t="s">
        <v>25</v>
      </c>
      <c r="I8" s="10" t="s">
        <v>25</v>
      </c>
      <c r="J8" s="10">
        <v>2</v>
      </c>
      <c r="K8" s="9" t="s">
        <v>1271</v>
      </c>
    </row>
    <row r="9" spans="2:11" ht="18.75" customHeight="1" x14ac:dyDescent="0.3">
      <c r="B9" s="10">
        <f t="shared" ref="B9:B30" si="1">SUM(B8+1)</f>
        <v>6</v>
      </c>
      <c r="C9" s="8" t="s">
        <v>73</v>
      </c>
      <c r="D9" s="8" t="s">
        <v>74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>
        <v>10</v>
      </c>
      <c r="K9" s="9" t="s">
        <v>1120</v>
      </c>
    </row>
    <row r="10" spans="2:11" ht="21" customHeight="1" x14ac:dyDescent="0.3">
      <c r="B10" s="10">
        <f t="shared" si="1"/>
        <v>7</v>
      </c>
      <c r="C10" s="8" t="s">
        <v>75</v>
      </c>
      <c r="D10" s="8" t="s">
        <v>1121</v>
      </c>
      <c r="E10" s="10" t="s">
        <v>25</v>
      </c>
      <c r="F10" s="10" t="s">
        <v>25</v>
      </c>
      <c r="G10" s="10" t="s">
        <v>25</v>
      </c>
      <c r="H10" s="10" t="s">
        <v>25</v>
      </c>
      <c r="I10" s="10" t="s">
        <v>25</v>
      </c>
      <c r="J10" s="10">
        <v>5</v>
      </c>
      <c r="K10" s="9" t="s">
        <v>1239</v>
      </c>
    </row>
    <row r="11" spans="2:11" ht="21.75" customHeight="1" x14ac:dyDescent="0.3">
      <c r="B11" s="10">
        <f t="shared" si="1"/>
        <v>8</v>
      </c>
      <c r="C11" s="8" t="s">
        <v>1231</v>
      </c>
      <c r="D11" s="8" t="s">
        <v>1233</v>
      </c>
      <c r="E11" s="10" t="s">
        <v>25</v>
      </c>
      <c r="F11" s="10" t="s">
        <v>25</v>
      </c>
      <c r="G11" s="10" t="s">
        <v>25</v>
      </c>
      <c r="H11" s="10" t="s">
        <v>25</v>
      </c>
      <c r="I11" s="10" t="s">
        <v>25</v>
      </c>
      <c r="J11" s="10">
        <v>15</v>
      </c>
      <c r="K11" s="9" t="s">
        <v>1235</v>
      </c>
    </row>
    <row r="12" spans="2:11" ht="24.75" customHeight="1" x14ac:dyDescent="0.3">
      <c r="B12" s="10">
        <f t="shared" si="1"/>
        <v>9</v>
      </c>
      <c r="C12" s="8" t="s">
        <v>1232</v>
      </c>
      <c r="D12" s="8" t="s">
        <v>1234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>
        <v>5</v>
      </c>
      <c r="K12" s="9" t="s">
        <v>1236</v>
      </c>
    </row>
    <row r="13" spans="2:11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 t="s">
        <v>25</v>
      </c>
      <c r="H13" s="10" t="s">
        <v>25</v>
      </c>
      <c r="I13" s="10" t="s">
        <v>25</v>
      </c>
      <c r="J13" s="10">
        <v>1</v>
      </c>
      <c r="K13" s="9" t="s">
        <v>1300</v>
      </c>
    </row>
    <row r="14" spans="2:11" ht="31.5" customHeight="1" x14ac:dyDescent="0.3">
      <c r="B14" s="10">
        <f t="shared" si="1"/>
        <v>11</v>
      </c>
      <c r="C14" s="8" t="s">
        <v>1124</v>
      </c>
      <c r="D14" s="8" t="s">
        <v>1125</v>
      </c>
      <c r="E14" s="10" t="s">
        <v>28</v>
      </c>
      <c r="F14" s="10" t="s">
        <v>28</v>
      </c>
      <c r="G14" s="10" t="s">
        <v>40</v>
      </c>
      <c r="H14" s="10" t="s">
        <v>40</v>
      </c>
      <c r="I14" s="10" t="s">
        <v>40</v>
      </c>
      <c r="J14" s="10">
        <v>120</v>
      </c>
      <c r="K14" s="9" t="s">
        <v>1237</v>
      </c>
    </row>
    <row r="15" spans="2:11" ht="48" x14ac:dyDescent="0.3">
      <c r="B15" s="10">
        <f t="shared" si="1"/>
        <v>12</v>
      </c>
      <c r="C15" s="8" t="s">
        <v>103</v>
      </c>
      <c r="D15" s="8" t="s">
        <v>1210</v>
      </c>
      <c r="E15" s="10" t="s">
        <v>28</v>
      </c>
      <c r="F15" s="10" t="s">
        <v>28</v>
      </c>
      <c r="G15" s="10" t="s">
        <v>28</v>
      </c>
      <c r="H15" s="10" t="s">
        <v>28</v>
      </c>
      <c r="I15" s="10" t="s">
        <v>28</v>
      </c>
      <c r="J15" s="10">
        <v>1</v>
      </c>
      <c r="K15" s="9" t="s">
        <v>1345</v>
      </c>
    </row>
    <row r="16" spans="2:11" ht="36" customHeight="1" x14ac:dyDescent="0.3">
      <c r="B16" s="10">
        <f>SUM(B15+1)</f>
        <v>13</v>
      </c>
      <c r="C16" s="8" t="s">
        <v>107</v>
      </c>
      <c r="D16" s="8" t="s">
        <v>106</v>
      </c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>
        <v>30</v>
      </c>
      <c r="K16" s="9" t="s">
        <v>1194</v>
      </c>
    </row>
    <row r="17" spans="2:11" ht="36" customHeight="1" x14ac:dyDescent="0.3">
      <c r="B17" s="10">
        <f t="shared" ref="B17:B18" si="2">SUM(B16+1)</f>
        <v>14</v>
      </c>
      <c r="C17" s="8" t="s">
        <v>1342</v>
      </c>
      <c r="D17" s="8" t="s">
        <v>1343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>
        <v>40</v>
      </c>
      <c r="K17" s="9" t="s">
        <v>1344</v>
      </c>
    </row>
    <row r="18" spans="2:11" ht="35.25" customHeight="1" x14ac:dyDescent="0.3">
      <c r="B18" s="10">
        <f t="shared" si="2"/>
        <v>15</v>
      </c>
      <c r="C18" s="8" t="s">
        <v>31</v>
      </c>
      <c r="D18" s="8" t="s">
        <v>32</v>
      </c>
      <c r="E18" s="10" t="s">
        <v>25</v>
      </c>
      <c r="F18" s="10" t="s">
        <v>25</v>
      </c>
      <c r="G18" s="10" t="s">
        <v>25</v>
      </c>
      <c r="H18" s="10" t="s">
        <v>25</v>
      </c>
      <c r="I18" s="10" t="s">
        <v>25</v>
      </c>
      <c r="J18" s="10">
        <v>2</v>
      </c>
      <c r="K18" s="9" t="s">
        <v>1284</v>
      </c>
    </row>
    <row r="19" spans="2:11" ht="36" customHeight="1" x14ac:dyDescent="0.3">
      <c r="B19" s="10">
        <f t="shared" si="1"/>
        <v>16</v>
      </c>
      <c r="C19" s="8" t="s">
        <v>33</v>
      </c>
      <c r="D19" s="8" t="s">
        <v>34</v>
      </c>
      <c r="E19" s="10" t="s">
        <v>25</v>
      </c>
      <c r="F19" s="10" t="s">
        <v>25</v>
      </c>
      <c r="G19" s="10" t="s">
        <v>25</v>
      </c>
      <c r="H19" s="10" t="s">
        <v>25</v>
      </c>
      <c r="I19" s="10" t="s">
        <v>25</v>
      </c>
      <c r="J19" s="10">
        <v>9</v>
      </c>
      <c r="K19" s="9" t="s">
        <v>34</v>
      </c>
    </row>
    <row r="20" spans="2:11" ht="36" customHeight="1" x14ac:dyDescent="0.3">
      <c r="B20" s="10">
        <f t="shared" si="1"/>
        <v>17</v>
      </c>
      <c r="C20" s="8" t="s">
        <v>36</v>
      </c>
      <c r="D20" s="8" t="s">
        <v>37</v>
      </c>
      <c r="E20" s="10" t="s">
        <v>28</v>
      </c>
      <c r="F20" s="10" t="s">
        <v>28</v>
      </c>
      <c r="G20" s="10" t="s">
        <v>28</v>
      </c>
      <c r="H20" s="10" t="s">
        <v>28</v>
      </c>
      <c r="I20" s="10" t="s">
        <v>40</v>
      </c>
      <c r="J20" s="10">
        <v>9</v>
      </c>
      <c r="K20" s="8" t="s">
        <v>37</v>
      </c>
    </row>
    <row r="21" spans="2:11" ht="44.25" customHeight="1" x14ac:dyDescent="0.3">
      <c r="B21" s="10">
        <f t="shared" si="1"/>
        <v>18</v>
      </c>
      <c r="C21" s="8" t="s">
        <v>62</v>
      </c>
      <c r="D21" s="8" t="s">
        <v>35</v>
      </c>
      <c r="E21" s="10" t="s">
        <v>28</v>
      </c>
      <c r="F21" s="10" t="s">
        <v>28</v>
      </c>
      <c r="G21" s="10" t="s">
        <v>28</v>
      </c>
      <c r="H21" s="10" t="s">
        <v>28</v>
      </c>
      <c r="I21" s="10" t="s">
        <v>40</v>
      </c>
      <c r="J21" s="10">
        <v>9</v>
      </c>
      <c r="K21" s="9" t="s">
        <v>35</v>
      </c>
    </row>
    <row r="22" spans="2:11" ht="56.25" customHeight="1" x14ac:dyDescent="0.3">
      <c r="B22" s="10">
        <f t="shared" si="1"/>
        <v>19</v>
      </c>
      <c r="C22" s="8" t="s">
        <v>39</v>
      </c>
      <c r="D22" s="8" t="s">
        <v>42</v>
      </c>
      <c r="E22" s="10" t="s">
        <v>40</v>
      </c>
      <c r="F22" s="10" t="s">
        <v>25</v>
      </c>
      <c r="G22" s="10" t="s">
        <v>40</v>
      </c>
      <c r="H22" s="10" t="s">
        <v>25</v>
      </c>
      <c r="I22" s="10" t="s">
        <v>40</v>
      </c>
      <c r="J22" s="10">
        <v>8</v>
      </c>
      <c r="K22" s="9" t="s">
        <v>1254</v>
      </c>
    </row>
    <row r="23" spans="2:11" ht="32.25" customHeight="1" x14ac:dyDescent="0.3">
      <c r="B23" s="10">
        <f t="shared" si="1"/>
        <v>20</v>
      </c>
      <c r="C23" s="8" t="s">
        <v>38</v>
      </c>
      <c r="D23" s="8" t="s">
        <v>43</v>
      </c>
      <c r="E23" s="10" t="s">
        <v>40</v>
      </c>
      <c r="F23" s="10" t="s">
        <v>25</v>
      </c>
      <c r="G23" s="10" t="s">
        <v>40</v>
      </c>
      <c r="H23" s="10" t="s">
        <v>25</v>
      </c>
      <c r="I23" s="10" t="s">
        <v>40</v>
      </c>
      <c r="J23" s="10">
        <v>8</v>
      </c>
      <c r="K23" s="9" t="s">
        <v>1195</v>
      </c>
    </row>
    <row r="24" spans="2:11" ht="48" x14ac:dyDescent="0.3">
      <c r="B24" s="10">
        <f t="shared" si="1"/>
        <v>21</v>
      </c>
      <c r="C24" s="8" t="s">
        <v>1200</v>
      </c>
      <c r="D24" s="8" t="s">
        <v>1276</v>
      </c>
      <c r="E24" s="10" t="s">
        <v>28</v>
      </c>
      <c r="F24" s="10" t="s">
        <v>28</v>
      </c>
      <c r="G24" s="10" t="s">
        <v>1129</v>
      </c>
      <c r="H24" s="10" t="s">
        <v>1129</v>
      </c>
      <c r="I24" s="10" t="s">
        <v>1129</v>
      </c>
      <c r="J24" s="10">
        <v>1</v>
      </c>
      <c r="K24" s="55" t="s">
        <v>1205</v>
      </c>
    </row>
    <row r="25" spans="2:11" x14ac:dyDescent="0.3">
      <c r="B25" s="10">
        <f t="shared" si="1"/>
        <v>22</v>
      </c>
      <c r="C25" s="8" t="s">
        <v>1199</v>
      </c>
      <c r="D25" s="8" t="s">
        <v>1275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>
        <v>10</v>
      </c>
      <c r="K25" s="58" t="s">
        <v>1206</v>
      </c>
    </row>
    <row r="26" spans="2:11" ht="72" x14ac:dyDescent="0.3">
      <c r="B26" s="10">
        <f t="shared" si="1"/>
        <v>23</v>
      </c>
      <c r="C26" s="8" t="s">
        <v>1272</v>
      </c>
      <c r="D26" s="8" t="s">
        <v>1273</v>
      </c>
      <c r="E26" s="10" t="s">
        <v>1129</v>
      </c>
      <c r="F26" s="10" t="s">
        <v>1129</v>
      </c>
      <c r="G26" s="10" t="s">
        <v>28</v>
      </c>
      <c r="H26" s="10" t="s">
        <v>28</v>
      </c>
      <c r="I26" s="10" t="s">
        <v>28</v>
      </c>
      <c r="J26" s="10">
        <v>18</v>
      </c>
      <c r="K26" s="59" t="s">
        <v>1277</v>
      </c>
    </row>
    <row r="27" spans="2:11" ht="23.25" customHeight="1" x14ac:dyDescent="0.3">
      <c r="B27" s="10">
        <f t="shared" si="1"/>
        <v>24</v>
      </c>
      <c r="C27" s="8" t="s">
        <v>1207</v>
      </c>
      <c r="D27" s="8" t="s">
        <v>1274</v>
      </c>
      <c r="E27" s="10" t="s">
        <v>28</v>
      </c>
      <c r="F27" s="10" t="s">
        <v>28</v>
      </c>
      <c r="G27" s="10" t="s">
        <v>1129</v>
      </c>
      <c r="H27" s="10" t="s">
        <v>1129</v>
      </c>
      <c r="I27" s="10" t="s">
        <v>1129</v>
      </c>
      <c r="J27" s="10">
        <v>18</v>
      </c>
      <c r="K27" s="59" t="s">
        <v>1285</v>
      </c>
    </row>
    <row r="28" spans="2:11" ht="23.25" customHeight="1" x14ac:dyDescent="0.3">
      <c r="B28" s="10">
        <f t="shared" si="1"/>
        <v>25</v>
      </c>
      <c r="C28" s="8" t="s">
        <v>1326</v>
      </c>
      <c r="D28" s="8" t="s">
        <v>1327</v>
      </c>
      <c r="E28" s="10" t="s">
        <v>28</v>
      </c>
      <c r="F28" s="10" t="s">
        <v>28</v>
      </c>
      <c r="G28" s="10" t="s">
        <v>28</v>
      </c>
      <c r="H28" s="10" t="s">
        <v>28</v>
      </c>
      <c r="I28" s="10" t="s">
        <v>28</v>
      </c>
      <c r="J28" s="10">
        <v>1</v>
      </c>
      <c r="K28" s="59" t="s">
        <v>1330</v>
      </c>
    </row>
    <row r="29" spans="2:11" ht="23.25" customHeight="1" x14ac:dyDescent="0.3">
      <c r="B29" s="10">
        <f t="shared" si="1"/>
        <v>26</v>
      </c>
      <c r="C29" s="8" t="s">
        <v>1328</v>
      </c>
      <c r="D29" s="8" t="s">
        <v>1329</v>
      </c>
      <c r="E29" s="10" t="s">
        <v>28</v>
      </c>
      <c r="F29" s="10" t="s">
        <v>28</v>
      </c>
      <c r="G29" s="10" t="s">
        <v>28</v>
      </c>
      <c r="H29" s="10" t="s">
        <v>28</v>
      </c>
      <c r="I29" s="10" t="s">
        <v>28</v>
      </c>
      <c r="J29" s="10">
        <v>10</v>
      </c>
      <c r="K29" s="59" t="s">
        <v>1331</v>
      </c>
    </row>
    <row r="30" spans="2:11" ht="23.25" customHeight="1" x14ac:dyDescent="0.3">
      <c r="B30" s="10">
        <f t="shared" si="1"/>
        <v>27</v>
      </c>
      <c r="C30" s="8" t="s">
        <v>1385</v>
      </c>
      <c r="D30" s="8" t="s">
        <v>1386</v>
      </c>
      <c r="E30" s="10" t="s">
        <v>28</v>
      </c>
      <c r="F30" s="10" t="s">
        <v>28</v>
      </c>
      <c r="G30" s="10" t="s">
        <v>1129</v>
      </c>
      <c r="H30" s="10" t="s">
        <v>1129</v>
      </c>
      <c r="I30" s="10" t="s">
        <v>1129</v>
      </c>
      <c r="J30" s="10">
        <v>6</v>
      </c>
      <c r="K30" s="8" t="s">
        <v>1384</v>
      </c>
    </row>
    <row r="31" spans="2:11" ht="23.25" customHeight="1" x14ac:dyDescent="0.3">
      <c r="B31" s="109">
        <v>30</v>
      </c>
      <c r="C31" s="110" t="s">
        <v>1527</v>
      </c>
      <c r="D31" s="110" t="s">
        <v>1529</v>
      </c>
      <c r="E31" s="109" t="s">
        <v>28</v>
      </c>
      <c r="F31" s="109" t="s">
        <v>28</v>
      </c>
      <c r="G31" s="109" t="s">
        <v>28</v>
      </c>
      <c r="H31" s="109" t="s">
        <v>28</v>
      </c>
      <c r="I31" s="109" t="s">
        <v>28</v>
      </c>
      <c r="J31" s="109">
        <v>12</v>
      </c>
      <c r="K31" s="110" t="s">
        <v>1559</v>
      </c>
    </row>
    <row r="32" spans="2:11" ht="24.95" customHeight="1" x14ac:dyDescent="0.3">
      <c r="B32" s="32"/>
      <c r="C32" s="33"/>
      <c r="D32" s="33"/>
      <c r="E32" s="32"/>
      <c r="F32" s="32"/>
      <c r="G32" s="32"/>
      <c r="H32" s="32"/>
      <c r="I32" s="32"/>
      <c r="J32" s="32"/>
      <c r="K32" s="34"/>
    </row>
    <row r="33" spans="2:11" ht="24.95" customHeight="1" x14ac:dyDescent="0.3">
      <c r="B33" s="1" t="s">
        <v>1130</v>
      </c>
      <c r="K33" s="1" t="s">
        <v>24</v>
      </c>
    </row>
    <row r="34" spans="2:11" ht="33.75" customHeight="1" x14ac:dyDescent="0.3">
      <c r="B34" s="11" t="s">
        <v>29</v>
      </c>
      <c r="C34" s="11" t="s">
        <v>21</v>
      </c>
      <c r="D34" s="11" t="s">
        <v>1</v>
      </c>
      <c r="E34" s="7">
        <v>10</v>
      </c>
      <c r="F34" s="7">
        <v>20</v>
      </c>
      <c r="G34" s="7">
        <v>73</v>
      </c>
      <c r="H34" s="7">
        <v>74</v>
      </c>
      <c r="I34" s="7">
        <v>75</v>
      </c>
      <c r="J34" s="11" t="s">
        <v>22</v>
      </c>
      <c r="K34" s="11" t="s">
        <v>23</v>
      </c>
    </row>
    <row r="35" spans="2:11" ht="33.75" customHeight="1" x14ac:dyDescent="0.3">
      <c r="B35" s="10">
        <v>1</v>
      </c>
      <c r="C35" s="8" t="s">
        <v>1131</v>
      </c>
      <c r="D35" s="8" t="s">
        <v>1132</v>
      </c>
      <c r="E35" s="10" t="s">
        <v>25</v>
      </c>
      <c r="F35" s="10" t="s">
        <v>25</v>
      </c>
      <c r="G35" s="10" t="s">
        <v>25</v>
      </c>
      <c r="H35" s="10" t="s">
        <v>25</v>
      </c>
      <c r="I35" s="10" t="s">
        <v>25</v>
      </c>
      <c r="J35" s="10">
        <v>1</v>
      </c>
      <c r="K35" s="9" t="s">
        <v>1133</v>
      </c>
    </row>
    <row r="36" spans="2:11" ht="33.75" customHeight="1" x14ac:dyDescent="0.3">
      <c r="B36" s="10">
        <f>B35+1</f>
        <v>2</v>
      </c>
      <c r="C36" s="8" t="s">
        <v>1240</v>
      </c>
      <c r="D36" s="8" t="s">
        <v>1241</v>
      </c>
      <c r="E36" s="10" t="s">
        <v>25</v>
      </c>
      <c r="F36" s="10" t="s">
        <v>25</v>
      </c>
      <c r="G36" s="10" t="s">
        <v>25</v>
      </c>
      <c r="H36" s="10" t="s">
        <v>25</v>
      </c>
      <c r="I36" s="10" t="s">
        <v>25</v>
      </c>
      <c r="J36" s="10">
        <v>5</v>
      </c>
      <c r="K36" s="9" t="s">
        <v>1242</v>
      </c>
    </row>
    <row r="37" spans="2:11" ht="36" x14ac:dyDescent="0.3">
      <c r="B37" s="10">
        <f>B36+1</f>
        <v>3</v>
      </c>
      <c r="C37" s="8" t="s">
        <v>1219</v>
      </c>
      <c r="D37" s="8" t="s">
        <v>1220</v>
      </c>
      <c r="E37" s="10" t="s">
        <v>25</v>
      </c>
      <c r="F37" s="10" t="s">
        <v>25</v>
      </c>
      <c r="G37" s="10" t="s">
        <v>25</v>
      </c>
      <c r="H37" s="10" t="s">
        <v>25</v>
      </c>
      <c r="I37" s="10" t="s">
        <v>25</v>
      </c>
      <c r="J37" s="10" t="s">
        <v>1221</v>
      </c>
      <c r="K37" s="9" t="s">
        <v>1243</v>
      </c>
    </row>
    <row r="38" spans="2:11" ht="33.75" customHeight="1" x14ac:dyDescent="0.3">
      <c r="B38" s="10">
        <f t="shared" ref="B38:B61" si="3">B37+1</f>
        <v>4</v>
      </c>
      <c r="C38" s="8" t="s">
        <v>45</v>
      </c>
      <c r="D38" s="8" t="s">
        <v>26</v>
      </c>
      <c r="E38" s="10" t="s">
        <v>25</v>
      </c>
      <c r="F38" s="10" t="s">
        <v>25</v>
      </c>
      <c r="G38" s="10" t="s">
        <v>25</v>
      </c>
      <c r="H38" s="10" t="s">
        <v>25</v>
      </c>
      <c r="I38" s="10" t="s">
        <v>25</v>
      </c>
      <c r="J38" s="10">
        <v>10</v>
      </c>
      <c r="K38" s="9" t="s">
        <v>44</v>
      </c>
    </row>
    <row r="39" spans="2:11" x14ac:dyDescent="0.3">
      <c r="B39" s="10">
        <f t="shared" si="3"/>
        <v>5</v>
      </c>
      <c r="C39" s="8" t="s">
        <v>1134</v>
      </c>
      <c r="D39" s="8" t="s">
        <v>1135</v>
      </c>
      <c r="E39" s="10" t="s">
        <v>25</v>
      </c>
      <c r="F39" s="10" t="s">
        <v>25</v>
      </c>
      <c r="G39" s="10" t="s">
        <v>25</v>
      </c>
      <c r="H39" s="10" t="s">
        <v>25</v>
      </c>
      <c r="I39" s="10" t="s">
        <v>25</v>
      </c>
      <c r="J39" s="10">
        <v>4</v>
      </c>
      <c r="K39" s="9" t="s">
        <v>1229</v>
      </c>
    </row>
    <row r="40" spans="2:11" ht="33.75" customHeight="1" x14ac:dyDescent="0.3">
      <c r="B40" s="10">
        <f t="shared" si="3"/>
        <v>6</v>
      </c>
      <c r="C40" s="8" t="s">
        <v>1136</v>
      </c>
      <c r="D40" s="8" t="s">
        <v>1137</v>
      </c>
      <c r="E40" s="10" t="s">
        <v>25</v>
      </c>
      <c r="F40" s="10" t="s">
        <v>25</v>
      </c>
      <c r="G40" s="10" t="s">
        <v>25</v>
      </c>
      <c r="H40" s="10" t="s">
        <v>25</v>
      </c>
      <c r="I40" s="10" t="s">
        <v>25</v>
      </c>
      <c r="J40" s="10">
        <v>4</v>
      </c>
      <c r="K40" s="31" t="s">
        <v>1230</v>
      </c>
    </row>
    <row r="41" spans="2:11" ht="33.75" customHeight="1" x14ac:dyDescent="0.3">
      <c r="B41" s="10">
        <f t="shared" si="3"/>
        <v>7</v>
      </c>
      <c r="C41" s="8" t="s">
        <v>46</v>
      </c>
      <c r="D41" s="8" t="s">
        <v>47</v>
      </c>
      <c r="E41" s="10" t="s">
        <v>25</v>
      </c>
      <c r="F41" s="10" t="s">
        <v>25</v>
      </c>
      <c r="G41" s="10" t="s">
        <v>25</v>
      </c>
      <c r="H41" s="10" t="s">
        <v>25</v>
      </c>
      <c r="I41" s="10" t="s">
        <v>25</v>
      </c>
      <c r="J41" s="10">
        <v>8</v>
      </c>
      <c r="K41" s="9" t="s">
        <v>34</v>
      </c>
    </row>
    <row r="42" spans="2:11" ht="33.75" customHeight="1" x14ac:dyDescent="0.3">
      <c r="B42" s="10">
        <f t="shared" si="3"/>
        <v>8</v>
      </c>
      <c r="C42" s="8" t="s">
        <v>48</v>
      </c>
      <c r="D42" s="8" t="s">
        <v>49</v>
      </c>
      <c r="E42" s="10" t="s">
        <v>25</v>
      </c>
      <c r="F42" s="10" t="s">
        <v>25</v>
      </c>
      <c r="G42" s="10" t="s">
        <v>25</v>
      </c>
      <c r="H42" s="10" t="s">
        <v>25</v>
      </c>
      <c r="I42" s="10" t="s">
        <v>25</v>
      </c>
      <c r="J42" s="10">
        <v>8</v>
      </c>
      <c r="K42" s="9" t="s">
        <v>49</v>
      </c>
    </row>
    <row r="43" spans="2:11" ht="33.75" customHeight="1" x14ac:dyDescent="0.3">
      <c r="B43" s="10">
        <f t="shared" si="3"/>
        <v>9</v>
      </c>
      <c r="C43" s="8" t="s">
        <v>50</v>
      </c>
      <c r="D43" s="8" t="s">
        <v>51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J43" s="10">
        <v>15</v>
      </c>
      <c r="K43" s="60" t="s">
        <v>1244</v>
      </c>
    </row>
    <row r="44" spans="2:11" ht="33.75" customHeight="1" x14ac:dyDescent="0.3">
      <c r="B44" s="10">
        <f t="shared" si="3"/>
        <v>10</v>
      </c>
      <c r="C44" s="8" t="s">
        <v>1224</v>
      </c>
      <c r="D44" s="8" t="s">
        <v>1225</v>
      </c>
      <c r="E44" s="10" t="s">
        <v>25</v>
      </c>
      <c r="F44" s="10" t="s">
        <v>25</v>
      </c>
      <c r="G44" s="10" t="s">
        <v>40</v>
      </c>
      <c r="H44" s="10" t="s">
        <v>40</v>
      </c>
      <c r="I44" s="10" t="s">
        <v>40</v>
      </c>
      <c r="J44" s="10">
        <v>1</v>
      </c>
      <c r="K44" s="9" t="s">
        <v>1226</v>
      </c>
    </row>
    <row r="45" spans="2:11" ht="33.75" customHeight="1" x14ac:dyDescent="0.3">
      <c r="B45" s="10">
        <f t="shared" si="3"/>
        <v>11</v>
      </c>
      <c r="C45" s="8" t="s">
        <v>52</v>
      </c>
      <c r="D45" s="8" t="s">
        <v>57</v>
      </c>
      <c r="E45" s="10" t="s">
        <v>25</v>
      </c>
      <c r="F45" s="10" t="s">
        <v>25</v>
      </c>
      <c r="G45" s="10" t="s">
        <v>40</v>
      </c>
      <c r="H45" s="10" t="s">
        <v>40</v>
      </c>
      <c r="I45" s="10" t="s">
        <v>40</v>
      </c>
      <c r="J45" s="10">
        <v>2</v>
      </c>
      <c r="K45" s="9" t="s">
        <v>57</v>
      </c>
    </row>
    <row r="46" spans="2:11" ht="33.75" customHeight="1" x14ac:dyDescent="0.3">
      <c r="B46" s="10">
        <f t="shared" si="3"/>
        <v>12</v>
      </c>
      <c r="C46" s="8" t="s">
        <v>53</v>
      </c>
      <c r="D46" s="8" t="s">
        <v>58</v>
      </c>
      <c r="E46" s="10" t="s">
        <v>25</v>
      </c>
      <c r="F46" s="10" t="s">
        <v>25</v>
      </c>
      <c r="G46" s="10" t="s">
        <v>40</v>
      </c>
      <c r="H46" s="10" t="s">
        <v>40</v>
      </c>
      <c r="I46" s="10" t="s">
        <v>40</v>
      </c>
      <c r="J46" s="10">
        <v>12</v>
      </c>
      <c r="K46" s="9" t="s">
        <v>1198</v>
      </c>
    </row>
    <row r="47" spans="2:11" ht="33.75" customHeight="1" x14ac:dyDescent="0.3">
      <c r="B47" s="10">
        <f t="shared" si="3"/>
        <v>13</v>
      </c>
      <c r="C47" s="8" t="s">
        <v>54</v>
      </c>
      <c r="D47" s="8" t="s">
        <v>59</v>
      </c>
      <c r="E47" s="10" t="s">
        <v>25</v>
      </c>
      <c r="F47" s="10" t="s">
        <v>25</v>
      </c>
      <c r="G47" s="10" t="s">
        <v>25</v>
      </c>
      <c r="H47" s="10" t="s">
        <v>25</v>
      </c>
      <c r="I47" s="10" t="s">
        <v>25</v>
      </c>
      <c r="J47" s="10">
        <v>2</v>
      </c>
      <c r="K47" s="9" t="s">
        <v>59</v>
      </c>
    </row>
    <row r="48" spans="2:11" ht="33.75" customHeight="1" x14ac:dyDescent="0.3">
      <c r="B48" s="10">
        <f t="shared" si="3"/>
        <v>14</v>
      </c>
      <c r="C48" s="8" t="s">
        <v>55</v>
      </c>
      <c r="D48" s="8" t="s">
        <v>60</v>
      </c>
      <c r="E48" s="10" t="s">
        <v>25</v>
      </c>
      <c r="F48" s="10" t="s">
        <v>25</v>
      </c>
      <c r="G48" s="10" t="s">
        <v>25</v>
      </c>
      <c r="H48" s="10" t="s">
        <v>25</v>
      </c>
      <c r="I48" s="10" t="s">
        <v>25</v>
      </c>
      <c r="J48" s="10">
        <v>12</v>
      </c>
      <c r="K48" s="8" t="s">
        <v>60</v>
      </c>
    </row>
    <row r="49" spans="2:11" ht="33" customHeight="1" x14ac:dyDescent="0.3">
      <c r="B49" s="10">
        <f t="shared" si="3"/>
        <v>15</v>
      </c>
      <c r="C49" s="8" t="s">
        <v>56</v>
      </c>
      <c r="D49" s="8" t="s">
        <v>61</v>
      </c>
      <c r="E49" s="10" t="s">
        <v>25</v>
      </c>
      <c r="F49" s="10" t="s">
        <v>25</v>
      </c>
      <c r="G49" s="10" t="s">
        <v>25</v>
      </c>
      <c r="H49" s="10" t="s">
        <v>25</v>
      </c>
      <c r="I49" s="10" t="s">
        <v>25</v>
      </c>
      <c r="J49" s="10">
        <v>15</v>
      </c>
      <c r="K49" s="8" t="s">
        <v>61</v>
      </c>
    </row>
    <row r="50" spans="2:11" ht="36.75" customHeight="1" x14ac:dyDescent="0.3">
      <c r="B50" s="10">
        <f t="shared" si="3"/>
        <v>16</v>
      </c>
      <c r="C50" s="8" t="s">
        <v>1138</v>
      </c>
      <c r="D50" s="8" t="s">
        <v>1139</v>
      </c>
      <c r="E50" s="10" t="s">
        <v>25</v>
      </c>
      <c r="F50" s="10" t="s">
        <v>25</v>
      </c>
      <c r="G50" s="10" t="s">
        <v>25</v>
      </c>
      <c r="H50" s="10" t="s">
        <v>25</v>
      </c>
      <c r="I50" s="10" t="s">
        <v>25</v>
      </c>
      <c r="J50" s="10">
        <v>32</v>
      </c>
      <c r="K50" s="8" t="s">
        <v>1139</v>
      </c>
    </row>
    <row r="51" spans="2:11" ht="108" x14ac:dyDescent="0.3">
      <c r="B51" s="10">
        <f t="shared" si="3"/>
        <v>17</v>
      </c>
      <c r="C51" s="8" t="s">
        <v>1140</v>
      </c>
      <c r="D51" s="8" t="s">
        <v>1141</v>
      </c>
      <c r="E51" s="10" t="s">
        <v>40</v>
      </c>
      <c r="F51" s="10" t="s">
        <v>40</v>
      </c>
      <c r="G51" s="10" t="s">
        <v>25</v>
      </c>
      <c r="H51" s="10" t="s">
        <v>25</v>
      </c>
      <c r="I51" s="10" t="s">
        <v>25</v>
      </c>
      <c r="J51" s="10">
        <v>64</v>
      </c>
      <c r="K51" s="9" t="s">
        <v>1281</v>
      </c>
    </row>
    <row r="52" spans="2:11" ht="48" x14ac:dyDescent="0.3">
      <c r="B52" s="10">
        <f t="shared" si="3"/>
        <v>18</v>
      </c>
      <c r="C52" s="9" t="s">
        <v>1142</v>
      </c>
      <c r="D52" s="8" t="s">
        <v>1143</v>
      </c>
      <c r="E52" s="10" t="s">
        <v>40</v>
      </c>
      <c r="F52" s="10" t="s">
        <v>40</v>
      </c>
      <c r="G52" s="10" t="s">
        <v>25</v>
      </c>
      <c r="H52" s="10" t="s">
        <v>25</v>
      </c>
      <c r="I52" s="10" t="s">
        <v>25</v>
      </c>
      <c r="J52" s="10">
        <v>8</v>
      </c>
      <c r="K52" s="9" t="s">
        <v>1279</v>
      </c>
    </row>
    <row r="53" spans="2:11" ht="34.5" customHeight="1" x14ac:dyDescent="0.3">
      <c r="B53" s="10">
        <f t="shared" si="3"/>
        <v>19</v>
      </c>
      <c r="C53" s="8" t="s">
        <v>1144</v>
      </c>
      <c r="D53" s="8" t="s">
        <v>1278</v>
      </c>
      <c r="E53" s="10" t="s">
        <v>40</v>
      </c>
      <c r="F53" s="10" t="s">
        <v>40</v>
      </c>
      <c r="G53" s="10" t="s">
        <v>25</v>
      </c>
      <c r="H53" s="10" t="s">
        <v>25</v>
      </c>
      <c r="I53" s="10" t="s">
        <v>25</v>
      </c>
      <c r="J53" s="10">
        <v>8</v>
      </c>
      <c r="K53" s="9" t="s">
        <v>1280</v>
      </c>
    </row>
    <row r="54" spans="2:11" ht="30" customHeight="1" x14ac:dyDescent="0.3">
      <c r="B54" s="10">
        <f t="shared" si="3"/>
        <v>20</v>
      </c>
      <c r="C54" s="9" t="s">
        <v>1145</v>
      </c>
      <c r="D54" s="8" t="s">
        <v>1146</v>
      </c>
      <c r="E54" s="10" t="s">
        <v>40</v>
      </c>
      <c r="F54" s="10" t="s">
        <v>40</v>
      </c>
      <c r="G54" s="10" t="s">
        <v>25</v>
      </c>
      <c r="H54" s="10" t="s">
        <v>25</v>
      </c>
      <c r="I54" s="10" t="s">
        <v>25</v>
      </c>
      <c r="J54" s="10">
        <v>8</v>
      </c>
      <c r="K54" s="8" t="s">
        <v>1146</v>
      </c>
    </row>
    <row r="55" spans="2:11" ht="30" customHeight="1" x14ac:dyDescent="0.3">
      <c r="B55" s="10">
        <f t="shared" si="3"/>
        <v>21</v>
      </c>
      <c r="C55" s="9" t="s">
        <v>1147</v>
      </c>
      <c r="D55" s="8" t="s">
        <v>1148</v>
      </c>
      <c r="E55" s="10" t="s">
        <v>28</v>
      </c>
      <c r="F55" s="10" t="s">
        <v>28</v>
      </c>
      <c r="G55" s="10" t="s">
        <v>28</v>
      </c>
      <c r="H55" s="10" t="s">
        <v>28</v>
      </c>
      <c r="I55" s="10" t="s">
        <v>28</v>
      </c>
      <c r="J55" s="10">
        <v>8</v>
      </c>
      <c r="K55" s="8" t="s">
        <v>1227</v>
      </c>
    </row>
    <row r="56" spans="2:11" ht="48" x14ac:dyDescent="0.3">
      <c r="B56" s="10">
        <f t="shared" si="3"/>
        <v>22</v>
      </c>
      <c r="C56" s="12" t="s">
        <v>104</v>
      </c>
      <c r="D56" s="8" t="s">
        <v>105</v>
      </c>
      <c r="E56" s="10" t="s">
        <v>28</v>
      </c>
      <c r="F56" s="10" t="s">
        <v>28</v>
      </c>
      <c r="G56" s="10" t="s">
        <v>28</v>
      </c>
      <c r="H56" s="10" t="s">
        <v>28</v>
      </c>
      <c r="I56" s="10" t="s">
        <v>28</v>
      </c>
      <c r="J56" s="10">
        <v>1</v>
      </c>
      <c r="K56" s="9" t="s">
        <v>1238</v>
      </c>
    </row>
    <row r="57" spans="2:11" ht="30" customHeight="1" x14ac:dyDescent="0.3">
      <c r="B57" s="10">
        <f t="shared" si="3"/>
        <v>23</v>
      </c>
      <c r="C57" s="12" t="s">
        <v>118</v>
      </c>
      <c r="D57" s="8" t="s">
        <v>119</v>
      </c>
      <c r="E57" s="10" t="s">
        <v>28</v>
      </c>
      <c r="F57" s="10" t="s">
        <v>28</v>
      </c>
      <c r="G57" s="10" t="s">
        <v>28</v>
      </c>
      <c r="H57" s="10" t="s">
        <v>28</v>
      </c>
      <c r="I57" s="10" t="s">
        <v>28</v>
      </c>
      <c r="J57" s="10">
        <v>21</v>
      </c>
      <c r="K57" s="9" t="s">
        <v>1211</v>
      </c>
    </row>
    <row r="58" spans="2:11" ht="120" x14ac:dyDescent="0.3">
      <c r="B58" s="10">
        <f t="shared" si="3"/>
        <v>24</v>
      </c>
      <c r="C58" s="12" t="s">
        <v>1168</v>
      </c>
      <c r="D58" s="8" t="s">
        <v>1169</v>
      </c>
      <c r="E58" s="10" t="s">
        <v>28</v>
      </c>
      <c r="F58" s="10" t="s">
        <v>28</v>
      </c>
      <c r="G58" s="10" t="s">
        <v>28</v>
      </c>
      <c r="H58" s="10" t="s">
        <v>28</v>
      </c>
      <c r="I58" s="10" t="s">
        <v>28</v>
      </c>
      <c r="J58" s="10">
        <v>2</v>
      </c>
      <c r="K58" s="31" t="s">
        <v>1212</v>
      </c>
    </row>
    <row r="59" spans="2:11" ht="29.25" customHeight="1" x14ac:dyDescent="0.3">
      <c r="B59" s="10">
        <f t="shared" si="3"/>
        <v>25</v>
      </c>
      <c r="C59" s="12" t="s">
        <v>1180</v>
      </c>
      <c r="D59" s="8" t="s">
        <v>1181</v>
      </c>
      <c r="E59" s="10" t="s">
        <v>28</v>
      </c>
      <c r="F59" s="10" t="s">
        <v>28</v>
      </c>
      <c r="G59" s="10" t="s">
        <v>28</v>
      </c>
      <c r="H59" s="10" t="s">
        <v>28</v>
      </c>
      <c r="I59" s="10" t="s">
        <v>28</v>
      </c>
      <c r="J59" s="10" t="s">
        <v>102</v>
      </c>
      <c r="K59" s="9" t="s">
        <v>1213</v>
      </c>
    </row>
    <row r="60" spans="2:11" ht="108" x14ac:dyDescent="0.3">
      <c r="B60" s="10">
        <f t="shared" si="3"/>
        <v>26</v>
      </c>
      <c r="C60" s="8" t="s">
        <v>1214</v>
      </c>
      <c r="D60" s="8" t="s">
        <v>1215</v>
      </c>
      <c r="E60" s="10" t="s">
        <v>28</v>
      </c>
      <c r="F60" s="10" t="s">
        <v>28</v>
      </c>
      <c r="G60" s="10" t="s">
        <v>28</v>
      </c>
      <c r="H60" s="10" t="s">
        <v>28</v>
      </c>
      <c r="I60" s="10" t="s">
        <v>28</v>
      </c>
      <c r="J60" s="10">
        <v>7</v>
      </c>
      <c r="K60" s="9" t="s">
        <v>1228</v>
      </c>
    </row>
    <row r="61" spans="2:11" ht="24" x14ac:dyDescent="0.3">
      <c r="B61" s="10">
        <f t="shared" si="3"/>
        <v>27</v>
      </c>
      <c r="C61" s="12" t="s">
        <v>1216</v>
      </c>
      <c r="D61" s="8" t="s">
        <v>1217</v>
      </c>
      <c r="E61" s="10" t="s">
        <v>28</v>
      </c>
      <c r="F61" s="10" t="s">
        <v>28</v>
      </c>
      <c r="G61" s="10" t="s">
        <v>28</v>
      </c>
      <c r="H61" s="10" t="s">
        <v>28</v>
      </c>
      <c r="I61" s="10" t="s">
        <v>28</v>
      </c>
      <c r="J61" s="10">
        <v>2</v>
      </c>
      <c r="K61" s="9" t="s">
        <v>1218</v>
      </c>
    </row>
    <row r="62" spans="2:11" x14ac:dyDescent="0.3">
      <c r="B62" s="10">
        <v>28</v>
      </c>
      <c r="C62" s="8" t="s">
        <v>1571</v>
      </c>
      <c r="D62" s="8" t="s">
        <v>1567</v>
      </c>
      <c r="E62" s="10" t="s">
        <v>28</v>
      </c>
      <c r="F62" s="10" t="s">
        <v>28</v>
      </c>
      <c r="G62" s="10" t="s">
        <v>28</v>
      </c>
      <c r="H62" s="10" t="s">
        <v>28</v>
      </c>
      <c r="I62" s="10" t="s">
        <v>28</v>
      </c>
      <c r="J62" s="10" t="s">
        <v>1568</v>
      </c>
      <c r="K62" s="8" t="s">
        <v>1569</v>
      </c>
    </row>
  </sheetData>
  <mergeCells count="1">
    <mergeCell ref="E2:I2"/>
  </mergeCells>
  <phoneticPr fontId="1" type="noConversion"/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workbookViewId="0">
      <selection activeCell="K58" sqref="K58"/>
    </sheetView>
  </sheetViews>
  <sheetFormatPr defaultRowHeight="12" x14ac:dyDescent="0.3"/>
  <cols>
    <col min="1" max="1" width="3.625" style="1" customWidth="1"/>
    <col min="2" max="2" width="4.625" style="1" customWidth="1"/>
    <col min="3" max="3" width="23.625" style="1" customWidth="1"/>
    <col min="4" max="4" width="23" style="1" customWidth="1"/>
    <col min="5" max="8" width="3.5" style="1" bestFit="1" customWidth="1"/>
    <col min="9" max="9" width="3.5" style="1" customWidth="1"/>
    <col min="10" max="10" width="7.625" style="6" bestFit="1" customWidth="1"/>
    <col min="11" max="11" width="58.375" style="1" customWidth="1"/>
    <col min="12" max="16384" width="9" style="1"/>
  </cols>
  <sheetData>
    <row r="2" spans="2:11" ht="24.95" customHeight="1" x14ac:dyDescent="0.3">
      <c r="B2" s="1" t="s">
        <v>1118</v>
      </c>
      <c r="E2" s="127" t="s">
        <v>1189</v>
      </c>
      <c r="F2" s="127"/>
      <c r="G2" s="127"/>
      <c r="H2" s="127"/>
      <c r="I2" s="127"/>
      <c r="K2" s="1" t="s">
        <v>24</v>
      </c>
    </row>
    <row r="3" spans="2:11" ht="24.95" customHeight="1" x14ac:dyDescent="0.3">
      <c r="B3" s="11" t="s">
        <v>29</v>
      </c>
      <c r="C3" s="11" t="s">
        <v>21</v>
      </c>
      <c r="D3" s="11" t="s">
        <v>1</v>
      </c>
      <c r="E3" s="7">
        <v>10</v>
      </c>
      <c r="F3" s="7">
        <v>20</v>
      </c>
      <c r="G3" s="7">
        <v>73</v>
      </c>
      <c r="H3" s="7">
        <v>74</v>
      </c>
      <c r="I3" s="7">
        <v>75</v>
      </c>
      <c r="J3" s="11" t="s">
        <v>22</v>
      </c>
      <c r="K3" s="11" t="s">
        <v>23</v>
      </c>
    </row>
    <row r="4" spans="2:11" ht="48.75" customHeight="1" x14ac:dyDescent="0.3">
      <c r="B4" s="10">
        <v>1</v>
      </c>
      <c r="C4" s="8" t="s">
        <v>1202</v>
      </c>
      <c r="D4" s="8" t="s">
        <v>1182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>
        <v>1</v>
      </c>
      <c r="K4" s="55" t="s">
        <v>1203</v>
      </c>
    </row>
    <row r="5" spans="2:11" ht="48.75" customHeight="1" x14ac:dyDescent="0.3">
      <c r="B5" s="10">
        <f t="shared" ref="B5:B7" si="0">SUM(B4+1)</f>
        <v>2</v>
      </c>
      <c r="C5" s="8" t="s">
        <v>1201</v>
      </c>
      <c r="D5" s="8" t="s">
        <v>1184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>
        <v>1</v>
      </c>
      <c r="K5" s="55" t="s">
        <v>1204</v>
      </c>
    </row>
    <row r="6" spans="2:11" ht="48.75" customHeight="1" x14ac:dyDescent="0.3">
      <c r="B6" s="10">
        <f t="shared" si="0"/>
        <v>3</v>
      </c>
      <c r="C6" s="8" t="s">
        <v>1222</v>
      </c>
      <c r="D6" s="8" t="s">
        <v>1535</v>
      </c>
      <c r="E6" s="10" t="s">
        <v>25</v>
      </c>
      <c r="F6" s="10" t="s">
        <v>25</v>
      </c>
      <c r="G6" s="10" t="s">
        <v>25</v>
      </c>
      <c r="H6" s="10" t="s">
        <v>25</v>
      </c>
      <c r="I6" s="10" t="s">
        <v>25</v>
      </c>
      <c r="J6" s="10" t="s">
        <v>102</v>
      </c>
      <c r="K6" s="55" t="s">
        <v>1223</v>
      </c>
    </row>
    <row r="7" spans="2:11" x14ac:dyDescent="0.3">
      <c r="B7" s="10">
        <f t="shared" si="0"/>
        <v>4</v>
      </c>
      <c r="C7" s="8" t="s">
        <v>1193</v>
      </c>
      <c r="D7" s="8" t="s">
        <v>1536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>
        <v>1</v>
      </c>
      <c r="K7" s="9" t="s">
        <v>1288</v>
      </c>
    </row>
    <row r="8" spans="2:11" ht="36" x14ac:dyDescent="0.3">
      <c r="B8" s="10">
        <f>SUM(B7+1)</f>
        <v>5</v>
      </c>
      <c r="C8" s="8" t="s">
        <v>1111</v>
      </c>
      <c r="D8" s="8" t="s">
        <v>1537</v>
      </c>
      <c r="E8" s="10" t="s">
        <v>25</v>
      </c>
      <c r="F8" s="10" t="s">
        <v>25</v>
      </c>
      <c r="G8" s="10" t="s">
        <v>25</v>
      </c>
      <c r="H8" s="10" t="s">
        <v>25</v>
      </c>
      <c r="I8" s="10" t="s">
        <v>25</v>
      </c>
      <c r="J8" s="10">
        <v>2</v>
      </c>
      <c r="K8" s="9" t="s">
        <v>1289</v>
      </c>
    </row>
    <row r="9" spans="2:11" ht="18.75" customHeight="1" x14ac:dyDescent="0.3">
      <c r="B9" s="10">
        <f t="shared" ref="B9:B27" si="1">SUM(B8+1)</f>
        <v>6</v>
      </c>
      <c r="C9" s="8" t="s">
        <v>73</v>
      </c>
      <c r="D9" s="8" t="s">
        <v>1538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>
        <v>10</v>
      </c>
      <c r="K9" s="9" t="s">
        <v>1120</v>
      </c>
    </row>
    <row r="10" spans="2:11" ht="21" customHeight="1" x14ac:dyDescent="0.3">
      <c r="B10" s="10">
        <f t="shared" si="1"/>
        <v>7</v>
      </c>
      <c r="C10" s="8" t="s">
        <v>75</v>
      </c>
      <c r="D10" s="8" t="s">
        <v>1539</v>
      </c>
      <c r="E10" s="10" t="s">
        <v>25</v>
      </c>
      <c r="F10" s="10" t="s">
        <v>25</v>
      </c>
      <c r="G10" s="10" t="s">
        <v>25</v>
      </c>
      <c r="H10" s="10" t="s">
        <v>25</v>
      </c>
      <c r="I10" s="10" t="s">
        <v>25</v>
      </c>
      <c r="J10" s="10">
        <v>5</v>
      </c>
      <c r="K10" s="9" t="s">
        <v>1239</v>
      </c>
    </row>
    <row r="11" spans="2:11" ht="21.75" customHeight="1" x14ac:dyDescent="0.3">
      <c r="B11" s="10">
        <f t="shared" si="1"/>
        <v>8</v>
      </c>
      <c r="C11" s="8" t="s">
        <v>1231</v>
      </c>
      <c r="D11" s="8" t="s">
        <v>1540</v>
      </c>
      <c r="E11" s="10" t="s">
        <v>25</v>
      </c>
      <c r="F11" s="10" t="s">
        <v>25</v>
      </c>
      <c r="G11" s="10" t="s">
        <v>25</v>
      </c>
      <c r="H11" s="10" t="s">
        <v>25</v>
      </c>
      <c r="I11" s="10" t="s">
        <v>25</v>
      </c>
      <c r="J11" s="10">
        <v>15</v>
      </c>
      <c r="K11" s="9" t="s">
        <v>1235</v>
      </c>
    </row>
    <row r="12" spans="2:11" ht="24.75" customHeight="1" x14ac:dyDescent="0.3">
      <c r="B12" s="10">
        <f t="shared" si="1"/>
        <v>9</v>
      </c>
      <c r="C12" s="8" t="s">
        <v>1232</v>
      </c>
      <c r="D12" s="8" t="s">
        <v>1541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>
        <v>5</v>
      </c>
      <c r="K12" s="9" t="s">
        <v>1236</v>
      </c>
    </row>
    <row r="13" spans="2:11" ht="45.75" customHeight="1" x14ac:dyDescent="0.3">
      <c r="B13" s="10">
        <f t="shared" si="1"/>
        <v>10</v>
      </c>
      <c r="C13" s="8" t="s">
        <v>1122</v>
      </c>
      <c r="D13" s="8" t="s">
        <v>1123</v>
      </c>
      <c r="E13" s="10" t="s">
        <v>25</v>
      </c>
      <c r="F13" s="10" t="s">
        <v>25</v>
      </c>
      <c r="G13" s="10" t="s">
        <v>25</v>
      </c>
      <c r="H13" s="10" t="s">
        <v>25</v>
      </c>
      <c r="I13" s="10" t="s">
        <v>25</v>
      </c>
      <c r="J13" s="10">
        <v>1</v>
      </c>
      <c r="K13" s="9" t="s">
        <v>1300</v>
      </c>
    </row>
    <row r="14" spans="2:11" ht="31.5" customHeight="1" x14ac:dyDescent="0.3">
      <c r="B14" s="10">
        <f t="shared" si="1"/>
        <v>11</v>
      </c>
      <c r="C14" s="8" t="s">
        <v>1124</v>
      </c>
      <c r="D14" s="8" t="s">
        <v>1542</v>
      </c>
      <c r="E14" s="10" t="s">
        <v>28</v>
      </c>
      <c r="F14" s="10" t="s">
        <v>28</v>
      </c>
      <c r="G14" s="10" t="s">
        <v>40</v>
      </c>
      <c r="H14" s="10" t="s">
        <v>40</v>
      </c>
      <c r="I14" s="10" t="s">
        <v>40</v>
      </c>
      <c r="J14" s="10">
        <v>120</v>
      </c>
      <c r="K14" s="9" t="s">
        <v>1237</v>
      </c>
    </row>
    <row r="15" spans="2:11" ht="48" x14ac:dyDescent="0.3">
      <c r="B15" s="10">
        <f t="shared" si="1"/>
        <v>12</v>
      </c>
      <c r="C15" s="8" t="s">
        <v>103</v>
      </c>
      <c r="D15" s="8" t="s">
        <v>1543</v>
      </c>
      <c r="E15" s="10" t="s">
        <v>28</v>
      </c>
      <c r="F15" s="10" t="s">
        <v>28</v>
      </c>
      <c r="G15" s="10" t="s">
        <v>28</v>
      </c>
      <c r="H15" s="10" t="s">
        <v>28</v>
      </c>
      <c r="I15" s="10" t="s">
        <v>28</v>
      </c>
      <c r="J15" s="10">
        <v>1</v>
      </c>
      <c r="K15" s="9" t="s">
        <v>1550</v>
      </c>
    </row>
    <row r="16" spans="2:11" ht="36" customHeight="1" x14ac:dyDescent="0.3">
      <c r="B16" s="10">
        <f t="shared" si="1"/>
        <v>13</v>
      </c>
      <c r="C16" s="8" t="s">
        <v>107</v>
      </c>
      <c r="D16" s="8" t="s">
        <v>1544</v>
      </c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>
        <v>21</v>
      </c>
      <c r="K16" s="9" t="s">
        <v>1194</v>
      </c>
    </row>
    <row r="17" spans="1:11" ht="36" customHeight="1" x14ac:dyDescent="0.3">
      <c r="B17" s="10">
        <f t="shared" si="1"/>
        <v>14</v>
      </c>
      <c r="C17" s="8" t="s">
        <v>1339</v>
      </c>
      <c r="D17" s="8" t="s">
        <v>1337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>
        <v>40</v>
      </c>
      <c r="K17" s="9" t="s">
        <v>1347</v>
      </c>
    </row>
    <row r="18" spans="1:11" ht="35.25" customHeight="1" x14ac:dyDescent="0.3">
      <c r="B18" s="10">
        <f t="shared" si="1"/>
        <v>15</v>
      </c>
      <c r="C18" s="8" t="s">
        <v>31</v>
      </c>
      <c r="D18" s="8" t="s">
        <v>1545</v>
      </c>
      <c r="E18" s="10" t="s">
        <v>25</v>
      </c>
      <c r="F18" s="10" t="s">
        <v>25</v>
      </c>
      <c r="G18" s="10" t="s">
        <v>25</v>
      </c>
      <c r="H18" s="10" t="s">
        <v>25</v>
      </c>
      <c r="I18" s="10" t="s">
        <v>25</v>
      </c>
      <c r="J18" s="10">
        <v>2</v>
      </c>
      <c r="K18" s="9" t="s">
        <v>1209</v>
      </c>
    </row>
    <row r="19" spans="1:11" ht="36" customHeight="1" x14ac:dyDescent="0.3">
      <c r="B19" s="10">
        <f t="shared" si="1"/>
        <v>16</v>
      </c>
      <c r="C19" s="8" t="s">
        <v>33</v>
      </c>
      <c r="D19" s="8" t="s">
        <v>1546</v>
      </c>
      <c r="E19" s="10" t="s">
        <v>25</v>
      </c>
      <c r="F19" s="10" t="s">
        <v>25</v>
      </c>
      <c r="G19" s="10" t="s">
        <v>25</v>
      </c>
      <c r="H19" s="10" t="s">
        <v>25</v>
      </c>
      <c r="I19" s="10" t="s">
        <v>25</v>
      </c>
      <c r="J19" s="10">
        <v>9</v>
      </c>
      <c r="K19" s="9" t="s">
        <v>34</v>
      </c>
    </row>
    <row r="20" spans="1:11" ht="36" customHeight="1" x14ac:dyDescent="0.3">
      <c r="B20" s="10">
        <f t="shared" si="1"/>
        <v>17</v>
      </c>
      <c r="C20" s="8" t="s">
        <v>36</v>
      </c>
      <c r="D20" s="8" t="s">
        <v>1547</v>
      </c>
      <c r="E20" s="10" t="s">
        <v>28</v>
      </c>
      <c r="F20" s="10" t="s">
        <v>28</v>
      </c>
      <c r="G20" s="10" t="s">
        <v>28</v>
      </c>
      <c r="H20" s="10" t="s">
        <v>28</v>
      </c>
      <c r="I20" s="10" t="s">
        <v>40</v>
      </c>
      <c r="J20" s="10">
        <v>9</v>
      </c>
      <c r="K20" s="8" t="s">
        <v>37</v>
      </c>
    </row>
    <row r="21" spans="1:11" ht="44.25" customHeight="1" x14ac:dyDescent="0.3">
      <c r="B21" s="10">
        <f t="shared" si="1"/>
        <v>18</v>
      </c>
      <c r="C21" s="8" t="s">
        <v>62</v>
      </c>
      <c r="D21" s="8" t="s">
        <v>1548</v>
      </c>
      <c r="E21" s="10" t="s">
        <v>28</v>
      </c>
      <c r="F21" s="10" t="s">
        <v>28</v>
      </c>
      <c r="G21" s="10" t="s">
        <v>28</v>
      </c>
      <c r="H21" s="10" t="s">
        <v>28</v>
      </c>
      <c r="I21" s="10" t="s">
        <v>40</v>
      </c>
      <c r="J21" s="10">
        <v>9</v>
      </c>
      <c r="K21" s="9" t="s">
        <v>35</v>
      </c>
    </row>
    <row r="22" spans="1:11" ht="56.25" customHeight="1" x14ac:dyDescent="0.3">
      <c r="B22" s="10">
        <f t="shared" si="1"/>
        <v>19</v>
      </c>
      <c r="C22" s="8" t="s">
        <v>39</v>
      </c>
      <c r="D22" s="8" t="s">
        <v>1549</v>
      </c>
      <c r="E22" s="10" t="s">
        <v>40</v>
      </c>
      <c r="F22" s="10" t="s">
        <v>25</v>
      </c>
      <c r="G22" s="10" t="s">
        <v>40</v>
      </c>
      <c r="H22" s="10" t="s">
        <v>25</v>
      </c>
      <c r="I22" s="10" t="s">
        <v>40</v>
      </c>
      <c r="J22" s="10">
        <v>8</v>
      </c>
      <c r="K22" s="9" t="s">
        <v>1253</v>
      </c>
    </row>
    <row r="23" spans="1:11" ht="32.25" customHeight="1" x14ac:dyDescent="0.3">
      <c r="B23" s="10">
        <f t="shared" si="1"/>
        <v>20</v>
      </c>
      <c r="C23" s="8" t="s">
        <v>38</v>
      </c>
      <c r="D23" s="8" t="s">
        <v>1534</v>
      </c>
      <c r="E23" s="10" t="s">
        <v>40</v>
      </c>
      <c r="F23" s="10" t="s">
        <v>25</v>
      </c>
      <c r="G23" s="10" t="s">
        <v>40</v>
      </c>
      <c r="H23" s="10" t="s">
        <v>25</v>
      </c>
      <c r="I23" s="10" t="s">
        <v>40</v>
      </c>
      <c r="J23" s="10">
        <v>8</v>
      </c>
      <c r="K23" s="9" t="s">
        <v>1195</v>
      </c>
    </row>
    <row r="24" spans="1:11" x14ac:dyDescent="0.3">
      <c r="B24" s="10">
        <f t="shared" si="1"/>
        <v>21</v>
      </c>
      <c r="C24" s="8" t="s">
        <v>1199</v>
      </c>
      <c r="D24" s="8" t="s">
        <v>1190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>
        <v>10</v>
      </c>
      <c r="K24" s="58" t="s">
        <v>1206</v>
      </c>
    </row>
    <row r="25" spans="1:11" ht="23.25" customHeight="1" x14ac:dyDescent="0.3">
      <c r="B25" s="10">
        <f t="shared" si="1"/>
        <v>22</v>
      </c>
      <c r="C25" s="8" t="s">
        <v>1326</v>
      </c>
      <c r="D25" s="8" t="s">
        <v>1533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>
        <v>1</v>
      </c>
      <c r="K25" s="59" t="s">
        <v>1330</v>
      </c>
    </row>
    <row r="26" spans="1:11" ht="23.25" customHeight="1" x14ac:dyDescent="0.3">
      <c r="B26" s="10">
        <f t="shared" si="1"/>
        <v>23</v>
      </c>
      <c r="C26" s="8" t="s">
        <v>1328</v>
      </c>
      <c r="D26" s="8" t="s">
        <v>1532</v>
      </c>
      <c r="E26" s="10" t="s">
        <v>28</v>
      </c>
      <c r="F26" s="10" t="s">
        <v>28</v>
      </c>
      <c r="G26" s="10" t="s">
        <v>28</v>
      </c>
      <c r="H26" s="10" t="s">
        <v>28</v>
      </c>
      <c r="I26" s="10" t="s">
        <v>28</v>
      </c>
      <c r="J26" s="10">
        <v>10</v>
      </c>
      <c r="K26" s="59" t="s">
        <v>1331</v>
      </c>
    </row>
    <row r="27" spans="1:11" ht="23.25" customHeight="1" x14ac:dyDescent="0.3">
      <c r="B27" s="10">
        <f t="shared" si="1"/>
        <v>24</v>
      </c>
      <c r="C27" s="8" t="s">
        <v>1385</v>
      </c>
      <c r="D27" s="8" t="s">
        <v>1531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40</v>
      </c>
      <c r="J27" s="10">
        <v>6</v>
      </c>
      <c r="K27" s="8" t="s">
        <v>1387</v>
      </c>
    </row>
    <row r="28" spans="1:11" ht="23.25" customHeight="1" x14ac:dyDescent="0.3">
      <c r="A28" s="113"/>
      <c r="B28" s="111">
        <v>25</v>
      </c>
      <c r="C28" s="112" t="s">
        <v>1527</v>
      </c>
      <c r="D28" s="112" t="s">
        <v>1529</v>
      </c>
      <c r="E28" s="111" t="s">
        <v>28</v>
      </c>
      <c r="F28" s="111" t="s">
        <v>28</v>
      </c>
      <c r="G28" s="111" t="s">
        <v>28</v>
      </c>
      <c r="H28" s="111" t="s">
        <v>28</v>
      </c>
      <c r="I28" s="111" t="s">
        <v>28</v>
      </c>
      <c r="J28" s="111">
        <v>12</v>
      </c>
      <c r="K28" s="112" t="s">
        <v>1560</v>
      </c>
    </row>
    <row r="29" spans="1:11" ht="24.95" customHeight="1" x14ac:dyDescent="0.3">
      <c r="B29" s="32"/>
      <c r="C29" s="33"/>
      <c r="D29" s="33"/>
      <c r="E29" s="32"/>
      <c r="F29" s="32"/>
      <c r="G29" s="32"/>
      <c r="H29" s="32"/>
      <c r="I29" s="32"/>
      <c r="J29" s="32"/>
      <c r="K29" s="34"/>
    </row>
    <row r="30" spans="1:11" ht="24.95" customHeight="1" x14ac:dyDescent="0.3">
      <c r="B30" s="1" t="s">
        <v>1130</v>
      </c>
      <c r="K30" s="1" t="s">
        <v>24</v>
      </c>
    </row>
    <row r="31" spans="1:11" ht="33.75" customHeight="1" x14ac:dyDescent="0.3">
      <c r="B31" s="11" t="s">
        <v>29</v>
      </c>
      <c r="C31" s="11" t="s">
        <v>21</v>
      </c>
      <c r="D31" s="11" t="s">
        <v>1</v>
      </c>
      <c r="E31" s="7">
        <v>10</v>
      </c>
      <c r="F31" s="7">
        <v>20</v>
      </c>
      <c r="G31" s="7">
        <v>73</v>
      </c>
      <c r="H31" s="7">
        <v>74</v>
      </c>
      <c r="I31" s="7">
        <v>75</v>
      </c>
      <c r="J31" s="11" t="s">
        <v>22</v>
      </c>
      <c r="K31" s="11" t="s">
        <v>23</v>
      </c>
    </row>
    <row r="32" spans="1:11" ht="33.75" customHeight="1" x14ac:dyDescent="0.3">
      <c r="B32" s="10">
        <v>1</v>
      </c>
      <c r="C32" s="8" t="s">
        <v>1131</v>
      </c>
      <c r="D32" s="8" t="s">
        <v>1132</v>
      </c>
      <c r="E32" s="10" t="s">
        <v>25</v>
      </c>
      <c r="F32" s="10" t="s">
        <v>25</v>
      </c>
      <c r="G32" s="10" t="s">
        <v>25</v>
      </c>
      <c r="H32" s="10" t="s">
        <v>25</v>
      </c>
      <c r="I32" s="10" t="s">
        <v>25</v>
      </c>
      <c r="J32" s="10">
        <v>1</v>
      </c>
      <c r="K32" s="9" t="s">
        <v>1133</v>
      </c>
    </row>
    <row r="33" spans="2:11" ht="33.75" customHeight="1" x14ac:dyDescent="0.3">
      <c r="B33" s="10">
        <f>B32+1</f>
        <v>2</v>
      </c>
      <c r="C33" s="8" t="s">
        <v>1240</v>
      </c>
      <c r="D33" s="8" t="s">
        <v>1241</v>
      </c>
      <c r="E33" s="10" t="s">
        <v>25</v>
      </c>
      <c r="F33" s="10" t="s">
        <v>25</v>
      </c>
      <c r="G33" s="10" t="s">
        <v>25</v>
      </c>
      <c r="H33" s="10" t="s">
        <v>25</v>
      </c>
      <c r="I33" s="10" t="s">
        <v>25</v>
      </c>
      <c r="J33" s="10">
        <v>5</v>
      </c>
      <c r="K33" s="9" t="s">
        <v>1242</v>
      </c>
    </row>
    <row r="34" spans="2:11" ht="36" x14ac:dyDescent="0.3">
      <c r="B34" s="10">
        <f>B33+1</f>
        <v>3</v>
      </c>
      <c r="C34" s="8" t="s">
        <v>1219</v>
      </c>
      <c r="D34" s="8" t="s">
        <v>1220</v>
      </c>
      <c r="E34" s="10" t="s">
        <v>25</v>
      </c>
      <c r="F34" s="10" t="s">
        <v>25</v>
      </c>
      <c r="G34" s="10" t="s">
        <v>25</v>
      </c>
      <c r="H34" s="10" t="s">
        <v>25</v>
      </c>
      <c r="I34" s="10" t="s">
        <v>25</v>
      </c>
      <c r="J34" s="10" t="s">
        <v>102</v>
      </c>
      <c r="K34" s="9" t="s">
        <v>1243</v>
      </c>
    </row>
    <row r="35" spans="2:11" ht="33.75" customHeight="1" x14ac:dyDescent="0.3">
      <c r="B35" s="10">
        <f t="shared" ref="B35:B57" si="2">B34+1</f>
        <v>4</v>
      </c>
      <c r="C35" s="8" t="s">
        <v>45</v>
      </c>
      <c r="D35" s="8" t="s">
        <v>26</v>
      </c>
      <c r="E35" s="10" t="s">
        <v>25</v>
      </c>
      <c r="F35" s="10" t="s">
        <v>25</v>
      </c>
      <c r="G35" s="10" t="s">
        <v>25</v>
      </c>
      <c r="H35" s="10" t="s">
        <v>25</v>
      </c>
      <c r="I35" s="10" t="s">
        <v>25</v>
      </c>
      <c r="J35" s="10">
        <v>10</v>
      </c>
      <c r="K35" s="9" t="s">
        <v>44</v>
      </c>
    </row>
    <row r="36" spans="2:11" x14ac:dyDescent="0.3">
      <c r="B36" s="10">
        <f t="shared" si="2"/>
        <v>5</v>
      </c>
      <c r="C36" s="8" t="s">
        <v>1134</v>
      </c>
      <c r="D36" s="8" t="s">
        <v>1135</v>
      </c>
      <c r="E36" s="10" t="s">
        <v>25</v>
      </c>
      <c r="F36" s="10" t="s">
        <v>25</v>
      </c>
      <c r="G36" s="10" t="s">
        <v>25</v>
      </c>
      <c r="H36" s="10" t="s">
        <v>25</v>
      </c>
      <c r="I36" s="10" t="s">
        <v>25</v>
      </c>
      <c r="J36" s="10">
        <v>4</v>
      </c>
      <c r="K36" s="9" t="s">
        <v>1229</v>
      </c>
    </row>
    <row r="37" spans="2:11" ht="33.75" customHeight="1" x14ac:dyDescent="0.3">
      <c r="B37" s="10">
        <f t="shared" si="2"/>
        <v>6</v>
      </c>
      <c r="C37" s="8" t="s">
        <v>1136</v>
      </c>
      <c r="D37" s="8" t="s">
        <v>1137</v>
      </c>
      <c r="E37" s="10" t="s">
        <v>25</v>
      </c>
      <c r="F37" s="10" t="s">
        <v>25</v>
      </c>
      <c r="G37" s="10" t="s">
        <v>25</v>
      </c>
      <c r="H37" s="10" t="s">
        <v>25</v>
      </c>
      <c r="I37" s="10" t="s">
        <v>25</v>
      </c>
      <c r="J37" s="10">
        <v>4</v>
      </c>
      <c r="K37" s="31" t="s">
        <v>1230</v>
      </c>
    </row>
    <row r="38" spans="2:11" ht="33.75" customHeight="1" x14ac:dyDescent="0.3">
      <c r="B38" s="10">
        <f t="shared" si="2"/>
        <v>7</v>
      </c>
      <c r="C38" s="8" t="s">
        <v>46</v>
      </c>
      <c r="D38" s="8" t="s">
        <v>47</v>
      </c>
      <c r="E38" s="10" t="s">
        <v>25</v>
      </c>
      <c r="F38" s="10" t="s">
        <v>25</v>
      </c>
      <c r="G38" s="10" t="s">
        <v>25</v>
      </c>
      <c r="H38" s="10" t="s">
        <v>25</v>
      </c>
      <c r="I38" s="10" t="s">
        <v>25</v>
      </c>
      <c r="J38" s="10">
        <v>8</v>
      </c>
      <c r="K38" s="9" t="s">
        <v>34</v>
      </c>
    </row>
    <row r="39" spans="2:11" ht="33.75" customHeight="1" x14ac:dyDescent="0.3">
      <c r="B39" s="10">
        <f t="shared" si="2"/>
        <v>8</v>
      </c>
      <c r="C39" s="8" t="s">
        <v>48</v>
      </c>
      <c r="D39" s="8" t="s">
        <v>49</v>
      </c>
      <c r="E39" s="10" t="s">
        <v>25</v>
      </c>
      <c r="F39" s="10" t="s">
        <v>25</v>
      </c>
      <c r="G39" s="10" t="s">
        <v>25</v>
      </c>
      <c r="H39" s="10" t="s">
        <v>25</v>
      </c>
      <c r="I39" s="10" t="s">
        <v>25</v>
      </c>
      <c r="J39" s="10">
        <v>8</v>
      </c>
      <c r="K39" s="9" t="s">
        <v>49</v>
      </c>
    </row>
    <row r="40" spans="2:11" ht="33.75" customHeight="1" x14ac:dyDescent="0.3">
      <c r="B40" s="10">
        <f t="shared" si="2"/>
        <v>9</v>
      </c>
      <c r="C40" s="8" t="s">
        <v>50</v>
      </c>
      <c r="D40" s="8" t="s">
        <v>51</v>
      </c>
      <c r="E40" s="10" t="s">
        <v>25</v>
      </c>
      <c r="F40" s="10" t="s">
        <v>25</v>
      </c>
      <c r="G40" s="10" t="s">
        <v>25</v>
      </c>
      <c r="H40" s="10" t="s">
        <v>25</v>
      </c>
      <c r="I40" s="10" t="s">
        <v>25</v>
      </c>
      <c r="J40" s="10">
        <v>15</v>
      </c>
      <c r="K40" s="60" t="s">
        <v>1244</v>
      </c>
    </row>
    <row r="41" spans="2:11" ht="33.75" customHeight="1" x14ac:dyDescent="0.3">
      <c r="B41" s="10">
        <f t="shared" si="2"/>
        <v>10</v>
      </c>
      <c r="C41" s="8" t="s">
        <v>1224</v>
      </c>
      <c r="D41" s="8" t="s">
        <v>1225</v>
      </c>
      <c r="E41" s="10" t="s">
        <v>25</v>
      </c>
      <c r="F41" s="10" t="s">
        <v>25</v>
      </c>
      <c r="G41" s="10" t="s">
        <v>40</v>
      </c>
      <c r="H41" s="10" t="s">
        <v>40</v>
      </c>
      <c r="I41" s="10" t="s">
        <v>40</v>
      </c>
      <c r="J41" s="10">
        <v>1</v>
      </c>
      <c r="K41" s="9" t="s">
        <v>1226</v>
      </c>
    </row>
    <row r="42" spans="2:11" ht="33.75" customHeight="1" x14ac:dyDescent="0.3">
      <c r="B42" s="10">
        <f t="shared" si="2"/>
        <v>11</v>
      </c>
      <c r="C42" s="8" t="s">
        <v>52</v>
      </c>
      <c r="D42" s="8" t="s">
        <v>57</v>
      </c>
      <c r="E42" s="10" t="s">
        <v>25</v>
      </c>
      <c r="F42" s="10" t="s">
        <v>25</v>
      </c>
      <c r="G42" s="10" t="s">
        <v>25</v>
      </c>
      <c r="H42" s="10" t="s">
        <v>25</v>
      </c>
      <c r="I42" s="10" t="s">
        <v>25</v>
      </c>
      <c r="J42" s="10">
        <v>2</v>
      </c>
      <c r="K42" s="9" t="s">
        <v>57</v>
      </c>
    </row>
    <row r="43" spans="2:11" ht="33.75" customHeight="1" x14ac:dyDescent="0.3">
      <c r="B43" s="10">
        <f t="shared" si="2"/>
        <v>12</v>
      </c>
      <c r="C43" s="8" t="s">
        <v>53</v>
      </c>
      <c r="D43" s="8" t="s">
        <v>58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J43" s="10">
        <v>12</v>
      </c>
      <c r="K43" s="9" t="s">
        <v>1198</v>
      </c>
    </row>
    <row r="44" spans="2:11" ht="33.75" customHeight="1" x14ac:dyDescent="0.3">
      <c r="B44" s="10">
        <f t="shared" si="2"/>
        <v>13</v>
      </c>
      <c r="C44" s="8" t="s">
        <v>54</v>
      </c>
      <c r="D44" s="8" t="s">
        <v>59</v>
      </c>
      <c r="E44" s="10" t="s">
        <v>25</v>
      </c>
      <c r="F44" s="10" t="s">
        <v>25</v>
      </c>
      <c r="G44" s="10" t="s">
        <v>25</v>
      </c>
      <c r="H44" s="10" t="s">
        <v>25</v>
      </c>
      <c r="I44" s="10" t="s">
        <v>25</v>
      </c>
      <c r="J44" s="10">
        <v>2</v>
      </c>
      <c r="K44" s="9" t="s">
        <v>59</v>
      </c>
    </row>
    <row r="45" spans="2:11" ht="33.75" customHeight="1" x14ac:dyDescent="0.3">
      <c r="B45" s="10">
        <f t="shared" si="2"/>
        <v>14</v>
      </c>
      <c r="C45" s="8" t="s">
        <v>55</v>
      </c>
      <c r="D45" s="8" t="s">
        <v>60</v>
      </c>
      <c r="E45" s="10" t="s">
        <v>25</v>
      </c>
      <c r="F45" s="10" t="s">
        <v>25</v>
      </c>
      <c r="G45" s="10" t="s">
        <v>25</v>
      </c>
      <c r="H45" s="10" t="s">
        <v>25</v>
      </c>
      <c r="I45" s="10" t="s">
        <v>25</v>
      </c>
      <c r="J45" s="10">
        <v>12</v>
      </c>
      <c r="K45" s="8" t="s">
        <v>60</v>
      </c>
    </row>
    <row r="46" spans="2:11" ht="33" customHeight="1" x14ac:dyDescent="0.3">
      <c r="B46" s="10">
        <f t="shared" si="2"/>
        <v>15</v>
      </c>
      <c r="C46" s="8" t="s">
        <v>56</v>
      </c>
      <c r="D46" s="8" t="s">
        <v>61</v>
      </c>
      <c r="E46" s="10" t="s">
        <v>25</v>
      </c>
      <c r="F46" s="10" t="s">
        <v>25</v>
      </c>
      <c r="G46" s="10" t="s">
        <v>25</v>
      </c>
      <c r="H46" s="10" t="s">
        <v>25</v>
      </c>
      <c r="I46" s="10" t="s">
        <v>25</v>
      </c>
      <c r="J46" s="10">
        <v>15</v>
      </c>
      <c r="K46" s="8" t="s">
        <v>61</v>
      </c>
    </row>
    <row r="47" spans="2:11" ht="36.75" customHeight="1" x14ac:dyDescent="0.3">
      <c r="B47" s="10">
        <f t="shared" si="2"/>
        <v>16</v>
      </c>
      <c r="C47" s="8" t="s">
        <v>1138</v>
      </c>
      <c r="D47" s="8" t="s">
        <v>1139</v>
      </c>
      <c r="E47" s="10" t="s">
        <v>25</v>
      </c>
      <c r="F47" s="10" t="s">
        <v>25</v>
      </c>
      <c r="G47" s="10" t="s">
        <v>25</v>
      </c>
      <c r="H47" s="10" t="s">
        <v>25</v>
      </c>
      <c r="I47" s="10" t="s">
        <v>25</v>
      </c>
      <c r="J47" s="10">
        <v>32</v>
      </c>
      <c r="K47" s="9" t="s">
        <v>1290</v>
      </c>
    </row>
    <row r="48" spans="2:11" ht="30" customHeight="1" x14ac:dyDescent="0.3">
      <c r="B48" s="10">
        <f t="shared" si="2"/>
        <v>17</v>
      </c>
      <c r="C48" s="8" t="s">
        <v>1140</v>
      </c>
      <c r="D48" s="8" t="s">
        <v>1141</v>
      </c>
      <c r="E48" s="10" t="s">
        <v>25</v>
      </c>
      <c r="F48" s="10" t="s">
        <v>25</v>
      </c>
      <c r="G48" s="10" t="s">
        <v>25</v>
      </c>
      <c r="H48" s="10" t="s">
        <v>25</v>
      </c>
      <c r="I48" s="10" t="s">
        <v>25</v>
      </c>
      <c r="J48" s="10">
        <v>32</v>
      </c>
      <c r="K48" s="9" t="s">
        <v>1141</v>
      </c>
    </row>
    <row r="49" spans="2:11" ht="49.5" customHeight="1" x14ac:dyDescent="0.3">
      <c r="B49" s="10">
        <f t="shared" si="2"/>
        <v>18</v>
      </c>
      <c r="C49" s="9" t="s">
        <v>1142</v>
      </c>
      <c r="D49" s="8" t="s">
        <v>1143</v>
      </c>
      <c r="E49" s="10" t="s">
        <v>40</v>
      </c>
      <c r="F49" s="10" t="s">
        <v>40</v>
      </c>
      <c r="G49" s="10" t="s">
        <v>40</v>
      </c>
      <c r="H49" s="10" t="s">
        <v>40</v>
      </c>
      <c r="I49" s="10" t="s">
        <v>40</v>
      </c>
      <c r="J49" s="10">
        <v>8</v>
      </c>
      <c r="K49" s="8"/>
    </row>
    <row r="50" spans="2:11" ht="34.5" customHeight="1" x14ac:dyDescent="0.3">
      <c r="B50" s="10">
        <f t="shared" si="2"/>
        <v>19</v>
      </c>
      <c r="C50" s="8" t="s">
        <v>1144</v>
      </c>
      <c r="D50" s="8" t="s">
        <v>1282</v>
      </c>
      <c r="E50" s="10" t="s">
        <v>40</v>
      </c>
      <c r="F50" s="10" t="s">
        <v>40</v>
      </c>
      <c r="G50" s="10" t="s">
        <v>40</v>
      </c>
      <c r="H50" s="10" t="s">
        <v>40</v>
      </c>
      <c r="I50" s="10" t="s">
        <v>40</v>
      </c>
      <c r="J50" s="10">
        <v>9</v>
      </c>
      <c r="K50" s="8" t="s">
        <v>1320</v>
      </c>
    </row>
    <row r="51" spans="2:11" ht="30" customHeight="1" x14ac:dyDescent="0.3">
      <c r="B51" s="10">
        <f t="shared" si="2"/>
        <v>20</v>
      </c>
      <c r="C51" s="9" t="s">
        <v>1145</v>
      </c>
      <c r="D51" s="8" t="s">
        <v>1283</v>
      </c>
      <c r="E51" s="10" t="s">
        <v>40</v>
      </c>
      <c r="F51" s="10" t="s">
        <v>40</v>
      </c>
      <c r="G51" s="10" t="s">
        <v>28</v>
      </c>
      <c r="H51" s="10" t="s">
        <v>28</v>
      </c>
      <c r="I51" s="10" t="s">
        <v>28</v>
      </c>
      <c r="J51" s="10">
        <v>9</v>
      </c>
      <c r="K51" s="9" t="s">
        <v>1319</v>
      </c>
    </row>
    <row r="52" spans="2:11" ht="48" x14ac:dyDescent="0.3">
      <c r="B52" s="10">
        <f t="shared" si="2"/>
        <v>21</v>
      </c>
      <c r="C52" s="12" t="s">
        <v>104</v>
      </c>
      <c r="D52" s="8" t="s">
        <v>105</v>
      </c>
      <c r="E52" s="10" t="s">
        <v>28</v>
      </c>
      <c r="F52" s="10" t="s">
        <v>28</v>
      </c>
      <c r="G52" s="10" t="s">
        <v>28</v>
      </c>
      <c r="H52" s="10" t="s">
        <v>28</v>
      </c>
      <c r="I52" s="10" t="s">
        <v>28</v>
      </c>
      <c r="J52" s="10">
        <v>1</v>
      </c>
      <c r="K52" s="9" t="s">
        <v>1238</v>
      </c>
    </row>
    <row r="53" spans="2:11" ht="30" customHeight="1" x14ac:dyDescent="0.3">
      <c r="B53" s="10">
        <f t="shared" si="2"/>
        <v>22</v>
      </c>
      <c r="C53" s="12" t="s">
        <v>118</v>
      </c>
      <c r="D53" s="8" t="s">
        <v>119</v>
      </c>
      <c r="E53" s="10" t="s">
        <v>28</v>
      </c>
      <c r="F53" s="10" t="s">
        <v>28</v>
      </c>
      <c r="G53" s="10" t="s">
        <v>28</v>
      </c>
      <c r="H53" s="10" t="s">
        <v>28</v>
      </c>
      <c r="I53" s="10" t="s">
        <v>28</v>
      </c>
      <c r="J53" s="10">
        <v>21</v>
      </c>
      <c r="K53" s="9" t="s">
        <v>1211</v>
      </c>
    </row>
    <row r="54" spans="2:11" ht="120" x14ac:dyDescent="0.3">
      <c r="B54" s="10">
        <f t="shared" si="2"/>
        <v>23</v>
      </c>
      <c r="C54" s="12" t="s">
        <v>1168</v>
      </c>
      <c r="D54" s="8" t="s">
        <v>1169</v>
      </c>
      <c r="E54" s="10" t="s">
        <v>28</v>
      </c>
      <c r="F54" s="10" t="s">
        <v>28</v>
      </c>
      <c r="G54" s="10" t="s">
        <v>28</v>
      </c>
      <c r="H54" s="10" t="s">
        <v>28</v>
      </c>
      <c r="I54" s="10" t="s">
        <v>28</v>
      </c>
      <c r="J54" s="10">
        <v>2</v>
      </c>
      <c r="K54" s="31" t="s">
        <v>1212</v>
      </c>
    </row>
    <row r="55" spans="2:11" ht="29.25" customHeight="1" x14ac:dyDescent="0.3">
      <c r="B55" s="10">
        <f t="shared" si="2"/>
        <v>24</v>
      </c>
      <c r="C55" s="12" t="s">
        <v>1180</v>
      </c>
      <c r="D55" s="8" t="s">
        <v>1181</v>
      </c>
      <c r="E55" s="10" t="s">
        <v>28</v>
      </c>
      <c r="F55" s="10" t="s">
        <v>28</v>
      </c>
      <c r="G55" s="10" t="s">
        <v>28</v>
      </c>
      <c r="H55" s="10" t="s">
        <v>28</v>
      </c>
      <c r="I55" s="10" t="s">
        <v>28</v>
      </c>
      <c r="J55" s="10" t="s">
        <v>102</v>
      </c>
      <c r="K55" s="9" t="s">
        <v>1213</v>
      </c>
    </row>
    <row r="56" spans="2:11" ht="108" x14ac:dyDescent="0.3">
      <c r="B56" s="10">
        <f t="shared" si="2"/>
        <v>25</v>
      </c>
      <c r="C56" s="8" t="s">
        <v>1214</v>
      </c>
      <c r="D56" s="8" t="s">
        <v>1215</v>
      </c>
      <c r="E56" s="10" t="s">
        <v>28</v>
      </c>
      <c r="F56" s="10" t="s">
        <v>28</v>
      </c>
      <c r="G56" s="10" t="s">
        <v>28</v>
      </c>
      <c r="H56" s="10" t="s">
        <v>28</v>
      </c>
      <c r="I56" s="10" t="s">
        <v>28</v>
      </c>
      <c r="J56" s="10">
        <v>7</v>
      </c>
      <c r="K56" s="9" t="s">
        <v>1228</v>
      </c>
    </row>
    <row r="57" spans="2:11" ht="24" x14ac:dyDescent="0.3">
      <c r="B57" s="10">
        <f t="shared" si="2"/>
        <v>26</v>
      </c>
      <c r="C57" s="12" t="s">
        <v>1216</v>
      </c>
      <c r="D57" s="8" t="s">
        <v>1217</v>
      </c>
      <c r="E57" s="10" t="s">
        <v>28</v>
      </c>
      <c r="F57" s="10" t="s">
        <v>28</v>
      </c>
      <c r="G57" s="10" t="s">
        <v>28</v>
      </c>
      <c r="H57" s="10" t="s">
        <v>28</v>
      </c>
      <c r="I57" s="10" t="s">
        <v>28</v>
      </c>
      <c r="J57" s="10">
        <v>2</v>
      </c>
      <c r="K57" s="9" t="s">
        <v>1218</v>
      </c>
    </row>
    <row r="58" spans="2:11" x14ac:dyDescent="0.3">
      <c r="B58" s="10">
        <v>27</v>
      </c>
      <c r="C58" s="8" t="s">
        <v>1571</v>
      </c>
      <c r="D58" s="8" t="s">
        <v>1567</v>
      </c>
      <c r="E58" s="10" t="s">
        <v>28</v>
      </c>
      <c r="F58" s="10" t="s">
        <v>28</v>
      </c>
      <c r="G58" s="10" t="s">
        <v>28</v>
      </c>
      <c r="H58" s="10" t="s">
        <v>28</v>
      </c>
      <c r="I58" s="10" t="s">
        <v>28</v>
      </c>
      <c r="J58" s="10" t="s">
        <v>1568</v>
      </c>
      <c r="K58" s="8" t="s">
        <v>1569</v>
      </c>
    </row>
  </sheetData>
  <mergeCells count="1">
    <mergeCell ref="E2:I2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버전이력</vt:lpstr>
      <vt:lpstr>1. 구성도</vt:lpstr>
      <vt:lpstr>2. 서비스구분</vt:lpstr>
      <vt:lpstr>3. 메서드LIST</vt:lpstr>
      <vt:lpstr>4. 신용, 현금, 멤버십,BCQR</vt:lpstr>
      <vt:lpstr>4.1. BCQR조회</vt:lpstr>
      <vt:lpstr>5. CJ제휴</vt:lpstr>
      <vt:lpstr>6. CJONE</vt:lpstr>
      <vt:lpstr>7. 현대M포인트</vt:lpstr>
      <vt:lpstr>8. 신한레이디</vt:lpstr>
      <vt:lpstr>9. 간편결제</vt:lpstr>
      <vt:lpstr>10. CJONE 회원조회</vt:lpstr>
      <vt:lpstr>11. DTPAY</vt:lpstr>
      <vt:lpstr>97. AGENT거절코드</vt:lpstr>
      <vt:lpstr>98. KIS거절코드</vt:lpstr>
      <vt:lpstr>99.T우주 상세거절코드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jklee</dc:creator>
  <cp:lastModifiedBy>KMT</cp:lastModifiedBy>
  <cp:lastPrinted>2017-09-13T01:04:17Z</cp:lastPrinted>
  <dcterms:created xsi:type="dcterms:W3CDTF">2015-01-19T07:07:31Z</dcterms:created>
  <dcterms:modified xsi:type="dcterms:W3CDTF">2024-07-31T00:14:48Z</dcterms:modified>
</cp:coreProperties>
</file>